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edileidenovais/Desktop/MetaLab/Results_Edi/Edi_JE/"/>
    </mc:Choice>
  </mc:AlternateContent>
  <xr:revisionPtr revIDLastSave="0" documentId="13_ncr:1_{6148389C-EC25-EF4F-AE62-2DB5BA2B3E9D}" xr6:coauthVersionLast="47" xr6:coauthVersionMax="47" xr10:uidLastSave="{00000000-0000-0000-0000-000000000000}"/>
  <bookViews>
    <workbookView xWindow="0" yWindow="500" windowWidth="28800" windowHeight="16300" activeTab="2" xr2:uid="{00000000-000D-0000-FFFF-FFFF00000000}"/>
  </bookViews>
  <sheets>
    <sheet name="List1" sheetId="1" r:id="rId1"/>
    <sheet name="WHaa List1" sheetId="2" r:id="rId2"/>
    <sheet name="Alphas" sheetId="7" r:id="rId3"/>
    <sheet name="Copy of WHaa List1" sheetId="3" state="hidden" r:id="rId4"/>
    <sheet name="Compiled list of Variables" sheetId="4" state="hidden" r:id="rId5"/>
    <sheet name="Ian" sheetId="5" state="hidden" r:id="rId6"/>
    <sheet name="Devan" sheetId="6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dRN+QvdbEUHsaCtEEA8Nf6dW8KQ=="/>
    </ext>
  </extLst>
</workbook>
</file>

<file path=xl/calcChain.xml><?xml version="1.0" encoding="utf-8"?>
<calcChain xmlns="http://schemas.openxmlformats.org/spreadsheetml/2006/main">
  <c r="OW98" i="3" l="1"/>
  <c r="OV98" i="3"/>
  <c r="OU98" i="3"/>
  <c r="OT98" i="3"/>
  <c r="OS98" i="3"/>
  <c r="OR98" i="3"/>
  <c r="OQ98" i="3"/>
  <c r="OP98" i="3"/>
  <c r="OO98" i="3"/>
  <c r="ON98" i="3"/>
  <c r="OM98" i="3"/>
  <c r="OL98" i="3"/>
  <c r="OK98" i="3"/>
  <c r="OJ98" i="3"/>
  <c r="OI98" i="3"/>
  <c r="OH98" i="3"/>
  <c r="OG98" i="3"/>
  <c r="OF98" i="3"/>
  <c r="OE98" i="3"/>
  <c r="OD98" i="3"/>
  <c r="OC98" i="3"/>
  <c r="OB98" i="3"/>
  <c r="OA98" i="3"/>
  <c r="NZ98" i="3"/>
  <c r="NY98" i="3"/>
  <c r="NX98" i="3"/>
  <c r="NW98" i="3"/>
  <c r="NV98" i="3"/>
  <c r="NU98" i="3"/>
  <c r="NT98" i="3"/>
  <c r="NS98" i="3"/>
  <c r="NR98" i="3"/>
  <c r="NQ98" i="3"/>
  <c r="NP98" i="3"/>
  <c r="NO98" i="3"/>
  <c r="NN98" i="3"/>
  <c r="NM98" i="3"/>
  <c r="NL98" i="3"/>
  <c r="NK98" i="3"/>
  <c r="NJ98" i="3"/>
  <c r="NI98" i="3"/>
  <c r="NH98" i="3"/>
  <c r="NG98" i="3"/>
  <c r="NF98" i="3"/>
  <c r="NE98" i="3"/>
  <c r="ND98" i="3"/>
  <c r="NC98" i="3"/>
  <c r="NB98" i="3"/>
  <c r="NA98" i="3"/>
  <c r="MZ98" i="3"/>
  <c r="MY98" i="3"/>
  <c r="MX98" i="3"/>
  <c r="MW98" i="3"/>
  <c r="MV98" i="3"/>
  <c r="MU98" i="3"/>
  <c r="MT98" i="3"/>
  <c r="MS98" i="3"/>
  <c r="MR98" i="3"/>
  <c r="MQ98" i="3"/>
  <c r="MP98" i="3"/>
  <c r="MO98" i="3"/>
  <c r="MN98" i="3"/>
  <c r="MM98" i="3"/>
  <c r="ML98" i="3"/>
  <c r="MK98" i="3"/>
  <c r="MJ98" i="3"/>
  <c r="MI98" i="3"/>
  <c r="MH98" i="3"/>
  <c r="MG98" i="3"/>
  <c r="MF98" i="3"/>
  <c r="ME98" i="3"/>
  <c r="MD98" i="3"/>
  <c r="MC98" i="3"/>
  <c r="MB98" i="3"/>
  <c r="MA98" i="3"/>
  <c r="LZ98" i="3"/>
  <c r="LY98" i="3"/>
  <c r="LX98" i="3"/>
  <c r="LW98" i="3"/>
  <c r="LV98" i="3"/>
  <c r="LU98" i="3"/>
  <c r="LT98" i="3"/>
  <c r="LS98" i="3"/>
  <c r="LR98" i="3"/>
  <c r="LQ98" i="3"/>
  <c r="LP98" i="3"/>
  <c r="LO98" i="3"/>
  <c r="LN98" i="3"/>
  <c r="LM98" i="3"/>
  <c r="LL98" i="3"/>
  <c r="LK98" i="3"/>
  <c r="LJ98" i="3"/>
  <c r="LI98" i="3"/>
  <c r="LH98" i="3"/>
  <c r="LG98" i="3"/>
  <c r="LF98" i="3"/>
  <c r="LE98" i="3"/>
  <c r="LD98" i="3"/>
  <c r="LC98" i="3"/>
  <c r="LB98" i="3"/>
  <c r="LA98" i="3"/>
  <c r="KZ98" i="3"/>
  <c r="KY98" i="3"/>
  <c r="KX98" i="3"/>
  <c r="KW98" i="3"/>
  <c r="KV98" i="3"/>
  <c r="KU98" i="3"/>
  <c r="KT98" i="3"/>
  <c r="KS98" i="3"/>
  <c r="KR98" i="3"/>
  <c r="KQ98" i="3"/>
  <c r="KP98" i="3"/>
  <c r="KO98" i="3"/>
  <c r="KN98" i="3"/>
  <c r="KM98" i="3"/>
  <c r="KL98" i="3"/>
  <c r="KK98" i="3"/>
  <c r="KJ98" i="3"/>
  <c r="KI98" i="3"/>
  <c r="KH98" i="3"/>
  <c r="KG98" i="3"/>
  <c r="KF98" i="3"/>
  <c r="KE98" i="3"/>
  <c r="KD98" i="3"/>
  <c r="KC98" i="3"/>
  <c r="KB98" i="3"/>
  <c r="KA98" i="3"/>
  <c r="JZ98" i="3"/>
  <c r="JY98" i="3"/>
  <c r="JX98" i="3"/>
  <c r="JW98" i="3"/>
  <c r="JV98" i="3"/>
  <c r="JU98" i="3"/>
  <c r="JT98" i="3"/>
  <c r="JS98" i="3"/>
  <c r="JR98" i="3"/>
  <c r="JQ98" i="3"/>
  <c r="JP98" i="3"/>
  <c r="JO98" i="3"/>
  <c r="JN98" i="3"/>
  <c r="JM98" i="3"/>
  <c r="JL98" i="3"/>
  <c r="JK98" i="3"/>
  <c r="JJ98" i="3"/>
  <c r="JI98" i="3"/>
  <c r="JH98" i="3"/>
  <c r="JG98" i="3"/>
  <c r="JF98" i="3"/>
  <c r="JE98" i="3"/>
  <c r="JD98" i="3"/>
  <c r="JC98" i="3"/>
  <c r="JB98" i="3"/>
  <c r="JA98" i="3"/>
  <c r="IZ98" i="3"/>
  <c r="IY98" i="3"/>
  <c r="IX98" i="3"/>
  <c r="IW98" i="3"/>
  <c r="IV98" i="3"/>
  <c r="IU98" i="3"/>
  <c r="IT98" i="3"/>
  <c r="IS98" i="3"/>
  <c r="IR98" i="3"/>
  <c r="IQ98" i="3"/>
  <c r="IP98" i="3"/>
  <c r="IO98" i="3"/>
  <c r="IN98" i="3"/>
  <c r="IM98" i="3"/>
  <c r="IL98" i="3"/>
  <c r="IK98" i="3"/>
  <c r="IJ98" i="3"/>
  <c r="II98" i="3"/>
  <c r="IH98" i="3"/>
  <c r="IG98" i="3"/>
  <c r="IF98" i="3"/>
  <c r="IE98" i="3"/>
  <c r="ID98" i="3"/>
  <c r="IC98" i="3"/>
  <c r="IB98" i="3"/>
  <c r="IA98" i="3"/>
  <c r="HZ98" i="3"/>
  <c r="HY98" i="3"/>
  <c r="HX98" i="3"/>
  <c r="HW98" i="3"/>
  <c r="HV98" i="3"/>
  <c r="HU98" i="3"/>
  <c r="HT98" i="3"/>
  <c r="HS98" i="3"/>
  <c r="HR98" i="3"/>
  <c r="HQ98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Y98" i="3"/>
  <c r="EX98" i="3"/>
  <c r="EV98" i="3"/>
  <c r="EU98" i="3"/>
  <c r="ET98" i="3"/>
  <c r="ES98" i="3"/>
  <c r="ER98" i="3"/>
  <c r="EQ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</calcChain>
</file>

<file path=xl/sharedStrings.xml><?xml version="1.0" encoding="utf-8"?>
<sst xmlns="http://schemas.openxmlformats.org/spreadsheetml/2006/main" count="2312" uniqueCount="885">
  <si>
    <t>Authors</t>
  </si>
  <si>
    <t>Title</t>
  </si>
  <si>
    <t>DOI</t>
  </si>
  <si>
    <t>N</t>
  </si>
  <si>
    <t>alpha(JE)</t>
  </si>
  <si>
    <t xml:space="preserve">Gender binary variable </t>
  </si>
  <si>
    <t>Gender(scoring, male = 0; female = 1)</t>
  </si>
  <si>
    <t>Gender (r)</t>
  </si>
  <si>
    <t>Age (r)</t>
  </si>
  <si>
    <t>Tenure/seniority (r)</t>
  </si>
  <si>
    <t>Education (r)</t>
  </si>
  <si>
    <t>supervision (r)</t>
  </si>
  <si>
    <t>marital status (scoring)</t>
  </si>
  <si>
    <t>marital status (r)</t>
  </si>
  <si>
    <t>Job Status (scoring)</t>
  </si>
  <si>
    <t>Job Status (r)</t>
  </si>
  <si>
    <t>POS (alpha)</t>
  </si>
  <si>
    <t>POS (r)</t>
  </si>
  <si>
    <t>supervisor support (alpha)</t>
  </si>
  <si>
    <t>Supervisor Support (r)</t>
  </si>
  <si>
    <t>Org. Commitment (alpha)</t>
  </si>
  <si>
    <t>Org Commitment (r)</t>
  </si>
  <si>
    <t>Turnover(Intent/voluntary) (alpha)</t>
  </si>
  <si>
    <t>Turnover(Intent/voluntary) (r)</t>
  </si>
  <si>
    <t>Turnover(Intent/voluntary) scoring</t>
  </si>
  <si>
    <t>actual turnover alpha</t>
  </si>
  <si>
    <t>actual turnover (r)</t>
  </si>
  <si>
    <t>Org. Citizen Behavior (r)</t>
  </si>
  <si>
    <t>Org. Citizen Behavior (alpha)</t>
  </si>
  <si>
    <t>Rewards (alpha)</t>
  </si>
  <si>
    <t>Rewards (r)</t>
  </si>
  <si>
    <t xml:space="preserve">Career Development (alpha) </t>
  </si>
  <si>
    <t>Career Development (r)</t>
  </si>
  <si>
    <t>growth/ career opportunities alpha</t>
  </si>
  <si>
    <t>growth/ career opportunities (r)</t>
  </si>
  <si>
    <t>Performance Management (alpha)</t>
  </si>
  <si>
    <t>Performance management (r)</t>
  </si>
  <si>
    <t>Job Satis. (alpha)</t>
  </si>
  <si>
    <t>Job Satis. (r)</t>
  </si>
  <si>
    <t>life satisfaction alpha</t>
  </si>
  <si>
    <t>life satisfaction (r)</t>
  </si>
  <si>
    <t>Org. Identity (alpha)</t>
  </si>
  <si>
    <t>Org. Identity (r)</t>
  </si>
  <si>
    <t>Counter-productive Work Behavior (alpha)</t>
  </si>
  <si>
    <t>Counter-productive Work Behavior (r)</t>
  </si>
  <si>
    <t>Training (alpha)</t>
  </si>
  <si>
    <t>Training (r)</t>
  </si>
  <si>
    <t>LMX quality (alpha)</t>
  </si>
  <si>
    <t>LMX quality (r)</t>
  </si>
  <si>
    <t>work engagement alpha</t>
  </si>
  <si>
    <t>work engagement (r)</t>
  </si>
  <si>
    <t>procedural justice alpha</t>
  </si>
  <si>
    <t>procedural justice (r)</t>
  </si>
  <si>
    <t>compensation and benefits alpha</t>
  </si>
  <si>
    <t>compensation and benefits (r)</t>
  </si>
  <si>
    <t>tenure with supervisor (r)</t>
  </si>
  <si>
    <t xml:space="preserve">Self efficacy (alpha) </t>
  </si>
  <si>
    <t>Self efficacy (r)</t>
  </si>
  <si>
    <t>Turnover Behavior (alpha) **check if its intent or voluntary**</t>
  </si>
  <si>
    <t xml:space="preserve">Turnover Behavior (r) </t>
  </si>
  <si>
    <t>Employee Involvement (alpha)</t>
  </si>
  <si>
    <t>Employee Involvement (r)</t>
  </si>
  <si>
    <t>Information Sharing (alpha)</t>
  </si>
  <si>
    <t>Information Sharing (r)</t>
  </si>
  <si>
    <t>Employee Advocacy (alpha)</t>
  </si>
  <si>
    <t>Employee Advocacy (r)</t>
  </si>
  <si>
    <t>Servant leadership (alpha)</t>
  </si>
  <si>
    <t>Servant Leadership (r)</t>
  </si>
  <si>
    <t>Ethical Leadership (alpha)</t>
  </si>
  <si>
    <t>Ethical Leadership (r)</t>
  </si>
  <si>
    <t>Empowering Leadership (alpha)</t>
  </si>
  <si>
    <t>Empowering Leadership (r)</t>
  </si>
  <si>
    <t>abusive supervision alpha</t>
  </si>
  <si>
    <t>abusive supervision (r)</t>
  </si>
  <si>
    <t>Peer Unethical behavior (alpha)</t>
  </si>
  <si>
    <t>Peer Unethical Behavior (r)</t>
  </si>
  <si>
    <t>task significane alpha</t>
  </si>
  <si>
    <t>task significance (r)</t>
  </si>
  <si>
    <t>task identity alpha</t>
  </si>
  <si>
    <t>task identity (r)</t>
  </si>
  <si>
    <t>work life balance alpha</t>
  </si>
  <si>
    <t>work life balance (r)</t>
  </si>
  <si>
    <t>accessibility to work life balance practice alpha</t>
  </si>
  <si>
    <t>accessibility to work life balance practice (r)</t>
  </si>
  <si>
    <t>current utilization of work life balance alpha</t>
  </si>
  <si>
    <t>currently utilization of work life balance (r)</t>
  </si>
  <si>
    <t>future use of work life balance practice alpha</t>
  </si>
  <si>
    <t>future use of work life balance practive (r)</t>
  </si>
  <si>
    <t>job insecurity alpha</t>
  </si>
  <si>
    <t>job insecurity (r)</t>
  </si>
  <si>
    <t>unethical pro-organizational behavior alpha</t>
  </si>
  <si>
    <t>unethical pro-organizational behavior (r)</t>
  </si>
  <si>
    <t>change management history alpha</t>
  </si>
  <si>
    <t>change management history (r)</t>
  </si>
  <si>
    <t>quality of change communication alpha</t>
  </si>
  <si>
    <t>quality of change communication (r)</t>
  </si>
  <si>
    <t>anxiety about change alpha</t>
  </si>
  <si>
    <t>anxiety about change alpha (r)</t>
  </si>
  <si>
    <t>procedural fairness in restructuring alpha</t>
  </si>
  <si>
    <t>procedural fairness in restructuring (r)</t>
  </si>
  <si>
    <t>threat apprasial alpha</t>
  </si>
  <si>
    <t>threat apprasial (r)</t>
  </si>
  <si>
    <t>job search alpha</t>
  </si>
  <si>
    <t>job search (r)</t>
  </si>
  <si>
    <t>job characteristics alpha</t>
  </si>
  <si>
    <t>job characteristics (r)</t>
  </si>
  <si>
    <t xml:space="preserve"> muslim religious belief alpha</t>
  </si>
  <si>
    <t>muslim religious belief (r)</t>
  </si>
  <si>
    <t>human capital alpha</t>
  </si>
  <si>
    <t>human capital (r)</t>
  </si>
  <si>
    <t>number of children alpha</t>
  </si>
  <si>
    <t>number of children (r)</t>
  </si>
  <si>
    <t>inter-unit relations alpha</t>
  </si>
  <si>
    <t>inter-unit relations (r)</t>
  </si>
  <si>
    <t>intra-unit relations alpha</t>
  </si>
  <si>
    <t>intra-unit relations (r)</t>
  </si>
  <si>
    <t>miliitary activies alpha</t>
  </si>
  <si>
    <t>military activities (r)</t>
  </si>
  <si>
    <t>marine identity alpha</t>
  </si>
  <si>
    <t>marine identity (r)</t>
  </si>
  <si>
    <t>marine to home conflict alpha</t>
  </si>
  <si>
    <t>marine to home conflict (r)</t>
  </si>
  <si>
    <t>marine to work conflict alpha</t>
  </si>
  <si>
    <t>marine to work conflict (r)</t>
  </si>
  <si>
    <t>accomplishment striving alpha</t>
  </si>
  <si>
    <t>accomplishment striving (r)</t>
  </si>
  <si>
    <t>communion strivng (alpha)</t>
  </si>
  <si>
    <t>communion striving (r)</t>
  </si>
  <si>
    <t>status striving alpha</t>
  </si>
  <si>
    <t>status striving (r)</t>
  </si>
  <si>
    <t>job crafting alpha</t>
  </si>
  <si>
    <t>job crafting (r)</t>
  </si>
  <si>
    <t>Ownership (alpha)</t>
  </si>
  <si>
    <t>Ownership (r)</t>
  </si>
  <si>
    <t>Firm size (alpha)</t>
  </si>
  <si>
    <t>Firm size (r)</t>
  </si>
  <si>
    <t>Percieved strength of Human Reseources Management System (alpha)</t>
  </si>
  <si>
    <t>Percieved strength of Human Reseources Management System (r)</t>
  </si>
  <si>
    <t>Proactive/ Innovative Work Behaviors (alpha)</t>
  </si>
  <si>
    <t>Proactive/Innovative Work Behaviors (r)</t>
  </si>
  <si>
    <t>company type alpha</t>
  </si>
  <si>
    <t>company type (r)</t>
  </si>
  <si>
    <t>negative career shocks alpha</t>
  </si>
  <si>
    <t>negative career shocks (r)</t>
  </si>
  <si>
    <t>internal social capital alpha</t>
  </si>
  <si>
    <t>internal social capital (r)</t>
  </si>
  <si>
    <t>future time perspective- opportunities alpha</t>
  </si>
  <si>
    <t>future time perspective- opportunities (r)</t>
  </si>
  <si>
    <t>Polychonicity (alpha)</t>
  </si>
  <si>
    <t>Polychronicity (r)</t>
  </si>
  <si>
    <t>Decentralization (alpha)</t>
  </si>
  <si>
    <t>Decentralization (r)</t>
  </si>
  <si>
    <t>Psychological capital (alpha)</t>
  </si>
  <si>
    <t>Psychological capital (r)</t>
  </si>
  <si>
    <t>House ownership</t>
  </si>
  <si>
    <t>satisfaction toward house price</t>
  </si>
  <si>
    <t>Contribution to house funds</t>
  </si>
  <si>
    <t>Xie, PX; Zhou, L</t>
  </si>
  <si>
    <t>Keeping dispute resolution internal: Exploring the role of the industrial relations climate, organizational embeddedness and organizational turbulence</t>
  </si>
  <si>
    <t>Al-Ghazali, BM</t>
  </si>
  <si>
    <t>Transformational leadership, career adaptability, job embeddedness and perceived career success: a serial mediation model</t>
  </si>
  <si>
    <t>Peltokorpi, V</t>
  </si>
  <si>
    <t>When embeddedness hurts: the moderating effects of job embeddedness on the relationships between work-to-family conflict and voluntary turnover, emotional exhaustion, guilt, and hostility</t>
  </si>
  <si>
    <t>Yang, CJ; Chen, YS; Roy, XYZ; Mattila, AS</t>
  </si>
  <si>
    <t>Unfolding deconstructive effects of negative shocks on psychological contract violation, organizational cynicism, and turnover intention</t>
  </si>
  <si>
    <t>McGinley, S; Line, ND; Wei, W; Peyton, T</t>
  </si>
  <si>
    <t>Studying the effects of future-oriented factors and turnover when threatened</t>
  </si>
  <si>
    <t>Kiazad, K; Kraimer, ML; Seibert, SE; Sargent, L</t>
  </si>
  <si>
    <t>Understanding organizational embeddedness and career success: Who and what you know</t>
  </si>
  <si>
    <t>Guan, XH; Yeh, SS; Chiang, TY; Huan, TC</t>
  </si>
  <si>
    <t>Does organizational inducement foster work engagement in hospitality industry? Perspectives from a moderated mediation model</t>
  </si>
  <si>
    <t>Dirican, AH; Erdil, O</t>
  </si>
  <si>
    <t>Linking abusive supervision to job embeddedness: The mediating role of perceived organizational support</t>
  </si>
  <si>
    <t>Arasli, H; Altinay, L; Arici, HE</t>
  </si>
  <si>
    <t>Seasonal employee leadership in the hospitality industry: a scale development</t>
  </si>
  <si>
    <t>Huning, TM; Hurt, KJ; Frieder, RE (2020)</t>
  </si>
  <si>
    <t>The effect of servant leadership, perceived organizational support, job satisfaction and job embeddedness on turnover intentions An empirical investigation</t>
  </si>
  <si>
    <t>10.1108/EBHRM-06-2019-0049</t>
  </si>
  <si>
    <t>female</t>
  </si>
  <si>
    <t>male=0, female =1</t>
  </si>
  <si>
    <t>Zhang, ID; Lam, LW; Dong, LZ; Zhu, JNY(2020)</t>
  </si>
  <si>
    <t>Can Job-Embedded Employees Be Satisfied? The Role of Job Crafting and Goal-Striving Orientations</t>
  </si>
  <si>
    <t>10.1007/s10869-020-09684-6</t>
  </si>
  <si>
    <t>Jia, JF; Yan, JQ; Jahanshahi, AA; Lin, WP; Bhattacharjee, A</t>
  </si>
  <si>
    <t>What makes employees more proactive? Roles of job embeddedness, the perceived strength of the HRM system and empowering leadership</t>
  </si>
  <si>
    <t>10.1111/1744-7941.12249</t>
  </si>
  <si>
    <t>Feng, J; Zhou, WX; Li, SY; Li, MY</t>
  </si>
  <si>
    <t>Obstacles open the door - Negative shocks can motivate individuals to focus on opportunities</t>
  </si>
  <si>
    <t>10.1186/s11782-019-0067-9</t>
  </si>
  <si>
    <t>Yousaf Z, Majid A, Yasir M (2019)</t>
  </si>
  <si>
    <t>Is polychronicity a panacea for innovative work behavior among nursing staff? Job embeddedness and moderating role of decentralization</t>
  </si>
  <si>
    <t>10.1108/EJIM-06-2019-0172</t>
  </si>
  <si>
    <t>0 = single, 1= married, 2= separated</t>
  </si>
  <si>
    <t>0 = temporary, 1 = contractural, 2 = permanent</t>
  </si>
  <si>
    <t>Meuer, J; Troster, C; Angstmann, M; Backes-Gellner, U; Pull, K</t>
  </si>
  <si>
    <t>Embeddedness and the repatriation intention of assigned and self-initiated expatriates</t>
  </si>
  <si>
    <t>10.1016/j.emj.2019.03.002</t>
  </si>
  <si>
    <t>Lapointe, ?; Vandenberghe, C; Mignonac, K; Panaccio, A; Schwarz, G; Richeb?, N; Roussel, P</t>
  </si>
  <si>
    <t>Development and validation of a commitment to organizational career scale: At the crossroads of individuals' career aspirations and organizations' needs</t>
  </si>
  <si>
    <t>10.1111/joop.12273</t>
  </si>
  <si>
    <t>Yang, CJ; Chen, YS; Zhao, XY; Hua, N</t>
  </si>
  <si>
    <t>Transformational leadership, proactive personality and service performance The mediating role of organizational embeddedness</t>
  </si>
  <si>
    <t>10.1108/IJCHM-03-2019-0244</t>
  </si>
  <si>
    <t>Lee, CJ; Huang, SYB</t>
  </si>
  <si>
    <t>Can ethical leadership hinder sales performance? A limited resource perspective of job embeddedness</t>
  </si>
  <si>
    <t>10.1108/CMS-05-2018-0517</t>
  </si>
  <si>
    <t>Yang, CJ; Guo, N; Wang, YT; Li, CL</t>
  </si>
  <si>
    <t>The effects of mentoring on hotel staff turnover Organizational and occupational embeddedness as mediators</t>
  </si>
  <si>
    <t>10.1108/IJCHM-07-2017-0398</t>
  </si>
  <si>
    <t>Ren, TZ; Jin, XZ; Rafiq, M; Chin, TC</t>
  </si>
  <si>
    <t>Moderation of Housing-Related Factors on Psychological Capital-Job Embeddedness Association</t>
  </si>
  <si>
    <t>10.3389/fpsyg.2019.01618</t>
  </si>
  <si>
    <t>Karim, S; Nadeem, S</t>
  </si>
  <si>
    <t>Understanding the unique impact of dimensions of ethical leadership on employee attitudes</t>
  </si>
  <si>
    <t>10.1080/10508422.2019.1580582</t>
  </si>
  <si>
    <t>1 = male, 2 = female</t>
  </si>
  <si>
    <t>1 = married, 2 = unmarried.</t>
  </si>
  <si>
    <t>Chan, WL; Ho, JA; Sambasivan, M; Ng, SI</t>
  </si>
  <si>
    <t>Antecedents and outcome of job embeddedness: Evidence from four and five-star hotels</t>
  </si>
  <si>
    <t>Lyu, YJ; Zhu, H</t>
  </si>
  <si>
    <t>The Predictive Effects of Workplace Ostracism on Employee Attitudes: A Job Embeddedness Perspective</t>
  </si>
  <si>
    <t>Rafiq, M</t>
  </si>
  <si>
    <t>The moderating effect of career stage on the relationship between job embeddedness and innovation-related behaviour (IRB) Evidence from China</t>
  </si>
  <si>
    <t>Zhang, L; Fan, CH; Deng, YL; Lam, CF; Hu, EH; Wang, LY</t>
  </si>
  <si>
    <t>Exploring the interpersonal determinants of job embeddedness and voluntary turnover: A conservation of resources perspective</t>
  </si>
  <si>
    <t>Munyon, TP; Madden, LT; Madden, TM; Vigoda-Gadot, E</t>
  </si>
  <si>
    <t>(Dys)functional attachments?: How community embeddedness impacts workers during and after long-term unemployment</t>
  </si>
  <si>
    <t>Rafiq, M; Chin, T</t>
  </si>
  <si>
    <t>Three-Way Interaction Effect of Job Insecurity, Job Embeddedness and Career Stage on Life Satisfaction in A Digital Era</t>
  </si>
  <si>
    <t>Yang, Q; Jin, GH; Fu, JT; Li, MZ</t>
  </si>
  <si>
    <t>Job insecurity and employees taking charge: The role of global job embeddedness</t>
  </si>
  <si>
    <t>Qin, X; Hom, PW; Xu, MY</t>
  </si>
  <si>
    <t>Am I a peasant or a worker? An identity strain perspective on turnover among developing-world migrants</t>
  </si>
  <si>
    <t>Heritage, B; Quail, M; Cocks, N</t>
  </si>
  <si>
    <t>How important is embeddedness in predicting Australian speech-language pathologists' intentions to leave their jobs and the profession?</t>
  </si>
  <si>
    <t>Rubenstein, AL; Kammeyer-Mueller, JD; Wang, M; Thundiyil, TG</t>
  </si>
  <si>
    <t>Embedded at hire? Predicting the voluntary and involuntary turnover of new employees</t>
  </si>
  <si>
    <t>Yang, J; Pu, B; Guan, ZZ</t>
  </si>
  <si>
    <t>Entrepreneurial Leadership and Turnover Intention in Startups: Mediating Roles of Employees' Job Embeddedness, Job Satisfaction and Affective Commitment</t>
  </si>
  <si>
    <t>Reitz, OE; Smith, EV</t>
  </si>
  <si>
    <t>Psychometric Assessment of the Job Embeddedness Instrument: A Rasch Perspective</t>
  </si>
  <si>
    <t>Arasli, H; Arici, HE; Ilgen, H</t>
  </si>
  <si>
    <t>Blackbox between job crafting and job embeddedness of immigrant hotel employees: a serial mediation model</t>
  </si>
  <si>
    <t>Holm, K; Torkelson, E; Backstrom, M</t>
  </si>
  <si>
    <t>Exploring links between witnessed and instigated workplace incivility</t>
  </si>
  <si>
    <t>Safavi, HP; Karatepe, OM</t>
  </si>
  <si>
    <t>The effect of job insecurity on employees' job outcomes: the mediating role of job embeddedness</t>
  </si>
  <si>
    <t>Rafiq, M; Wu, WW; Chin, T; Nasir, M</t>
  </si>
  <si>
    <t>The psychological mechanism linking employee work engagement and turnover intention: A moderated mediation study</t>
  </si>
  <si>
    <t>Rahimnia, F; Eslami, G; Nosrati, S</t>
  </si>
  <si>
    <t>Investigating the mediating role of job embeddedness: evidence of Iranian context</t>
  </si>
  <si>
    <t>Tan, AJM; Loi, R; Lam, LW; Zhang, LDL</t>
  </si>
  <si>
    <t>Do embedded employees voice more?</t>
  </si>
  <si>
    <t>Ahmad, S; Nisar, QA; Aziz, K; Younus, S</t>
  </si>
  <si>
    <t>The role of organisational socialisation tactics and task characteristics toward turnover intentions: mediating role of job embeddedness</t>
  </si>
  <si>
    <t>Teimouri, RB; Arasli, H; Kilic, H; Aghaei, I</t>
  </si>
  <si>
    <t>Service, politics, and engagement: A multi-level analysis</t>
  </si>
  <si>
    <t>Ng, TWH; Lucianetti, L</t>
  </si>
  <si>
    <t>Are embedded employees active or passive? The roles of learning goal orientation and preferences for wide task boundaries and job mobility in the embeddedness-voice link</t>
  </si>
  <si>
    <t>Dechawatanapaisal, D</t>
  </si>
  <si>
    <t>Nurses' turnover intention: The impact of leader-member exchange, organizational identification and job embeddedness</t>
  </si>
  <si>
    <t>Andrianto, S; Ma, JH; Hommey, C; Damayanti, D; Wahyuni, H</t>
  </si>
  <si>
    <t>Re-entry Adjustment and Job Embeddedness: The Mediating Role of Professional Identity in Indonesian Returnees</t>
  </si>
  <si>
    <t>Singh, B; Shaffer, MA; Selvarajan, TT</t>
  </si>
  <si>
    <t>Antecedents of organizational and community embeddedness: The roles of support, psychological safety, and need to belong</t>
  </si>
  <si>
    <t>Yunlu, DG; Ren, H; Fodchuk, KM; Shaffer, M</t>
  </si>
  <si>
    <t>Home away from home: community embeddedness and expatriate retention cognitions</t>
  </si>
  <si>
    <t>Greene, J; Mero, N; Werner, S</t>
  </si>
  <si>
    <t>The negative effects of job embeddedness on performance</t>
  </si>
  <si>
    <t>Dechawatanapaisal, D (2017)</t>
  </si>
  <si>
    <t>Examining the relationships between HR practices, organizational job embeddedness, job satisfaction, and quit intention: Evidence from Thai accountants</t>
  </si>
  <si>
    <t>10.1108/APJBA-11-2017-0114</t>
  </si>
  <si>
    <t>Shehawy, YM; Elbaz, A; Agag, GMC (2018)</t>
  </si>
  <si>
    <t>Factors affecting employees' job embeddedness in the Egyptian airline industry</t>
  </si>
  <si>
    <t>10.1108/TR-03-2018-0036</t>
  </si>
  <si>
    <t>Dechawatanapaisal, D (2018)</t>
  </si>
  <si>
    <t>The moderating effects of demographic characteristics and certain psychological factors on the job embeddedness - turnover relationship among Thai health-care employees</t>
  </si>
  <si>
    <t>10.1108/IJOA-11-2016-1082</t>
  </si>
  <si>
    <t>Ferreira, AI</t>
  </si>
  <si>
    <t>Leader and Peer Ethical Behavior Influences on Job Embeddedness</t>
  </si>
  <si>
    <t>10.1177/1548051817702095</t>
  </si>
  <si>
    <t>1=male, 2=female</t>
  </si>
  <si>
    <t>Akgunduz, Y; Sanli, SC</t>
  </si>
  <si>
    <t>The effect of employee advocacy and perceived organizational support on job embeddedness and turnover intention in hotels (2017)</t>
  </si>
  <si>
    <t>10.1016/j.jhtm.2016.12.002</t>
  </si>
  <si>
    <t>Thakur, SJ; Bhatnagar, J</t>
  </si>
  <si>
    <t>Mediator analysis of job embeddedness Relationship between work-life balance practices and turnover intentions (2017)</t>
  </si>
  <si>
    <t>10.1108/ER-11-2016-0223</t>
  </si>
  <si>
    <t>Ferreira, AI; Martinez, LF; Lamelas, JP; Rodrigues, RI</t>
  </si>
  <si>
    <t>Mediation of job embeddedness and satisfaction in the relationship between task characteristics and turnover A multilevel study in Portuguese hotels</t>
  </si>
  <si>
    <t>10.1108/IJCHM-03-2015-0126</t>
  </si>
  <si>
    <t>Ghosh, SK</t>
  </si>
  <si>
    <t>The direct and interactive effects of job insecurity and job embeddedness on unethical pro-organizational behavior An empirical examination (2017)</t>
  </si>
  <si>
    <t>10.1108/PR-05-2015-0126</t>
  </si>
  <si>
    <t>1-male, 2=female</t>
  </si>
  <si>
    <t>Biggane, JE; Allen, DG; Amis, J; Fugate, M; Steinbauer, R</t>
  </si>
  <si>
    <t>Cognitive Appraisal as a Mechanism Linking Negative Organizational Shocks and Intentions to Leave (2016)</t>
  </si>
  <si>
    <t>10.1080/14697017.2016.1219379</t>
  </si>
  <si>
    <t>Wu, WW; Rafiq, M; Chin, TC</t>
  </si>
  <si>
    <t>Employee well-being and turnover intention Evidence from a developing country with Muslim culture (2017)</t>
  </si>
  <si>
    <t>10.1108/CDI-04-2017-0072</t>
  </si>
  <si>
    <t>male</t>
  </si>
  <si>
    <t>0=female, 1=male</t>
  </si>
  <si>
    <t>0=single or divorced, 1= married</t>
  </si>
  <si>
    <t>Nguyen, VQ; Taylor, GS; Bergiel, E</t>
  </si>
  <si>
    <t>Organizational antecedents of job embeddedness (2017)</t>
  </si>
  <si>
    <t>10.1108/MRR-11-2016-0255</t>
  </si>
  <si>
    <t>The mediating role of organizational embeddedness on the relationship between quality of work life and turnover Perspectives from healthcare professionals</t>
  </si>
  <si>
    <t>10.1108/IJM-12-2015-0205</t>
  </si>
  <si>
    <t xml:space="preserve">DiRenzo, M; Aten, K; Rosikiewicz, B; Barnes, J; Brown, C; Shapiro, A; Volkmann, B </t>
  </si>
  <si>
    <t>Embeddedness and turnover intentions in extra roles A mixed-methods analysis of the United States Marine Corp Reserve (2017)</t>
  </si>
  <si>
    <t>10.1108/CDI-09-2016-0152</t>
  </si>
  <si>
    <t>male=1, female=2</t>
  </si>
  <si>
    <t>1=not married/living with partner 2=married/living with partner</t>
  </si>
  <si>
    <t>Allen, DG; Peltokorpi, V; Rubenstein, AL</t>
  </si>
  <si>
    <t>When Embedded Means Stuck: Moderating Effects of Job Embeddedness in Adverse Work Environments (2016)</t>
  </si>
  <si>
    <t>10.1037/apl0000134</t>
  </si>
  <si>
    <t xml:space="preserve">0=female, 1=male </t>
  </si>
  <si>
    <t xml:space="preserve">0=not married , 1=married </t>
  </si>
  <si>
    <t>0=stayers, 1=leavers</t>
  </si>
  <si>
    <t>Porter, CM; Woo, SE; Campion, MA</t>
  </si>
  <si>
    <t>INTERNAL AND EXTERNAL NETWORKING DIFFERENTIALLY PREDICT TURNOVER THROUGH</t>
  </si>
  <si>
    <t>10.1111/peps.12121</t>
  </si>
  <si>
    <t>Study #</t>
  </si>
  <si>
    <t>Org. Variables</t>
  </si>
  <si>
    <t>Age (scoring)</t>
  </si>
  <si>
    <t>Tenure (score)</t>
  </si>
  <si>
    <t>Ed. Scoring</t>
  </si>
  <si>
    <t>Educational Level</t>
  </si>
  <si>
    <t>Monthly Salary (scoring)</t>
  </si>
  <si>
    <t>Monthly Salary (r) /income</t>
  </si>
  <si>
    <t>Number of Staff (scoring)</t>
  </si>
  <si>
    <t>Number of Staff (r)</t>
  </si>
  <si>
    <t>Job Alternatives (alpha)</t>
  </si>
  <si>
    <t>Job Alternatives (r)</t>
  </si>
  <si>
    <t>Qualification</t>
  </si>
  <si>
    <t>Job Position/ Role (r)</t>
  </si>
  <si>
    <t>job type (r)</t>
  </si>
  <si>
    <t>Departments (scoring)</t>
  </si>
  <si>
    <t>Departments(r)</t>
  </si>
  <si>
    <t>Hours Worked (scored)</t>
  </si>
  <si>
    <t>Hours Worked (r)</t>
  </si>
  <si>
    <t>Children (scoring)</t>
  </si>
  <si>
    <t xml:space="preserve">Children (r) </t>
  </si>
  <si>
    <t>Organization Size (r)</t>
  </si>
  <si>
    <t>race(r)</t>
  </si>
  <si>
    <t>Cynicism(alpha)</t>
  </si>
  <si>
    <t>Cynicism(r)</t>
  </si>
  <si>
    <t>Coworker Support (alpha)</t>
  </si>
  <si>
    <t>Coworker Support (r)</t>
  </si>
  <si>
    <t>Supervisor Support (alpha)</t>
  </si>
  <si>
    <t>Desirability of movement (alpha)</t>
  </si>
  <si>
    <t>Desirability of movement (r)</t>
  </si>
  <si>
    <t>Selective Staffing (r)</t>
  </si>
  <si>
    <t>Off - the - job embeddedness (alpha)</t>
  </si>
  <si>
    <t>Off - the - job embeddedness (r)</t>
  </si>
  <si>
    <t>Organizational COmmittment (AC) (alpha) Affective</t>
  </si>
  <si>
    <t>Organizational COmmittment (AC) (r) Affective</t>
  </si>
  <si>
    <t>OCBI (alpha)</t>
  </si>
  <si>
    <t>OCBI (r)</t>
  </si>
  <si>
    <t>Actual/ Voluntary Turnover (scoring)</t>
  </si>
  <si>
    <t>Actual/ voluntary Turnover (alpha)</t>
  </si>
  <si>
    <t>Actual/ voluntary Turnover (r)</t>
  </si>
  <si>
    <t>Turnover Intent (alpha)</t>
  </si>
  <si>
    <t>Turnover Intent (r)</t>
  </si>
  <si>
    <t>Stay intention (alpha)</t>
  </si>
  <si>
    <t>Stay intention (r)</t>
  </si>
  <si>
    <t>Retention (alpha)</t>
  </si>
  <si>
    <t>Retention (r)</t>
  </si>
  <si>
    <t>Burnout (alpha)</t>
  </si>
  <si>
    <t>Burnout (r)</t>
  </si>
  <si>
    <t>Individualism (alpha)</t>
  </si>
  <si>
    <t>Individualism (r)</t>
  </si>
  <si>
    <t>Risk Aversion (alpha)</t>
  </si>
  <si>
    <t>Risk Aversion (r)</t>
  </si>
  <si>
    <t>Career stage scoring</t>
  </si>
  <si>
    <t>Career stage (r)</t>
  </si>
  <si>
    <t>Ethnicity (r)</t>
  </si>
  <si>
    <t>Teamwork (r)</t>
  </si>
  <si>
    <t>Career OPs. (r)</t>
  </si>
  <si>
    <t>Job Performance (alpha)</t>
  </si>
  <si>
    <t>Job Performance(r)</t>
  </si>
  <si>
    <t>Task Performance (alpha)</t>
  </si>
  <si>
    <t>Task Performance (r)</t>
  </si>
  <si>
    <t>Contextual Performance (alpha)</t>
  </si>
  <si>
    <t>Contextual Performance (r)</t>
  </si>
  <si>
    <t>Service Recovery Performance(alpha)</t>
  </si>
  <si>
    <t>Service Recovery Performance(r)</t>
  </si>
  <si>
    <t>Sector (alpha)</t>
  </si>
  <si>
    <t>Sector(r)</t>
  </si>
  <si>
    <t>Extra Role Customer Service (alpha)</t>
  </si>
  <si>
    <t>Extra Role Customer Service (r)</t>
  </si>
  <si>
    <t>Need to belong (alpha)</t>
  </si>
  <si>
    <t>Need to belong (r)</t>
  </si>
  <si>
    <t>Workplace ostracism (alpha)</t>
  </si>
  <si>
    <t>Workplace ostracism (r)</t>
  </si>
  <si>
    <t>Workplace Deviance (alpha) / behaviors</t>
  </si>
  <si>
    <t>Workplace Deviance (r) / behaviors</t>
  </si>
  <si>
    <t>Job Satisfaction (alpha)</t>
  </si>
  <si>
    <t>Job Satisfaction (r)</t>
  </si>
  <si>
    <t>Taking Charge (alpha)</t>
  </si>
  <si>
    <t>Taking Charge (r)</t>
  </si>
  <si>
    <t>Urban adjustment (alpha)</t>
  </si>
  <si>
    <t>Urban adjustment (r)</t>
  </si>
  <si>
    <t>satisfaction toward house price(r)</t>
  </si>
  <si>
    <t>Ethical guidance(alpha)</t>
  </si>
  <si>
    <t>Ethical guidance(r)</t>
  </si>
  <si>
    <t>Contribution to house funds(r)</t>
  </si>
  <si>
    <t>Rural Identity (alpha)</t>
  </si>
  <si>
    <t>Rural Identity (r)</t>
  </si>
  <si>
    <t>Identity Strain (alpha)</t>
  </si>
  <si>
    <t>Identity Strain (r)</t>
  </si>
  <si>
    <t>Felt obligation</t>
  </si>
  <si>
    <t>Level of control over work hours</t>
  </si>
  <si>
    <t>Intrinsic work motivation (alpha)</t>
  </si>
  <si>
    <t>Intrinsic work motivation (r)</t>
  </si>
  <si>
    <t>Trust (alpha)</t>
  </si>
  <si>
    <t>Trust (r)</t>
  </si>
  <si>
    <t>Intention to remain (r)</t>
  </si>
  <si>
    <t>Job Search behavior (r)</t>
  </si>
  <si>
    <t>work status</t>
  </si>
  <si>
    <t>manager trust (alpha)</t>
  </si>
  <si>
    <t>manager trust (r)</t>
  </si>
  <si>
    <t>Distributive Justice (alpha)</t>
  </si>
  <si>
    <t>Distributive Justice (r)</t>
  </si>
  <si>
    <t>qualitative job (alpha)</t>
  </si>
  <si>
    <t>qualitative job (r)</t>
  </si>
  <si>
    <t>tenure with supervisor (alpha)</t>
  </si>
  <si>
    <t>Control (alpha)</t>
  </si>
  <si>
    <t>Control (r)</t>
  </si>
  <si>
    <t>stress (alpha)</t>
  </si>
  <si>
    <t>stress (r)</t>
  </si>
  <si>
    <t>Well-Being (alpha)</t>
  </si>
  <si>
    <t>Well-Being (r)</t>
  </si>
  <si>
    <t>Creative performance (alpha)</t>
  </si>
  <si>
    <t>Creative performance (r)</t>
  </si>
  <si>
    <t>witness incivility from coworker (alpha)</t>
  </si>
  <si>
    <t>witness incivility from coworker (r)</t>
  </si>
  <si>
    <t>witness incivility from supervisor (alpha)</t>
  </si>
  <si>
    <t>witness incivility from supervisor (r)</t>
  </si>
  <si>
    <t>Perceived Job Security (alpha)</t>
  </si>
  <si>
    <t>Perceived Job Security (r) / work</t>
  </si>
  <si>
    <t>Perceived job flexbility (alpha) / work</t>
  </si>
  <si>
    <t>Perceived job flexbility (r) / work</t>
  </si>
  <si>
    <t>affect for leader (alpha)</t>
  </si>
  <si>
    <t>affect for leader (r)</t>
  </si>
  <si>
    <t>loyalty to leader (alpha)</t>
  </si>
  <si>
    <t>loyalty to leader (r)</t>
  </si>
  <si>
    <t>contribution (alpha)</t>
  </si>
  <si>
    <t>contribution (r)</t>
  </si>
  <si>
    <t xml:space="preserve">professional respect (alpha) </t>
  </si>
  <si>
    <t xml:space="preserve">professional respect (r) </t>
  </si>
  <si>
    <t>Incivility (alpha)</t>
  </si>
  <si>
    <t>Incivility (r)</t>
  </si>
  <si>
    <t>job motivation (alpha)</t>
  </si>
  <si>
    <t>job motivation (r)</t>
  </si>
  <si>
    <t>Supervisor Contract explanation (alpha)</t>
  </si>
  <si>
    <t>Supervisor Contract explanation (r)</t>
  </si>
  <si>
    <t xml:space="preserve">Psych Contract Breach (alpha) </t>
  </si>
  <si>
    <t xml:space="preserve">Psych Contract Breach (r) </t>
  </si>
  <si>
    <t xml:space="preserve">Favors for Supervisors (alpha) </t>
  </si>
  <si>
    <t>Favors for Supervisors (r)</t>
  </si>
  <si>
    <t xml:space="preserve">job autonmy (alpha) </t>
  </si>
  <si>
    <t>job autonmy (r)</t>
  </si>
  <si>
    <t xml:space="preserve">Noise Perceptions (alpha) </t>
  </si>
  <si>
    <t>Noise Perceptions (r)</t>
  </si>
  <si>
    <t xml:space="preserve">Health Hazard Perceptions (alpha) </t>
  </si>
  <si>
    <t xml:space="preserve">Health Hazard Perceptions (r) </t>
  </si>
  <si>
    <t>Temperature perceptions (alpha)</t>
  </si>
  <si>
    <t>Temperature perceptions (r)</t>
  </si>
  <si>
    <t xml:space="preserve">Task Facilitation Perceptions (alpha) </t>
  </si>
  <si>
    <t xml:space="preserve">Task Facilitation Perceptions (r) </t>
  </si>
  <si>
    <t>family-to-work boundary transitions (alpha)</t>
  </si>
  <si>
    <t>family-to-work boundary transitions (r)</t>
  </si>
  <si>
    <t>boundary management strain transmitted to the spouse (alpha)</t>
  </si>
  <si>
    <t>boundary management strain transmitted to the spouse (r)</t>
  </si>
  <si>
    <t>work-to-family conflict (alpha)</t>
  </si>
  <si>
    <t>work-to-family conflict (r)</t>
  </si>
  <si>
    <t>work-to-family enrichment (alpha)</t>
  </si>
  <si>
    <t>work-to-family enrichment (r)</t>
  </si>
  <si>
    <t>gender of focal respondent (scoring)</t>
  </si>
  <si>
    <t>gender of focal respondent (r)</t>
  </si>
  <si>
    <t>length of marriage (r)</t>
  </si>
  <si>
    <t>Friendship in-degree centrality (r)</t>
  </si>
  <si>
    <t>. Friendship out-degree centrality (r)</t>
  </si>
  <si>
    <t>Simmelian friendship ties (r)</t>
  </si>
  <si>
    <t>Job Availability (r)</t>
  </si>
  <si>
    <t>Community Embeddedness (alpha)</t>
  </si>
  <si>
    <t>Community Embeddedness (r)</t>
  </si>
  <si>
    <t>Community Tenure (r)</t>
  </si>
  <si>
    <t>Cultural Novelty (alpha)</t>
  </si>
  <si>
    <t>Cultural Novelty (r)</t>
  </si>
  <si>
    <t>Community Relationship Building Behaviors (alpha)</t>
  </si>
  <si>
    <t>Community Relationship Building Behaviors (r)</t>
  </si>
  <si>
    <t>Turnover Behavior (alpha)</t>
  </si>
  <si>
    <t>Turnover Behavior (r)</t>
  </si>
  <si>
    <t xml:space="preserve">Role Clarification/ambiguity (alpha) </t>
  </si>
  <si>
    <t>Role clarification/ambiguity (r)</t>
  </si>
  <si>
    <t>Role Conflict (alpha)</t>
  </si>
  <si>
    <t>Role Conflict (r)</t>
  </si>
  <si>
    <t>Emotional Exhaustion (alpha)</t>
  </si>
  <si>
    <t>Emotional Exhaustion (r)</t>
  </si>
  <si>
    <t>work family conflict (alpha)</t>
  </si>
  <si>
    <t>work family conflict (r)</t>
  </si>
  <si>
    <t>family work conflict (alpha)</t>
  </si>
  <si>
    <t>family work conflict (r)</t>
  </si>
  <si>
    <t>Concern for sustainability (alpha)</t>
  </si>
  <si>
    <t>Concern for sustainability (r)</t>
  </si>
  <si>
    <t>Interactional justice (alpha)</t>
  </si>
  <si>
    <t>Interactional justice (r)</t>
  </si>
  <si>
    <t xml:space="preserve">Home-work interface (alpha) </t>
  </si>
  <si>
    <t>Home-work interface (r)</t>
  </si>
  <si>
    <t>voice behavior (alpha)</t>
  </si>
  <si>
    <t>voice behavior (r)</t>
  </si>
  <si>
    <t>Voice Toward Organization (alpha)</t>
  </si>
  <si>
    <t>Voice Toward Organization (r)</t>
  </si>
  <si>
    <t>Voice Toward Work Unit (alpha)</t>
  </si>
  <si>
    <t>Voice Toward Work Unit (r)</t>
  </si>
  <si>
    <t xml:space="preserve">Economic Exchange (alpha) </t>
  </si>
  <si>
    <t xml:space="preserve">Economic Exchange (r) </t>
  </si>
  <si>
    <t>Entrepreneurial Leadership (alpha)</t>
  </si>
  <si>
    <t>Entrepreneurial Leadership (r)</t>
  </si>
  <si>
    <t>Psychological Capital(alpha)</t>
  </si>
  <si>
    <t>Psychological Capital(r)</t>
  </si>
  <si>
    <t>External social capital development behavior (T1) (alpha)</t>
  </si>
  <si>
    <t>External social capital development behavior (T1) (r)</t>
  </si>
  <si>
    <t>Length Stay Overseas (r)</t>
  </si>
  <si>
    <t>Length Stay Back Home (r)</t>
  </si>
  <si>
    <t>Length of Stay (r)</t>
  </si>
  <si>
    <t>Re-entry Shock (alpha)</t>
  </si>
  <si>
    <t>Re-entry Shock (r)</t>
  </si>
  <si>
    <t>Power Sharing (alpha)</t>
  </si>
  <si>
    <t>Power Sharing (r)</t>
  </si>
  <si>
    <t>Empowerment (r)</t>
  </si>
  <si>
    <t>Job Frustation (alpha)</t>
  </si>
  <si>
    <t>Job Frustation (r)</t>
  </si>
  <si>
    <t>Integrity (alpha)</t>
  </si>
  <si>
    <t>Integrity (r)</t>
  </si>
  <si>
    <t>Change related self-efficacy(alpha)</t>
  </si>
  <si>
    <t>Change related self-efficacy(r)</t>
  </si>
  <si>
    <t>Fairness (alpha)</t>
  </si>
  <si>
    <t>Fairness (r)</t>
  </si>
  <si>
    <t>People Orientation(alpha)</t>
  </si>
  <si>
    <t>People Orientation(r)</t>
  </si>
  <si>
    <t>Length of relationship (r)</t>
  </si>
  <si>
    <t>Insomnia (alpha)</t>
  </si>
  <si>
    <t>Insomnia (r)</t>
  </si>
  <si>
    <t xml:space="preserve">Cognitive crafting (alpha) </t>
  </si>
  <si>
    <t>Cognitive crafting (r)</t>
  </si>
  <si>
    <t>relational crafting (alpha)</t>
  </si>
  <si>
    <t>relational crafting (r)</t>
  </si>
  <si>
    <t>Task Crafting (alpha)</t>
  </si>
  <si>
    <t>Task Crafting (r)</t>
  </si>
  <si>
    <t>House Ownership(alpha)</t>
  </si>
  <si>
    <t>House Ownership(r)</t>
  </si>
  <si>
    <t>Perceived Supervisor Embed. (alpha)</t>
  </si>
  <si>
    <t>Perceived Supervisor Embed. (r)</t>
  </si>
  <si>
    <t>Perceived ethical climate (alpha)</t>
  </si>
  <si>
    <t>Perceived ethical climate (r)</t>
  </si>
  <si>
    <t>Proactive Personality (alpha)</t>
  </si>
  <si>
    <t>Proactive Personality (r)</t>
  </si>
  <si>
    <t>Proactive customer service performance (alpha)</t>
  </si>
  <si>
    <t>Proactive customer service performance (r)</t>
  </si>
  <si>
    <t>Negative Mood (alpha)</t>
  </si>
  <si>
    <t>Negative Mood (r)</t>
  </si>
  <si>
    <t>Negative Affectivity(alpha)</t>
  </si>
  <si>
    <t>Negative Affectivity(r)</t>
  </si>
  <si>
    <t>Working Conditions (alpha)</t>
  </si>
  <si>
    <t>Working Conditions (r)</t>
  </si>
  <si>
    <t>Social Exchange (alpha)</t>
  </si>
  <si>
    <t>Social Exchange (r)</t>
  </si>
  <si>
    <t xml:space="preserve">internal networking behaviors (alpha) </t>
  </si>
  <si>
    <t>internal networking behaviors (r)</t>
  </si>
  <si>
    <t xml:space="preserve">external networking behaviors (alpha) </t>
  </si>
  <si>
    <t>external networking behaviors (r)</t>
  </si>
  <si>
    <t>years of working outside the home</t>
  </si>
  <si>
    <t>Number of children under 18 years</t>
  </si>
  <si>
    <t>working with spouse (r)</t>
  </si>
  <si>
    <t>work category (r)</t>
  </si>
  <si>
    <t>working hours (r)</t>
  </si>
  <si>
    <t>local dialect (r)</t>
  </si>
  <si>
    <t xml:space="preserve">Protiege Gender (scoring) </t>
  </si>
  <si>
    <t xml:space="preserve">Protiege Gender (r) </t>
  </si>
  <si>
    <t xml:space="preserve">Mentor Gender (scoring) </t>
  </si>
  <si>
    <t>Mentor Gender (r)</t>
  </si>
  <si>
    <t>Proteige age (r)</t>
  </si>
  <si>
    <t>Mentor Age (r)</t>
  </si>
  <si>
    <t>Protiege Education (r)</t>
  </si>
  <si>
    <t>Mentor Education (r)</t>
  </si>
  <si>
    <t>10.1177/0143831X20959713</t>
  </si>
  <si>
    <t>10.1108/LODJ-10-2019-0455</t>
  </si>
  <si>
    <t>10.1080/09585192.2020.1803948</t>
  </si>
  <si>
    <t>10.1016/j.ijhm.2020.102591</t>
  </si>
  <si>
    <t>10.1108/IJCHM-12-2019-1002</t>
  </si>
  <si>
    <t>10.1016/j.jhtm.2020.04.010</t>
  </si>
  <si>
    <t>10.1007/s12144-020-00716-1</t>
  </si>
  <si>
    <t>10.1108/IJCHM-05-2019-0508</t>
  </si>
  <si>
    <t>Huning, TM; Hurt, KJ; Frieder, RE</t>
  </si>
  <si>
    <t>Zhang, ID; Lam, LW; Dong, LZ; Zhu, JNY</t>
  </si>
  <si>
    <t>Yousaf, Z; Majid, A; Yasir, M</t>
  </si>
  <si>
    <t>10.1016/j.ijhm.2019.04.011</t>
  </si>
  <si>
    <t>-</t>
  </si>
  <si>
    <t>10.1007/s10551-017-3741-x</t>
  </si>
  <si>
    <t>10.1108/WJEMSD-04-2018-0045</t>
  </si>
  <si>
    <t xml:space="preserve">- </t>
  </si>
  <si>
    <t>(male = 1; female = 0)</t>
  </si>
  <si>
    <t>0 = single or other and 1 = married</t>
  </si>
  <si>
    <t>10.1111/1748-8583.12235</t>
  </si>
  <si>
    <t>1 = leave, 0 = stay</t>
  </si>
  <si>
    <t>10.1016/j.jvb.2019.01.005</t>
  </si>
  <si>
    <t>10.3390/ijerph16091580</t>
  </si>
  <si>
    <t>male = 1; female = 0</t>
  </si>
  <si>
    <t>−0.01</t>
  </si>
  <si>
    <t>bachelor = 1;
master = 2; PhD = 3</t>
  </si>
  <si>
    <t>married = 1; single or other = 0</t>
  </si>
  <si>
    <t>1 = early career stage employees, 2 = mid–late career stage employees</t>
  </si>
  <si>
    <t>10.2224/sbp.7538</t>
  </si>
  <si>
    <t>10.1177/0018726718778097</t>
  </si>
  <si>
    <t>0 = female; 1 = male</t>
  </si>
  <si>
    <t>–0.15</t>
  </si>
  <si>
    <t>0 = single; 1= married</t>
  </si>
  <si>
    <t>10.1080/17549507.2018.1441439</t>
  </si>
  <si>
    <t>10.1002/job.2335</t>
  </si>
  <si>
    <t>10.3390/su11041101</t>
  </si>
  <si>
    <t>1 = male, 2 = female;</t>
  </si>
  <si>
    <t>1 = 22–25 years old, 2 = 26–30 years old, 3 = 31–35 years old, 4 = 36–40 years old, 5 = 41 years old and above;</t>
  </si>
  <si>
    <t>1 = below 1 year, 2 = 1–2 years, 3 = 2–3 years, 4 = 3–5 years</t>
  </si>
  <si>
    <t>1 = ¥3000 and below, 2 = ¥3001–¥5000, 3 = ¥5001–¥8000,
4 = ¥8001–¥15,000, 5 = above ¥15,000;</t>
  </si>
  <si>
    <t>1 = below 10 persons, 2 = 10–50 persons, 3 = 50–100 persons, 4 = above 100 persons</t>
  </si>
  <si>
    <t>10.1177/0193945918778593</t>
  </si>
  <si>
    <t>10.1080/1331677X.2019.1678500</t>
  </si>
  <si>
    <t>10.1108/IJWHM-04-2018-0044</t>
  </si>
  <si>
    <t>10.1108/JMD-01-2018-0004</t>
  </si>
  <si>
    <t>(0) male, (1) female</t>
  </si>
  <si>
    <t>10.3233/WOR-192894</t>
  </si>
  <si>
    <t>0=m, 1=f</t>
  </si>
  <si>
    <t>1=single, 2=married, 3=divorced</t>
  </si>
  <si>
    <t>1=technical, 2=news</t>
  </si>
  <si>
    <t>10.1108/PR-11-2017-0348</t>
  </si>
  <si>
    <t>10.1108/PR-05-2017-0150</t>
  </si>
  <si>
    <t>0=male, 1=female</t>
  </si>
  <si>
    <t>10.1504/MEJM.2019.097367</t>
  </si>
  <si>
    <t>10.1016/j.tmp.2018.07.002</t>
  </si>
  <si>
    <t>0 = male and 1 = female</t>
  </si>
  <si>
    <t>10.1002/hrm.21898</t>
  </si>
  <si>
    <t>10.1111/jan.13552</t>
  </si>
  <si>
    <t>10.3389/fpsyg.2018.00792</t>
  </si>
  <si>
    <t>male = 1, female = 2</t>
  </si>
  <si>
    <t>(30 years or below = 1, between 31 and
40 years = 2, above 40 years = 3)</t>
  </si>
  <si>
    <t>(bachelor’s degree = 1, master’s degree = 2, doctor’s degree = 3)</t>
  </si>
  <si>
    <t>(single = 1, married = 2)</t>
  </si>
  <si>
    <t>10.1002/job.2223</t>
  </si>
  <si>
    <t>10.1108/JGM-10-2017-0045</t>
  </si>
  <si>
    <t>10.1108/JMP-02-2017-0074</t>
  </si>
  <si>
    <t>Shehawy, YM; Elbaz, A; Agag, GM</t>
  </si>
  <si>
    <t>DiRenzo, M; Aten, K; Rosikiewicz, B; Barnes, J; Brown, C; Shapiro, A; Volkmann, B</t>
  </si>
  <si>
    <t>Chen, C; Wen, P</t>
  </si>
  <si>
    <t>10.1177/0033294116659456</t>
  </si>
  <si>
    <t>male =1, female=2</t>
  </si>
  <si>
    <t>Heritage, B; Gilbert, JM; Roberts, LD</t>
  </si>
  <si>
    <t>10.3389/fpsyg.2016.00582</t>
  </si>
  <si>
    <t xml:space="preserve"> 0.85 to 0.92</t>
  </si>
  <si>
    <t>Ansari, NY; Siddiqui, SH; Farrukh, M</t>
  </si>
  <si>
    <t>Marasi, S; Cox, SS; Bennett, RJ</t>
  </si>
  <si>
    <t>10.1108/JMP-05-2013-0150</t>
  </si>
  <si>
    <t xml:space="preserve"> 1=not given, 2=in the 20’s, 3=in the
30’s, 4=in the 40’s, 5=in the 50’s, 6=in
the 60’s, 7=in the 70’s </t>
  </si>
  <si>
    <t>1=⩽1 year, 2=1-4 years,3=5-15 years), 4=16-25 years,5=⩾25 years</t>
  </si>
  <si>
    <t xml:space="preserve">1=⩽10 hours,2=10-20 hours,3=21-30 hours,4=31-40 hours,5=⩾40
hours (based on per week) </t>
  </si>
  <si>
    <t>Afsar, B; Rehman, ZU</t>
  </si>
  <si>
    <t>10.7454/mssh.v21i2.3504</t>
  </si>
  <si>
    <t>Burton, JP</t>
  </si>
  <si>
    <t>10.1080/1359432X.2014.944169</t>
  </si>
  <si>
    <t>Vardaman, JM; Taylor, SG; Allen, DG; Gondo, MB; Amis, JM</t>
  </si>
  <si>
    <t>10.1287/orsc.2015.0982</t>
  </si>
  <si>
    <t xml:space="preserve">1=Female, 2=Male </t>
  </si>
  <si>
    <t xml:space="preserve">0=stayers,1=voluntary
leavers.
</t>
  </si>
  <si>
    <t>Avey, JB; Wu, K; Holley, E</t>
  </si>
  <si>
    <t>10.1007/s10551-014-2192-x</t>
  </si>
  <si>
    <t>Carlson, DS; Kacmar, KM; Zivnuska, S; Ferguson, M</t>
  </si>
  <si>
    <t>10.1037/a0038279</t>
  </si>
  <si>
    <t>1=male,female=2</t>
  </si>
  <si>
    <t>Peltokorpi, V; Allen, DG; Froese, F</t>
  </si>
  <si>
    <t>10.1002/job.1981</t>
  </si>
  <si>
    <t>(0)female, (1)male</t>
  </si>
  <si>
    <t>Measured in years</t>
  </si>
  <si>
    <t>(0)not married, (1)married</t>
  </si>
  <si>
    <t>(0)no children,(1)children</t>
  </si>
  <si>
    <t>(0)stayers, (1) leavers</t>
  </si>
  <si>
    <t>Akgunduz, Y; Cin, FM</t>
  </si>
  <si>
    <t>10.1080/13032917.2015.1020504</t>
  </si>
  <si>
    <t>Karatepe, OM</t>
  </si>
  <si>
    <t>10.1177/1938965513511147</t>
  </si>
  <si>
    <t xml:space="preserve"> </t>
  </si>
  <si>
    <t>Collins, BJ; Burrus, CJ; Meyer, RD</t>
  </si>
  <si>
    <t>10.1016/j.leaqua.2014.02.003</t>
  </si>
  <si>
    <t xml:space="preserve"> (0 = female, 1 = male)</t>
  </si>
  <si>
    <t>Ng, TWH; Feldman, DC</t>
  </si>
  <si>
    <t>10.1037/a0036922</t>
  </si>
  <si>
    <t>Karatepe, OM; Vatankhah, S</t>
  </si>
  <si>
    <t>10.1016/j.jairtraman.2014.01.008</t>
  </si>
  <si>
    <t>Vardaman, JM; Cornell, PT; Allen, DG; Gondo, MB; Muslin, IS; Mobley, RN; Brock, ME; Sigmon, TL</t>
  </si>
  <si>
    <t>10.1097/HMR.0b013e3182915e2b</t>
  </si>
  <si>
    <t>Karatepe, OM; Shahriari, S</t>
  </si>
  <si>
    <t>10.1002/jtr.1894</t>
  </si>
  <si>
    <t>coded as a binary variable (0 = male and
1 = female)</t>
  </si>
  <si>
    <t>a 4-point scale</t>
  </si>
  <si>
    <t>6-point scale</t>
  </si>
  <si>
    <t>a 5-point scale</t>
  </si>
  <si>
    <t>binary variable (0 = single or divorced and 1 = married).</t>
  </si>
  <si>
    <t>10.1177/0018726713486946</t>
  </si>
  <si>
    <t>10.1080/1331677X.2013.11517631</t>
  </si>
  <si>
    <t>Kim, W; Kolb, JA; Kim, T</t>
  </si>
  <si>
    <t>10.1177/1534484312461635</t>
  </si>
  <si>
    <t>10.1111/peps.12025</t>
  </si>
  <si>
    <t>Murphy, WM; Burton, JP; Henagan, SC; Briscoe, JP</t>
  </si>
  <si>
    <t>10.1177/1059601113495313</t>
  </si>
  <si>
    <t>10.1111/j.1464-0597.2012.00522.x</t>
  </si>
  <si>
    <t>Zhao, XW; Sun, T; Cao, QR; Li, C; Duan, XJ; Fan, LH; Liu, Y</t>
  </si>
  <si>
    <t>10.1111/j.1365-2702.2012.04198.x</t>
  </si>
  <si>
    <t>Vandenberghe, C; Ok, AB</t>
  </si>
  <si>
    <t>10.1108/CDI-02-2013-0013</t>
  </si>
  <si>
    <t>10.1108/IJCHM-06-2012-0097</t>
  </si>
  <si>
    <t>10.1108/09596111311322952</t>
  </si>
  <si>
    <t>0=m,1=f</t>
  </si>
  <si>
    <t>10.1177/1096348011413592</t>
  </si>
  <si>
    <t>0 = single or divorced , 1 = married</t>
  </si>
  <si>
    <t>Holtom, BC; Burton, JP; Crossley, CD</t>
  </si>
  <si>
    <t>10.1016/j.jvb.2011.12.006</t>
  </si>
  <si>
    <t>Porter, CM; Posthuma, RA; Maertz, CP; Joplin, JRW; Rigby, J; Gordon, M; Graves, K</t>
  </si>
  <si>
    <t>10.1037/apl0000375</t>
  </si>
  <si>
    <t>Vardaman, JM; Rogers, BL; Marler, LE</t>
  </si>
  <si>
    <t>10.1097/HMR.0000000000000202</t>
  </si>
  <si>
    <t>Sun, T; Zhao, XW; Yang, LB; Fan, LH</t>
  </si>
  <si>
    <t>10.1111/j.1365-2648.2011.05715.x</t>
  </si>
  <si>
    <t>10.1037/a0019150</t>
  </si>
  <si>
    <t>Felps, W; Mitchell, TR; Hekman, DR; Lee, TW; Holtom, BC; Harman, WS</t>
  </si>
  <si>
    <t>10.5465/AMJ.2009.41331075</t>
  </si>
  <si>
    <t>Turnover (scoring</t>
  </si>
  <si>
    <t>Turnover (r)</t>
  </si>
  <si>
    <t>Turnover(Intent/voluntary) (r) (2)</t>
  </si>
  <si>
    <t>POS</t>
  </si>
  <si>
    <t>Performance</t>
  </si>
  <si>
    <t>Citizen behavior</t>
  </si>
  <si>
    <t>CWBs</t>
  </si>
  <si>
    <t>Job Satis.</t>
  </si>
  <si>
    <t>Turnover(Intent/voluntary)</t>
  </si>
  <si>
    <t>Servant leadership</t>
  </si>
  <si>
    <t>Embeddedness</t>
  </si>
  <si>
    <t>job satisfaction</t>
  </si>
  <si>
    <t>turnover intentions</t>
  </si>
  <si>
    <t>Voluntary turnover</t>
  </si>
  <si>
    <t>accompishment striving</t>
  </si>
  <si>
    <t>Job crafting</t>
  </si>
  <si>
    <t>communion striving</t>
  </si>
  <si>
    <t>status striving</t>
  </si>
  <si>
    <t>Ownership</t>
  </si>
  <si>
    <t>Firm size</t>
  </si>
  <si>
    <t>Company scale</t>
  </si>
  <si>
    <t>Company type</t>
  </si>
  <si>
    <t>NCS</t>
  </si>
  <si>
    <t>job experince</t>
  </si>
  <si>
    <t>job status</t>
  </si>
  <si>
    <t>working hours</t>
  </si>
  <si>
    <t>Psychological capital</t>
  </si>
  <si>
    <t>Sector</t>
  </si>
  <si>
    <t>Organization commitment</t>
  </si>
  <si>
    <t>Cynicism</t>
  </si>
  <si>
    <t>Ethical guidance</t>
  </si>
  <si>
    <t xml:space="preserve">Level of control over work hours </t>
  </si>
  <si>
    <t>Off-the-job embeddedness</t>
  </si>
  <si>
    <t>Proactive customer service performance</t>
  </si>
  <si>
    <t>Workplace ostracism</t>
  </si>
  <si>
    <t>Intrinsic work motivation</t>
  </si>
  <si>
    <t>Afective commitment</t>
  </si>
  <si>
    <t>Leave intention</t>
  </si>
  <si>
    <t>Innovation-related behaviour</t>
  </si>
  <si>
    <t>Organisational tenure</t>
  </si>
  <si>
    <t>Need to belong</t>
  </si>
  <si>
    <t>LMX - leader–member exchange</t>
  </si>
  <si>
    <t>Re-employmen</t>
  </si>
  <si>
    <t>Life satisfaction</t>
  </si>
  <si>
    <t>Career stage</t>
  </si>
  <si>
    <t>Job insecurity</t>
  </si>
  <si>
    <t>Taking charge</t>
  </si>
  <si>
    <t>quantitative job insecurity</t>
  </si>
  <si>
    <t>qualitative job
insecurity</t>
  </si>
  <si>
    <t>Desirability of movement</t>
  </si>
  <si>
    <t>Rural identity</t>
  </si>
  <si>
    <t>Identity strain</t>
  </si>
  <si>
    <t>Urban adjustmentc</t>
  </si>
  <si>
    <t>Supervisory supportive climate</t>
  </si>
  <si>
    <t>autonomy</t>
  </si>
  <si>
    <t>Control Variables(age, gender, race, etc.)</t>
  </si>
  <si>
    <t>Gender</t>
  </si>
  <si>
    <t>Age</t>
  </si>
  <si>
    <t>education</t>
  </si>
  <si>
    <t>org. tenure</t>
  </si>
  <si>
    <t>Main Variables</t>
  </si>
  <si>
    <t>Year</t>
  </si>
  <si>
    <t>Journal</t>
  </si>
  <si>
    <t>Extra variables</t>
  </si>
  <si>
    <t>JE</t>
  </si>
  <si>
    <t>150, 115?</t>
  </si>
  <si>
    <t>Correlation</t>
  </si>
  <si>
    <t>EVIDENCE-BASED HRM-A GLOBAL FORUM FOR EMPIRICAL SCHOLARSHIP</t>
  </si>
  <si>
    <t>Alpha</t>
  </si>
  <si>
    <t>Coding</t>
  </si>
  <si>
    <t>137-138</t>
  </si>
  <si>
    <t>accomplishment striving</t>
  </si>
  <si>
    <t>JOURNAL OF BUSINESS AND PSYCHOLOGY</t>
  </si>
  <si>
    <t xml:space="preserve">Education </t>
  </si>
  <si>
    <t>Tenure</t>
  </si>
  <si>
    <t>SHRM</t>
  </si>
  <si>
    <t>EL</t>
  </si>
  <si>
    <t>PWB</t>
  </si>
  <si>
    <t>ISC</t>
  </si>
  <si>
    <t>FTP-O</t>
  </si>
  <si>
    <t>educational level</t>
  </si>
  <si>
    <t>age</t>
  </si>
  <si>
    <t>marital status</t>
  </si>
  <si>
    <t>polychronicity</t>
  </si>
  <si>
    <t>innovative work behavior</t>
  </si>
  <si>
    <t>decentralization</t>
  </si>
  <si>
    <t>Sex</t>
  </si>
  <si>
    <t>Marital status</t>
  </si>
  <si>
    <t>Job satisfaction</t>
  </si>
  <si>
    <t>Marital Status</t>
  </si>
  <si>
    <t>People Orientation</t>
  </si>
  <si>
    <t>Fairness</t>
  </si>
  <si>
    <t>Power Sharing</t>
  </si>
  <si>
    <t>Concern for sustainability</t>
  </si>
  <si>
    <t>Role clarification</t>
  </si>
  <si>
    <t>Integrity</t>
  </si>
  <si>
    <t>− .06</t>
  </si>
  <si>
    <t xml:space="preserve">− 0.21** </t>
  </si>
  <si>
    <t>0.33**</t>
  </si>
  <si>
    <t>0.28**</t>
  </si>
  <si>
    <t>0.38**</t>
  </si>
  <si>
    <t>− 0.21**</t>
  </si>
  <si>
    <t>−0.006</t>
  </si>
  <si>
    <t>0.416**</t>
  </si>
  <si>
    <t>−0.15</t>
  </si>
  <si>
    <t>−0.24</t>
  </si>
  <si>
    <t>Job Satisfaction</t>
  </si>
  <si>
    <t>Turnover intentions</t>
  </si>
  <si>
    <t>−0.74</t>
  </si>
  <si>
    <t>−0.27</t>
  </si>
  <si>
    <t>−0.23</t>
  </si>
  <si>
    <t>Turnover</t>
  </si>
  <si>
    <t>Years of working outside the home</t>
  </si>
  <si>
    <t>Working with spouse</t>
  </si>
  <si>
    <t>Work category</t>
  </si>
  <si>
    <t>Working hours per day</t>
  </si>
  <si>
    <t>Local dialect proficiency</t>
  </si>
  <si>
    <t>Additional Variables</t>
  </si>
  <si>
    <t>Alpha(Crossley)</t>
  </si>
  <si>
    <t>Variable Label</t>
  </si>
  <si>
    <t>Education</t>
  </si>
  <si>
    <t>Years professional experience</t>
  </si>
  <si>
    <t>Length of time worked at last job</t>
  </si>
  <si>
    <t>Thought about leaving last job</t>
  </si>
  <si>
    <t>Social capital</t>
  </si>
  <si>
    <t>Distance from home to work</t>
  </si>
  <si>
    <t>Agreeableness</t>
  </si>
  <si>
    <t>Conscientiousness</t>
  </si>
  <si>
    <t>Neuroticism</t>
  </si>
  <si>
    <t>Scoring</t>
  </si>
  <si>
    <t>0 = male, 1 = female</t>
  </si>
  <si>
    <t>years</t>
  </si>
  <si>
    <t xml:space="preserve">in miles </t>
  </si>
  <si>
    <t>Correlation (r)</t>
  </si>
  <si>
    <t>Variables- Study 1</t>
  </si>
  <si>
    <t>Monthly Salary</t>
  </si>
  <si>
    <t>Number of Staff</t>
  </si>
  <si>
    <t>Corporate Tenure</t>
  </si>
  <si>
    <t>Entrepreneurial Leadership</t>
  </si>
  <si>
    <t>Affective Commitment</t>
  </si>
  <si>
    <t>Turnover Intention</t>
  </si>
  <si>
    <t>Sample Size:</t>
  </si>
  <si>
    <t>Author</t>
  </si>
  <si>
    <t>OCB</t>
  </si>
  <si>
    <t>Engagement</t>
  </si>
  <si>
    <t>Job_Satisfaction</t>
  </si>
  <si>
    <t>Intent_Turnover</t>
  </si>
  <si>
    <t>Intent_Stay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</si>
</sst>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Roboto"/>
    </font>
    <font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B4E4E8"/>
        <bgColor rgb="FFB4E4E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D9F1F3"/>
        <bgColor rgb="FFD9F1F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horizontal="left" wrapText="1"/>
    </xf>
    <xf numFmtId="0" fontId="1" fillId="4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6" fillId="5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wrapText="1"/>
    </xf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0" fontId="2" fillId="5" borderId="0" xfId="0" applyFont="1" applyFill="1"/>
    <xf numFmtId="0" fontId="5" fillId="2" borderId="2" xfId="0" applyFont="1" applyFill="1" applyBorder="1"/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wrapText="1"/>
    </xf>
    <xf numFmtId="0" fontId="8" fillId="3" borderId="0" xfId="0" applyFont="1" applyFill="1"/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wrapText="1"/>
    </xf>
    <xf numFmtId="0" fontId="7" fillId="2" borderId="4" xfId="0" applyFont="1" applyFill="1" applyBorder="1" applyAlignment="1">
      <alignment horizontal="left"/>
    </xf>
    <xf numFmtId="0" fontId="9" fillId="2" borderId="2" xfId="0" applyFont="1" applyFill="1" applyBorder="1"/>
    <xf numFmtId="0" fontId="2" fillId="2" borderId="5" xfId="0" applyFont="1" applyFill="1" applyBorder="1" applyAlignment="1">
      <alignment horizontal="right"/>
    </xf>
    <xf numFmtId="0" fontId="9" fillId="2" borderId="6" xfId="0" applyFont="1" applyFill="1" applyBorder="1"/>
    <xf numFmtId="0" fontId="2" fillId="2" borderId="6" xfId="0" applyFont="1" applyFill="1" applyBorder="1" applyAlignment="1">
      <alignment horizontal="right"/>
    </xf>
    <xf numFmtId="0" fontId="10" fillId="2" borderId="6" xfId="0" applyFont="1" applyFill="1" applyBorder="1" applyAlignment="1">
      <alignment horizontal="right" wrapText="1"/>
    </xf>
    <xf numFmtId="0" fontId="9" fillId="3" borderId="0" xfId="0" applyFont="1" applyFill="1"/>
    <xf numFmtId="0" fontId="10" fillId="3" borderId="0" xfId="0" applyFont="1" applyFill="1"/>
    <xf numFmtId="0" fontId="9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9" fillId="2" borderId="7" xfId="0" applyFont="1" applyFill="1" applyBorder="1"/>
    <xf numFmtId="0" fontId="10" fillId="2" borderId="7" xfId="0" applyFont="1" applyFill="1" applyBorder="1" applyAlignment="1">
      <alignment horizontal="right" wrapText="1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right"/>
    </xf>
    <xf numFmtId="0" fontId="7" fillId="2" borderId="0" xfId="0" applyFont="1" applyFill="1" applyAlignment="1">
      <alignment horizontal="left"/>
    </xf>
    <xf numFmtId="0" fontId="7" fillId="3" borderId="0" xfId="0" applyFont="1" applyFill="1" applyAlignment="1">
      <alignment horizontal="right"/>
    </xf>
    <xf numFmtId="0" fontId="7" fillId="7" borderId="0" xfId="0" applyFont="1" applyFill="1" applyAlignment="1">
      <alignment horizontal="right"/>
    </xf>
    <xf numFmtId="0" fontId="6" fillId="7" borderId="0" xfId="0" applyFont="1" applyFill="1" applyAlignment="1">
      <alignment horizontal="left"/>
    </xf>
    <xf numFmtId="0" fontId="10" fillId="2" borderId="7" xfId="0" applyFont="1" applyFill="1" applyBorder="1" applyAlignment="1">
      <alignment horizontal="right"/>
    </xf>
    <xf numFmtId="0" fontId="10" fillId="3" borderId="0" xfId="0" applyFont="1" applyFill="1" applyAlignment="1">
      <alignment horizontal="right"/>
    </xf>
    <xf numFmtId="0" fontId="11" fillId="4" borderId="0" xfId="0" applyFont="1" applyFill="1"/>
    <xf numFmtId="0" fontId="2" fillId="2" borderId="6" xfId="0" applyFont="1" applyFill="1" applyBorder="1"/>
    <xf numFmtId="0" fontId="9" fillId="2" borderId="8" xfId="0" applyFont="1" applyFill="1" applyBorder="1"/>
    <xf numFmtId="0" fontId="5" fillId="2" borderId="0" xfId="0" applyFont="1" applyFill="1"/>
    <xf numFmtId="0" fontId="10" fillId="3" borderId="2" xfId="0" applyFont="1" applyFill="1" applyBorder="1" applyAlignment="1">
      <alignment horizontal="center" wrapText="1"/>
    </xf>
    <xf numFmtId="0" fontId="3" fillId="3" borderId="0" xfId="0" applyFont="1" applyFill="1" applyAlignment="1">
      <alignment wrapText="1"/>
    </xf>
    <xf numFmtId="0" fontId="10" fillId="4" borderId="2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4" fillId="4" borderId="0" xfId="0" applyFont="1" applyFill="1"/>
    <xf numFmtId="0" fontId="3" fillId="4" borderId="0" xfId="0" applyFont="1" applyFill="1"/>
    <xf numFmtId="0" fontId="4" fillId="5" borderId="0" xfId="0" applyFont="1" applyFill="1"/>
    <xf numFmtId="0" fontId="2" fillId="5" borderId="2" xfId="0" applyFont="1" applyFill="1" applyBorder="1"/>
    <xf numFmtId="0" fontId="6" fillId="5" borderId="1" xfId="0" applyFont="1" applyFill="1" applyBorder="1" applyAlignment="1">
      <alignment horizontal="left"/>
    </xf>
    <xf numFmtId="0" fontId="4" fillId="9" borderId="0" xfId="0" applyFont="1" applyFill="1"/>
    <xf numFmtId="0" fontId="5" fillId="8" borderId="2" xfId="0" applyFont="1" applyFill="1" applyBorder="1"/>
    <xf numFmtId="0" fontId="5" fillId="8" borderId="0" xfId="0" applyFont="1" applyFill="1"/>
    <xf numFmtId="0" fontId="2" fillId="8" borderId="0" xfId="0" applyFont="1" applyFill="1"/>
    <xf numFmtId="0" fontId="6" fillId="8" borderId="0" xfId="0" applyFont="1" applyFill="1" applyAlignment="1">
      <alignment wrapText="1"/>
    </xf>
    <xf numFmtId="0" fontId="8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wrapText="1"/>
    </xf>
    <xf numFmtId="0" fontId="6" fillId="8" borderId="0" xfId="0" applyFont="1" applyFill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10" fillId="0" borderId="0" xfId="0" applyFont="1"/>
    <xf numFmtId="0" fontId="9" fillId="0" borderId="0" xfId="0" applyFont="1" applyAlignment="1">
      <alignment horizontal="right"/>
    </xf>
    <xf numFmtId="0" fontId="10" fillId="8" borderId="0" xfId="0" applyFont="1" applyFill="1" applyAlignment="1">
      <alignment horizontal="right" wrapText="1"/>
    </xf>
    <xf numFmtId="0" fontId="6" fillId="4" borderId="9" xfId="0" applyFont="1" applyFill="1" applyBorder="1" applyAlignment="1">
      <alignment wrapText="1"/>
    </xf>
    <xf numFmtId="0" fontId="6" fillId="0" borderId="0" xfId="0" applyFont="1"/>
    <xf numFmtId="0" fontId="6" fillId="8" borderId="0" xfId="0" applyFont="1" applyFill="1" applyAlignment="1">
      <alignment horizontal="right"/>
    </xf>
    <xf numFmtId="0" fontId="6" fillId="11" borderId="0" xfId="0" applyFont="1" applyFill="1" applyAlignment="1">
      <alignment horizontal="left"/>
    </xf>
    <xf numFmtId="0" fontId="2" fillId="11" borderId="0" xfId="0" applyFont="1" applyFill="1"/>
    <xf numFmtId="0" fontId="12" fillId="0" borderId="0" xfId="0" applyFont="1"/>
    <xf numFmtId="0" fontId="9" fillId="12" borderId="2" xfId="0" applyFont="1" applyFill="1" applyBorder="1"/>
    <xf numFmtId="0" fontId="10" fillId="7" borderId="2" xfId="0" applyFont="1" applyFill="1" applyBorder="1"/>
    <xf numFmtId="0" fontId="2" fillId="8" borderId="2" xfId="0" applyFont="1" applyFill="1" applyBorder="1"/>
    <xf numFmtId="0" fontId="6" fillId="0" borderId="9" xfId="0" applyFont="1" applyBorder="1" applyAlignment="1">
      <alignment wrapText="1"/>
    </xf>
    <xf numFmtId="0" fontId="10" fillId="7" borderId="2" xfId="0" applyFont="1" applyFill="1" applyBorder="1" applyAlignment="1">
      <alignment wrapText="1"/>
    </xf>
    <xf numFmtId="0" fontId="6" fillId="13" borderId="1" xfId="0" applyFont="1" applyFill="1" applyBorder="1" applyAlignment="1">
      <alignment wrapText="1"/>
    </xf>
    <xf numFmtId="0" fontId="9" fillId="14" borderId="2" xfId="0" applyFont="1" applyFill="1" applyBorder="1"/>
    <xf numFmtId="0" fontId="2" fillId="14" borderId="2" xfId="0" applyFont="1" applyFill="1" applyBorder="1"/>
    <xf numFmtId="0" fontId="7" fillId="4" borderId="2" xfId="0" applyFont="1" applyFill="1" applyBorder="1" applyAlignment="1">
      <alignment horizontal="left"/>
    </xf>
    <xf numFmtId="0" fontId="9" fillId="15" borderId="2" xfId="0" applyFont="1" applyFill="1" applyBorder="1"/>
    <xf numFmtId="0" fontId="2" fillId="16" borderId="2" xfId="0" applyFont="1" applyFill="1" applyBorder="1" applyAlignment="1">
      <alignment horizontal="right"/>
    </xf>
    <xf numFmtId="0" fontId="6" fillId="8" borderId="2" xfId="0" applyFont="1" applyFill="1" applyBorder="1" applyAlignment="1">
      <alignment horizontal="right" wrapText="1"/>
    </xf>
    <xf numFmtId="0" fontId="2" fillId="16" borderId="0" xfId="0" applyFont="1" applyFill="1"/>
    <xf numFmtId="0" fontId="6" fillId="17" borderId="2" xfId="0" applyFont="1" applyFill="1" applyBorder="1" applyAlignment="1">
      <alignment wrapText="1"/>
    </xf>
    <xf numFmtId="0" fontId="6" fillId="17" borderId="2" xfId="0" applyFont="1" applyFill="1" applyBorder="1" applyAlignment="1">
      <alignment horizontal="right" wrapText="1"/>
    </xf>
    <xf numFmtId="0" fontId="8" fillId="0" borderId="10" xfId="0" applyFont="1" applyBorder="1"/>
    <xf numFmtId="0" fontId="9" fillId="0" borderId="2" xfId="0" applyFont="1" applyBorder="1"/>
    <xf numFmtId="0" fontId="10" fillId="0" borderId="2" xfId="0" applyFont="1" applyBorder="1"/>
    <xf numFmtId="0" fontId="9" fillId="0" borderId="2" xfId="0" applyFont="1" applyBorder="1" applyAlignment="1">
      <alignment horizontal="right"/>
    </xf>
    <xf numFmtId="0" fontId="5" fillId="4" borderId="0" xfId="0" applyFont="1" applyFill="1"/>
    <xf numFmtId="0" fontId="5" fillId="4" borderId="2" xfId="0" applyFont="1" applyFill="1" applyBorder="1"/>
    <xf numFmtId="0" fontId="2" fillId="0" borderId="4" xfId="0" applyFont="1" applyBorder="1"/>
    <xf numFmtId="0" fontId="10" fillId="8" borderId="2" xfId="0" applyFont="1" applyFill="1" applyBorder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2" fillId="4" borderId="2" xfId="0" applyFont="1" applyFill="1" applyBorder="1"/>
    <xf numFmtId="0" fontId="10" fillId="4" borderId="2" xfId="0" applyFont="1" applyFill="1" applyBorder="1"/>
    <xf numFmtId="0" fontId="10" fillId="4" borderId="2" xfId="0" applyFont="1" applyFill="1" applyBorder="1" applyAlignment="1">
      <alignment horizontal="right" wrapText="1"/>
    </xf>
    <xf numFmtId="0" fontId="5" fillId="14" borderId="2" xfId="0" applyFont="1" applyFill="1" applyBorder="1"/>
    <xf numFmtId="0" fontId="3" fillId="14" borderId="4" xfId="0" applyFont="1" applyFill="1" applyBorder="1"/>
    <xf numFmtId="0" fontId="7" fillId="14" borderId="2" xfId="0" applyFont="1" applyFill="1" applyBorder="1" applyAlignment="1">
      <alignment horizontal="left"/>
    </xf>
    <xf numFmtId="0" fontId="8" fillId="14" borderId="4" xfId="0" applyFont="1" applyFill="1" applyBorder="1"/>
    <xf numFmtId="0" fontId="5" fillId="14" borderId="4" xfId="0" applyFont="1" applyFill="1" applyBorder="1"/>
    <xf numFmtId="0" fontId="5" fillId="14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right"/>
    </xf>
    <xf numFmtId="0" fontId="4" fillId="0" borderId="0" xfId="0" applyFont="1"/>
    <xf numFmtId="0" fontId="2" fillId="12" borderId="2" xfId="0" applyFont="1" applyFill="1" applyBorder="1" applyAlignment="1">
      <alignment horizontal="right"/>
    </xf>
    <xf numFmtId="0" fontId="10" fillId="12" borderId="2" xfId="0" applyFont="1" applyFill="1" applyBorder="1" applyAlignment="1">
      <alignment horizontal="right" wrapText="1"/>
    </xf>
    <xf numFmtId="0" fontId="2" fillId="7" borderId="2" xfId="0" applyFont="1" applyFill="1" applyBorder="1"/>
    <xf numFmtId="0" fontId="2" fillId="7" borderId="0" xfId="0" applyFont="1" applyFill="1"/>
    <xf numFmtId="0" fontId="6" fillId="7" borderId="9" xfId="0" applyFont="1" applyFill="1" applyBorder="1" applyAlignment="1">
      <alignment wrapText="1"/>
    </xf>
    <xf numFmtId="0" fontId="2" fillId="18" borderId="2" xfId="0" applyFont="1" applyFill="1" applyBorder="1" applyAlignment="1">
      <alignment horizontal="right"/>
    </xf>
    <xf numFmtId="0" fontId="10" fillId="19" borderId="2" xfId="0" applyFont="1" applyFill="1" applyBorder="1" applyAlignment="1">
      <alignment horizontal="right" wrapText="1"/>
    </xf>
    <xf numFmtId="0" fontId="6" fillId="16" borderId="2" xfId="0" applyFont="1" applyFill="1" applyBorder="1" applyAlignment="1">
      <alignment horizontal="right" wrapText="1"/>
    </xf>
    <xf numFmtId="0" fontId="10" fillId="16" borderId="2" xfId="0" applyFont="1" applyFill="1" applyBorder="1" applyAlignment="1">
      <alignment horizontal="right" wrapText="1"/>
    </xf>
    <xf numFmtId="0" fontId="10" fillId="13" borderId="2" xfId="0" applyFont="1" applyFill="1" applyBorder="1" applyAlignment="1">
      <alignment horizontal="center"/>
    </xf>
    <xf numFmtId="0" fontId="10" fillId="13" borderId="2" xfId="0" applyFont="1" applyFill="1" applyBorder="1"/>
    <xf numFmtId="0" fontId="10" fillId="13" borderId="2" xfId="0" applyFont="1" applyFill="1" applyBorder="1" applyAlignment="1">
      <alignment wrapText="1"/>
    </xf>
    <xf numFmtId="0" fontId="10" fillId="13" borderId="2" xfId="0" applyFont="1" applyFill="1" applyBorder="1" applyAlignment="1">
      <alignment horizontal="center" wrapText="1"/>
    </xf>
    <xf numFmtId="0" fontId="2" fillId="13" borderId="2" xfId="0" applyFont="1" applyFill="1" applyBorder="1"/>
    <xf numFmtId="0" fontId="6" fillId="13" borderId="1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9" fillId="7" borderId="2" xfId="0" applyFont="1" applyFill="1" applyBorder="1" applyAlignment="1">
      <alignment horizontal="right"/>
    </xf>
    <xf numFmtId="0" fontId="9" fillId="17" borderId="2" xfId="0" applyFont="1" applyFill="1" applyBorder="1" applyAlignment="1">
      <alignment horizontal="right"/>
    </xf>
    <xf numFmtId="0" fontId="9" fillId="15" borderId="2" xfId="0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9" fillId="13" borderId="2" xfId="0" applyFont="1" applyFill="1" applyBorder="1" applyAlignment="1">
      <alignment horizontal="right"/>
    </xf>
    <xf numFmtId="0" fontId="2" fillId="23" borderId="0" xfId="0" applyFont="1" applyFill="1"/>
    <xf numFmtId="0" fontId="6" fillId="16" borderId="2" xfId="0" applyFont="1" applyFill="1" applyBorder="1" applyAlignment="1">
      <alignment wrapText="1"/>
    </xf>
    <xf numFmtId="0" fontId="2" fillId="0" borderId="2" xfId="0" applyFont="1" applyBorder="1"/>
    <xf numFmtId="0" fontId="9" fillId="15" borderId="0" xfId="0" applyFont="1" applyFill="1"/>
    <xf numFmtId="0" fontId="2" fillId="0" borderId="2" xfId="0" applyFont="1" applyBorder="1" applyAlignment="1">
      <alignment horizontal="right"/>
    </xf>
    <xf numFmtId="0" fontId="2" fillId="15" borderId="2" xfId="0" applyFont="1" applyFill="1" applyBorder="1"/>
    <xf numFmtId="0" fontId="8" fillId="7" borderId="10" xfId="0" applyFont="1" applyFill="1" applyBorder="1"/>
    <xf numFmtId="0" fontId="2" fillId="13" borderId="0" xfId="0" applyFont="1" applyFill="1"/>
    <xf numFmtId="0" fontId="10" fillId="13" borderId="2" xfId="0" applyFont="1" applyFill="1" applyBorder="1" applyAlignment="1">
      <alignment horizontal="right" wrapText="1"/>
    </xf>
    <xf numFmtId="0" fontId="2" fillId="17" borderId="2" xfId="0" applyFont="1" applyFill="1" applyBorder="1" applyAlignment="1">
      <alignment horizontal="right"/>
    </xf>
    <xf numFmtId="0" fontId="2" fillId="13" borderId="2" xfId="0" applyFont="1" applyFill="1" applyBorder="1" applyAlignment="1">
      <alignment horizontal="right"/>
    </xf>
    <xf numFmtId="0" fontId="9" fillId="7" borderId="2" xfId="0" applyFont="1" applyFill="1" applyBorder="1"/>
    <xf numFmtId="0" fontId="2" fillId="13" borderId="0" xfId="0" applyFont="1" applyFill="1" applyAlignment="1">
      <alignment horizontal="right"/>
    </xf>
    <xf numFmtId="0" fontId="10" fillId="13" borderId="0" xfId="0" applyFont="1" applyFill="1" applyAlignment="1">
      <alignment wrapText="1"/>
    </xf>
    <xf numFmtId="0" fontId="10" fillId="13" borderId="0" xfId="0" applyFont="1" applyFill="1" applyAlignment="1">
      <alignment horizontal="center" wrapText="1"/>
    </xf>
    <xf numFmtId="0" fontId="9" fillId="7" borderId="0" xfId="0" applyFont="1" applyFill="1"/>
    <xf numFmtId="0" fontId="9" fillId="7" borderId="0" xfId="0" applyFont="1" applyFill="1" applyAlignment="1">
      <alignment horizontal="right"/>
    </xf>
    <xf numFmtId="0" fontId="9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right" wrapText="1"/>
    </xf>
    <xf numFmtId="0" fontId="14" fillId="0" borderId="2" xfId="0" applyFont="1" applyBorder="1"/>
    <xf numFmtId="10" fontId="2" fillId="0" borderId="0" xfId="0" applyNumberFormat="1" applyFont="1"/>
    <xf numFmtId="10" fontId="2" fillId="0" borderId="2" xfId="0" applyNumberFormat="1" applyFont="1" applyBorder="1"/>
    <xf numFmtId="0" fontId="6" fillId="8" borderId="2" xfId="0" applyFont="1" applyFill="1" applyBorder="1"/>
    <xf numFmtId="0" fontId="6" fillId="8" borderId="0" xfId="0" applyFont="1" applyFill="1"/>
    <xf numFmtId="0" fontId="16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6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16" fillId="4" borderId="0" xfId="0" applyFont="1" applyFill="1"/>
    <xf numFmtId="0" fontId="6" fillId="4" borderId="0" xfId="0" applyFont="1" applyFill="1"/>
    <xf numFmtId="0" fontId="17" fillId="4" borderId="0" xfId="0" applyFont="1" applyFill="1"/>
    <xf numFmtId="0" fontId="12" fillId="4" borderId="0" xfId="0" applyFont="1" applyFill="1"/>
    <xf numFmtId="0" fontId="17" fillId="5" borderId="0" xfId="0" applyFont="1" applyFill="1"/>
    <xf numFmtId="0" fontId="16" fillId="5" borderId="0" xfId="0" applyFont="1" applyFill="1" applyAlignment="1">
      <alignment wrapText="1"/>
    </xf>
    <xf numFmtId="0" fontId="16" fillId="5" borderId="2" xfId="0" applyFont="1" applyFill="1" applyBorder="1"/>
    <xf numFmtId="0" fontId="17" fillId="9" borderId="0" xfId="0" applyFont="1" applyFill="1"/>
    <xf numFmtId="0" fontId="16" fillId="5" borderId="0" xfId="0" applyFont="1" applyFill="1"/>
    <xf numFmtId="0" fontId="18" fillId="0" borderId="0" xfId="0" applyFont="1"/>
    <xf numFmtId="0" fontId="12" fillId="8" borderId="2" xfId="0" applyFont="1" applyFill="1" applyBorder="1"/>
    <xf numFmtId="0" fontId="12" fillId="8" borderId="0" xfId="0" applyFont="1" applyFill="1"/>
    <xf numFmtId="0" fontId="16" fillId="8" borderId="0" xfId="0" applyFont="1" applyFill="1"/>
    <xf numFmtId="0" fontId="16" fillId="0" borderId="0" xfId="0" applyFont="1"/>
    <xf numFmtId="0" fontId="16" fillId="8" borderId="0" xfId="0" applyFont="1" applyFill="1" applyAlignment="1">
      <alignment horizontal="right"/>
    </xf>
    <xf numFmtId="0" fontId="12" fillId="1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6" fillId="10" borderId="0" xfId="0" applyFont="1" applyFill="1"/>
    <xf numFmtId="0" fontId="12" fillId="8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0" fontId="16" fillId="11" borderId="0" xfId="0" applyFont="1" applyFill="1"/>
    <xf numFmtId="0" fontId="10" fillId="12" borderId="2" xfId="0" applyFont="1" applyFill="1" applyBorder="1"/>
    <xf numFmtId="0" fontId="16" fillId="8" borderId="2" xfId="0" applyFont="1" applyFill="1" applyBorder="1"/>
    <xf numFmtId="0" fontId="16" fillId="8" borderId="10" xfId="0" applyFont="1" applyFill="1" applyBorder="1"/>
    <xf numFmtId="0" fontId="6" fillId="8" borderId="0" xfId="0" applyFont="1" applyFill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3" xfId="0" applyFont="1" applyBorder="1" applyAlignment="1">
      <alignment horizontal="center" wrapText="1"/>
    </xf>
    <xf numFmtId="0" fontId="15" fillId="0" borderId="11" xfId="0" applyFont="1" applyBorder="1"/>
    <xf numFmtId="0" fontId="1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G343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12.6640625" customWidth="1"/>
    <col min="2" max="3" width="37.6640625" customWidth="1"/>
    <col min="4" max="4" width="16.6640625" customWidth="1"/>
    <col min="5" max="6" width="12.6640625" customWidth="1"/>
    <col min="9" max="9" width="12.5" customWidth="1"/>
    <col min="30" max="30" width="12.83203125" customWidth="1"/>
    <col min="33" max="36" width="13" customWidth="1"/>
  </cols>
  <sheetData>
    <row r="1" spans="1:163" ht="15.75" customHeigh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4" t="s">
        <v>17</v>
      </c>
      <c r="T1" s="5" t="s">
        <v>18</v>
      </c>
      <c r="U1" s="6" t="s">
        <v>19</v>
      </c>
      <c r="V1" s="6" t="s">
        <v>20</v>
      </c>
      <c r="W1" s="6" t="s">
        <v>21</v>
      </c>
      <c r="X1" s="7" t="s">
        <v>22</v>
      </c>
      <c r="Y1" s="6" t="s">
        <v>23</v>
      </c>
      <c r="Z1" s="8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5" t="s">
        <v>29</v>
      </c>
      <c r="AF1" s="9" t="s">
        <v>30</v>
      </c>
      <c r="AG1" s="6" t="s">
        <v>31</v>
      </c>
      <c r="AH1" s="4" t="s">
        <v>32</v>
      </c>
      <c r="AI1" s="4" t="s">
        <v>33</v>
      </c>
      <c r="AJ1" s="4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10" t="s">
        <v>56</v>
      </c>
      <c r="BG1" s="10" t="s">
        <v>57</v>
      </c>
      <c r="BH1" s="11" t="s">
        <v>58</v>
      </c>
      <c r="BI1" s="11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10" t="s">
        <v>83</v>
      </c>
      <c r="CH1" s="10" t="s">
        <v>84</v>
      </c>
      <c r="CI1" s="10" t="s">
        <v>85</v>
      </c>
      <c r="CJ1" s="10" t="s">
        <v>86</v>
      </c>
      <c r="CK1" s="10" t="s">
        <v>87</v>
      </c>
      <c r="CL1" s="10" t="s">
        <v>88</v>
      </c>
      <c r="CM1" s="10" t="s">
        <v>89</v>
      </c>
      <c r="CN1" s="10" t="s">
        <v>90</v>
      </c>
      <c r="CO1" s="10" t="s">
        <v>91</v>
      </c>
      <c r="CP1" s="10" t="s">
        <v>92</v>
      </c>
      <c r="CQ1" s="10" t="s">
        <v>93</v>
      </c>
      <c r="CR1" s="10" t="s">
        <v>94</v>
      </c>
      <c r="CS1" s="10" t="s">
        <v>95</v>
      </c>
      <c r="CT1" s="10" t="s">
        <v>96</v>
      </c>
      <c r="CU1" s="10" t="s">
        <v>97</v>
      </c>
      <c r="CV1" s="10" t="s">
        <v>98</v>
      </c>
      <c r="CW1" s="10" t="s">
        <v>99</v>
      </c>
      <c r="CX1" s="10" t="s">
        <v>100</v>
      </c>
      <c r="CY1" s="10" t="s">
        <v>101</v>
      </c>
      <c r="CZ1" s="10" t="s">
        <v>102</v>
      </c>
      <c r="DA1" s="10" t="s">
        <v>103</v>
      </c>
      <c r="DB1" s="10" t="s">
        <v>104</v>
      </c>
      <c r="DC1" s="12" t="s">
        <v>105</v>
      </c>
      <c r="DD1" s="12" t="s">
        <v>106</v>
      </c>
      <c r="DE1" s="10" t="s">
        <v>107</v>
      </c>
      <c r="DF1" s="10" t="s">
        <v>108</v>
      </c>
      <c r="DG1" s="10" t="s">
        <v>109</v>
      </c>
      <c r="DH1" s="10" t="s">
        <v>110</v>
      </c>
      <c r="DI1" s="10" t="s">
        <v>111</v>
      </c>
      <c r="DJ1" s="13" t="s">
        <v>112</v>
      </c>
      <c r="DK1" s="12" t="s">
        <v>113</v>
      </c>
      <c r="DL1" s="14" t="s">
        <v>114</v>
      </c>
      <c r="DM1" s="15" t="s">
        <v>115</v>
      </c>
      <c r="DN1" s="15" t="s">
        <v>116</v>
      </c>
      <c r="DO1" s="15" t="s">
        <v>117</v>
      </c>
      <c r="DP1" s="13" t="s">
        <v>118</v>
      </c>
      <c r="DQ1" s="12" t="s">
        <v>119</v>
      </c>
      <c r="DR1" s="13" t="s">
        <v>120</v>
      </c>
      <c r="DS1" s="13" t="s">
        <v>121</v>
      </c>
      <c r="DT1" s="12" t="s">
        <v>122</v>
      </c>
      <c r="DU1" s="12" t="s">
        <v>123</v>
      </c>
      <c r="DV1" s="16" t="s">
        <v>124</v>
      </c>
      <c r="DW1" s="16" t="s">
        <v>125</v>
      </c>
      <c r="DX1" s="16" t="s">
        <v>126</v>
      </c>
      <c r="DY1" s="16" t="s">
        <v>127</v>
      </c>
      <c r="DZ1" s="16" t="s">
        <v>128</v>
      </c>
      <c r="EA1" s="16" t="s">
        <v>129</v>
      </c>
      <c r="EB1" s="16" t="s">
        <v>130</v>
      </c>
      <c r="EC1" s="16" t="s">
        <v>131</v>
      </c>
      <c r="ED1" s="16" t="s">
        <v>132</v>
      </c>
      <c r="EE1" s="16" t="s">
        <v>133</v>
      </c>
      <c r="EF1" s="16" t="s">
        <v>134</v>
      </c>
      <c r="EG1" s="16" t="s">
        <v>135</v>
      </c>
      <c r="EH1" s="16" t="s">
        <v>136</v>
      </c>
      <c r="EI1" s="17" t="s">
        <v>137</v>
      </c>
      <c r="EJ1" s="17" t="s">
        <v>138</v>
      </c>
      <c r="EK1" s="17" t="s">
        <v>139</v>
      </c>
      <c r="EL1" s="17" t="s">
        <v>140</v>
      </c>
      <c r="EM1" s="17" t="s">
        <v>141</v>
      </c>
      <c r="EN1" s="17" t="s">
        <v>142</v>
      </c>
      <c r="EO1" s="17" t="s">
        <v>143</v>
      </c>
      <c r="EP1" s="17" t="s">
        <v>144</v>
      </c>
      <c r="EQ1" s="17" t="s">
        <v>145</v>
      </c>
      <c r="ER1" s="17" t="s">
        <v>146</v>
      </c>
      <c r="ES1" s="17" t="s">
        <v>147</v>
      </c>
      <c r="ET1" s="17" t="s">
        <v>148</v>
      </c>
      <c r="EU1" s="17" t="s">
        <v>149</v>
      </c>
      <c r="EV1" s="17" t="s">
        <v>150</v>
      </c>
      <c r="EW1" s="17" t="s">
        <v>151</v>
      </c>
      <c r="EX1" s="17"/>
      <c r="EY1" s="18" t="s">
        <v>152</v>
      </c>
      <c r="EZ1" s="15" t="s">
        <v>153</v>
      </c>
      <c r="FA1" s="19" t="s">
        <v>154</v>
      </c>
      <c r="FB1" s="19" t="s">
        <v>155</v>
      </c>
      <c r="FC1" s="19" t="s">
        <v>156</v>
      </c>
      <c r="FD1" s="12"/>
      <c r="FE1" s="12"/>
      <c r="FF1" s="12"/>
      <c r="FG1" s="17"/>
    </row>
    <row r="2" spans="1:163" ht="15.75" customHeight="1" x14ac:dyDescent="0.15">
      <c r="A2" s="20"/>
      <c r="B2" s="21"/>
      <c r="C2" s="21"/>
      <c r="D2" s="21"/>
      <c r="E2" s="21"/>
      <c r="F2" s="22"/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</row>
    <row r="3" spans="1:163" ht="15.75" customHeight="1" x14ac:dyDescent="0.15">
      <c r="A3" s="20">
        <v>1</v>
      </c>
      <c r="B3" s="26" t="s">
        <v>157</v>
      </c>
      <c r="C3" s="26" t="s">
        <v>158</v>
      </c>
      <c r="D3" s="21"/>
      <c r="E3" s="21"/>
      <c r="F3" s="21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</row>
    <row r="4" spans="1:163" ht="15.75" customHeight="1" x14ac:dyDescent="0.15">
      <c r="A4" s="20">
        <v>2</v>
      </c>
      <c r="B4" s="26" t="s">
        <v>159</v>
      </c>
      <c r="C4" s="26" t="s">
        <v>160</v>
      </c>
      <c r="D4" s="21"/>
      <c r="E4" s="21"/>
      <c r="F4" s="21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</row>
    <row r="5" spans="1:163" ht="15.75" customHeight="1" x14ac:dyDescent="0.15">
      <c r="A5" s="20">
        <v>3</v>
      </c>
      <c r="B5" s="26" t="s">
        <v>161</v>
      </c>
      <c r="C5" s="26" t="s">
        <v>162</v>
      </c>
      <c r="D5" s="21"/>
      <c r="E5" s="21"/>
      <c r="F5" s="21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</row>
    <row r="6" spans="1:163" ht="15.75" customHeight="1" x14ac:dyDescent="0.15">
      <c r="A6" s="20">
        <v>4</v>
      </c>
      <c r="B6" s="26" t="s">
        <v>163</v>
      </c>
      <c r="C6" s="26" t="s">
        <v>164</v>
      </c>
      <c r="D6" s="21"/>
      <c r="E6" s="21"/>
      <c r="F6" s="21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</row>
    <row r="7" spans="1:163" ht="15.75" customHeight="1" x14ac:dyDescent="0.2">
      <c r="A7" s="20">
        <v>5</v>
      </c>
      <c r="B7" s="26" t="s">
        <v>165</v>
      </c>
      <c r="C7" s="26" t="s">
        <v>166</v>
      </c>
      <c r="D7" s="27"/>
      <c r="E7" s="21"/>
      <c r="F7" s="28"/>
      <c r="G7" s="29"/>
      <c r="H7" s="30"/>
      <c r="I7" s="29"/>
      <c r="J7" s="24"/>
      <c r="K7" s="24"/>
      <c r="L7" s="24"/>
      <c r="M7" s="24"/>
      <c r="N7" s="24"/>
      <c r="O7" s="24"/>
      <c r="P7" s="24"/>
      <c r="Q7" s="2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3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</row>
    <row r="8" spans="1:163" ht="15.75" customHeight="1" x14ac:dyDescent="0.2">
      <c r="A8" s="20">
        <v>6</v>
      </c>
      <c r="B8" s="26" t="s">
        <v>167</v>
      </c>
      <c r="C8" s="26" t="s">
        <v>168</v>
      </c>
      <c r="D8" s="32"/>
      <c r="E8" s="28"/>
      <c r="F8" s="28"/>
      <c r="G8" s="24"/>
      <c r="H8" s="30"/>
      <c r="I8" s="24"/>
      <c r="J8" s="24"/>
      <c r="K8" s="24"/>
      <c r="L8" s="24"/>
      <c r="M8" s="24"/>
      <c r="N8" s="24"/>
      <c r="O8" s="24"/>
      <c r="P8" s="24"/>
      <c r="Q8" s="2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3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</row>
    <row r="9" spans="1:163" ht="15.75" customHeight="1" x14ac:dyDescent="0.2">
      <c r="A9" s="20">
        <v>7</v>
      </c>
      <c r="B9" s="26" t="s">
        <v>169</v>
      </c>
      <c r="C9" s="26" t="s">
        <v>170</v>
      </c>
      <c r="D9" s="33"/>
      <c r="E9" s="28"/>
      <c r="F9" s="28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31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</row>
    <row r="10" spans="1:163" ht="15.75" customHeight="1" x14ac:dyDescent="0.2">
      <c r="A10" s="20">
        <v>8</v>
      </c>
      <c r="B10" s="26" t="s">
        <v>171</v>
      </c>
      <c r="C10" s="26" t="s">
        <v>172</v>
      </c>
      <c r="D10" s="33"/>
      <c r="E10" s="28"/>
      <c r="F10" s="28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31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</row>
    <row r="11" spans="1:163" ht="15.75" customHeight="1" x14ac:dyDescent="0.2">
      <c r="A11" s="20">
        <v>9</v>
      </c>
      <c r="B11" s="26" t="s">
        <v>173</v>
      </c>
      <c r="C11" s="26" t="s">
        <v>174</v>
      </c>
      <c r="D11" s="27"/>
      <c r="E11" s="21"/>
      <c r="F11" s="28"/>
      <c r="G11" s="24"/>
      <c r="H11" s="24"/>
      <c r="I11" s="24"/>
      <c r="J11" s="24"/>
      <c r="K11" s="24"/>
      <c r="L11" s="24"/>
      <c r="M11" s="24"/>
      <c r="N11" s="30"/>
      <c r="O11" s="24"/>
      <c r="P11" s="30"/>
      <c r="Q11" s="2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31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</row>
    <row r="12" spans="1:163" ht="15.75" customHeight="1" x14ac:dyDescent="0.2">
      <c r="A12" s="34">
        <v>10</v>
      </c>
      <c r="B12" s="35" t="s">
        <v>175</v>
      </c>
      <c r="C12" s="35" t="s">
        <v>176</v>
      </c>
      <c r="D12" s="35" t="s">
        <v>177</v>
      </c>
      <c r="E12" s="36">
        <v>115</v>
      </c>
      <c r="F12" s="37">
        <v>0.91</v>
      </c>
      <c r="G12" s="38" t="s">
        <v>178</v>
      </c>
      <c r="H12" s="39" t="s">
        <v>179</v>
      </c>
      <c r="I12" s="40">
        <v>-0.12</v>
      </c>
      <c r="J12" s="41">
        <v>0.11</v>
      </c>
      <c r="K12" s="24"/>
      <c r="L12" s="24"/>
      <c r="M12" s="24"/>
      <c r="N12" s="24"/>
      <c r="O12" s="24"/>
      <c r="P12" s="24"/>
      <c r="Q12" s="24"/>
      <c r="R12" s="42">
        <v>0.91</v>
      </c>
      <c r="S12" s="42">
        <v>0.35</v>
      </c>
      <c r="T12" s="5"/>
      <c r="U12" s="5"/>
      <c r="V12" s="5"/>
      <c r="W12" s="5"/>
      <c r="X12" s="42">
        <v>0.94</v>
      </c>
      <c r="Y12" s="42">
        <v>-0.52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42">
        <v>0.8</v>
      </c>
      <c r="AN12" s="42">
        <v>0.51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43">
        <v>0.94</v>
      </c>
      <c r="BQ12" s="43">
        <v>0.47</v>
      </c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</row>
    <row r="13" spans="1:163" ht="15.75" customHeight="1" x14ac:dyDescent="0.2">
      <c r="A13" s="20">
        <v>11</v>
      </c>
      <c r="B13" s="44" t="s">
        <v>180</v>
      </c>
      <c r="C13" s="44" t="s">
        <v>181</v>
      </c>
      <c r="D13" s="44" t="s">
        <v>182</v>
      </c>
      <c r="E13" s="45">
        <v>138</v>
      </c>
      <c r="F13" s="45">
        <v>0.92</v>
      </c>
      <c r="G13" s="24" t="s">
        <v>178</v>
      </c>
      <c r="H13" s="39" t="s">
        <v>179</v>
      </c>
      <c r="I13" s="41">
        <v>-0.14000000000000001</v>
      </c>
      <c r="J13" s="41">
        <v>0.11</v>
      </c>
      <c r="K13" s="41">
        <v>0.23</v>
      </c>
      <c r="L13" s="41">
        <v>-0.06</v>
      </c>
      <c r="M13" s="24"/>
      <c r="N13" s="24"/>
      <c r="O13" s="24"/>
      <c r="P13" s="24"/>
      <c r="Q13" s="2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42">
        <v>0.75</v>
      </c>
      <c r="AN13" s="42">
        <v>0.5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43">
        <v>0.91</v>
      </c>
      <c r="DW13" s="43">
        <v>0.31</v>
      </c>
      <c r="DX13" s="43">
        <v>0.75</v>
      </c>
      <c r="DY13" s="43">
        <v>0.02</v>
      </c>
      <c r="DZ13" s="43">
        <v>0.9</v>
      </c>
      <c r="EA13" s="43">
        <v>0.23</v>
      </c>
      <c r="EB13" s="43">
        <v>0.93</v>
      </c>
      <c r="EC13" s="43">
        <v>0.37</v>
      </c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</row>
    <row r="14" spans="1:163" ht="15.75" customHeight="1" x14ac:dyDescent="0.2">
      <c r="A14" s="20">
        <v>12</v>
      </c>
      <c r="B14" s="44" t="s">
        <v>183</v>
      </c>
      <c r="C14" s="44" t="s">
        <v>184</v>
      </c>
      <c r="D14" s="44" t="s">
        <v>185</v>
      </c>
      <c r="E14" s="45">
        <v>206</v>
      </c>
      <c r="F14" s="45">
        <v>0.88</v>
      </c>
      <c r="G14" s="24"/>
      <c r="H14" s="24"/>
      <c r="I14" s="41">
        <v>0</v>
      </c>
      <c r="J14" s="41">
        <v>0.35</v>
      </c>
      <c r="K14" s="41">
        <v>0.21</v>
      </c>
      <c r="L14" s="41">
        <v>-0.26</v>
      </c>
      <c r="M14" s="24"/>
      <c r="N14" s="24"/>
      <c r="O14" s="24"/>
      <c r="P14" s="24"/>
      <c r="Q14" s="2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43">
        <v>0.92</v>
      </c>
      <c r="BU14" s="43">
        <v>0.28000000000000003</v>
      </c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43">
        <v>0.18</v>
      </c>
      <c r="EF14" s="25"/>
      <c r="EG14" s="43">
        <v>-7.0000000000000007E-2</v>
      </c>
      <c r="EH14" s="43">
        <v>0.92</v>
      </c>
      <c r="EI14" s="43">
        <v>0.46</v>
      </c>
      <c r="EJ14" s="43">
        <v>0.88</v>
      </c>
      <c r="EK14" s="43">
        <v>0.17</v>
      </c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</row>
    <row r="15" spans="1:163" ht="15.75" customHeight="1" x14ac:dyDescent="0.2">
      <c r="A15" s="20">
        <v>13</v>
      </c>
      <c r="B15" s="44" t="s">
        <v>186</v>
      </c>
      <c r="C15" s="44" t="s">
        <v>187</v>
      </c>
      <c r="D15" s="44" t="s">
        <v>188</v>
      </c>
      <c r="E15" s="45">
        <v>210</v>
      </c>
      <c r="F15" s="45">
        <v>0.76</v>
      </c>
      <c r="G15" s="24"/>
      <c r="H15" s="24"/>
      <c r="I15" s="41">
        <v>0.04</v>
      </c>
      <c r="J15" s="41">
        <v>0.03</v>
      </c>
      <c r="K15" s="41">
        <v>0.04</v>
      </c>
      <c r="L15" s="41">
        <v>0.01</v>
      </c>
      <c r="M15" s="24"/>
      <c r="N15" s="24"/>
      <c r="O15" s="24"/>
      <c r="P15" s="24"/>
      <c r="Q15" s="2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43">
        <v>0.11</v>
      </c>
      <c r="EH15" s="25"/>
      <c r="EI15" s="25"/>
      <c r="EJ15" s="25"/>
      <c r="EK15" s="25"/>
      <c r="EL15" s="25"/>
      <c r="EM15" s="43">
        <v>-0.06</v>
      </c>
      <c r="EN15" s="25"/>
      <c r="EO15" s="43">
        <v>-0.15</v>
      </c>
      <c r="EP15" s="43">
        <v>0.71</v>
      </c>
      <c r="EQ15" s="43">
        <v>0.01</v>
      </c>
      <c r="ER15" s="43">
        <v>0.75</v>
      </c>
      <c r="ES15" s="43">
        <v>-0.13</v>
      </c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</row>
    <row r="16" spans="1:163" ht="15.75" customHeight="1" x14ac:dyDescent="0.2">
      <c r="A16" s="20">
        <v>14</v>
      </c>
      <c r="B16" s="46" t="s">
        <v>189</v>
      </c>
      <c r="C16" s="44" t="s">
        <v>190</v>
      </c>
      <c r="D16" s="44" t="s">
        <v>191</v>
      </c>
      <c r="E16" s="47">
        <v>470</v>
      </c>
      <c r="F16" s="45">
        <v>0.85199999999999998</v>
      </c>
      <c r="G16" s="24"/>
      <c r="H16" s="24"/>
      <c r="I16" s="24"/>
      <c r="J16" s="41">
        <v>0.03</v>
      </c>
      <c r="K16" s="24"/>
      <c r="L16" s="41">
        <v>0.17</v>
      </c>
      <c r="M16" s="24"/>
      <c r="N16" s="39" t="s">
        <v>192</v>
      </c>
      <c r="O16" s="41">
        <v>0.09</v>
      </c>
      <c r="P16" s="39" t="s">
        <v>193</v>
      </c>
      <c r="Q16" s="41">
        <v>0.18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43">
        <v>0.83099999999999996</v>
      </c>
      <c r="EK16" s="43">
        <v>0.36</v>
      </c>
      <c r="EL16" s="25"/>
      <c r="EM16" s="25"/>
      <c r="EN16" s="25"/>
      <c r="EO16" s="25"/>
      <c r="EP16" s="25"/>
      <c r="EQ16" s="25"/>
      <c r="ER16" s="25"/>
      <c r="ES16" s="25"/>
      <c r="ET16" s="43">
        <v>0.82599999999999996</v>
      </c>
      <c r="EU16" s="43">
        <v>0.27</v>
      </c>
      <c r="EV16" s="43">
        <v>0.84099999999999997</v>
      </c>
      <c r="EW16" s="43">
        <v>0.32</v>
      </c>
      <c r="EX16" s="43"/>
      <c r="EY16" s="43"/>
      <c r="EZ16" s="43"/>
      <c r="FA16" s="43"/>
      <c r="FB16" s="43"/>
      <c r="FC16" s="43"/>
      <c r="FD16" s="43"/>
      <c r="FE16" s="43"/>
      <c r="FF16" s="43"/>
      <c r="FG16" s="43"/>
    </row>
    <row r="17" spans="1:163" ht="15.75" customHeight="1" x14ac:dyDescent="0.2">
      <c r="A17" s="20">
        <v>15</v>
      </c>
      <c r="B17" s="44" t="s">
        <v>194</v>
      </c>
      <c r="C17" s="46" t="s">
        <v>195</v>
      </c>
      <c r="D17" s="44" t="s">
        <v>196</v>
      </c>
      <c r="E17" s="46"/>
      <c r="F17" s="46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</row>
    <row r="18" spans="1:163" ht="15.75" customHeight="1" x14ac:dyDescent="0.2">
      <c r="A18" s="20">
        <v>16</v>
      </c>
      <c r="B18" s="44" t="s">
        <v>197</v>
      </c>
      <c r="C18" s="44" t="s">
        <v>198</v>
      </c>
      <c r="D18" s="44" t="s">
        <v>199</v>
      </c>
      <c r="E18" s="46"/>
      <c r="F18" s="46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</row>
    <row r="19" spans="1:163" ht="15.75" customHeight="1" x14ac:dyDescent="0.2">
      <c r="A19" s="20">
        <v>17</v>
      </c>
      <c r="B19" s="44" t="s">
        <v>200</v>
      </c>
      <c r="C19" s="44" t="s">
        <v>201</v>
      </c>
      <c r="D19" s="44" t="s">
        <v>202</v>
      </c>
      <c r="E19" s="46"/>
      <c r="F19" s="46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</row>
    <row r="20" spans="1:163" ht="15.75" customHeight="1" x14ac:dyDescent="0.2">
      <c r="A20" s="20">
        <v>18</v>
      </c>
      <c r="B20" s="44" t="s">
        <v>203</v>
      </c>
      <c r="C20" s="44" t="s">
        <v>204</v>
      </c>
      <c r="D20" s="44" t="s">
        <v>205</v>
      </c>
      <c r="E20" s="46"/>
      <c r="F20" s="46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</row>
    <row r="21" spans="1:163" ht="15.75" customHeight="1" x14ac:dyDescent="0.2">
      <c r="A21" s="20">
        <v>19</v>
      </c>
      <c r="B21" s="44" t="s">
        <v>206</v>
      </c>
      <c r="C21" s="44" t="s">
        <v>207</v>
      </c>
      <c r="D21" s="44" t="s">
        <v>208</v>
      </c>
      <c r="E21" s="46"/>
      <c r="F21" s="46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</row>
    <row r="22" spans="1:163" ht="15.75" customHeight="1" x14ac:dyDescent="0.2">
      <c r="A22" s="20">
        <v>20</v>
      </c>
      <c r="B22" s="48" t="s">
        <v>209</v>
      </c>
      <c r="C22" s="48" t="s">
        <v>210</v>
      </c>
      <c r="D22" s="48" t="s">
        <v>211</v>
      </c>
      <c r="E22" s="47">
        <v>312</v>
      </c>
      <c r="F22" s="47">
        <v>0.94</v>
      </c>
      <c r="G22" s="24"/>
      <c r="H22" s="24"/>
      <c r="I22" s="49">
        <v>0.21</v>
      </c>
      <c r="J22" s="50">
        <v>-0.21</v>
      </c>
      <c r="K22" s="24"/>
      <c r="L22" s="50">
        <v>-0.11</v>
      </c>
      <c r="M22" s="24"/>
      <c r="N22" s="50"/>
      <c r="O22" s="50">
        <v>-0.09</v>
      </c>
      <c r="P22" s="24"/>
      <c r="Q22" s="24"/>
      <c r="R22" s="5"/>
      <c r="S22" s="5"/>
      <c r="T22" s="5"/>
      <c r="U22" s="5"/>
      <c r="V22" s="5"/>
      <c r="W22" s="5"/>
      <c r="X22" s="42"/>
      <c r="Y22" s="42"/>
      <c r="Z22" s="5"/>
      <c r="AA22" s="5"/>
      <c r="AB22" s="5"/>
      <c r="AC22" s="5"/>
      <c r="AD22" s="5"/>
      <c r="AE22" s="42"/>
      <c r="AF22" s="42"/>
      <c r="AG22" s="42"/>
      <c r="AH22" s="42"/>
      <c r="AI22" s="5"/>
      <c r="AJ22" s="5"/>
      <c r="AK22" s="42"/>
      <c r="AL22" s="42"/>
      <c r="AM22" s="42"/>
      <c r="AN22" s="42"/>
      <c r="AO22" s="5"/>
      <c r="AP22" s="5"/>
      <c r="AQ22" s="5"/>
      <c r="AR22" s="5"/>
      <c r="AS22" s="5"/>
      <c r="AT22" s="5"/>
      <c r="AU22" s="42"/>
      <c r="AV22" s="42"/>
      <c r="AW22" s="5"/>
      <c r="AX22" s="5"/>
      <c r="AY22" s="5"/>
      <c r="AZ22" s="5"/>
      <c r="BA22" s="5"/>
      <c r="BB22" s="5"/>
      <c r="BC22" s="5"/>
      <c r="BD22" s="5"/>
      <c r="BE22" s="5"/>
      <c r="BF22" s="25"/>
      <c r="BG22" s="25"/>
      <c r="BH22" s="25"/>
      <c r="BI22" s="25"/>
      <c r="BJ22" s="43"/>
      <c r="BK22" s="43"/>
      <c r="BL22" s="43"/>
      <c r="BM22" s="43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>
        <v>0.92</v>
      </c>
      <c r="EZ22" s="25">
        <v>0.26</v>
      </c>
      <c r="FA22" s="25">
        <v>0.18</v>
      </c>
      <c r="FB22" s="25">
        <v>0.11</v>
      </c>
      <c r="FC22" s="25">
        <v>0.2</v>
      </c>
      <c r="FD22" s="25"/>
      <c r="FE22" s="25"/>
      <c r="FF22" s="25"/>
      <c r="FG22" s="25"/>
    </row>
    <row r="23" spans="1:163" ht="15.75" customHeight="1" x14ac:dyDescent="0.2">
      <c r="A23" s="20">
        <v>21</v>
      </c>
      <c r="B23" s="26" t="s">
        <v>212</v>
      </c>
      <c r="C23" s="26" t="s">
        <v>213</v>
      </c>
      <c r="D23" s="48" t="s">
        <v>214</v>
      </c>
      <c r="E23" s="47">
        <v>585</v>
      </c>
      <c r="F23" s="47">
        <v>0.83</v>
      </c>
      <c r="G23" s="24" t="s">
        <v>178</v>
      </c>
      <c r="H23" s="51" t="s">
        <v>215</v>
      </c>
      <c r="I23" s="50">
        <v>-2E-3</v>
      </c>
      <c r="J23" s="50">
        <v>3.0000000000000001E-3</v>
      </c>
      <c r="K23" s="50">
        <v>4.0000000000000001E-3</v>
      </c>
      <c r="L23" s="24"/>
      <c r="M23" s="24"/>
      <c r="N23" s="51" t="s">
        <v>216</v>
      </c>
      <c r="O23" s="50">
        <v>-4.5999999999999999E-2</v>
      </c>
      <c r="P23" s="24"/>
      <c r="Q23" s="24"/>
      <c r="R23" s="5"/>
      <c r="S23" s="5"/>
      <c r="T23" s="42"/>
      <c r="U23" s="42"/>
      <c r="V23" s="42"/>
      <c r="W23" s="42"/>
      <c r="X23" s="42"/>
      <c r="Y23" s="42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25"/>
      <c r="BG23" s="25"/>
      <c r="BH23" s="25"/>
      <c r="BI23" s="25"/>
      <c r="BJ23" s="25"/>
      <c r="BK23" s="25"/>
      <c r="BL23" s="25"/>
      <c r="BM23" s="25"/>
      <c r="BN23" s="43"/>
      <c r="BO23" s="43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</row>
    <row r="24" spans="1:163" ht="15.75" customHeight="1" x14ac:dyDescent="0.2">
      <c r="A24" s="20">
        <v>22</v>
      </c>
      <c r="B24" s="26" t="s">
        <v>217</v>
      </c>
      <c r="C24" s="26" t="s">
        <v>218</v>
      </c>
      <c r="D24" s="44"/>
      <c r="E24" s="47"/>
      <c r="F24" s="47"/>
      <c r="G24" s="24"/>
      <c r="H24" s="24"/>
      <c r="I24" s="41"/>
      <c r="J24" s="24"/>
      <c r="K24" s="41"/>
      <c r="L24" s="24"/>
      <c r="M24" s="24"/>
      <c r="N24" s="24"/>
      <c r="O24" s="24"/>
      <c r="P24" s="24"/>
      <c r="Q24" s="2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42"/>
      <c r="AX24" s="42"/>
      <c r="AY24" s="5"/>
      <c r="AZ24" s="5"/>
      <c r="BA24" s="5"/>
      <c r="BB24" s="5"/>
      <c r="BC24" s="5"/>
      <c r="BD24" s="5"/>
      <c r="BE24" s="5"/>
      <c r="BF24" s="43"/>
      <c r="BG24" s="43"/>
      <c r="BH24" s="25"/>
      <c r="BI24" s="43"/>
      <c r="BJ24" s="25"/>
      <c r="BK24" s="25"/>
      <c r="BL24" s="25"/>
      <c r="BM24" s="25"/>
      <c r="BN24" s="43"/>
      <c r="BO24" s="43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</row>
    <row r="25" spans="1:163" ht="15.75" customHeight="1" x14ac:dyDescent="0.2">
      <c r="A25" s="20">
        <v>23</v>
      </c>
      <c r="B25" s="26" t="s">
        <v>219</v>
      </c>
      <c r="C25" s="26" t="s">
        <v>220</v>
      </c>
      <c r="D25" s="44"/>
      <c r="E25" s="47"/>
      <c r="F25" s="47"/>
      <c r="G25" s="24"/>
      <c r="H25" s="24"/>
      <c r="I25" s="41"/>
      <c r="J25" s="24"/>
      <c r="K25" s="24"/>
      <c r="L25" s="24"/>
      <c r="M25" s="24"/>
      <c r="N25" s="24"/>
      <c r="O25" s="24"/>
      <c r="P25" s="24"/>
      <c r="Q25" s="24"/>
      <c r="R25" s="5"/>
      <c r="S25" s="5"/>
      <c r="T25" s="42"/>
      <c r="U25" s="42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43"/>
      <c r="BS25" s="43"/>
      <c r="BT25" s="25"/>
      <c r="BU25" s="25"/>
      <c r="BV25" s="25"/>
      <c r="BW25" s="25"/>
      <c r="BX25" s="43"/>
      <c r="BY25" s="43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</row>
    <row r="26" spans="1:163" ht="15.75" customHeight="1" x14ac:dyDescent="0.2">
      <c r="A26" s="20">
        <v>24</v>
      </c>
      <c r="B26" s="26" t="s">
        <v>221</v>
      </c>
      <c r="C26" s="26" t="s">
        <v>222</v>
      </c>
      <c r="D26" s="44"/>
      <c r="E26" s="47"/>
      <c r="F26" s="47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42"/>
      <c r="S26" s="42"/>
      <c r="T26" s="5"/>
      <c r="U26" s="5"/>
      <c r="V26" s="5"/>
      <c r="W26" s="5"/>
      <c r="X26" s="42"/>
      <c r="Y26" s="42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</row>
    <row r="27" spans="1:163" ht="15.75" customHeight="1" x14ac:dyDescent="0.2">
      <c r="A27" s="20">
        <v>25</v>
      </c>
      <c r="B27" s="26" t="s">
        <v>223</v>
      </c>
      <c r="C27" s="26" t="s">
        <v>224</v>
      </c>
      <c r="D27" s="44"/>
      <c r="E27" s="47"/>
      <c r="F27" s="47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5"/>
      <c r="S27" s="5"/>
      <c r="T27" s="5"/>
      <c r="U27" s="5"/>
      <c r="V27" s="5"/>
      <c r="W27" s="5"/>
      <c r="X27" s="42"/>
      <c r="Y27" s="42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43"/>
      <c r="CH27" s="25"/>
      <c r="CI27" s="43"/>
      <c r="CJ27" s="25"/>
      <c r="CK27" s="43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</row>
    <row r="28" spans="1:163" ht="15.75" customHeight="1" x14ac:dyDescent="0.2">
      <c r="A28" s="20">
        <v>26</v>
      </c>
      <c r="B28" s="26" t="s">
        <v>225</v>
      </c>
      <c r="C28" s="26" t="s">
        <v>226</v>
      </c>
      <c r="D28" s="44"/>
      <c r="E28" s="47"/>
      <c r="F28" s="47"/>
      <c r="G28" s="24"/>
      <c r="H28" s="24"/>
      <c r="I28" s="24"/>
      <c r="J28" s="41"/>
      <c r="K28" s="24"/>
      <c r="L28" s="41"/>
      <c r="M28" s="24"/>
      <c r="N28" s="24"/>
      <c r="O28" s="24"/>
      <c r="P28" s="24"/>
      <c r="Q28" s="24"/>
      <c r="R28" s="5"/>
      <c r="S28" s="5"/>
      <c r="T28" s="5"/>
      <c r="U28" s="5"/>
      <c r="V28" s="5"/>
      <c r="W28" s="5"/>
      <c r="X28" s="42"/>
      <c r="Y28" s="42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42"/>
      <c r="AN28" s="42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43"/>
      <c r="CA28" s="43"/>
      <c r="CB28" s="43"/>
      <c r="CC28" s="43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</row>
    <row r="29" spans="1:163" ht="15.75" customHeight="1" x14ac:dyDescent="0.2">
      <c r="A29" s="20">
        <v>27</v>
      </c>
      <c r="B29" s="26" t="s">
        <v>227</v>
      </c>
      <c r="C29" s="26" t="s">
        <v>228</v>
      </c>
      <c r="D29" s="44"/>
      <c r="E29" s="47"/>
      <c r="F29" s="47"/>
      <c r="G29" s="24"/>
      <c r="H29" s="39"/>
      <c r="I29" s="41"/>
      <c r="J29" s="41"/>
      <c r="K29" s="24"/>
      <c r="L29" s="24"/>
      <c r="M29" s="24"/>
      <c r="N29" s="24"/>
      <c r="O29" s="24"/>
      <c r="P29" s="24"/>
      <c r="Q29" s="2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43"/>
      <c r="CM29" s="43"/>
      <c r="CN29" s="43"/>
      <c r="CO29" s="43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</row>
    <row r="30" spans="1:163" ht="15.75" customHeight="1" x14ac:dyDescent="0.2">
      <c r="A30" s="20">
        <v>28</v>
      </c>
      <c r="B30" s="26" t="s">
        <v>229</v>
      </c>
      <c r="C30" s="26" t="s">
        <v>230</v>
      </c>
      <c r="D30" s="44"/>
      <c r="E30" s="47"/>
      <c r="F30" s="47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5"/>
      <c r="S30" s="5"/>
      <c r="T30" s="5"/>
      <c r="U30" s="5"/>
      <c r="V30" s="5"/>
      <c r="W30" s="5"/>
      <c r="X30" s="42"/>
      <c r="Y30" s="42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</row>
    <row r="31" spans="1:163" ht="15.75" customHeight="1" x14ac:dyDescent="0.2">
      <c r="A31" s="20">
        <v>29</v>
      </c>
      <c r="B31" s="26" t="s">
        <v>231</v>
      </c>
      <c r="C31" s="26" t="s">
        <v>232</v>
      </c>
      <c r="D31" s="44"/>
      <c r="E31" s="47"/>
      <c r="F31" s="47"/>
      <c r="G31" s="24"/>
      <c r="H31" s="24"/>
      <c r="I31" s="41"/>
      <c r="J31" s="24"/>
      <c r="K31" s="41"/>
      <c r="L31" s="41"/>
      <c r="M31" s="24"/>
      <c r="N31" s="39"/>
      <c r="O31" s="41"/>
      <c r="P31" s="24"/>
      <c r="Q31" s="24"/>
      <c r="R31" s="5"/>
      <c r="S31" s="5"/>
      <c r="T31" s="5"/>
      <c r="U31" s="5"/>
      <c r="V31" s="5"/>
      <c r="W31" s="5"/>
      <c r="X31" s="42"/>
      <c r="Y31" s="42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42"/>
      <c r="AP31" s="42"/>
      <c r="AQ31" s="5"/>
      <c r="AR31" s="5"/>
      <c r="AS31" s="5"/>
      <c r="AT31" s="5"/>
      <c r="AU31" s="5"/>
      <c r="AV31" s="5"/>
      <c r="AW31" s="5"/>
      <c r="AX31" s="5"/>
      <c r="AY31" s="42"/>
      <c r="AZ31" s="42"/>
      <c r="BA31" s="5"/>
      <c r="BB31" s="5"/>
      <c r="BC31" s="5"/>
      <c r="BD31" s="5"/>
      <c r="BE31" s="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43"/>
      <c r="DE31" s="43"/>
      <c r="DF31" s="25"/>
      <c r="DG31" s="43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</row>
    <row r="32" spans="1:163" ht="15.75" customHeight="1" x14ac:dyDescent="0.2">
      <c r="A32" s="20">
        <v>30</v>
      </c>
      <c r="B32" s="26" t="s">
        <v>233</v>
      </c>
      <c r="C32" s="26" t="s">
        <v>234</v>
      </c>
      <c r="D32" s="44"/>
      <c r="E32" s="47"/>
      <c r="F32" s="47"/>
      <c r="G32" s="24"/>
      <c r="H32" s="24"/>
      <c r="I32" s="41"/>
      <c r="J32" s="41"/>
      <c r="K32" s="41"/>
      <c r="L32" s="24"/>
      <c r="M32" s="24"/>
      <c r="N32" s="39"/>
      <c r="O32" s="41"/>
      <c r="P32" s="24"/>
      <c r="Q32" s="24"/>
      <c r="R32" s="42"/>
      <c r="S32" s="4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42"/>
      <c r="AF32" s="42"/>
      <c r="AG32" s="5"/>
      <c r="AH32" s="5"/>
      <c r="AI32" s="42"/>
      <c r="AJ32" s="42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42"/>
      <c r="BB32" s="42"/>
      <c r="BC32" s="5"/>
      <c r="BD32" s="5"/>
      <c r="BE32" s="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43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</row>
    <row r="33" spans="1:163" ht="15.75" customHeight="1" x14ac:dyDescent="0.2">
      <c r="A33" s="20">
        <v>31</v>
      </c>
      <c r="B33" s="26" t="s">
        <v>235</v>
      </c>
      <c r="C33" s="26" t="s">
        <v>236</v>
      </c>
      <c r="D33" s="44"/>
      <c r="E33" s="47"/>
      <c r="F33" s="5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5"/>
      <c r="S33" s="5"/>
      <c r="T33" s="5"/>
      <c r="U33" s="5"/>
      <c r="V33" s="5"/>
      <c r="W33" s="5"/>
      <c r="X33" s="42"/>
      <c r="Y33" s="42"/>
      <c r="Z33" s="5"/>
      <c r="AA33" s="5"/>
      <c r="AB33" s="42"/>
      <c r="AC33" s="5"/>
      <c r="AD33" s="5"/>
      <c r="AE33" s="5"/>
      <c r="AF33" s="5"/>
      <c r="AG33" s="5"/>
      <c r="AH33" s="5"/>
      <c r="AI33" s="42"/>
      <c r="AJ33" s="42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42"/>
      <c r="BD33" s="42"/>
      <c r="BE33" s="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43"/>
      <c r="CE33" s="43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43"/>
      <c r="DC33" s="43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</row>
    <row r="34" spans="1:163" ht="15.75" customHeight="1" x14ac:dyDescent="0.2">
      <c r="A34" s="20">
        <v>32</v>
      </c>
      <c r="B34" s="26" t="s">
        <v>237</v>
      </c>
      <c r="C34" s="26" t="s">
        <v>238</v>
      </c>
      <c r="D34" s="46"/>
      <c r="E34" s="47"/>
      <c r="F34" s="47"/>
      <c r="G34" s="24"/>
      <c r="H34" s="39"/>
      <c r="I34" s="53"/>
      <c r="J34" s="41"/>
      <c r="K34" s="24"/>
      <c r="L34" s="24"/>
      <c r="M34" s="24"/>
      <c r="N34" s="39"/>
      <c r="O34" s="41"/>
      <c r="P34" s="24"/>
      <c r="Q34" s="24"/>
      <c r="R34" s="5"/>
      <c r="S34" s="5"/>
      <c r="T34" s="5"/>
      <c r="U34" s="5"/>
      <c r="V34" s="5"/>
      <c r="W34" s="5"/>
      <c r="X34" s="42"/>
      <c r="Y34" s="42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</row>
    <row r="35" spans="1:163" ht="15.75" customHeight="1" x14ac:dyDescent="0.2">
      <c r="A35" s="20">
        <v>33</v>
      </c>
      <c r="B35" s="26" t="s">
        <v>239</v>
      </c>
      <c r="C35" s="26" t="s">
        <v>240</v>
      </c>
      <c r="D35" s="46"/>
      <c r="E35" s="47"/>
      <c r="F35" s="47"/>
      <c r="G35" s="24"/>
      <c r="H35" s="39"/>
      <c r="I35" s="41"/>
      <c r="J35" s="41"/>
      <c r="K35" s="41"/>
      <c r="L35" s="41"/>
      <c r="M35" s="24"/>
      <c r="N35" s="39"/>
      <c r="O35" s="41"/>
      <c r="P35" s="24"/>
      <c r="Q35" s="24"/>
      <c r="R35" s="5"/>
      <c r="S35" s="5"/>
      <c r="T35" s="5"/>
      <c r="U35" s="5"/>
      <c r="V35" s="5"/>
      <c r="W35" s="5"/>
      <c r="X35" s="42"/>
      <c r="Y35" s="5"/>
      <c r="Z35" s="54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42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43"/>
      <c r="BW35" s="43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</row>
    <row r="36" spans="1:163" ht="15.75" customHeight="1" x14ac:dyDescent="0.15">
      <c r="A36" s="20">
        <v>34</v>
      </c>
      <c r="B36" s="26" t="s">
        <v>241</v>
      </c>
      <c r="C36" s="26" t="s">
        <v>242</v>
      </c>
      <c r="D36" s="21"/>
      <c r="E36" s="21"/>
      <c r="F36" s="21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</row>
    <row r="37" spans="1:163" ht="15.75" customHeight="1" x14ac:dyDescent="0.15">
      <c r="A37" s="20">
        <v>35</v>
      </c>
      <c r="B37" s="26" t="s">
        <v>243</v>
      </c>
      <c r="C37" s="26" t="s">
        <v>244</v>
      </c>
      <c r="D37" s="21"/>
      <c r="E37" s="21"/>
      <c r="F37" s="21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</row>
    <row r="38" spans="1:163" ht="15.75" customHeight="1" x14ac:dyDescent="0.15">
      <c r="A38" s="20">
        <v>36</v>
      </c>
      <c r="B38" s="26" t="s">
        <v>245</v>
      </c>
      <c r="C38" s="26" t="s">
        <v>246</v>
      </c>
      <c r="D38" s="21"/>
      <c r="E38" s="21"/>
      <c r="F38" s="21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</row>
    <row r="39" spans="1:163" ht="15.75" customHeight="1" x14ac:dyDescent="0.15">
      <c r="A39" s="20">
        <v>37</v>
      </c>
      <c r="B39" s="26" t="s">
        <v>247</v>
      </c>
      <c r="C39" s="26" t="s">
        <v>248</v>
      </c>
      <c r="D39" s="21"/>
      <c r="E39" s="21"/>
      <c r="F39" s="21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</row>
    <row r="40" spans="1:163" ht="15.75" customHeight="1" x14ac:dyDescent="0.15">
      <c r="A40" s="20">
        <v>38</v>
      </c>
      <c r="B40" s="26" t="s">
        <v>249</v>
      </c>
      <c r="C40" s="26" t="s">
        <v>250</v>
      </c>
      <c r="D40" s="21"/>
      <c r="E40" s="21"/>
      <c r="F40" s="21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</row>
    <row r="41" spans="1:163" ht="15.75" customHeight="1" x14ac:dyDescent="0.15">
      <c r="A41" s="20">
        <v>39</v>
      </c>
      <c r="B41" s="26" t="s">
        <v>251</v>
      </c>
      <c r="C41" s="26" t="s">
        <v>252</v>
      </c>
      <c r="D41" s="21"/>
      <c r="E41" s="21"/>
      <c r="F41" s="21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</row>
    <row r="42" spans="1:163" ht="15.75" customHeight="1" x14ac:dyDescent="0.15">
      <c r="A42" s="34">
        <v>40</v>
      </c>
      <c r="B42" s="26" t="s">
        <v>253</v>
      </c>
      <c r="C42" s="26" t="s">
        <v>254</v>
      </c>
      <c r="D42" s="21"/>
      <c r="E42" s="21"/>
      <c r="F42" s="21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</row>
    <row r="43" spans="1:163" ht="15.75" customHeight="1" x14ac:dyDescent="0.15">
      <c r="A43" s="20">
        <v>41</v>
      </c>
      <c r="B43" s="26" t="s">
        <v>255</v>
      </c>
      <c r="C43" s="26" t="s">
        <v>256</v>
      </c>
      <c r="D43" s="21"/>
      <c r="E43" s="21"/>
      <c r="F43" s="21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</row>
    <row r="44" spans="1:163" ht="15.75" customHeight="1" x14ac:dyDescent="0.15">
      <c r="A44" s="20">
        <v>42</v>
      </c>
      <c r="B44" s="26" t="s">
        <v>257</v>
      </c>
      <c r="C44" s="26" t="s">
        <v>258</v>
      </c>
      <c r="D44" s="21"/>
      <c r="E44" s="21"/>
      <c r="F44" s="21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</row>
    <row r="45" spans="1:163" ht="15.75" customHeight="1" x14ac:dyDescent="0.15">
      <c r="A45" s="20">
        <v>43</v>
      </c>
      <c r="B45" s="26" t="s">
        <v>259</v>
      </c>
      <c r="C45" s="26" t="s">
        <v>260</v>
      </c>
      <c r="D45" s="21"/>
      <c r="E45" s="21"/>
      <c r="F45" s="21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</row>
    <row r="46" spans="1:163" ht="15.75" customHeight="1" x14ac:dyDescent="0.15">
      <c r="A46" s="20">
        <v>44</v>
      </c>
      <c r="B46" s="26" t="s">
        <v>261</v>
      </c>
      <c r="C46" s="26" t="s">
        <v>262</v>
      </c>
      <c r="D46" s="21"/>
      <c r="E46" s="21"/>
      <c r="F46" s="21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</row>
    <row r="47" spans="1:163" ht="15.75" customHeight="1" x14ac:dyDescent="0.15">
      <c r="A47" s="20">
        <v>45</v>
      </c>
      <c r="B47" s="26" t="s">
        <v>263</v>
      </c>
      <c r="C47" s="26" t="s">
        <v>264</v>
      </c>
      <c r="D47" s="21"/>
      <c r="E47" s="21"/>
      <c r="F47" s="21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</row>
    <row r="48" spans="1:163" ht="15.75" customHeight="1" x14ac:dyDescent="0.15">
      <c r="A48" s="20">
        <v>46</v>
      </c>
      <c r="B48" s="26" t="s">
        <v>265</v>
      </c>
      <c r="C48" s="26" t="s">
        <v>266</v>
      </c>
      <c r="D48" s="21"/>
      <c r="E48" s="21"/>
      <c r="F48" s="21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</row>
    <row r="49" spans="1:163" ht="15.75" customHeight="1" x14ac:dyDescent="0.15">
      <c r="A49" s="20">
        <v>47</v>
      </c>
      <c r="B49" s="26" t="s">
        <v>267</v>
      </c>
      <c r="C49" s="26" t="s">
        <v>268</v>
      </c>
      <c r="D49" s="21"/>
      <c r="E49" s="21"/>
      <c r="F49" s="21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</row>
    <row r="50" spans="1:163" ht="15.75" customHeight="1" x14ac:dyDescent="0.2">
      <c r="A50" s="20">
        <v>48</v>
      </c>
      <c r="B50" s="55" t="s">
        <v>269</v>
      </c>
      <c r="C50" s="35" t="s">
        <v>270</v>
      </c>
      <c r="D50" s="35" t="s">
        <v>271</v>
      </c>
      <c r="E50" s="36">
        <v>1028</v>
      </c>
      <c r="F50" s="36">
        <v>0.9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5"/>
      <c r="S50" s="5"/>
      <c r="T50" s="5"/>
      <c r="U50" s="5"/>
      <c r="V50" s="5"/>
      <c r="W50" s="5"/>
      <c r="X50" s="42">
        <v>0.84</v>
      </c>
      <c r="Y50" s="42">
        <v>-0.04</v>
      </c>
      <c r="Z50" s="5"/>
      <c r="AA50" s="5"/>
      <c r="AB50" s="5"/>
      <c r="AC50" s="5"/>
      <c r="AD50" s="5"/>
      <c r="AE50" s="42">
        <v>0.89</v>
      </c>
      <c r="AF50" s="42">
        <v>0.51</v>
      </c>
      <c r="AG50" s="42">
        <v>0.94</v>
      </c>
      <c r="AH50" s="42">
        <v>0.5</v>
      </c>
      <c r="AI50" s="5"/>
      <c r="AJ50" s="5"/>
      <c r="AK50" s="42">
        <v>0.93</v>
      </c>
      <c r="AL50" s="42">
        <v>0.5</v>
      </c>
      <c r="AM50" s="42">
        <v>0.81</v>
      </c>
      <c r="AN50" s="42">
        <v>0.51</v>
      </c>
      <c r="AO50" s="5"/>
      <c r="AP50" s="5"/>
      <c r="AQ50" s="5"/>
      <c r="AR50" s="5"/>
      <c r="AS50" s="5"/>
      <c r="AT50" s="5"/>
      <c r="AU50" s="42">
        <v>0.89</v>
      </c>
      <c r="AV50" s="42">
        <v>0.37</v>
      </c>
      <c r="AW50" s="5"/>
      <c r="AX50" s="5"/>
      <c r="AY50" s="5"/>
      <c r="AZ50" s="5"/>
      <c r="BA50" s="5"/>
      <c r="BB50" s="5"/>
      <c r="BC50" s="5"/>
      <c r="BD50" s="5"/>
      <c r="BE50" s="5"/>
      <c r="BF50" s="25"/>
      <c r="BG50" s="25"/>
      <c r="BH50" s="25"/>
      <c r="BI50" s="25"/>
      <c r="BJ50" s="43">
        <v>0.91</v>
      </c>
      <c r="BK50" s="43">
        <v>0.38</v>
      </c>
      <c r="BL50" s="43">
        <v>0.93</v>
      </c>
      <c r="BM50" s="43">
        <v>0.4</v>
      </c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</row>
    <row r="51" spans="1:163" ht="15.75" customHeight="1" x14ac:dyDescent="0.2">
      <c r="A51" s="20">
        <v>49</v>
      </c>
      <c r="B51" s="46" t="s">
        <v>272</v>
      </c>
      <c r="C51" s="44" t="s">
        <v>273</v>
      </c>
      <c r="D51" s="44" t="s">
        <v>274</v>
      </c>
      <c r="E51" s="47">
        <v>870</v>
      </c>
      <c r="F51" s="47">
        <v>0.88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5"/>
      <c r="S51" s="5"/>
      <c r="T51" s="42">
        <v>0.9</v>
      </c>
      <c r="U51" s="42">
        <v>0.54100000000000004</v>
      </c>
      <c r="V51" s="42">
        <v>0.87</v>
      </c>
      <c r="W51" s="42">
        <v>0.57899999999999996</v>
      </c>
      <c r="X51" s="42">
        <v>0.91</v>
      </c>
      <c r="Y51" s="42">
        <v>0.40400000000000003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25"/>
      <c r="BG51" s="25"/>
      <c r="BH51" s="25"/>
      <c r="BI51" s="25"/>
      <c r="BJ51" s="25"/>
      <c r="BK51" s="25"/>
      <c r="BL51" s="25"/>
      <c r="BM51" s="25"/>
      <c r="BN51" s="43">
        <v>0.92</v>
      </c>
      <c r="BO51" s="43">
        <v>0.53100000000000003</v>
      </c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</row>
    <row r="52" spans="1:163" ht="15.75" customHeight="1" x14ac:dyDescent="0.2">
      <c r="A52" s="20">
        <v>50</v>
      </c>
      <c r="B52" s="46" t="s">
        <v>275</v>
      </c>
      <c r="C52" s="44" t="s">
        <v>276</v>
      </c>
      <c r="D52" s="44" t="s">
        <v>277</v>
      </c>
      <c r="E52" s="47">
        <v>406</v>
      </c>
      <c r="F52" s="47">
        <v>0.83</v>
      </c>
      <c r="G52" s="24"/>
      <c r="H52" s="24"/>
      <c r="I52" s="41">
        <v>-0.04</v>
      </c>
      <c r="J52" s="24"/>
      <c r="K52" s="41">
        <v>0.32</v>
      </c>
      <c r="L52" s="24"/>
      <c r="M52" s="24"/>
      <c r="N52" s="24"/>
      <c r="O52" s="24"/>
      <c r="P52" s="24"/>
      <c r="Q52" s="24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42">
        <v>0.97</v>
      </c>
      <c r="AX52" s="42">
        <v>0.24</v>
      </c>
      <c r="AY52" s="5"/>
      <c r="AZ52" s="5"/>
      <c r="BA52" s="5"/>
      <c r="BB52" s="5"/>
      <c r="BC52" s="5"/>
      <c r="BD52" s="5"/>
      <c r="BE52" s="5"/>
      <c r="BF52" s="43">
        <v>0.89</v>
      </c>
      <c r="BG52" s="43">
        <v>0.54</v>
      </c>
      <c r="BH52" s="25"/>
      <c r="BI52" s="43">
        <v>-0.43</v>
      </c>
      <c r="BJ52" s="25"/>
      <c r="BK52" s="25"/>
      <c r="BL52" s="25"/>
      <c r="BM52" s="25"/>
      <c r="BN52" s="43">
        <v>0.88</v>
      </c>
      <c r="BO52" s="43">
        <v>0.626</v>
      </c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</row>
    <row r="53" spans="1:163" ht="15.75" customHeight="1" x14ac:dyDescent="0.2">
      <c r="A53" s="20">
        <v>51</v>
      </c>
      <c r="B53" s="44" t="s">
        <v>278</v>
      </c>
      <c r="C53" s="56" t="s">
        <v>279</v>
      </c>
      <c r="D53" s="44" t="s">
        <v>280</v>
      </c>
      <c r="E53" s="47">
        <v>343</v>
      </c>
      <c r="F53" s="47">
        <v>0.77</v>
      </c>
      <c r="G53" s="24" t="s">
        <v>178</v>
      </c>
      <c r="H53" s="24" t="s">
        <v>281</v>
      </c>
      <c r="I53" s="41">
        <v>-0.03</v>
      </c>
      <c r="J53" s="24"/>
      <c r="K53" s="24"/>
      <c r="L53" s="24"/>
      <c r="M53" s="24"/>
      <c r="N53" s="24"/>
      <c r="O53" s="24"/>
      <c r="P53" s="24"/>
      <c r="Q53" s="24"/>
      <c r="R53" s="5"/>
      <c r="S53" s="5"/>
      <c r="T53" s="42">
        <v>0.93</v>
      </c>
      <c r="U53" s="42">
        <v>0.36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43">
        <v>0.93</v>
      </c>
      <c r="BS53" s="43">
        <v>0.37</v>
      </c>
      <c r="BT53" s="25"/>
      <c r="BU53" s="25"/>
      <c r="BV53" s="25"/>
      <c r="BW53" s="25"/>
      <c r="BX53" s="43">
        <v>0.88</v>
      </c>
      <c r="BY53" s="43">
        <v>-0.45</v>
      </c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</row>
    <row r="54" spans="1:163" ht="15.75" customHeight="1" x14ac:dyDescent="0.2">
      <c r="A54" s="20">
        <v>52</v>
      </c>
      <c r="B54" s="44" t="s">
        <v>282</v>
      </c>
      <c r="C54" s="44" t="s">
        <v>283</v>
      </c>
      <c r="D54" s="44" t="s">
        <v>284</v>
      </c>
      <c r="E54" s="47">
        <v>384</v>
      </c>
      <c r="F54" s="47">
        <v>0.88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42">
        <v>0.92</v>
      </c>
      <c r="S54" s="42">
        <v>0.72799999999999998</v>
      </c>
      <c r="T54" s="5"/>
      <c r="U54" s="5"/>
      <c r="V54" s="5"/>
      <c r="W54" s="5"/>
      <c r="X54" s="42">
        <v>0.88</v>
      </c>
      <c r="Y54" s="42">
        <v>-0.51</v>
      </c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</row>
    <row r="55" spans="1:163" ht="15.75" customHeight="1" x14ac:dyDescent="0.2">
      <c r="A55" s="20">
        <v>53</v>
      </c>
      <c r="B55" s="44" t="s">
        <v>285</v>
      </c>
      <c r="C55" s="44" t="s">
        <v>286</v>
      </c>
      <c r="D55" s="44" t="s">
        <v>287</v>
      </c>
      <c r="E55" s="47">
        <v>209</v>
      </c>
      <c r="F55" s="47">
        <v>0.9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5"/>
      <c r="S55" s="5"/>
      <c r="T55" s="5"/>
      <c r="U55" s="5"/>
      <c r="V55" s="5"/>
      <c r="W55" s="5"/>
      <c r="X55" s="42">
        <v>0.83</v>
      </c>
      <c r="Y55" s="42">
        <v>0.68100000000000005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43">
        <v>0.29899999999999999</v>
      </c>
      <c r="CH55" s="25"/>
      <c r="CI55" s="43">
        <v>0.309</v>
      </c>
      <c r="CJ55" s="25"/>
      <c r="CK55" s="43">
        <v>0.19700000000000001</v>
      </c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</row>
    <row r="56" spans="1:163" ht="15.75" customHeight="1" x14ac:dyDescent="0.2">
      <c r="A56" s="20">
        <v>54</v>
      </c>
      <c r="B56" s="44" t="s">
        <v>288</v>
      </c>
      <c r="C56" s="44" t="s">
        <v>289</v>
      </c>
      <c r="D56" s="44" t="s">
        <v>290</v>
      </c>
      <c r="E56" s="47">
        <v>525</v>
      </c>
      <c r="F56" s="47">
        <v>0.81</v>
      </c>
      <c r="G56" s="24"/>
      <c r="H56" s="24"/>
      <c r="I56" s="24"/>
      <c r="J56" s="41">
        <v>0.246</v>
      </c>
      <c r="K56" s="24"/>
      <c r="L56" s="41">
        <v>-8.3000000000000004E-2</v>
      </c>
      <c r="M56" s="24"/>
      <c r="N56" s="24"/>
      <c r="O56" s="24"/>
      <c r="P56" s="24"/>
      <c r="Q56" s="24"/>
      <c r="R56" s="5"/>
      <c r="S56" s="5"/>
      <c r="T56" s="5"/>
      <c r="U56" s="5"/>
      <c r="V56" s="5"/>
      <c r="W56" s="5"/>
      <c r="X56" s="42">
        <v>0.91</v>
      </c>
      <c r="Y56" s="42">
        <v>-0.443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42">
        <v>0.89</v>
      </c>
      <c r="AN56" s="42">
        <v>0.57299999999999995</v>
      </c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43">
        <v>0.85</v>
      </c>
      <c r="CA56" s="43">
        <v>0.33600000000000002</v>
      </c>
      <c r="CB56" s="43">
        <v>0.72</v>
      </c>
      <c r="CC56" s="43">
        <v>0.377</v>
      </c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</row>
    <row r="57" spans="1:163" ht="15.75" customHeight="1" x14ac:dyDescent="0.2">
      <c r="A57" s="20">
        <v>55</v>
      </c>
      <c r="B57" s="46" t="s">
        <v>291</v>
      </c>
      <c r="C57" s="44" t="s">
        <v>292</v>
      </c>
      <c r="D57" s="44" t="s">
        <v>293</v>
      </c>
      <c r="E57" s="47">
        <v>346</v>
      </c>
      <c r="F57" s="47">
        <v>0.88</v>
      </c>
      <c r="G57" s="24" t="s">
        <v>178</v>
      </c>
      <c r="H57" s="39" t="s">
        <v>294</v>
      </c>
      <c r="I57" s="41">
        <v>0.01</v>
      </c>
      <c r="J57" s="41">
        <v>0.26</v>
      </c>
      <c r="K57" s="24"/>
      <c r="L57" s="24"/>
      <c r="M57" s="24"/>
      <c r="N57" s="24"/>
      <c r="O57" s="24"/>
      <c r="P57" s="24"/>
      <c r="Q57" s="24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43">
        <v>0.8</v>
      </c>
      <c r="CM57" s="43">
        <v>-0.09</v>
      </c>
      <c r="CN57" s="43">
        <v>0.76</v>
      </c>
      <c r="CO57" s="43">
        <v>0.11</v>
      </c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</row>
    <row r="58" spans="1:163" ht="15.75" customHeight="1" x14ac:dyDescent="0.2">
      <c r="A58" s="20">
        <v>56</v>
      </c>
      <c r="B58" s="44" t="s">
        <v>295</v>
      </c>
      <c r="C58" s="44" t="s">
        <v>296</v>
      </c>
      <c r="D58" s="44" t="s">
        <v>297</v>
      </c>
      <c r="E58" s="47">
        <v>763</v>
      </c>
      <c r="F58" s="47">
        <v>0.91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5"/>
      <c r="S58" s="5"/>
      <c r="T58" s="5"/>
      <c r="U58" s="5"/>
      <c r="V58" s="5"/>
      <c r="W58" s="5"/>
      <c r="X58" s="42">
        <v>0.93</v>
      </c>
      <c r="Y58" s="42">
        <v>-0.56999999999999995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43">
        <v>0.85</v>
      </c>
      <c r="CQ58" s="43">
        <v>0.28999999999999998</v>
      </c>
      <c r="CR58" s="43">
        <v>0.94</v>
      </c>
      <c r="CS58" s="43">
        <v>0.28000000000000003</v>
      </c>
      <c r="CT58" s="43">
        <v>0.87</v>
      </c>
      <c r="CU58" s="43">
        <v>-0.04</v>
      </c>
      <c r="CV58" s="43">
        <v>0.96</v>
      </c>
      <c r="CW58" s="43">
        <v>0.43</v>
      </c>
      <c r="CX58" s="43">
        <v>0.89</v>
      </c>
      <c r="CY58" s="43">
        <v>-0.25</v>
      </c>
      <c r="CZ58" s="43">
        <v>0.92</v>
      </c>
      <c r="DA58" s="43">
        <v>-0.39</v>
      </c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</row>
    <row r="59" spans="1:163" ht="15.75" customHeight="1" x14ac:dyDescent="0.2">
      <c r="A59" s="20">
        <v>57</v>
      </c>
      <c r="B59" s="46" t="s">
        <v>298</v>
      </c>
      <c r="C59" s="44" t="s">
        <v>299</v>
      </c>
      <c r="D59" s="44" t="s">
        <v>300</v>
      </c>
      <c r="E59" s="47">
        <v>418</v>
      </c>
      <c r="F59" s="47">
        <v>0.93</v>
      </c>
      <c r="G59" s="24" t="s">
        <v>301</v>
      </c>
      <c r="H59" s="24" t="s">
        <v>302</v>
      </c>
      <c r="I59" s="41">
        <v>-7.0000000000000007E-2</v>
      </c>
      <c r="J59" s="24"/>
      <c r="K59" s="41">
        <v>0.01</v>
      </c>
      <c r="L59" s="41">
        <v>-0.02</v>
      </c>
      <c r="M59" s="24"/>
      <c r="N59" s="39" t="s">
        <v>303</v>
      </c>
      <c r="O59" s="41">
        <v>-0.03</v>
      </c>
      <c r="P59" s="24"/>
      <c r="Q59" s="24"/>
      <c r="R59" s="5"/>
      <c r="S59" s="5"/>
      <c r="T59" s="5"/>
      <c r="U59" s="5"/>
      <c r="V59" s="5"/>
      <c r="W59" s="5"/>
      <c r="X59" s="42">
        <v>0.88</v>
      </c>
      <c r="Y59" s="42">
        <v>-0.26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42">
        <v>0.85</v>
      </c>
      <c r="AP59" s="42">
        <v>0.14000000000000001</v>
      </c>
      <c r="AQ59" s="5"/>
      <c r="AR59" s="5"/>
      <c r="AS59" s="5"/>
      <c r="AT59" s="5"/>
      <c r="AU59" s="5"/>
      <c r="AV59" s="5"/>
      <c r="AW59" s="5"/>
      <c r="AX59" s="5"/>
      <c r="AY59" s="42">
        <v>0.9</v>
      </c>
      <c r="AZ59" s="42">
        <v>0.5</v>
      </c>
      <c r="BA59" s="5"/>
      <c r="BB59" s="5"/>
      <c r="BC59" s="5"/>
      <c r="BD59" s="5"/>
      <c r="BE59" s="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43">
        <v>0.94</v>
      </c>
      <c r="DE59" s="43">
        <v>0.42</v>
      </c>
      <c r="DF59" s="25"/>
      <c r="DG59" s="43">
        <v>0.03</v>
      </c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</row>
    <row r="60" spans="1:163" ht="15.75" customHeight="1" x14ac:dyDescent="0.2">
      <c r="A60" s="20">
        <v>58</v>
      </c>
      <c r="B60" s="44" t="s">
        <v>304</v>
      </c>
      <c r="C60" s="44" t="s">
        <v>305</v>
      </c>
      <c r="D60" s="44" t="s">
        <v>306</v>
      </c>
      <c r="E60" s="47">
        <v>292</v>
      </c>
      <c r="F60" s="47">
        <v>0.89</v>
      </c>
      <c r="G60" s="24"/>
      <c r="H60" s="24"/>
      <c r="I60" s="41">
        <v>0</v>
      </c>
      <c r="J60" s="41">
        <v>0.23</v>
      </c>
      <c r="K60" s="41">
        <v>0.26</v>
      </c>
      <c r="L60" s="24"/>
      <c r="M60" s="24"/>
      <c r="N60" s="39"/>
      <c r="O60" s="41">
        <v>0.12</v>
      </c>
      <c r="P60" s="24"/>
      <c r="Q60" s="24"/>
      <c r="R60" s="42">
        <v>0.83</v>
      </c>
      <c r="S60" s="42">
        <v>0.61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42">
        <v>0.89</v>
      </c>
      <c r="AF60" s="42">
        <v>0.47</v>
      </c>
      <c r="AG60" s="5"/>
      <c r="AH60" s="5"/>
      <c r="AI60" s="42">
        <v>0.88</v>
      </c>
      <c r="AJ60" s="42">
        <v>0.54</v>
      </c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42">
        <v>0.79</v>
      </c>
      <c r="BB60" s="42">
        <v>0.51</v>
      </c>
      <c r="BC60" s="5"/>
      <c r="BD60" s="5"/>
      <c r="BE60" s="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43">
        <v>0.2</v>
      </c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</row>
    <row r="61" spans="1:163" ht="15.75" customHeight="1" x14ac:dyDescent="0.2">
      <c r="A61" s="20">
        <v>59</v>
      </c>
      <c r="B61" s="46" t="s">
        <v>259</v>
      </c>
      <c r="C61" s="44" t="s">
        <v>307</v>
      </c>
      <c r="D61" s="44" t="s">
        <v>308</v>
      </c>
      <c r="E61" s="47">
        <v>422</v>
      </c>
      <c r="F61" s="52">
        <v>0.82799999999999996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5"/>
      <c r="S61" s="5"/>
      <c r="T61" s="5"/>
      <c r="U61" s="5"/>
      <c r="V61" s="5"/>
      <c r="W61" s="5"/>
      <c r="X61" s="42">
        <v>0.88600000000000001</v>
      </c>
      <c r="Y61" s="42">
        <v>-0.50800000000000001</v>
      </c>
      <c r="Z61" s="5"/>
      <c r="AA61" s="5"/>
      <c r="AB61" s="42">
        <v>-0.63400000000000001</v>
      </c>
      <c r="AC61" s="5"/>
      <c r="AD61" s="5"/>
      <c r="AE61" s="5"/>
      <c r="AF61" s="5"/>
      <c r="AG61" s="5"/>
      <c r="AH61" s="5"/>
      <c r="AI61" s="42">
        <v>0.89700000000000002</v>
      </c>
      <c r="AJ61" s="42">
        <v>0.56899999999999995</v>
      </c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42">
        <v>0.89100000000000001</v>
      </c>
      <c r="BD61" s="42">
        <v>0.36</v>
      </c>
      <c r="BE61" s="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43">
        <v>0.77500000000000002</v>
      </c>
      <c r="CE61" s="43">
        <v>0.47</v>
      </c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43">
        <v>0.68799999999999994</v>
      </c>
      <c r="DC61" s="43">
        <v>0.50800000000000001</v>
      </c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</row>
    <row r="62" spans="1:163" ht="15.75" customHeight="1" x14ac:dyDescent="0.2">
      <c r="A62" s="20">
        <v>60</v>
      </c>
      <c r="B62" s="44" t="s">
        <v>309</v>
      </c>
      <c r="C62" s="46" t="s">
        <v>310</v>
      </c>
      <c r="D62" s="46" t="s">
        <v>311</v>
      </c>
      <c r="E62" s="47">
        <v>570</v>
      </c>
      <c r="F62" s="47">
        <v>0.89</v>
      </c>
      <c r="G62" s="24" t="s">
        <v>178</v>
      </c>
      <c r="H62" s="39" t="s">
        <v>312</v>
      </c>
      <c r="I62" s="53">
        <v>-7.0000000000000007E-2</v>
      </c>
      <c r="J62" s="41">
        <v>0.03</v>
      </c>
      <c r="K62" s="24"/>
      <c r="L62" s="24"/>
      <c r="M62" s="24"/>
      <c r="N62" s="39" t="s">
        <v>313</v>
      </c>
      <c r="O62" s="41">
        <v>0.01</v>
      </c>
      <c r="P62" s="24"/>
      <c r="Q62" s="24"/>
      <c r="R62" s="5"/>
      <c r="S62" s="5"/>
      <c r="T62" s="5"/>
      <c r="U62" s="5"/>
      <c r="V62" s="5"/>
      <c r="W62" s="5"/>
      <c r="X62" s="42">
        <v>0.8</v>
      </c>
      <c r="Y62" s="42">
        <v>-0.38</v>
      </c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43">
        <v>0.82</v>
      </c>
      <c r="DK62" s="43">
        <v>0.17</v>
      </c>
      <c r="DL62" s="43">
        <v>0.87</v>
      </c>
      <c r="DM62" s="43">
        <v>0.35</v>
      </c>
      <c r="DN62" s="43">
        <v>0.83</v>
      </c>
      <c r="DO62" s="43">
        <v>0.31</v>
      </c>
      <c r="DP62" s="43">
        <v>0.73</v>
      </c>
      <c r="DQ62" s="43">
        <v>0.54</v>
      </c>
      <c r="DR62" s="43">
        <v>0.92</v>
      </c>
      <c r="DS62" s="43">
        <v>-0.2</v>
      </c>
      <c r="DT62" s="43">
        <v>0.91</v>
      </c>
      <c r="DU62" s="43">
        <v>-0.2</v>
      </c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</row>
    <row r="63" spans="1:163" ht="15.75" customHeight="1" x14ac:dyDescent="0.2">
      <c r="A63" s="20">
        <v>61</v>
      </c>
      <c r="B63" s="46" t="s">
        <v>314</v>
      </c>
      <c r="C63" s="44" t="s">
        <v>315</v>
      </c>
      <c r="D63" s="46" t="s">
        <v>316</v>
      </c>
      <c r="E63" s="47">
        <v>597</v>
      </c>
      <c r="F63" s="47">
        <v>0.84</v>
      </c>
      <c r="G63" s="24" t="s">
        <v>301</v>
      </c>
      <c r="H63" s="39" t="s">
        <v>317</v>
      </c>
      <c r="I63" s="41">
        <v>0.06</v>
      </c>
      <c r="J63" s="41">
        <v>-0.01</v>
      </c>
      <c r="K63" s="41">
        <v>0.23</v>
      </c>
      <c r="L63" s="41">
        <v>-0.04</v>
      </c>
      <c r="M63" s="24"/>
      <c r="N63" s="39" t="s">
        <v>318</v>
      </c>
      <c r="O63" s="41">
        <v>0.11</v>
      </c>
      <c r="P63" s="24"/>
      <c r="Q63" s="24"/>
      <c r="R63" s="5"/>
      <c r="S63" s="5"/>
      <c r="T63" s="5"/>
      <c r="U63" s="5"/>
      <c r="V63" s="5"/>
      <c r="W63" s="5"/>
      <c r="X63" s="42">
        <v>-0.15</v>
      </c>
      <c r="Y63" s="5"/>
      <c r="Z63" s="54" t="s">
        <v>319</v>
      </c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42">
        <v>0.14000000000000001</v>
      </c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43">
        <v>0.97</v>
      </c>
      <c r="BW63" s="43">
        <v>-0.09</v>
      </c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</row>
    <row r="64" spans="1:163" ht="15.75" customHeight="1" x14ac:dyDescent="0.15">
      <c r="A64" s="20">
        <v>62</v>
      </c>
      <c r="B64" s="21" t="s">
        <v>320</v>
      </c>
      <c r="C64" s="57" t="s">
        <v>321</v>
      </c>
      <c r="D64" s="21" t="s">
        <v>322</v>
      </c>
      <c r="E64" s="21"/>
      <c r="F64" s="21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</row>
    <row r="65" spans="1:57" ht="15.75" customHeight="1" x14ac:dyDescent="0.15">
      <c r="A65" s="20">
        <v>63</v>
      </c>
      <c r="B65" s="21"/>
      <c r="C65" s="21"/>
      <c r="D65" s="21"/>
      <c r="E65" s="21"/>
      <c r="F65" s="21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</row>
    <row r="66" spans="1:57" ht="15.75" customHeight="1" x14ac:dyDescent="0.15">
      <c r="A66" s="20">
        <v>64</v>
      </c>
      <c r="B66" s="21"/>
      <c r="C66" s="21"/>
      <c r="D66" s="21"/>
      <c r="E66" s="21"/>
      <c r="F66" s="21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</row>
    <row r="67" spans="1:57" ht="15.75" customHeight="1" x14ac:dyDescent="0.15">
      <c r="A67" s="20">
        <v>65</v>
      </c>
      <c r="B67" s="21"/>
      <c r="C67" s="21"/>
      <c r="D67" s="21"/>
      <c r="E67" s="21"/>
      <c r="F67" s="21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</row>
    <row r="68" spans="1:57" ht="15.75" customHeight="1" x14ac:dyDescent="0.15">
      <c r="A68" s="20">
        <v>66</v>
      </c>
      <c r="B68" s="21"/>
      <c r="C68" s="21"/>
      <c r="D68" s="21"/>
      <c r="E68" s="21"/>
      <c r="F68" s="21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</row>
    <row r="69" spans="1:57" ht="15.75" customHeight="1" x14ac:dyDescent="0.15">
      <c r="A69" s="20">
        <v>67</v>
      </c>
      <c r="B69" s="21"/>
      <c r="C69" s="21"/>
      <c r="D69" s="21"/>
      <c r="E69" s="21"/>
      <c r="F69" s="21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</row>
    <row r="70" spans="1:57" ht="15.75" customHeight="1" x14ac:dyDescent="0.15">
      <c r="A70" s="20">
        <v>68</v>
      </c>
      <c r="B70" s="21"/>
      <c r="C70" s="21"/>
      <c r="D70" s="21"/>
      <c r="E70" s="21"/>
      <c r="F70" s="21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 spans="1:57" ht="15.75" customHeight="1" x14ac:dyDescent="0.15">
      <c r="A71" s="20">
        <v>69</v>
      </c>
      <c r="B71" s="21"/>
      <c r="C71" s="21"/>
      <c r="D71" s="21"/>
      <c r="E71" s="21"/>
      <c r="F71" s="21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 spans="1:57" ht="15.75" customHeight="1" x14ac:dyDescent="0.15">
      <c r="A72" s="34">
        <v>70</v>
      </c>
      <c r="B72" s="21"/>
      <c r="C72" s="21"/>
      <c r="D72" s="21"/>
      <c r="E72" s="21"/>
      <c r="F72" s="21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1:57" ht="15.75" customHeight="1" x14ac:dyDescent="0.15">
      <c r="A73" s="20">
        <v>71</v>
      </c>
      <c r="B73" s="21"/>
      <c r="C73" s="21"/>
      <c r="D73" s="21"/>
      <c r="E73" s="21"/>
      <c r="F73" s="21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 spans="1:57" ht="15.75" customHeight="1" x14ac:dyDescent="0.15">
      <c r="A74" s="20">
        <v>72</v>
      </c>
      <c r="B74" s="21"/>
      <c r="C74" s="21"/>
      <c r="D74" s="21"/>
      <c r="E74" s="21"/>
      <c r="F74" s="21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7" ht="15.75" customHeight="1" x14ac:dyDescent="0.15">
      <c r="A75" s="20">
        <v>73</v>
      </c>
      <c r="B75" s="21"/>
      <c r="C75" s="21"/>
      <c r="D75" s="21"/>
      <c r="E75" s="21"/>
      <c r="F75" s="21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 spans="1:57" ht="15.75" customHeight="1" x14ac:dyDescent="0.15">
      <c r="A76" s="20">
        <v>74</v>
      </c>
      <c r="B76" s="21"/>
      <c r="C76" s="21"/>
      <c r="D76" s="21"/>
      <c r="E76" s="21"/>
      <c r="F76" s="21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1:57" ht="15.75" customHeight="1" x14ac:dyDescent="0.15">
      <c r="A77" s="20">
        <v>75</v>
      </c>
      <c r="B77" s="21"/>
      <c r="C77" s="21"/>
      <c r="D77" s="21"/>
      <c r="E77" s="21"/>
      <c r="F77" s="21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1:57" ht="15.75" customHeight="1" x14ac:dyDescent="0.15">
      <c r="A78" s="20">
        <v>76</v>
      </c>
      <c r="B78" s="21"/>
      <c r="C78" s="21"/>
      <c r="D78" s="21"/>
      <c r="E78" s="21"/>
      <c r="F78" s="21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1:57" ht="15.75" customHeight="1" x14ac:dyDescent="0.15">
      <c r="A79" s="20">
        <v>77</v>
      </c>
      <c r="B79" s="21"/>
      <c r="C79" s="21"/>
      <c r="D79" s="21"/>
      <c r="E79" s="21"/>
      <c r="F79" s="21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1:57" ht="15.75" customHeight="1" x14ac:dyDescent="0.15">
      <c r="A80" s="20">
        <v>78</v>
      </c>
      <c r="B80" s="21"/>
      <c r="C80" s="21"/>
      <c r="D80" s="21"/>
      <c r="E80" s="21"/>
      <c r="F80" s="21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1:57" ht="15.75" customHeight="1" x14ac:dyDescent="0.15">
      <c r="A81" s="20">
        <v>79</v>
      </c>
      <c r="B81" s="21"/>
      <c r="C81" s="21"/>
      <c r="D81" s="21"/>
      <c r="E81" s="21"/>
      <c r="F81" s="21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1:57" ht="15.75" customHeight="1" x14ac:dyDescent="0.15">
      <c r="A82" s="34">
        <v>80</v>
      </c>
      <c r="B82" s="21"/>
      <c r="C82" s="21"/>
      <c r="D82" s="21"/>
      <c r="E82" s="21"/>
      <c r="F82" s="21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1:57" ht="15.75" customHeight="1" x14ac:dyDescent="0.15">
      <c r="A83" s="20">
        <v>81</v>
      </c>
      <c r="B83" s="21"/>
      <c r="C83" s="21"/>
      <c r="D83" s="21"/>
      <c r="E83" s="21"/>
      <c r="F83" s="21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 spans="1:57" ht="15.75" customHeight="1" x14ac:dyDescent="0.15">
      <c r="A84" s="20">
        <v>82</v>
      </c>
      <c r="B84" s="21"/>
      <c r="C84" s="21"/>
      <c r="D84" s="21"/>
      <c r="E84" s="21"/>
      <c r="F84" s="21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 ht="15.75" customHeight="1" x14ac:dyDescent="0.15">
      <c r="A85" s="20">
        <v>83</v>
      </c>
      <c r="B85" s="21"/>
      <c r="C85" s="21"/>
      <c r="D85" s="21"/>
      <c r="E85" s="21"/>
      <c r="F85" s="21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 spans="1:57" ht="15.75" customHeight="1" x14ac:dyDescent="0.15">
      <c r="A86" s="20">
        <v>84</v>
      </c>
      <c r="B86" s="21"/>
      <c r="C86" s="21"/>
      <c r="D86" s="21"/>
      <c r="E86" s="21"/>
      <c r="F86" s="21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 spans="1:57" ht="15.75" customHeight="1" x14ac:dyDescent="0.15">
      <c r="A87" s="20">
        <v>85</v>
      </c>
      <c r="B87" s="21"/>
      <c r="C87" s="21"/>
      <c r="D87" s="21"/>
      <c r="E87" s="21"/>
      <c r="F87" s="21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 spans="1:57" ht="15.75" customHeight="1" x14ac:dyDescent="0.15">
      <c r="A88" s="20">
        <v>86</v>
      </c>
      <c r="B88" s="21"/>
      <c r="C88" s="21"/>
      <c r="D88" s="21"/>
      <c r="E88" s="21"/>
      <c r="F88" s="21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 spans="1:57" ht="15.75" customHeight="1" x14ac:dyDescent="0.15">
      <c r="A89" s="20">
        <v>87</v>
      </c>
      <c r="B89" s="21"/>
      <c r="C89" s="21"/>
      <c r="D89" s="21"/>
      <c r="E89" s="21"/>
      <c r="F89" s="21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 spans="1:57" ht="15.75" customHeight="1" x14ac:dyDescent="0.15">
      <c r="A90" s="20">
        <v>88</v>
      </c>
      <c r="B90" s="21"/>
      <c r="C90" s="21"/>
      <c r="D90" s="21"/>
      <c r="E90" s="21"/>
      <c r="F90" s="21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</row>
    <row r="91" spans="1:57" ht="15.75" customHeight="1" x14ac:dyDescent="0.15">
      <c r="A91" s="20">
        <v>89</v>
      </c>
      <c r="B91" s="21"/>
      <c r="C91" s="21"/>
      <c r="D91" s="21"/>
      <c r="E91" s="21"/>
      <c r="F91" s="21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</row>
    <row r="92" spans="1:57" ht="15.75" customHeight="1" x14ac:dyDescent="0.15">
      <c r="A92" s="34">
        <v>90</v>
      </c>
      <c r="B92" s="21"/>
      <c r="C92" s="21"/>
      <c r="D92" s="21"/>
      <c r="E92" s="21"/>
      <c r="F92" s="21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</row>
    <row r="93" spans="1:57" ht="15.75" customHeight="1" x14ac:dyDescent="0.15">
      <c r="A93" s="20">
        <v>91</v>
      </c>
      <c r="B93" s="21"/>
      <c r="C93" s="21"/>
      <c r="D93" s="21"/>
      <c r="E93" s="21"/>
      <c r="F93" s="21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</row>
    <row r="94" spans="1:57" ht="15.75" customHeight="1" x14ac:dyDescent="0.15">
      <c r="A94" s="20">
        <v>92</v>
      </c>
      <c r="B94" s="21"/>
      <c r="C94" s="21"/>
      <c r="D94" s="21"/>
      <c r="E94" s="21"/>
      <c r="F94" s="21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 spans="1:57" ht="15.75" customHeight="1" x14ac:dyDescent="0.15">
      <c r="A95" s="20">
        <v>93</v>
      </c>
      <c r="B95" s="21"/>
      <c r="C95" s="21"/>
      <c r="D95" s="21"/>
      <c r="E95" s="21"/>
      <c r="F95" s="21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 spans="1:57" ht="15.75" customHeight="1" x14ac:dyDescent="0.15">
      <c r="A96" s="20">
        <v>94</v>
      </c>
      <c r="B96" s="21"/>
      <c r="C96" s="21"/>
      <c r="D96" s="21"/>
      <c r="E96" s="21"/>
      <c r="F96" s="21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</row>
    <row r="97" spans="1:57" ht="15.75" customHeight="1" x14ac:dyDescent="0.15">
      <c r="A97" s="20">
        <v>95</v>
      </c>
      <c r="B97" s="21"/>
      <c r="C97" s="21"/>
      <c r="D97" s="21"/>
      <c r="E97" s="21"/>
      <c r="F97" s="21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</row>
    <row r="98" spans="1:57" ht="15.75" customHeight="1" x14ac:dyDescent="0.15">
      <c r="A98" s="20">
        <v>96</v>
      </c>
      <c r="B98" s="21"/>
      <c r="C98" s="21"/>
      <c r="D98" s="21"/>
      <c r="E98" s="21"/>
      <c r="F98" s="21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</row>
    <row r="99" spans="1:57" ht="15.75" customHeight="1" x14ac:dyDescent="0.15">
      <c r="A99" s="20">
        <v>97</v>
      </c>
      <c r="B99" s="21"/>
      <c r="C99" s="21"/>
      <c r="D99" s="21"/>
      <c r="E99" s="21"/>
      <c r="F99" s="21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 ht="15.75" customHeight="1" x14ac:dyDescent="0.15">
      <c r="A100" s="20">
        <v>98</v>
      </c>
      <c r="B100" s="21"/>
      <c r="C100" s="21"/>
      <c r="D100" s="21"/>
      <c r="E100" s="21"/>
      <c r="F100" s="21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</row>
    <row r="101" spans="1:57" ht="15.75" customHeight="1" x14ac:dyDescent="0.15">
      <c r="A101" s="20">
        <v>99</v>
      </c>
      <c r="B101" s="21"/>
      <c r="C101" s="21"/>
      <c r="D101" s="21"/>
      <c r="E101" s="21"/>
      <c r="F101" s="21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</row>
    <row r="102" spans="1:57" ht="15.75" customHeight="1" x14ac:dyDescent="0.15">
      <c r="A102" s="34">
        <v>100</v>
      </c>
      <c r="B102" s="21"/>
      <c r="C102" s="21"/>
      <c r="D102" s="21"/>
      <c r="E102" s="21"/>
      <c r="F102" s="21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</row>
    <row r="103" spans="1:57" ht="15.75" customHeight="1" x14ac:dyDescent="0.15">
      <c r="A103" s="20">
        <v>101</v>
      </c>
      <c r="B103" s="21"/>
      <c r="C103" s="21"/>
      <c r="D103" s="21"/>
      <c r="E103" s="21"/>
      <c r="F103" s="21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</row>
    <row r="104" spans="1:57" ht="15.75" customHeight="1" x14ac:dyDescent="0.15">
      <c r="A104" s="20">
        <v>102</v>
      </c>
      <c r="B104" s="21"/>
      <c r="C104" s="21"/>
      <c r="D104" s="21"/>
      <c r="E104" s="21"/>
      <c r="F104" s="21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</row>
    <row r="105" spans="1:57" ht="15.75" customHeight="1" x14ac:dyDescent="0.15">
      <c r="A105" s="20">
        <v>103</v>
      </c>
      <c r="B105" s="21"/>
      <c r="C105" s="21"/>
      <c r="D105" s="21"/>
      <c r="E105" s="21"/>
      <c r="F105" s="21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</row>
    <row r="106" spans="1:57" ht="15.75" customHeight="1" x14ac:dyDescent="0.15">
      <c r="A106" s="20">
        <v>104</v>
      </c>
      <c r="B106" s="21"/>
      <c r="C106" s="21"/>
      <c r="D106" s="21"/>
      <c r="E106" s="21"/>
      <c r="F106" s="21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</row>
    <row r="107" spans="1:57" ht="15.75" customHeight="1" x14ac:dyDescent="0.15">
      <c r="A107" s="20">
        <v>105</v>
      </c>
      <c r="B107" s="21"/>
      <c r="C107" s="21"/>
      <c r="D107" s="21"/>
      <c r="E107" s="21"/>
      <c r="F107" s="21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</row>
    <row r="108" spans="1:57" ht="15.75" customHeight="1" x14ac:dyDescent="0.15">
      <c r="A108" s="20">
        <v>106</v>
      </c>
      <c r="B108" s="21"/>
      <c r="C108" s="21"/>
      <c r="D108" s="21"/>
      <c r="E108" s="21"/>
      <c r="F108" s="21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</row>
    <row r="109" spans="1:57" ht="15.75" customHeight="1" x14ac:dyDescent="0.15">
      <c r="A109" s="20">
        <v>107</v>
      </c>
      <c r="B109" s="21"/>
      <c r="C109" s="21"/>
      <c r="D109" s="21"/>
      <c r="E109" s="21"/>
      <c r="F109" s="21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</row>
    <row r="110" spans="1:57" ht="15.75" customHeight="1" x14ac:dyDescent="0.15">
      <c r="A110" s="20">
        <v>108</v>
      </c>
      <c r="B110" s="21"/>
      <c r="C110" s="21"/>
      <c r="D110" s="21"/>
      <c r="E110" s="21"/>
      <c r="F110" s="21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</row>
    <row r="111" spans="1:57" ht="15.75" customHeight="1" x14ac:dyDescent="0.15">
      <c r="A111" s="20">
        <v>109</v>
      </c>
      <c r="B111" s="21"/>
      <c r="C111" s="21"/>
      <c r="D111" s="21"/>
      <c r="E111" s="21"/>
      <c r="F111" s="21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</row>
    <row r="112" spans="1:57" ht="15.75" customHeight="1" x14ac:dyDescent="0.15">
      <c r="A112" s="34">
        <v>110</v>
      </c>
      <c r="B112" s="21"/>
      <c r="C112" s="21"/>
      <c r="D112" s="21"/>
      <c r="E112" s="21"/>
      <c r="F112" s="21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</row>
    <row r="113" spans="1:57" ht="15.75" customHeight="1" x14ac:dyDescent="0.15">
      <c r="A113" s="20">
        <v>111</v>
      </c>
      <c r="B113" s="21"/>
      <c r="C113" s="21"/>
      <c r="D113" s="21"/>
      <c r="E113" s="21"/>
      <c r="F113" s="21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</row>
    <row r="114" spans="1:57" ht="15.75" customHeight="1" x14ac:dyDescent="0.15">
      <c r="A114" s="20">
        <v>112</v>
      </c>
      <c r="B114" s="21"/>
      <c r="C114" s="21"/>
      <c r="D114" s="21"/>
      <c r="E114" s="21"/>
      <c r="F114" s="21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</row>
    <row r="115" spans="1:57" ht="15.75" customHeight="1" x14ac:dyDescent="0.15">
      <c r="A115" s="20">
        <v>113</v>
      </c>
      <c r="B115" s="21"/>
      <c r="C115" s="21"/>
      <c r="D115" s="21"/>
      <c r="E115" s="21"/>
      <c r="F115" s="21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</row>
    <row r="116" spans="1:57" ht="15.75" customHeight="1" x14ac:dyDescent="0.15">
      <c r="A116" s="20">
        <v>114</v>
      </c>
      <c r="B116" s="21"/>
      <c r="C116" s="21"/>
      <c r="D116" s="21"/>
      <c r="E116" s="21"/>
      <c r="F116" s="21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</row>
    <row r="117" spans="1:57" ht="15.75" customHeight="1" x14ac:dyDescent="0.15">
      <c r="A117" s="20">
        <v>115</v>
      </c>
      <c r="B117" s="21"/>
      <c r="C117" s="21"/>
      <c r="D117" s="21"/>
      <c r="E117" s="21"/>
      <c r="F117" s="21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</row>
    <row r="118" spans="1:57" ht="15.75" customHeight="1" x14ac:dyDescent="0.15">
      <c r="A118" s="20">
        <v>116</v>
      </c>
      <c r="B118" s="21"/>
      <c r="C118" s="21"/>
      <c r="D118" s="21"/>
      <c r="E118" s="21"/>
      <c r="F118" s="21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</row>
    <row r="119" spans="1:57" ht="15.75" customHeight="1" x14ac:dyDescent="0.15">
      <c r="A119" s="20">
        <v>117</v>
      </c>
      <c r="B119" s="21"/>
      <c r="C119" s="21"/>
      <c r="D119" s="21"/>
      <c r="E119" s="21"/>
      <c r="F119" s="21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</row>
    <row r="120" spans="1:57" ht="15.75" customHeight="1" x14ac:dyDescent="0.15">
      <c r="A120" s="20">
        <v>118</v>
      </c>
      <c r="B120" s="21"/>
      <c r="C120" s="21"/>
      <c r="D120" s="21"/>
      <c r="E120" s="21"/>
      <c r="F120" s="21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</row>
    <row r="121" spans="1:57" ht="15.75" customHeight="1" x14ac:dyDescent="0.15">
      <c r="A121" s="20">
        <v>119</v>
      </c>
      <c r="B121" s="21"/>
      <c r="C121" s="21"/>
      <c r="D121" s="21"/>
      <c r="E121" s="21"/>
      <c r="F121" s="21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</row>
    <row r="122" spans="1:57" ht="15.75" customHeight="1" x14ac:dyDescent="0.15">
      <c r="A122" s="34">
        <v>120</v>
      </c>
      <c r="B122" s="21"/>
      <c r="C122" s="21"/>
      <c r="D122" s="21"/>
      <c r="E122" s="21"/>
      <c r="F122" s="21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</row>
    <row r="123" spans="1:57" ht="15.75" customHeight="1" x14ac:dyDescent="0.15">
      <c r="A123" s="20">
        <v>121</v>
      </c>
      <c r="B123" s="21"/>
      <c r="C123" s="21"/>
      <c r="D123" s="21"/>
      <c r="E123" s="21"/>
      <c r="F123" s="21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</row>
    <row r="124" spans="1:57" ht="15.75" customHeight="1" x14ac:dyDescent="0.15">
      <c r="A124" s="20">
        <v>122</v>
      </c>
      <c r="B124" s="21"/>
      <c r="C124" s="21"/>
      <c r="D124" s="21"/>
      <c r="E124" s="21"/>
      <c r="F124" s="21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</row>
    <row r="125" spans="1:57" ht="15.75" customHeight="1" x14ac:dyDescent="0.15">
      <c r="A125" s="20">
        <v>123</v>
      </c>
      <c r="B125" s="21"/>
      <c r="C125" s="21"/>
      <c r="D125" s="21"/>
      <c r="E125" s="21"/>
      <c r="F125" s="21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</row>
    <row r="126" spans="1:57" ht="15.75" customHeight="1" x14ac:dyDescent="0.15">
      <c r="A126" s="20">
        <v>124</v>
      </c>
      <c r="B126" s="21"/>
      <c r="C126" s="21"/>
      <c r="D126" s="21"/>
      <c r="E126" s="21"/>
      <c r="F126" s="21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</row>
    <row r="127" spans="1:57" ht="15.75" customHeight="1" x14ac:dyDescent="0.15">
      <c r="A127" s="20">
        <v>125</v>
      </c>
      <c r="B127" s="21"/>
      <c r="C127" s="21"/>
      <c r="D127" s="21"/>
      <c r="E127" s="21"/>
      <c r="F127" s="21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</row>
    <row r="128" spans="1:57" ht="15.75" customHeight="1" x14ac:dyDescent="0.15">
      <c r="A128" s="20">
        <v>126</v>
      </c>
      <c r="B128" s="21"/>
      <c r="C128" s="21"/>
      <c r="D128" s="21"/>
      <c r="E128" s="21"/>
      <c r="F128" s="21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</row>
    <row r="129" spans="1:57" ht="15.75" customHeight="1" x14ac:dyDescent="0.15">
      <c r="A129" s="20">
        <v>127</v>
      </c>
      <c r="B129" s="21"/>
      <c r="C129" s="21"/>
      <c r="D129" s="21"/>
      <c r="E129" s="21"/>
      <c r="F129" s="21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</row>
    <row r="130" spans="1:57" ht="15.75" customHeight="1" x14ac:dyDescent="0.15">
      <c r="A130" s="20">
        <v>128</v>
      </c>
      <c r="B130" s="21"/>
      <c r="C130" s="21"/>
      <c r="D130" s="21"/>
      <c r="E130" s="21"/>
      <c r="F130" s="21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</row>
    <row r="131" spans="1:57" ht="15.75" customHeight="1" x14ac:dyDescent="0.15">
      <c r="A131" s="20">
        <v>129</v>
      </c>
      <c r="B131" s="21"/>
      <c r="C131" s="21"/>
      <c r="D131" s="21"/>
      <c r="E131" s="21"/>
      <c r="F131" s="21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</row>
    <row r="132" spans="1:57" ht="15.75" customHeight="1" x14ac:dyDescent="0.15">
      <c r="A132" s="34">
        <v>130</v>
      </c>
      <c r="B132" s="21"/>
      <c r="C132" s="21"/>
      <c r="D132" s="21"/>
      <c r="E132" s="21"/>
      <c r="F132" s="21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</row>
    <row r="133" spans="1:57" ht="15.75" customHeight="1" x14ac:dyDescent="0.15">
      <c r="A133" s="20">
        <v>131</v>
      </c>
      <c r="B133" s="21"/>
      <c r="C133" s="21"/>
      <c r="D133" s="21"/>
      <c r="E133" s="21"/>
      <c r="F133" s="21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</row>
    <row r="134" spans="1:57" ht="15.75" customHeight="1" x14ac:dyDescent="0.15">
      <c r="A134" s="20">
        <v>132</v>
      </c>
      <c r="B134" s="21"/>
      <c r="C134" s="21"/>
      <c r="D134" s="21"/>
      <c r="E134" s="21"/>
      <c r="F134" s="21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</row>
    <row r="135" spans="1:57" ht="15.75" customHeight="1" x14ac:dyDescent="0.15">
      <c r="A135" s="20">
        <v>133</v>
      </c>
      <c r="B135" s="21"/>
      <c r="C135" s="21"/>
      <c r="D135" s="21"/>
      <c r="E135" s="21"/>
      <c r="F135" s="21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</row>
    <row r="136" spans="1:57" ht="15.75" customHeight="1" x14ac:dyDescent="0.15">
      <c r="A136" s="20">
        <v>134</v>
      </c>
      <c r="B136" s="21"/>
      <c r="C136" s="21"/>
      <c r="D136" s="21"/>
      <c r="E136" s="21"/>
      <c r="F136" s="21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</row>
    <row r="137" spans="1:57" ht="15.75" customHeight="1" x14ac:dyDescent="0.15">
      <c r="A137" s="20">
        <v>135</v>
      </c>
      <c r="B137" s="21"/>
      <c r="C137" s="21"/>
      <c r="D137" s="21"/>
      <c r="E137" s="21"/>
      <c r="F137" s="21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</row>
    <row r="138" spans="1:57" ht="15.75" customHeight="1" x14ac:dyDescent="0.15">
      <c r="A138" s="20">
        <v>136</v>
      </c>
      <c r="B138" s="21"/>
      <c r="C138" s="21"/>
      <c r="D138" s="21"/>
      <c r="E138" s="21"/>
      <c r="F138" s="21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</row>
    <row r="139" spans="1:57" ht="15.75" customHeight="1" x14ac:dyDescent="0.15">
      <c r="A139" s="20">
        <v>137</v>
      </c>
      <c r="B139" s="21"/>
      <c r="C139" s="21"/>
      <c r="D139" s="21"/>
      <c r="E139" s="21"/>
      <c r="F139" s="21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</row>
    <row r="140" spans="1:57" ht="15.75" customHeight="1" x14ac:dyDescent="0.15">
      <c r="A140" s="20">
        <v>138</v>
      </c>
      <c r="B140" s="21"/>
      <c r="C140" s="21"/>
      <c r="D140" s="21"/>
      <c r="E140" s="21"/>
      <c r="F140" s="21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</row>
    <row r="141" spans="1:57" ht="15.75" customHeight="1" x14ac:dyDescent="0.15">
      <c r="A141" s="20">
        <v>139</v>
      </c>
      <c r="B141" s="21"/>
      <c r="C141" s="21"/>
      <c r="D141" s="21"/>
      <c r="E141" s="21"/>
      <c r="F141" s="21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</row>
    <row r="142" spans="1:57" ht="15.75" customHeight="1" x14ac:dyDescent="0.15">
      <c r="A142" s="34">
        <v>140</v>
      </c>
      <c r="B142" s="21"/>
      <c r="C142" s="21"/>
      <c r="D142" s="21"/>
      <c r="E142" s="21"/>
      <c r="F142" s="21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</row>
    <row r="143" spans="1:57" ht="15.75" customHeight="1" x14ac:dyDescent="0.15">
      <c r="A143" s="20">
        <v>141</v>
      </c>
      <c r="B143" s="21"/>
      <c r="C143" s="21"/>
      <c r="D143" s="21"/>
      <c r="E143" s="21"/>
      <c r="F143" s="21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</row>
    <row r="144" spans="1:57" ht="15.75" customHeight="1" x14ac:dyDescent="0.15">
      <c r="A144" s="34"/>
      <c r="B144" s="21"/>
      <c r="C144" s="21"/>
      <c r="D144" s="21"/>
      <c r="E144" s="21"/>
      <c r="F144" s="21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</row>
    <row r="145" spans="1:57" ht="15.75" customHeight="1" x14ac:dyDescent="0.15">
      <c r="A145" s="34"/>
      <c r="B145" s="21"/>
      <c r="C145" s="21"/>
      <c r="D145" s="21"/>
      <c r="E145" s="21"/>
      <c r="F145" s="21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</row>
    <row r="146" spans="1:57" ht="15.75" customHeight="1" x14ac:dyDescent="0.15">
      <c r="A146" s="34"/>
      <c r="B146" s="21"/>
      <c r="C146" s="21"/>
      <c r="D146" s="21"/>
      <c r="E146" s="21"/>
      <c r="F146" s="21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</row>
    <row r="147" spans="1:57" ht="15.75" customHeight="1" x14ac:dyDescent="0.15">
      <c r="A147" s="34"/>
      <c r="B147" s="21"/>
      <c r="C147" s="21"/>
      <c r="D147" s="21"/>
      <c r="E147" s="21"/>
      <c r="F147" s="21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</row>
    <row r="148" spans="1:57" ht="15.75" customHeight="1" x14ac:dyDescent="0.15">
      <c r="A148" s="34"/>
      <c r="B148" s="21"/>
      <c r="C148" s="21"/>
      <c r="D148" s="21"/>
      <c r="E148" s="21"/>
      <c r="F148" s="21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</row>
    <row r="149" spans="1:57" ht="15.75" customHeight="1" x14ac:dyDescent="0.15">
      <c r="A149" s="34"/>
      <c r="B149" s="21"/>
      <c r="C149" s="21"/>
      <c r="D149" s="21"/>
      <c r="E149" s="21"/>
      <c r="F149" s="21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</row>
    <row r="150" spans="1:57" ht="15.75" customHeight="1" x14ac:dyDescent="0.15">
      <c r="A150" s="20"/>
      <c r="B150" s="21"/>
      <c r="C150" s="21"/>
      <c r="D150" s="21"/>
      <c r="E150" s="21"/>
      <c r="F150" s="21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</row>
    <row r="151" spans="1:57" ht="15.75" customHeight="1" x14ac:dyDescent="0.15">
      <c r="A151" s="20"/>
      <c r="B151" s="21"/>
      <c r="C151" s="21"/>
      <c r="D151" s="21"/>
      <c r="E151" s="21"/>
      <c r="F151" s="21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</row>
    <row r="152" spans="1:57" ht="15.75" customHeight="1" x14ac:dyDescent="0.15">
      <c r="A152" s="20"/>
      <c r="B152" s="21"/>
      <c r="C152" s="21"/>
      <c r="D152" s="21"/>
      <c r="E152" s="21"/>
      <c r="F152" s="21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</row>
    <row r="153" spans="1:57" ht="15.75" customHeight="1" x14ac:dyDescent="0.15">
      <c r="A153" s="20"/>
      <c r="B153" s="21"/>
      <c r="C153" s="21"/>
      <c r="D153" s="21"/>
      <c r="E153" s="21"/>
      <c r="F153" s="21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</row>
    <row r="154" spans="1:57" ht="15.75" customHeight="1" x14ac:dyDescent="0.15">
      <c r="A154" s="20"/>
      <c r="B154" s="21"/>
      <c r="C154" s="21"/>
      <c r="D154" s="21"/>
      <c r="E154" s="21"/>
      <c r="F154" s="21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</row>
    <row r="155" spans="1:57" ht="15.75" customHeight="1" x14ac:dyDescent="0.15">
      <c r="A155" s="20"/>
      <c r="B155" s="21"/>
      <c r="C155" s="21"/>
      <c r="D155" s="21"/>
      <c r="E155" s="21"/>
      <c r="F155" s="21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</row>
    <row r="156" spans="1:57" ht="15.75" customHeight="1" x14ac:dyDescent="0.15">
      <c r="A156" s="20"/>
      <c r="B156" s="21"/>
      <c r="C156" s="21"/>
      <c r="D156" s="21"/>
      <c r="E156" s="21"/>
      <c r="F156" s="21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</row>
    <row r="157" spans="1:57" ht="15.75" customHeight="1" x14ac:dyDescent="0.15">
      <c r="A157" s="20"/>
      <c r="B157" s="21"/>
      <c r="C157" s="21"/>
      <c r="D157" s="21"/>
      <c r="E157" s="21"/>
      <c r="F157" s="21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1:57" ht="15.75" customHeight="1" x14ac:dyDescent="0.15">
      <c r="A158" s="20"/>
      <c r="B158" s="21"/>
      <c r="C158" s="21"/>
      <c r="D158" s="21"/>
      <c r="E158" s="21"/>
      <c r="F158" s="21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1:57" ht="15.75" customHeight="1" x14ac:dyDescent="0.15">
      <c r="A159" s="20"/>
      <c r="B159" s="21"/>
      <c r="C159" s="21"/>
      <c r="D159" s="21"/>
      <c r="E159" s="21"/>
      <c r="F159" s="21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1:57" ht="15.75" customHeight="1" x14ac:dyDescent="0.15">
      <c r="A160" s="20"/>
      <c r="B160" s="21"/>
      <c r="C160" s="21"/>
      <c r="D160" s="21"/>
      <c r="E160" s="21"/>
      <c r="F160" s="21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1:57" ht="15.75" customHeight="1" x14ac:dyDescent="0.15">
      <c r="A161" s="20"/>
      <c r="B161" s="21"/>
      <c r="C161" s="21"/>
      <c r="D161" s="21"/>
      <c r="E161" s="21"/>
      <c r="F161" s="21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1:57" ht="15.75" customHeight="1" x14ac:dyDescent="0.15">
      <c r="A162" s="20"/>
      <c r="B162" s="21"/>
      <c r="C162" s="21"/>
      <c r="D162" s="21"/>
      <c r="E162" s="21"/>
      <c r="F162" s="21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1:57" ht="15.75" customHeight="1" x14ac:dyDescent="0.15">
      <c r="A163" s="20"/>
      <c r="B163" s="21"/>
      <c r="C163" s="21"/>
      <c r="D163" s="21"/>
      <c r="E163" s="21"/>
      <c r="F163" s="21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1:57" ht="15.75" customHeight="1" x14ac:dyDescent="0.15">
      <c r="A164" s="20"/>
      <c r="B164" s="21"/>
      <c r="C164" s="21"/>
      <c r="D164" s="21"/>
      <c r="E164" s="21"/>
      <c r="F164" s="21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1:57" ht="15.75" customHeight="1" x14ac:dyDescent="0.15">
      <c r="A165" s="20"/>
      <c r="B165" s="21"/>
      <c r="C165" s="21"/>
      <c r="D165" s="21"/>
      <c r="E165" s="21"/>
      <c r="F165" s="21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1:57" ht="15.75" customHeight="1" x14ac:dyDescent="0.15">
      <c r="A166" s="20"/>
      <c r="B166" s="21"/>
      <c r="C166" s="21"/>
      <c r="D166" s="21"/>
      <c r="E166" s="21"/>
      <c r="F166" s="21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1:57" ht="15.75" customHeight="1" x14ac:dyDescent="0.15">
      <c r="A167" s="20"/>
      <c r="B167" s="21"/>
      <c r="C167" s="21"/>
      <c r="D167" s="21"/>
      <c r="E167" s="21"/>
      <c r="F167" s="21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1:57" ht="15.75" customHeight="1" x14ac:dyDescent="0.15">
      <c r="A168" s="20"/>
      <c r="B168" s="21"/>
      <c r="C168" s="21"/>
      <c r="D168" s="21"/>
      <c r="E168" s="21"/>
      <c r="F168" s="21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1:57" ht="15.75" customHeight="1" x14ac:dyDescent="0.15">
      <c r="A169" s="20"/>
      <c r="B169" s="21"/>
      <c r="C169" s="21"/>
      <c r="D169" s="21"/>
      <c r="E169" s="21"/>
      <c r="F169" s="21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1:57" ht="15.75" customHeight="1" x14ac:dyDescent="0.15">
      <c r="A170" s="20"/>
      <c r="B170" s="21"/>
      <c r="C170" s="21"/>
      <c r="D170" s="21"/>
      <c r="E170" s="21"/>
      <c r="F170" s="21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1:57" ht="15.75" customHeight="1" x14ac:dyDescent="0.15">
      <c r="A171" s="20"/>
      <c r="B171" s="21"/>
      <c r="C171" s="21"/>
      <c r="D171" s="21"/>
      <c r="E171" s="21"/>
      <c r="F171" s="21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1:57" ht="15.75" customHeight="1" x14ac:dyDescent="0.15">
      <c r="A172" s="20"/>
      <c r="B172" s="21"/>
      <c r="C172" s="21"/>
      <c r="D172" s="21"/>
      <c r="E172" s="21"/>
      <c r="F172" s="21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1:57" ht="15.75" customHeight="1" x14ac:dyDescent="0.15">
      <c r="A173" s="20"/>
      <c r="B173" s="21"/>
      <c r="C173" s="21"/>
      <c r="D173" s="21"/>
      <c r="E173" s="21"/>
      <c r="F173" s="21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1:57" ht="15.75" customHeight="1" x14ac:dyDescent="0.15">
      <c r="A174" s="20"/>
      <c r="B174" s="21"/>
      <c r="C174" s="21"/>
      <c r="D174" s="21"/>
      <c r="E174" s="21"/>
      <c r="F174" s="21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1:57" ht="15.75" customHeight="1" x14ac:dyDescent="0.15">
      <c r="A175" s="20"/>
      <c r="B175" s="21"/>
      <c r="C175" s="21"/>
      <c r="D175" s="21"/>
      <c r="E175" s="21"/>
      <c r="F175" s="21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1:57" ht="15.75" customHeight="1" x14ac:dyDescent="0.15">
      <c r="A176" s="20"/>
      <c r="B176" s="21"/>
      <c r="C176" s="21"/>
      <c r="D176" s="21"/>
      <c r="E176" s="21"/>
      <c r="F176" s="21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1:57" ht="15.75" customHeight="1" x14ac:dyDescent="0.15">
      <c r="A177" s="20"/>
      <c r="B177" s="21"/>
      <c r="C177" s="21"/>
      <c r="D177" s="21"/>
      <c r="E177" s="21"/>
      <c r="F177" s="21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1:57" ht="15.75" customHeight="1" x14ac:dyDescent="0.15">
      <c r="A178" s="20"/>
      <c r="B178" s="21"/>
      <c r="C178" s="21"/>
      <c r="D178" s="21"/>
      <c r="E178" s="21"/>
      <c r="F178" s="21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1:57" ht="15.75" customHeight="1" x14ac:dyDescent="0.15">
      <c r="A179" s="20"/>
      <c r="B179" s="21"/>
      <c r="C179" s="21"/>
      <c r="D179" s="21"/>
      <c r="E179" s="21"/>
      <c r="F179" s="21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1:57" ht="15.75" customHeight="1" x14ac:dyDescent="0.15">
      <c r="A180" s="20"/>
      <c r="B180" s="21"/>
      <c r="C180" s="21"/>
      <c r="D180" s="21"/>
      <c r="E180" s="21"/>
      <c r="F180" s="21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1:57" ht="15.75" customHeight="1" x14ac:dyDescent="0.15">
      <c r="A181" s="20"/>
      <c r="B181" s="21"/>
      <c r="C181" s="21"/>
      <c r="D181" s="21"/>
      <c r="E181" s="21"/>
      <c r="F181" s="21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1:57" ht="15.75" customHeight="1" x14ac:dyDescent="0.15">
      <c r="A182" s="20"/>
      <c r="B182" s="21"/>
      <c r="C182" s="21"/>
      <c r="D182" s="21"/>
      <c r="E182" s="21"/>
      <c r="F182" s="21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1:57" ht="15.75" customHeight="1" x14ac:dyDescent="0.15">
      <c r="A183" s="20"/>
      <c r="B183" s="21"/>
      <c r="C183" s="21"/>
      <c r="D183" s="21"/>
      <c r="E183" s="21"/>
      <c r="F183" s="21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1:57" ht="15.75" customHeight="1" x14ac:dyDescent="0.15">
      <c r="A184" s="20"/>
      <c r="B184" s="21"/>
      <c r="C184" s="21"/>
      <c r="D184" s="21"/>
      <c r="E184" s="21"/>
      <c r="F184" s="21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1:57" ht="15.75" customHeight="1" x14ac:dyDescent="0.15">
      <c r="A185" s="20"/>
      <c r="B185" s="21"/>
      <c r="C185" s="21"/>
      <c r="D185" s="21"/>
      <c r="E185" s="21"/>
      <c r="F185" s="21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1:57" ht="15.75" customHeight="1" x14ac:dyDescent="0.15">
      <c r="A186" s="20"/>
      <c r="B186" s="21"/>
      <c r="C186" s="21"/>
      <c r="D186" s="21"/>
      <c r="E186" s="21"/>
      <c r="F186" s="21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1:57" ht="15.75" customHeight="1" x14ac:dyDescent="0.15">
      <c r="A187" s="20"/>
      <c r="B187" s="21"/>
      <c r="C187" s="21"/>
      <c r="D187" s="21"/>
      <c r="E187" s="21"/>
      <c r="F187" s="21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1:57" ht="15.75" customHeight="1" x14ac:dyDescent="0.15">
      <c r="A188" s="20"/>
      <c r="B188" s="21"/>
      <c r="C188" s="21"/>
      <c r="D188" s="21"/>
      <c r="E188" s="21"/>
      <c r="F188" s="21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1:57" ht="15.75" customHeight="1" x14ac:dyDescent="0.15">
      <c r="A189" s="20"/>
      <c r="B189" s="21"/>
      <c r="C189" s="21"/>
      <c r="D189" s="21"/>
      <c r="E189" s="21"/>
      <c r="F189" s="21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1:57" ht="15.75" customHeight="1" x14ac:dyDescent="0.15">
      <c r="A190" s="20"/>
      <c r="B190" s="21"/>
      <c r="C190" s="21"/>
      <c r="D190" s="21"/>
      <c r="E190" s="21"/>
      <c r="F190" s="21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 ht="15.75" customHeight="1" x14ac:dyDescent="0.15">
      <c r="A191" s="20"/>
      <c r="B191" s="21"/>
      <c r="C191" s="21"/>
      <c r="D191" s="21"/>
      <c r="E191" s="21"/>
      <c r="F191" s="21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1:57" ht="15.75" customHeight="1" x14ac:dyDescent="0.15">
      <c r="A192" s="20"/>
      <c r="B192" s="21"/>
      <c r="C192" s="21"/>
      <c r="D192" s="21"/>
      <c r="E192" s="21"/>
      <c r="F192" s="21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1:57" ht="15.75" customHeight="1" x14ac:dyDescent="0.15">
      <c r="A193" s="20"/>
      <c r="B193" s="21"/>
      <c r="C193" s="21"/>
      <c r="D193" s="21"/>
      <c r="E193" s="21"/>
      <c r="F193" s="21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1:57" ht="15.75" customHeight="1" x14ac:dyDescent="0.15">
      <c r="A194" s="20"/>
      <c r="B194" s="21"/>
      <c r="C194" s="21"/>
      <c r="D194" s="21"/>
      <c r="E194" s="21"/>
      <c r="F194" s="21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ht="15.75" customHeight="1" x14ac:dyDescent="0.15">
      <c r="A195" s="20"/>
      <c r="B195" s="21"/>
      <c r="C195" s="21"/>
      <c r="D195" s="21"/>
      <c r="E195" s="21"/>
      <c r="F195" s="21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1:57" ht="15.75" customHeight="1" x14ac:dyDescent="0.15">
      <c r="A196" s="20"/>
      <c r="B196" s="21"/>
      <c r="C196" s="21"/>
      <c r="D196" s="21"/>
      <c r="E196" s="21"/>
      <c r="F196" s="21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1:57" ht="15.75" customHeight="1" x14ac:dyDescent="0.15">
      <c r="A197" s="20"/>
      <c r="B197" s="21"/>
      <c r="C197" s="21"/>
      <c r="D197" s="21"/>
      <c r="E197" s="21"/>
      <c r="F197" s="21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1:57" ht="15.75" customHeight="1" x14ac:dyDescent="0.15">
      <c r="A198" s="20"/>
      <c r="B198" s="21"/>
      <c r="C198" s="21"/>
      <c r="D198" s="21"/>
      <c r="E198" s="21"/>
      <c r="F198" s="21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1:57" ht="15.75" customHeight="1" x14ac:dyDescent="0.15">
      <c r="A199" s="20"/>
      <c r="B199" s="21"/>
      <c r="C199" s="21"/>
      <c r="D199" s="21"/>
      <c r="E199" s="21"/>
      <c r="F199" s="21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1:57" ht="15.75" customHeight="1" x14ac:dyDescent="0.15">
      <c r="A200" s="20"/>
      <c r="B200" s="21"/>
      <c r="C200" s="21"/>
      <c r="D200" s="21"/>
      <c r="E200" s="21"/>
      <c r="F200" s="21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1:57" ht="15.75" customHeight="1" x14ac:dyDescent="0.15">
      <c r="A201" s="20"/>
      <c r="B201" s="21"/>
      <c r="C201" s="21"/>
      <c r="D201" s="21"/>
      <c r="E201" s="21"/>
      <c r="F201" s="21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1:57" ht="15.75" customHeight="1" x14ac:dyDescent="0.15">
      <c r="A202" s="20"/>
      <c r="B202" s="21"/>
      <c r="C202" s="21"/>
      <c r="D202" s="21"/>
      <c r="E202" s="21"/>
      <c r="F202" s="21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1:57" ht="15.75" customHeight="1" x14ac:dyDescent="0.15">
      <c r="A203" s="20"/>
      <c r="B203" s="21"/>
      <c r="C203" s="21"/>
      <c r="D203" s="21"/>
      <c r="E203" s="21"/>
      <c r="F203" s="21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1:57" ht="15.75" customHeight="1" x14ac:dyDescent="0.15">
      <c r="A204" s="20"/>
      <c r="B204" s="21"/>
      <c r="C204" s="21"/>
      <c r="D204" s="21"/>
      <c r="E204" s="21"/>
      <c r="F204" s="21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1:57" ht="15.75" customHeight="1" x14ac:dyDescent="0.15">
      <c r="A205" s="20"/>
      <c r="B205" s="21"/>
      <c r="C205" s="21"/>
      <c r="D205" s="21"/>
      <c r="E205" s="21"/>
      <c r="F205" s="21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 spans="1:57" ht="15.75" customHeight="1" x14ac:dyDescent="0.15">
      <c r="A206" s="20"/>
      <c r="B206" s="21"/>
      <c r="C206" s="21"/>
      <c r="D206" s="21"/>
      <c r="E206" s="21"/>
      <c r="F206" s="21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 spans="1:57" ht="15.75" customHeight="1" x14ac:dyDescent="0.15">
      <c r="A207" s="20"/>
      <c r="B207" s="21"/>
      <c r="C207" s="21"/>
      <c r="D207" s="21"/>
      <c r="E207" s="21"/>
      <c r="F207" s="21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</row>
    <row r="208" spans="1:57" ht="15.75" customHeight="1" x14ac:dyDescent="0.15">
      <c r="A208" s="20"/>
      <c r="B208" s="21"/>
      <c r="C208" s="21"/>
      <c r="D208" s="21"/>
      <c r="E208" s="21"/>
      <c r="F208" s="21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 spans="1:57" ht="15.75" customHeight="1" x14ac:dyDescent="0.15">
      <c r="A209" s="20"/>
      <c r="B209" s="21"/>
      <c r="C209" s="21"/>
      <c r="D209" s="21"/>
      <c r="E209" s="21"/>
      <c r="F209" s="21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</row>
    <row r="210" spans="1:57" ht="15.75" customHeight="1" x14ac:dyDescent="0.15">
      <c r="A210" s="20"/>
      <c r="B210" s="21"/>
      <c r="C210" s="21"/>
      <c r="D210" s="21"/>
      <c r="E210" s="21"/>
      <c r="F210" s="21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</row>
    <row r="211" spans="1:57" ht="15.75" customHeight="1" x14ac:dyDescent="0.15">
      <c r="A211" s="20"/>
      <c r="B211" s="21"/>
      <c r="C211" s="21"/>
      <c r="D211" s="21"/>
      <c r="E211" s="21"/>
      <c r="F211" s="21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</row>
    <row r="212" spans="1:57" ht="15.75" customHeight="1" x14ac:dyDescent="0.15">
      <c r="A212" s="20"/>
      <c r="B212" s="21"/>
      <c r="C212" s="21"/>
      <c r="D212" s="21"/>
      <c r="E212" s="21"/>
      <c r="F212" s="21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</row>
    <row r="213" spans="1:57" ht="15.75" customHeight="1" x14ac:dyDescent="0.15">
      <c r="A213" s="20"/>
      <c r="B213" s="21"/>
      <c r="C213" s="21"/>
      <c r="D213" s="21"/>
      <c r="E213" s="21"/>
      <c r="F213" s="21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</row>
    <row r="214" spans="1:57" ht="15.75" customHeight="1" x14ac:dyDescent="0.15">
      <c r="A214" s="20"/>
      <c r="B214" s="21"/>
      <c r="C214" s="21"/>
      <c r="D214" s="21"/>
      <c r="E214" s="21"/>
      <c r="F214" s="21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</row>
    <row r="215" spans="1:57" ht="15.75" customHeight="1" x14ac:dyDescent="0.15">
      <c r="A215" s="20"/>
      <c r="B215" s="21"/>
      <c r="C215" s="21"/>
      <c r="D215" s="21"/>
      <c r="E215" s="21"/>
      <c r="F215" s="21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</row>
    <row r="216" spans="1:57" ht="15.75" customHeight="1" x14ac:dyDescent="0.15">
      <c r="A216" s="20"/>
      <c r="B216" s="21"/>
      <c r="C216" s="21"/>
      <c r="D216" s="21"/>
      <c r="E216" s="21"/>
      <c r="F216" s="21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</row>
    <row r="217" spans="1:57" ht="15.75" customHeight="1" x14ac:dyDescent="0.15">
      <c r="A217" s="20"/>
      <c r="B217" s="21"/>
      <c r="C217" s="21"/>
      <c r="D217" s="21"/>
      <c r="E217" s="21"/>
      <c r="F217" s="21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</row>
    <row r="218" spans="1:57" ht="15.75" customHeight="1" x14ac:dyDescent="0.15">
      <c r="A218" s="20"/>
      <c r="B218" s="21"/>
      <c r="C218" s="21"/>
      <c r="D218" s="21"/>
      <c r="E218" s="21"/>
      <c r="F218" s="21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</row>
    <row r="219" spans="1:57" ht="15.75" customHeight="1" x14ac:dyDescent="0.15">
      <c r="A219" s="20"/>
      <c r="B219" s="21"/>
      <c r="C219" s="21"/>
      <c r="D219" s="21"/>
      <c r="E219" s="21"/>
      <c r="F219" s="21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</row>
    <row r="220" spans="1:57" ht="15.75" customHeight="1" x14ac:dyDescent="0.15">
      <c r="A220" s="20"/>
      <c r="B220" s="21"/>
      <c r="C220" s="21"/>
      <c r="D220" s="21"/>
      <c r="E220" s="21"/>
      <c r="F220" s="21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</row>
    <row r="221" spans="1:57" ht="15.75" customHeight="1" x14ac:dyDescent="0.15">
      <c r="A221" s="20"/>
      <c r="B221" s="21"/>
      <c r="C221" s="21"/>
      <c r="D221" s="21"/>
      <c r="E221" s="21"/>
      <c r="F221" s="21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</row>
    <row r="222" spans="1:57" ht="15.75" customHeight="1" x14ac:dyDescent="0.15">
      <c r="A222" s="20"/>
      <c r="B222" s="21"/>
      <c r="C222" s="21"/>
      <c r="D222" s="21"/>
      <c r="E222" s="21"/>
      <c r="F222" s="21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</row>
    <row r="223" spans="1:57" ht="15.75" customHeight="1" x14ac:dyDescent="0.15">
      <c r="A223" s="20"/>
      <c r="B223" s="21"/>
      <c r="C223" s="21"/>
      <c r="D223" s="21"/>
      <c r="E223" s="21"/>
      <c r="F223" s="21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</row>
    <row r="224" spans="1:57" ht="15.75" customHeight="1" x14ac:dyDescent="0.15">
      <c r="A224" s="20"/>
      <c r="B224" s="21"/>
      <c r="C224" s="21"/>
      <c r="D224" s="21"/>
      <c r="E224" s="21"/>
      <c r="F224" s="21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</row>
    <row r="225" spans="1:57" ht="15.75" customHeight="1" x14ac:dyDescent="0.15">
      <c r="A225" s="20"/>
      <c r="B225" s="21"/>
      <c r="C225" s="21"/>
      <c r="D225" s="21"/>
      <c r="E225" s="21"/>
      <c r="F225" s="21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</row>
    <row r="226" spans="1:57" ht="15.75" customHeight="1" x14ac:dyDescent="0.15">
      <c r="A226" s="20"/>
      <c r="B226" s="21"/>
      <c r="C226" s="21"/>
      <c r="D226" s="21"/>
      <c r="E226" s="21"/>
      <c r="F226" s="21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</row>
    <row r="227" spans="1:57" ht="15.75" customHeight="1" x14ac:dyDescent="0.15">
      <c r="A227" s="20"/>
      <c r="B227" s="21"/>
      <c r="C227" s="21"/>
      <c r="D227" s="21"/>
      <c r="E227" s="21"/>
      <c r="F227" s="21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</row>
    <row r="228" spans="1:57" ht="15.75" customHeight="1" x14ac:dyDescent="0.15">
      <c r="A228" s="20"/>
      <c r="B228" s="21"/>
      <c r="C228" s="21"/>
      <c r="D228" s="21"/>
      <c r="E228" s="21"/>
      <c r="F228" s="21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</row>
    <row r="229" spans="1:57" ht="15.75" customHeight="1" x14ac:dyDescent="0.15">
      <c r="A229" s="20"/>
      <c r="B229" s="21"/>
      <c r="C229" s="21"/>
      <c r="D229" s="21"/>
      <c r="E229" s="21"/>
      <c r="F229" s="21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</row>
    <row r="230" spans="1:57" ht="15.75" customHeight="1" x14ac:dyDescent="0.15">
      <c r="A230" s="20"/>
      <c r="B230" s="21"/>
      <c r="C230" s="21"/>
      <c r="D230" s="21"/>
      <c r="E230" s="21"/>
      <c r="F230" s="21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</row>
    <row r="231" spans="1:57" ht="15.75" customHeight="1" x14ac:dyDescent="0.15">
      <c r="A231" s="20"/>
      <c r="B231" s="21"/>
      <c r="C231" s="21"/>
      <c r="D231" s="21"/>
      <c r="E231" s="21"/>
      <c r="F231" s="21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</row>
    <row r="232" spans="1:57" ht="15.75" customHeight="1" x14ac:dyDescent="0.15">
      <c r="A232" s="20"/>
      <c r="B232" s="21"/>
      <c r="C232" s="21"/>
      <c r="D232" s="21"/>
      <c r="E232" s="21"/>
      <c r="F232" s="21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</row>
    <row r="233" spans="1:57" ht="15.75" customHeight="1" x14ac:dyDescent="0.15">
      <c r="A233" s="20"/>
      <c r="B233" s="21"/>
      <c r="C233" s="21"/>
      <c r="D233" s="21"/>
      <c r="E233" s="21"/>
      <c r="F233" s="21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</row>
    <row r="234" spans="1:57" ht="15.75" customHeight="1" x14ac:dyDescent="0.15">
      <c r="A234" s="20"/>
      <c r="B234" s="21"/>
      <c r="C234" s="21"/>
      <c r="D234" s="21"/>
      <c r="E234" s="21"/>
      <c r="F234" s="21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 ht="15.75" customHeight="1" x14ac:dyDescent="0.15">
      <c r="A235" s="20"/>
      <c r="B235" s="21"/>
      <c r="C235" s="21"/>
      <c r="D235" s="21"/>
      <c r="E235" s="21"/>
      <c r="F235" s="21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</row>
    <row r="236" spans="1:57" ht="15.75" customHeight="1" x14ac:dyDescent="0.15">
      <c r="A236" s="20"/>
      <c r="B236" s="21"/>
      <c r="C236" s="21"/>
      <c r="D236" s="21"/>
      <c r="E236" s="21"/>
      <c r="F236" s="21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</row>
    <row r="237" spans="1:57" ht="15.75" customHeight="1" x14ac:dyDescent="0.15">
      <c r="A237" s="20"/>
      <c r="B237" s="21"/>
      <c r="C237" s="21"/>
      <c r="D237" s="21"/>
      <c r="E237" s="21"/>
      <c r="F237" s="21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</row>
    <row r="238" spans="1:57" ht="15.75" customHeight="1" x14ac:dyDescent="0.15">
      <c r="A238" s="20"/>
      <c r="B238" s="21"/>
      <c r="C238" s="21"/>
      <c r="D238" s="21"/>
      <c r="E238" s="21"/>
      <c r="F238" s="21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</row>
    <row r="239" spans="1:57" ht="15.75" customHeight="1" x14ac:dyDescent="0.15">
      <c r="A239" s="20"/>
      <c r="B239" s="21"/>
      <c r="C239" s="21"/>
      <c r="D239" s="21"/>
      <c r="E239" s="21"/>
      <c r="F239" s="21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</row>
    <row r="240" spans="1:57" ht="15.75" customHeight="1" x14ac:dyDescent="0.15">
      <c r="A240" s="20"/>
      <c r="B240" s="21"/>
      <c r="C240" s="21"/>
      <c r="D240" s="21"/>
      <c r="E240" s="21"/>
      <c r="F240" s="21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</row>
    <row r="241" spans="1:57" ht="15.75" customHeight="1" x14ac:dyDescent="0.15">
      <c r="A241" s="20"/>
      <c r="B241" s="21"/>
      <c r="C241" s="21"/>
      <c r="D241" s="21"/>
      <c r="E241" s="21"/>
      <c r="F241" s="21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</row>
    <row r="242" spans="1:57" ht="15.75" customHeight="1" x14ac:dyDescent="0.15">
      <c r="A242" s="20"/>
      <c r="B242" s="21"/>
      <c r="C242" s="21"/>
      <c r="D242" s="21"/>
      <c r="E242" s="21"/>
      <c r="F242" s="21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</row>
    <row r="243" spans="1:57" ht="15.75" customHeight="1" x14ac:dyDescent="0.15">
      <c r="A243" s="20"/>
      <c r="B243" s="21"/>
      <c r="C243" s="21"/>
      <c r="D243" s="21"/>
      <c r="E243" s="21"/>
      <c r="F243" s="21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</row>
    <row r="244" spans="1:57" ht="15.75" customHeight="1" x14ac:dyDescent="0.15">
      <c r="A244" s="20"/>
      <c r="B244" s="21"/>
      <c r="C244" s="21"/>
      <c r="D244" s="21"/>
      <c r="E244" s="21"/>
      <c r="F244" s="21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</row>
    <row r="245" spans="1:57" ht="15.75" customHeight="1" x14ac:dyDescent="0.15">
      <c r="A245" s="20"/>
      <c r="B245" s="21"/>
      <c r="C245" s="21"/>
      <c r="D245" s="21"/>
      <c r="E245" s="21"/>
      <c r="F245" s="21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</row>
    <row r="246" spans="1:57" ht="15.75" customHeight="1" x14ac:dyDescent="0.15">
      <c r="A246" s="20"/>
      <c r="B246" s="21"/>
      <c r="C246" s="21"/>
      <c r="D246" s="21"/>
      <c r="E246" s="21"/>
      <c r="F246" s="21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</row>
    <row r="247" spans="1:57" ht="15.75" customHeight="1" x14ac:dyDescent="0.15">
      <c r="A247" s="20"/>
      <c r="B247" s="21"/>
      <c r="C247" s="21"/>
      <c r="D247" s="21"/>
      <c r="E247" s="21"/>
      <c r="F247" s="21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</row>
    <row r="248" spans="1:57" ht="15.75" customHeight="1" x14ac:dyDescent="0.15">
      <c r="A248" s="20"/>
      <c r="B248" s="21"/>
      <c r="C248" s="21"/>
      <c r="D248" s="21"/>
      <c r="E248" s="21"/>
      <c r="F248" s="21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</row>
    <row r="249" spans="1:57" ht="15.75" customHeight="1" x14ac:dyDescent="0.15">
      <c r="A249" s="20"/>
      <c r="B249" s="21"/>
      <c r="C249" s="21"/>
      <c r="D249" s="21"/>
      <c r="E249" s="21"/>
      <c r="F249" s="21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</row>
    <row r="250" spans="1:57" ht="15.75" customHeight="1" x14ac:dyDescent="0.15">
      <c r="A250" s="20"/>
      <c r="B250" s="21"/>
      <c r="C250" s="21"/>
      <c r="D250" s="21"/>
      <c r="E250" s="21"/>
      <c r="F250" s="21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</row>
    <row r="251" spans="1:57" ht="15.75" customHeight="1" x14ac:dyDescent="0.15">
      <c r="A251" s="20"/>
      <c r="B251" s="21"/>
      <c r="C251" s="21"/>
      <c r="D251" s="21"/>
      <c r="E251" s="21"/>
      <c r="F251" s="21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</row>
    <row r="252" spans="1:57" ht="15.75" customHeight="1" x14ac:dyDescent="0.15">
      <c r="A252" s="20"/>
      <c r="B252" s="21"/>
      <c r="C252" s="21"/>
      <c r="D252" s="21"/>
      <c r="E252" s="21"/>
      <c r="F252" s="21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</row>
    <row r="253" spans="1:57" ht="15.75" customHeight="1" x14ac:dyDescent="0.15">
      <c r="A253" s="20"/>
      <c r="B253" s="21"/>
      <c r="C253" s="21"/>
      <c r="D253" s="21"/>
      <c r="E253" s="21"/>
      <c r="F253" s="21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</row>
    <row r="254" spans="1:57" ht="15.75" customHeight="1" x14ac:dyDescent="0.15">
      <c r="A254" s="20"/>
      <c r="B254" s="21"/>
      <c r="C254" s="21"/>
      <c r="D254" s="21"/>
      <c r="E254" s="21"/>
      <c r="F254" s="21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</row>
    <row r="255" spans="1:57" ht="15.75" customHeight="1" x14ac:dyDescent="0.15">
      <c r="A255" s="20"/>
      <c r="B255" s="21"/>
      <c r="C255" s="21"/>
      <c r="D255" s="21"/>
      <c r="E255" s="21"/>
      <c r="F255" s="21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</row>
    <row r="256" spans="1:57" ht="15.75" customHeight="1" x14ac:dyDescent="0.15">
      <c r="A256" s="20"/>
      <c r="B256" s="21"/>
      <c r="C256" s="21"/>
      <c r="D256" s="21"/>
      <c r="E256" s="21"/>
      <c r="F256" s="21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</row>
    <row r="257" spans="1:57" ht="15.75" customHeight="1" x14ac:dyDescent="0.15">
      <c r="A257" s="20"/>
      <c r="B257" s="21"/>
      <c r="C257" s="21"/>
      <c r="D257" s="21"/>
      <c r="E257" s="21"/>
      <c r="F257" s="21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</row>
    <row r="258" spans="1:57" ht="15.75" customHeight="1" x14ac:dyDescent="0.15">
      <c r="A258" s="20"/>
      <c r="B258" s="21"/>
      <c r="C258" s="21"/>
      <c r="D258" s="21"/>
      <c r="E258" s="21"/>
      <c r="F258" s="21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</row>
    <row r="259" spans="1:57" ht="15.75" customHeight="1" x14ac:dyDescent="0.15">
      <c r="A259" s="20"/>
      <c r="B259" s="21"/>
      <c r="C259" s="21"/>
      <c r="D259" s="21"/>
      <c r="E259" s="21"/>
      <c r="F259" s="21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</row>
    <row r="260" spans="1:57" ht="15.75" customHeight="1" x14ac:dyDescent="0.15">
      <c r="A260" s="20"/>
      <c r="B260" s="21"/>
      <c r="C260" s="21"/>
      <c r="D260" s="21"/>
      <c r="E260" s="21"/>
      <c r="F260" s="21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</row>
    <row r="261" spans="1:57" ht="15.75" customHeight="1" x14ac:dyDescent="0.15">
      <c r="A261" s="20"/>
      <c r="B261" s="21"/>
      <c r="C261" s="21"/>
      <c r="D261" s="21"/>
      <c r="E261" s="21"/>
      <c r="F261" s="21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</row>
    <row r="262" spans="1:57" ht="15.75" customHeight="1" x14ac:dyDescent="0.15">
      <c r="A262" s="20"/>
      <c r="B262" s="21"/>
      <c r="C262" s="21"/>
      <c r="D262" s="21"/>
      <c r="E262" s="21"/>
      <c r="F262" s="21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</row>
    <row r="263" spans="1:57" ht="15.75" customHeight="1" x14ac:dyDescent="0.15">
      <c r="A263" s="20"/>
      <c r="B263" s="21"/>
      <c r="C263" s="21"/>
      <c r="D263" s="21"/>
      <c r="E263" s="21"/>
      <c r="F263" s="21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</row>
    <row r="264" spans="1:57" ht="15.75" customHeight="1" x14ac:dyDescent="0.15">
      <c r="A264" s="20"/>
      <c r="B264" s="21"/>
      <c r="C264" s="21"/>
      <c r="D264" s="21"/>
      <c r="E264" s="21"/>
      <c r="F264" s="21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</row>
    <row r="265" spans="1:57" ht="15.75" customHeight="1" x14ac:dyDescent="0.15">
      <c r="A265" s="20"/>
      <c r="B265" s="21"/>
      <c r="C265" s="21"/>
      <c r="D265" s="21"/>
      <c r="E265" s="21"/>
      <c r="F265" s="21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</row>
    <row r="266" spans="1:57" ht="15.75" customHeight="1" x14ac:dyDescent="0.15">
      <c r="A266" s="20"/>
      <c r="B266" s="21"/>
      <c r="C266" s="21"/>
      <c r="D266" s="21"/>
      <c r="E266" s="21"/>
      <c r="F266" s="21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</row>
    <row r="267" spans="1:57" ht="15.75" customHeight="1" x14ac:dyDescent="0.15">
      <c r="A267" s="20"/>
      <c r="B267" s="21"/>
      <c r="C267" s="21"/>
      <c r="D267" s="21"/>
      <c r="E267" s="21"/>
      <c r="F267" s="21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</row>
    <row r="268" spans="1:57" ht="15.75" customHeight="1" x14ac:dyDescent="0.15">
      <c r="A268" s="20"/>
      <c r="B268" s="21"/>
      <c r="C268" s="21"/>
      <c r="D268" s="21"/>
      <c r="E268" s="21"/>
      <c r="F268" s="21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</row>
    <row r="269" spans="1:57" ht="15.75" customHeight="1" x14ac:dyDescent="0.15">
      <c r="A269" s="20"/>
      <c r="B269" s="21"/>
      <c r="C269" s="21"/>
      <c r="D269" s="21"/>
      <c r="E269" s="21"/>
      <c r="F269" s="21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</row>
    <row r="270" spans="1:57" ht="15.75" customHeight="1" x14ac:dyDescent="0.15">
      <c r="A270" s="20"/>
      <c r="B270" s="21"/>
      <c r="C270" s="21"/>
      <c r="D270" s="21"/>
      <c r="E270" s="21"/>
      <c r="F270" s="21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</row>
    <row r="271" spans="1:57" ht="15.75" customHeight="1" x14ac:dyDescent="0.15">
      <c r="A271" s="20"/>
      <c r="B271" s="21"/>
      <c r="C271" s="21"/>
      <c r="D271" s="21"/>
      <c r="E271" s="21"/>
      <c r="F271" s="21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</row>
    <row r="272" spans="1:57" ht="15.75" customHeight="1" x14ac:dyDescent="0.15">
      <c r="A272" s="20"/>
      <c r="B272" s="21"/>
      <c r="C272" s="21"/>
      <c r="D272" s="21"/>
      <c r="E272" s="21"/>
      <c r="F272" s="21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</row>
    <row r="273" spans="1:57" ht="15.75" customHeight="1" x14ac:dyDescent="0.15">
      <c r="A273" s="20"/>
      <c r="B273" s="21"/>
      <c r="C273" s="21"/>
      <c r="D273" s="21"/>
      <c r="E273" s="21"/>
      <c r="F273" s="21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</row>
    <row r="274" spans="1:57" ht="15.75" customHeight="1" x14ac:dyDescent="0.15">
      <c r="A274" s="20"/>
      <c r="B274" s="21"/>
      <c r="C274" s="21"/>
      <c r="D274" s="21"/>
      <c r="E274" s="21"/>
      <c r="F274" s="21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</row>
    <row r="275" spans="1:57" ht="15.75" customHeight="1" x14ac:dyDescent="0.15">
      <c r="A275" s="20"/>
      <c r="B275" s="21"/>
      <c r="C275" s="21"/>
      <c r="D275" s="21"/>
      <c r="E275" s="21"/>
      <c r="F275" s="21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ht="15.75" customHeight="1" x14ac:dyDescent="0.15">
      <c r="A276" s="20"/>
      <c r="B276" s="21"/>
      <c r="C276" s="21"/>
      <c r="D276" s="21"/>
      <c r="E276" s="21"/>
      <c r="F276" s="21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</row>
    <row r="277" spans="1:57" ht="15.75" customHeight="1" x14ac:dyDescent="0.15">
      <c r="A277" s="20"/>
      <c r="B277" s="21"/>
      <c r="C277" s="21"/>
      <c r="D277" s="21"/>
      <c r="E277" s="21"/>
      <c r="F277" s="21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</row>
    <row r="278" spans="1:57" ht="15.75" customHeight="1" x14ac:dyDescent="0.15">
      <c r="A278" s="20"/>
      <c r="B278" s="21"/>
      <c r="C278" s="21"/>
      <c r="D278" s="21"/>
      <c r="E278" s="21"/>
      <c r="F278" s="21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</row>
    <row r="279" spans="1:57" ht="15.75" customHeight="1" x14ac:dyDescent="0.15">
      <c r="A279" s="20"/>
      <c r="B279" s="21"/>
      <c r="C279" s="21"/>
      <c r="D279" s="21"/>
      <c r="E279" s="21"/>
      <c r="F279" s="21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</row>
    <row r="280" spans="1:57" ht="15.75" customHeight="1" x14ac:dyDescent="0.15">
      <c r="A280" s="20"/>
      <c r="B280" s="21"/>
      <c r="C280" s="21"/>
      <c r="D280" s="21"/>
      <c r="E280" s="21"/>
      <c r="F280" s="21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</row>
    <row r="281" spans="1:57" ht="15.75" customHeight="1" x14ac:dyDescent="0.15">
      <c r="A281" s="20"/>
      <c r="B281" s="21"/>
      <c r="C281" s="21"/>
      <c r="D281" s="21"/>
      <c r="E281" s="21"/>
      <c r="F281" s="21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</row>
    <row r="282" spans="1:57" ht="15.75" customHeight="1" x14ac:dyDescent="0.15">
      <c r="A282" s="20"/>
      <c r="B282" s="21"/>
      <c r="C282" s="21"/>
      <c r="D282" s="21"/>
      <c r="E282" s="21"/>
      <c r="F282" s="21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</row>
    <row r="283" spans="1:57" ht="15.75" customHeight="1" x14ac:dyDescent="0.15">
      <c r="A283" s="20"/>
      <c r="B283" s="21"/>
      <c r="C283" s="21"/>
      <c r="D283" s="21"/>
      <c r="E283" s="21"/>
      <c r="F283" s="21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</row>
    <row r="284" spans="1:57" ht="15.75" customHeight="1" x14ac:dyDescent="0.15">
      <c r="A284" s="20"/>
      <c r="B284" s="21"/>
      <c r="C284" s="21"/>
      <c r="D284" s="21"/>
      <c r="E284" s="21"/>
      <c r="F284" s="21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</row>
    <row r="285" spans="1:57" ht="15.75" customHeight="1" x14ac:dyDescent="0.15">
      <c r="A285" s="20"/>
      <c r="B285" s="21"/>
      <c r="C285" s="21"/>
      <c r="D285" s="21"/>
      <c r="E285" s="21"/>
      <c r="F285" s="21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</row>
    <row r="286" spans="1:57" ht="15.75" customHeight="1" x14ac:dyDescent="0.15">
      <c r="A286" s="20"/>
      <c r="B286" s="21"/>
      <c r="C286" s="21"/>
      <c r="D286" s="21"/>
      <c r="E286" s="21"/>
      <c r="F286" s="21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</row>
    <row r="287" spans="1:57" ht="15.75" customHeight="1" x14ac:dyDescent="0.15">
      <c r="A287" s="20"/>
      <c r="B287" s="21"/>
      <c r="C287" s="21"/>
      <c r="D287" s="21"/>
      <c r="E287" s="21"/>
      <c r="F287" s="21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</row>
    <row r="288" spans="1:57" ht="15.75" customHeight="1" x14ac:dyDescent="0.15">
      <c r="A288" s="20"/>
      <c r="B288" s="21"/>
      <c r="C288" s="21"/>
      <c r="D288" s="21"/>
      <c r="E288" s="21"/>
      <c r="F288" s="21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</row>
    <row r="289" spans="1:57" ht="15.75" customHeight="1" x14ac:dyDescent="0.15">
      <c r="A289" s="20"/>
      <c r="B289" s="21"/>
      <c r="C289" s="21"/>
      <c r="D289" s="21"/>
      <c r="E289" s="21"/>
      <c r="F289" s="21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</row>
    <row r="290" spans="1:57" ht="15.75" customHeight="1" x14ac:dyDescent="0.15">
      <c r="A290" s="20"/>
      <c r="B290" s="21"/>
      <c r="C290" s="21"/>
      <c r="D290" s="21"/>
      <c r="E290" s="21"/>
      <c r="F290" s="21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</row>
    <row r="291" spans="1:57" ht="15.75" customHeight="1" x14ac:dyDescent="0.15">
      <c r="A291" s="20"/>
      <c r="B291" s="21"/>
      <c r="C291" s="21"/>
      <c r="D291" s="21"/>
      <c r="E291" s="21"/>
      <c r="F291" s="21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</row>
    <row r="292" spans="1:57" ht="15.75" customHeight="1" x14ac:dyDescent="0.15">
      <c r="A292" s="20"/>
      <c r="B292" s="21"/>
      <c r="C292" s="21"/>
      <c r="D292" s="21"/>
      <c r="E292" s="21"/>
      <c r="F292" s="21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</row>
    <row r="293" spans="1:57" ht="15.75" customHeight="1" x14ac:dyDescent="0.15">
      <c r="A293" s="20"/>
      <c r="B293" s="21"/>
      <c r="C293" s="21"/>
      <c r="D293" s="21"/>
      <c r="E293" s="21"/>
      <c r="F293" s="21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</row>
    <row r="294" spans="1:57" ht="15.75" customHeight="1" x14ac:dyDescent="0.15">
      <c r="A294" s="20"/>
      <c r="B294" s="21"/>
      <c r="C294" s="21"/>
      <c r="D294" s="21"/>
      <c r="E294" s="21"/>
      <c r="F294" s="21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</row>
    <row r="295" spans="1:57" ht="15.75" customHeight="1" x14ac:dyDescent="0.15">
      <c r="A295" s="20"/>
      <c r="B295" s="21"/>
      <c r="C295" s="21"/>
      <c r="D295" s="21"/>
      <c r="E295" s="21"/>
      <c r="F295" s="21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</row>
    <row r="296" spans="1:57" ht="15.75" customHeight="1" x14ac:dyDescent="0.15">
      <c r="A296" s="20"/>
      <c r="B296" s="21"/>
      <c r="C296" s="21"/>
      <c r="D296" s="21"/>
      <c r="E296" s="21"/>
      <c r="F296" s="21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</row>
    <row r="297" spans="1:57" ht="15.75" customHeight="1" x14ac:dyDescent="0.15">
      <c r="A297" s="20"/>
      <c r="B297" s="21"/>
      <c r="C297" s="21"/>
      <c r="D297" s="21"/>
      <c r="E297" s="21"/>
      <c r="F297" s="21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</row>
    <row r="298" spans="1:57" ht="15.75" customHeight="1" x14ac:dyDescent="0.15">
      <c r="A298" s="20"/>
      <c r="B298" s="21"/>
      <c r="C298" s="21"/>
      <c r="D298" s="21"/>
      <c r="E298" s="21"/>
      <c r="F298" s="21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</row>
    <row r="299" spans="1:57" ht="15.75" customHeight="1" x14ac:dyDescent="0.15">
      <c r="A299" s="20"/>
      <c r="B299" s="21"/>
      <c r="C299" s="21"/>
      <c r="D299" s="21"/>
      <c r="E299" s="21"/>
      <c r="F299" s="21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</row>
    <row r="300" spans="1:57" ht="15.75" customHeight="1" x14ac:dyDescent="0.15">
      <c r="A300" s="20"/>
      <c r="B300" s="21"/>
      <c r="C300" s="21"/>
      <c r="D300" s="21"/>
      <c r="E300" s="21"/>
      <c r="F300" s="21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</row>
    <row r="301" spans="1:57" ht="15.75" customHeight="1" x14ac:dyDescent="0.15">
      <c r="A301" s="20"/>
      <c r="B301" s="21"/>
      <c r="C301" s="21"/>
      <c r="D301" s="21"/>
      <c r="E301" s="21"/>
      <c r="F301" s="21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</row>
    <row r="302" spans="1:57" ht="15.75" customHeight="1" x14ac:dyDescent="0.15">
      <c r="A302" s="20"/>
      <c r="B302" s="21"/>
      <c r="C302" s="21"/>
      <c r="D302" s="21"/>
      <c r="E302" s="21"/>
      <c r="F302" s="21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</row>
    <row r="303" spans="1:57" ht="15.75" customHeight="1" x14ac:dyDescent="0.15">
      <c r="A303" s="20"/>
      <c r="B303" s="21"/>
      <c r="C303" s="21"/>
      <c r="D303" s="21"/>
      <c r="E303" s="21"/>
      <c r="F303" s="21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</row>
    <row r="304" spans="1:57" ht="15.75" customHeight="1" x14ac:dyDescent="0.15">
      <c r="A304" s="20"/>
      <c r="B304" s="21"/>
      <c r="C304" s="21"/>
      <c r="D304" s="21"/>
      <c r="E304" s="21"/>
      <c r="F304" s="21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</row>
    <row r="305" spans="1:57" ht="15.75" customHeight="1" x14ac:dyDescent="0.15">
      <c r="A305" s="20"/>
      <c r="B305" s="21"/>
      <c r="C305" s="21"/>
      <c r="D305" s="21"/>
      <c r="E305" s="21"/>
      <c r="F305" s="21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</row>
    <row r="306" spans="1:57" ht="15.75" customHeight="1" x14ac:dyDescent="0.15">
      <c r="A306" s="20"/>
      <c r="B306" s="21"/>
      <c r="C306" s="21"/>
      <c r="D306" s="21"/>
      <c r="E306" s="21"/>
      <c r="F306" s="21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</row>
    <row r="307" spans="1:57" ht="15.75" customHeight="1" x14ac:dyDescent="0.15">
      <c r="A307" s="20"/>
      <c r="B307" s="21"/>
      <c r="C307" s="21"/>
      <c r="D307" s="21"/>
      <c r="E307" s="21"/>
      <c r="F307" s="21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</row>
    <row r="308" spans="1:57" ht="15.75" customHeight="1" x14ac:dyDescent="0.15">
      <c r="A308" s="20"/>
      <c r="B308" s="21"/>
      <c r="C308" s="21"/>
      <c r="D308" s="21"/>
      <c r="E308" s="21"/>
      <c r="F308" s="21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</row>
    <row r="309" spans="1:57" ht="15.75" customHeight="1" x14ac:dyDescent="0.15">
      <c r="A309" s="20"/>
      <c r="B309" s="21"/>
      <c r="C309" s="21"/>
      <c r="D309" s="21"/>
      <c r="E309" s="21"/>
      <c r="F309" s="21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</row>
    <row r="310" spans="1:57" ht="15.75" customHeight="1" x14ac:dyDescent="0.15">
      <c r="A310" s="20"/>
      <c r="B310" s="21"/>
      <c r="C310" s="21"/>
      <c r="D310" s="21"/>
      <c r="E310" s="21"/>
      <c r="F310" s="21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ht="15.75" customHeight="1" x14ac:dyDescent="0.15">
      <c r="A311" s="20"/>
      <c r="B311" s="21"/>
      <c r="C311" s="21"/>
      <c r="D311" s="21"/>
      <c r="E311" s="21"/>
      <c r="F311" s="21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</row>
    <row r="312" spans="1:57" ht="15.75" customHeight="1" x14ac:dyDescent="0.15">
      <c r="A312" s="20"/>
      <c r="B312" s="21"/>
      <c r="C312" s="21"/>
      <c r="D312" s="21"/>
      <c r="E312" s="21"/>
      <c r="F312" s="21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</row>
    <row r="313" spans="1:57" ht="15.75" customHeight="1" x14ac:dyDescent="0.15">
      <c r="A313" s="20"/>
      <c r="B313" s="21"/>
      <c r="C313" s="21"/>
      <c r="D313" s="21"/>
      <c r="E313" s="21"/>
      <c r="F313" s="21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</row>
    <row r="314" spans="1:57" ht="15.75" customHeight="1" x14ac:dyDescent="0.15">
      <c r="A314" s="20"/>
      <c r="B314" s="21"/>
      <c r="C314" s="21"/>
      <c r="D314" s="21"/>
      <c r="E314" s="21"/>
      <c r="F314" s="21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</row>
    <row r="315" spans="1:57" ht="15.75" customHeight="1" x14ac:dyDescent="0.15">
      <c r="A315" s="20"/>
      <c r="B315" s="21"/>
      <c r="C315" s="21"/>
      <c r="D315" s="21"/>
      <c r="E315" s="21"/>
      <c r="F315" s="21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</row>
    <row r="316" spans="1:57" ht="15.75" customHeight="1" x14ac:dyDescent="0.15">
      <c r="A316" s="20"/>
      <c r="B316" s="21"/>
      <c r="C316" s="21"/>
      <c r="D316" s="21"/>
      <c r="E316" s="21"/>
      <c r="F316" s="21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</row>
    <row r="317" spans="1:57" ht="15.75" customHeight="1" x14ac:dyDescent="0.15">
      <c r="A317" s="20"/>
      <c r="B317" s="21"/>
      <c r="C317" s="21"/>
      <c r="D317" s="21"/>
      <c r="E317" s="21"/>
      <c r="F317" s="21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</row>
    <row r="318" spans="1:57" ht="15.75" customHeight="1" x14ac:dyDescent="0.15">
      <c r="A318" s="20"/>
      <c r="B318" s="21"/>
      <c r="C318" s="21"/>
      <c r="D318" s="21"/>
      <c r="E318" s="21"/>
      <c r="F318" s="21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</row>
    <row r="319" spans="1:57" ht="15.75" customHeight="1" x14ac:dyDescent="0.15">
      <c r="A319" s="20"/>
      <c r="B319" s="21"/>
      <c r="C319" s="21"/>
      <c r="D319" s="21"/>
      <c r="E319" s="21"/>
      <c r="F319" s="21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</row>
    <row r="320" spans="1:57" ht="15.75" customHeight="1" x14ac:dyDescent="0.15">
      <c r="A320" s="20"/>
      <c r="B320" s="21"/>
      <c r="C320" s="21"/>
      <c r="D320" s="21"/>
      <c r="E320" s="21"/>
      <c r="F320" s="21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</row>
    <row r="321" spans="1:57" ht="15.75" customHeight="1" x14ac:dyDescent="0.15">
      <c r="A321" s="20"/>
      <c r="B321" s="21"/>
      <c r="C321" s="21"/>
      <c r="D321" s="21"/>
      <c r="E321" s="21"/>
      <c r="F321" s="21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</row>
    <row r="322" spans="1:57" ht="15.75" customHeight="1" x14ac:dyDescent="0.15">
      <c r="A322" s="20"/>
      <c r="B322" s="21"/>
      <c r="C322" s="21"/>
      <c r="D322" s="21"/>
      <c r="E322" s="21"/>
      <c r="F322" s="21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</row>
    <row r="323" spans="1:57" ht="15.75" customHeight="1" x14ac:dyDescent="0.15">
      <c r="A323" s="20"/>
      <c r="B323" s="21"/>
      <c r="C323" s="21"/>
      <c r="D323" s="21"/>
      <c r="E323" s="21"/>
      <c r="F323" s="21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</row>
    <row r="324" spans="1:57" ht="15.75" customHeight="1" x14ac:dyDescent="0.15">
      <c r="A324" s="20"/>
      <c r="B324" s="21"/>
      <c r="C324" s="21"/>
      <c r="D324" s="21"/>
      <c r="E324" s="21"/>
      <c r="F324" s="21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</row>
    <row r="325" spans="1:57" ht="15.75" customHeight="1" x14ac:dyDescent="0.15">
      <c r="A325" s="20"/>
      <c r="B325" s="21"/>
      <c r="C325" s="21"/>
      <c r="D325" s="21"/>
      <c r="E325" s="21"/>
      <c r="F325" s="21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</row>
    <row r="326" spans="1:57" ht="15.75" customHeight="1" x14ac:dyDescent="0.15">
      <c r="A326" s="20"/>
      <c r="B326" s="21"/>
      <c r="C326" s="21"/>
      <c r="D326" s="21"/>
      <c r="E326" s="21"/>
      <c r="F326" s="21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</row>
    <row r="327" spans="1:57" ht="15.75" customHeight="1" x14ac:dyDescent="0.15">
      <c r="A327" s="20"/>
      <c r="B327" s="21"/>
      <c r="C327" s="21"/>
      <c r="D327" s="21"/>
      <c r="E327" s="21"/>
      <c r="F327" s="21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</row>
    <row r="328" spans="1:57" ht="15.75" customHeight="1" x14ac:dyDescent="0.15">
      <c r="A328" s="20"/>
      <c r="B328" s="21"/>
      <c r="C328" s="21"/>
      <c r="D328" s="21"/>
      <c r="E328" s="21"/>
      <c r="F328" s="21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</row>
    <row r="329" spans="1:57" ht="15.75" customHeight="1" x14ac:dyDescent="0.15">
      <c r="A329" s="20"/>
      <c r="B329" s="21"/>
      <c r="C329" s="21"/>
      <c r="D329" s="21"/>
      <c r="E329" s="21"/>
      <c r="F329" s="21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</row>
    <row r="330" spans="1:57" ht="15.75" customHeight="1" x14ac:dyDescent="0.15">
      <c r="A330" s="20"/>
      <c r="B330" s="21"/>
      <c r="C330" s="21"/>
      <c r="D330" s="21"/>
      <c r="E330" s="21"/>
      <c r="F330" s="21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</row>
    <row r="331" spans="1:57" ht="15.75" customHeight="1" x14ac:dyDescent="0.15">
      <c r="A331" s="20"/>
      <c r="B331" s="21"/>
      <c r="C331" s="21"/>
      <c r="D331" s="21"/>
      <c r="E331" s="21"/>
      <c r="F331" s="21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</row>
    <row r="332" spans="1:57" ht="15.75" customHeight="1" x14ac:dyDescent="0.15">
      <c r="A332" s="20"/>
      <c r="B332" s="21"/>
      <c r="C332" s="21"/>
      <c r="D332" s="21"/>
      <c r="E332" s="21"/>
      <c r="F332" s="21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</row>
    <row r="333" spans="1:57" ht="15.75" customHeight="1" x14ac:dyDescent="0.15">
      <c r="A333" s="20"/>
      <c r="B333" s="21"/>
      <c r="C333" s="21"/>
      <c r="D333" s="21"/>
      <c r="E333" s="21"/>
      <c r="F333" s="21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</row>
    <row r="334" spans="1:57" ht="15.75" customHeight="1" x14ac:dyDescent="0.15">
      <c r="A334" s="20"/>
      <c r="B334" s="21"/>
      <c r="C334" s="21"/>
      <c r="D334" s="21"/>
      <c r="E334" s="21"/>
      <c r="F334" s="21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</row>
    <row r="335" spans="1:57" ht="15.75" customHeight="1" x14ac:dyDescent="0.15">
      <c r="A335" s="20"/>
      <c r="B335" s="21"/>
      <c r="C335" s="21"/>
      <c r="D335" s="21"/>
      <c r="E335" s="21"/>
      <c r="F335" s="21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</row>
    <row r="336" spans="1:57" ht="15.75" customHeight="1" x14ac:dyDescent="0.15">
      <c r="A336" s="20"/>
      <c r="B336" s="21"/>
      <c r="C336" s="21"/>
      <c r="D336" s="21"/>
      <c r="E336" s="21"/>
      <c r="F336" s="21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</row>
    <row r="337" spans="1:57" ht="15.75" customHeight="1" x14ac:dyDescent="0.15">
      <c r="A337" s="20"/>
      <c r="B337" s="21"/>
      <c r="C337" s="21"/>
      <c r="D337" s="21"/>
      <c r="E337" s="21"/>
      <c r="F337" s="21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</row>
    <row r="338" spans="1:57" ht="15.75" customHeight="1" x14ac:dyDescent="0.15">
      <c r="A338" s="20"/>
      <c r="B338" s="21"/>
      <c r="C338" s="21"/>
      <c r="D338" s="21"/>
      <c r="E338" s="21"/>
      <c r="F338" s="21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</row>
    <row r="339" spans="1:57" ht="15.75" customHeight="1" x14ac:dyDescent="0.15">
      <c r="A339" s="20"/>
      <c r="B339" s="21"/>
      <c r="C339" s="21"/>
      <c r="D339" s="21"/>
      <c r="E339" s="21"/>
      <c r="F339" s="21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</row>
    <row r="340" spans="1:57" ht="15.75" customHeight="1" x14ac:dyDescent="0.15">
      <c r="A340" s="20"/>
      <c r="B340" s="21"/>
      <c r="C340" s="21"/>
      <c r="D340" s="21"/>
      <c r="E340" s="21"/>
      <c r="F340" s="21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</row>
    <row r="341" spans="1:57" ht="15.75" customHeight="1" x14ac:dyDescent="0.15">
      <c r="A341" s="20"/>
      <c r="B341" s="21"/>
      <c r="C341" s="21"/>
      <c r="D341" s="21"/>
      <c r="E341" s="21"/>
      <c r="F341" s="21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</row>
    <row r="342" spans="1:57" ht="15.75" customHeight="1" x14ac:dyDescent="0.15">
      <c r="A342" s="20"/>
      <c r="B342" s="21"/>
      <c r="C342" s="21"/>
      <c r="D342" s="21"/>
      <c r="E342" s="21"/>
      <c r="F342" s="21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</row>
    <row r="343" spans="1:57" ht="15.75" customHeight="1" x14ac:dyDescent="0.15">
      <c r="A343" s="20"/>
      <c r="B343" s="21"/>
      <c r="C343" s="21"/>
      <c r="D343" s="21"/>
      <c r="E343" s="21"/>
      <c r="F343" s="21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S297"/>
  <sheetViews>
    <sheetView workbookViewId="0">
      <pane xSplit="3" ySplit="1" topLeftCell="AH2" activePane="bottomRight" state="frozen"/>
      <selection pane="topRight" activeCell="D1" sqref="D1"/>
      <selection pane="bottomLeft" activeCell="A2" sqref="A2"/>
      <selection pane="bottomRight" activeCell="AN1" sqref="AN1:AN1048576"/>
    </sheetView>
  </sheetViews>
  <sheetFormatPr baseColWidth="10" defaultColWidth="12.6640625" defaultRowHeight="15" customHeight="1" x14ac:dyDescent="0.2"/>
  <cols>
    <col min="1" max="1" width="34.33203125" style="188" customWidth="1"/>
    <col min="2" max="2" width="18.5" style="188" customWidth="1"/>
    <col min="3" max="7" width="12.6640625" style="188" customWidth="1"/>
    <col min="8" max="9" width="12.6640625" style="188"/>
    <col min="10" max="10" width="12.5" style="188" customWidth="1"/>
    <col min="11" max="62" width="12.6640625" style="188"/>
    <col min="63" max="65" width="15" style="188" customWidth="1"/>
    <col min="66" max="66" width="12.6640625" style="188"/>
    <col min="67" max="67" width="12.83203125" style="188" customWidth="1"/>
    <col min="68" max="69" width="12.6640625" style="188"/>
    <col min="70" max="86" width="13" style="188" customWidth="1"/>
    <col min="87" max="16384" width="12.6640625" style="188"/>
  </cols>
  <sheetData>
    <row r="1" spans="1:409" ht="15.75" customHeight="1" x14ac:dyDescent="0.2">
      <c r="A1" s="171"/>
      <c r="B1" s="172"/>
      <c r="C1" s="172" t="s">
        <v>323</v>
      </c>
      <c r="D1" s="172"/>
      <c r="E1" s="172" t="s">
        <v>3</v>
      </c>
      <c r="F1" s="172" t="s">
        <v>4</v>
      </c>
      <c r="G1" s="173" t="s">
        <v>324</v>
      </c>
      <c r="H1" s="173" t="s">
        <v>5</v>
      </c>
      <c r="I1" s="173" t="s">
        <v>6</v>
      </c>
      <c r="J1" s="173" t="s">
        <v>7</v>
      </c>
      <c r="K1" s="174" t="s">
        <v>325</v>
      </c>
      <c r="L1" s="174" t="s">
        <v>8</v>
      </c>
      <c r="M1" s="173" t="s">
        <v>326</v>
      </c>
      <c r="N1" s="173" t="s">
        <v>9</v>
      </c>
      <c r="O1" s="173" t="s">
        <v>327</v>
      </c>
      <c r="P1" s="173" t="s">
        <v>10</v>
      </c>
      <c r="Q1" s="173" t="s">
        <v>328</v>
      </c>
      <c r="R1" s="173" t="s">
        <v>11</v>
      </c>
      <c r="S1" s="173" t="s">
        <v>12</v>
      </c>
      <c r="T1" s="173" t="s">
        <v>13</v>
      </c>
      <c r="U1" s="58" t="s">
        <v>329</v>
      </c>
      <c r="V1" s="58" t="s">
        <v>330</v>
      </c>
      <c r="W1" s="58" t="s">
        <v>331</v>
      </c>
      <c r="X1" s="58" t="s">
        <v>332</v>
      </c>
      <c r="Y1" s="173" t="s">
        <v>333</v>
      </c>
      <c r="Z1" s="173" t="s">
        <v>334</v>
      </c>
      <c r="AA1" s="173" t="s">
        <v>14</v>
      </c>
      <c r="AB1" s="173" t="s">
        <v>15</v>
      </c>
      <c r="AC1" s="175" t="s">
        <v>335</v>
      </c>
      <c r="AD1" s="175" t="s">
        <v>336</v>
      </c>
      <c r="AE1" s="175" t="s">
        <v>337</v>
      </c>
      <c r="AF1" s="175" t="s">
        <v>338</v>
      </c>
      <c r="AG1" s="175" t="s">
        <v>339</v>
      </c>
      <c r="AH1" s="175" t="s">
        <v>340</v>
      </c>
      <c r="AI1" s="175" t="s">
        <v>341</v>
      </c>
      <c r="AJ1" s="175" t="s">
        <v>342</v>
      </c>
      <c r="AK1" s="175" t="s">
        <v>343</v>
      </c>
      <c r="AL1" s="175" t="s">
        <v>344</v>
      </c>
      <c r="AM1" s="175" t="s">
        <v>345</v>
      </c>
      <c r="AN1" s="176" t="s">
        <v>16</v>
      </c>
      <c r="AO1" s="176" t="s">
        <v>17</v>
      </c>
      <c r="AP1" s="177" t="s">
        <v>346</v>
      </c>
      <c r="AQ1" s="177" t="s">
        <v>347</v>
      </c>
      <c r="AR1" s="177" t="s">
        <v>348</v>
      </c>
      <c r="AS1" s="177" t="s">
        <v>349</v>
      </c>
      <c r="AT1" s="177" t="s">
        <v>350</v>
      </c>
      <c r="AU1" s="177" t="s">
        <v>19</v>
      </c>
      <c r="AV1" s="60" t="s">
        <v>351</v>
      </c>
      <c r="AW1" s="177" t="s">
        <v>352</v>
      </c>
      <c r="AX1" s="177" t="s">
        <v>353</v>
      </c>
      <c r="AY1" s="177" t="s">
        <v>354</v>
      </c>
      <c r="AZ1" s="177" t="s">
        <v>355</v>
      </c>
      <c r="BA1" s="177" t="s">
        <v>20</v>
      </c>
      <c r="BB1" s="177" t="s">
        <v>21</v>
      </c>
      <c r="BC1" s="178" t="s">
        <v>356</v>
      </c>
      <c r="BD1" s="178" t="s">
        <v>357</v>
      </c>
      <c r="BE1" s="178" t="s">
        <v>358</v>
      </c>
      <c r="BF1" s="178" t="s">
        <v>359</v>
      </c>
      <c r="BG1" s="178" t="s">
        <v>360</v>
      </c>
      <c r="BH1" s="178" t="s">
        <v>361</v>
      </c>
      <c r="BI1" s="178" t="s">
        <v>362</v>
      </c>
      <c r="BJ1" s="178" t="s">
        <v>363</v>
      </c>
      <c r="BK1" s="177" t="s">
        <v>364</v>
      </c>
      <c r="BL1" s="177" t="s">
        <v>365</v>
      </c>
      <c r="BM1" s="177" t="s">
        <v>366</v>
      </c>
      <c r="BN1" s="177" t="s">
        <v>27</v>
      </c>
      <c r="BO1" s="177" t="s">
        <v>28</v>
      </c>
      <c r="BP1" s="179" t="s">
        <v>29</v>
      </c>
      <c r="BQ1" s="180" t="s">
        <v>30</v>
      </c>
      <c r="BR1" s="177" t="s">
        <v>367</v>
      </c>
      <c r="BS1" s="177" t="s">
        <v>368</v>
      </c>
      <c r="BT1" s="177" t="s">
        <v>369</v>
      </c>
      <c r="BU1" s="177" t="s">
        <v>370</v>
      </c>
      <c r="BV1" s="177" t="s">
        <v>371</v>
      </c>
      <c r="BW1" s="177" t="s">
        <v>372</v>
      </c>
      <c r="BX1" s="177" t="s">
        <v>373</v>
      </c>
      <c r="BY1" s="177" t="s">
        <v>374</v>
      </c>
      <c r="BZ1" s="177" t="s">
        <v>375</v>
      </c>
      <c r="CA1" s="177" t="s">
        <v>376</v>
      </c>
      <c r="CB1" s="177" t="s">
        <v>31</v>
      </c>
      <c r="CC1" s="176" t="s">
        <v>32</v>
      </c>
      <c r="CD1" s="176" t="s">
        <v>377</v>
      </c>
      <c r="CE1" s="176" t="s">
        <v>378</v>
      </c>
      <c r="CF1" s="61" t="s">
        <v>379</v>
      </c>
      <c r="CG1" s="176" t="s">
        <v>33</v>
      </c>
      <c r="CH1" s="176" t="s">
        <v>34</v>
      </c>
      <c r="CI1" s="177" t="s">
        <v>35</v>
      </c>
      <c r="CJ1" s="177" t="s">
        <v>36</v>
      </c>
      <c r="CK1" s="177" t="s">
        <v>380</v>
      </c>
      <c r="CL1" s="177" t="s">
        <v>381</v>
      </c>
      <c r="CM1" s="177" t="s">
        <v>382</v>
      </c>
      <c r="CN1" s="177" t="s">
        <v>383</v>
      </c>
      <c r="CO1" s="177" t="s">
        <v>384</v>
      </c>
      <c r="CP1" s="177" t="s">
        <v>385</v>
      </c>
      <c r="CQ1" s="177" t="s">
        <v>386</v>
      </c>
      <c r="CR1" s="177" t="s">
        <v>387</v>
      </c>
      <c r="CS1" s="177" t="s">
        <v>388</v>
      </c>
      <c r="CT1" s="177" t="s">
        <v>389</v>
      </c>
      <c r="CU1" s="177" t="s">
        <v>390</v>
      </c>
      <c r="CV1" s="177" t="s">
        <v>391</v>
      </c>
      <c r="CW1" s="177" t="s">
        <v>392</v>
      </c>
      <c r="CX1" s="177" t="s">
        <v>393</v>
      </c>
      <c r="CY1" s="177" t="s">
        <v>394</v>
      </c>
      <c r="CZ1" s="177" t="s">
        <v>395</v>
      </c>
      <c r="DA1" s="177" t="s">
        <v>396</v>
      </c>
      <c r="DB1" s="177" t="s">
        <v>397</v>
      </c>
      <c r="DC1" s="177" t="s">
        <v>398</v>
      </c>
      <c r="DD1" s="177" t="s">
        <v>399</v>
      </c>
      <c r="DE1" s="181" t="s">
        <v>400</v>
      </c>
      <c r="DF1" s="181" t="s">
        <v>401</v>
      </c>
      <c r="DG1" s="181" t="s">
        <v>402</v>
      </c>
      <c r="DH1" s="181" t="s">
        <v>403</v>
      </c>
      <c r="DI1" s="181" t="s">
        <v>404</v>
      </c>
      <c r="DJ1" s="31" t="s">
        <v>405</v>
      </c>
      <c r="DK1" s="31" t="s">
        <v>406</v>
      </c>
      <c r="DL1" s="61" t="s">
        <v>407</v>
      </c>
      <c r="DM1" s="177" t="s">
        <v>39</v>
      </c>
      <c r="DN1" s="177" t="s">
        <v>40</v>
      </c>
      <c r="DO1" s="177" t="s">
        <v>41</v>
      </c>
      <c r="DP1" s="177" t="s">
        <v>42</v>
      </c>
      <c r="DQ1" s="177" t="s">
        <v>408</v>
      </c>
      <c r="DR1" s="177" t="s">
        <v>409</v>
      </c>
      <c r="DS1" s="177" t="s">
        <v>410</v>
      </c>
      <c r="DT1" s="177" t="s">
        <v>411</v>
      </c>
      <c r="DU1" s="177" t="s">
        <v>43</v>
      </c>
      <c r="DV1" s="177" t="s">
        <v>44</v>
      </c>
      <c r="DW1" s="177" t="s">
        <v>412</v>
      </c>
      <c r="DX1" s="177" t="s">
        <v>413</v>
      </c>
      <c r="DY1" s="61" t="s">
        <v>414</v>
      </c>
      <c r="DZ1" s="177" t="s">
        <v>415</v>
      </c>
      <c r="EA1" s="177" t="s">
        <v>45</v>
      </c>
      <c r="EB1" s="177" t="s">
        <v>46</v>
      </c>
      <c r="EC1" s="176" t="s">
        <v>416</v>
      </c>
      <c r="ED1" s="176" t="s">
        <v>417</v>
      </c>
      <c r="EE1" s="176" t="s">
        <v>418</v>
      </c>
      <c r="EF1" s="176" t="s">
        <v>419</v>
      </c>
      <c r="EG1" s="176" t="s">
        <v>47</v>
      </c>
      <c r="EH1" s="176" t="s">
        <v>48</v>
      </c>
      <c r="EI1" s="176" t="s">
        <v>420</v>
      </c>
      <c r="EJ1" s="176" t="s">
        <v>49</v>
      </c>
      <c r="EK1" s="176" t="s">
        <v>50</v>
      </c>
      <c r="EL1" s="176" t="s">
        <v>421</v>
      </c>
      <c r="EM1" s="176" t="s">
        <v>422</v>
      </c>
      <c r="EN1" s="176" t="s">
        <v>51</v>
      </c>
      <c r="EO1" s="176" t="s">
        <v>52</v>
      </c>
      <c r="EP1" s="176" t="s">
        <v>423</v>
      </c>
      <c r="EQ1" s="176" t="s">
        <v>424</v>
      </c>
      <c r="ER1" s="176" t="s">
        <v>53</v>
      </c>
      <c r="ES1" s="182" t="s">
        <v>54</v>
      </c>
      <c r="ET1" s="181" t="s">
        <v>425</v>
      </c>
      <c r="EU1" s="176" t="s">
        <v>426</v>
      </c>
      <c r="EV1" s="182" t="s">
        <v>427</v>
      </c>
      <c r="EW1" s="176" t="s">
        <v>55</v>
      </c>
      <c r="EX1" s="181" t="s">
        <v>428</v>
      </c>
      <c r="EY1" s="181" t="s">
        <v>429</v>
      </c>
      <c r="EZ1" s="181" t="s">
        <v>430</v>
      </c>
      <c r="FA1" s="181" t="s">
        <v>431</v>
      </c>
      <c r="FB1" s="181" t="s">
        <v>432</v>
      </c>
      <c r="FC1" s="181" t="s">
        <v>433</v>
      </c>
      <c r="FD1" s="181" t="s">
        <v>434</v>
      </c>
      <c r="FE1" s="181" t="s">
        <v>435</v>
      </c>
      <c r="FF1" s="181" t="s">
        <v>436</v>
      </c>
      <c r="FG1" s="181" t="s">
        <v>437</v>
      </c>
      <c r="FH1" s="181" t="s">
        <v>438</v>
      </c>
      <c r="FI1" s="181" t="s">
        <v>439</v>
      </c>
      <c r="FJ1" s="181" t="s">
        <v>440</v>
      </c>
      <c r="FK1" s="181" t="s">
        <v>441</v>
      </c>
      <c r="FL1" s="181" t="s">
        <v>442</v>
      </c>
      <c r="FM1" s="181" t="s">
        <v>443</v>
      </c>
      <c r="FN1" s="181"/>
      <c r="FO1" s="181" t="s">
        <v>444</v>
      </c>
      <c r="FP1" s="181" t="s">
        <v>445</v>
      </c>
      <c r="FQ1" s="181" t="s">
        <v>446</v>
      </c>
      <c r="FR1" s="181" t="s">
        <v>447</v>
      </c>
      <c r="FS1" s="181" t="s">
        <v>448</v>
      </c>
      <c r="FT1" s="181" t="s">
        <v>449</v>
      </c>
      <c r="FU1" s="181" t="s">
        <v>450</v>
      </c>
      <c r="FV1" s="181" t="s">
        <v>451</v>
      </c>
      <c r="FW1" s="181" t="s">
        <v>452</v>
      </c>
      <c r="FX1" s="177" t="s">
        <v>453</v>
      </c>
      <c r="FY1" s="183" t="s">
        <v>454</v>
      </c>
      <c r="FZ1" s="183" t="s">
        <v>455</v>
      </c>
      <c r="GA1" s="183" t="s">
        <v>456</v>
      </c>
      <c r="GB1" s="183" t="s">
        <v>457</v>
      </c>
      <c r="GC1" s="183" t="s">
        <v>458</v>
      </c>
      <c r="GD1" s="183" t="s">
        <v>459</v>
      </c>
      <c r="GE1" s="183" t="s">
        <v>460</v>
      </c>
      <c r="GF1" s="183" t="s">
        <v>461</v>
      </c>
      <c r="GG1" s="183" t="s">
        <v>462</v>
      </c>
      <c r="GH1" s="183" t="s">
        <v>463</v>
      </c>
      <c r="GI1" s="183" t="s">
        <v>464</v>
      </c>
      <c r="GJ1" s="183" t="s">
        <v>465</v>
      </c>
      <c r="GK1" s="183" t="s">
        <v>466</v>
      </c>
      <c r="GL1" s="183" t="s">
        <v>467</v>
      </c>
      <c r="GM1" s="183" t="s">
        <v>468</v>
      </c>
      <c r="GN1" s="183" t="s">
        <v>469</v>
      </c>
      <c r="GO1" s="183" t="s">
        <v>470</v>
      </c>
      <c r="GP1" s="183" t="s">
        <v>471</v>
      </c>
      <c r="GQ1" s="183" t="s">
        <v>472</v>
      </c>
      <c r="GR1" s="183" t="s">
        <v>473</v>
      </c>
      <c r="GS1" s="184" t="s">
        <v>474</v>
      </c>
      <c r="GT1" s="183" t="s">
        <v>475</v>
      </c>
      <c r="GU1" s="184" t="s">
        <v>476</v>
      </c>
      <c r="GV1" s="185" t="s">
        <v>477</v>
      </c>
      <c r="GW1" s="184" t="s">
        <v>478</v>
      </c>
      <c r="GX1" s="184" t="s">
        <v>479</v>
      </c>
      <c r="GY1" s="184" t="s">
        <v>480</v>
      </c>
      <c r="GZ1" s="184" t="s">
        <v>481</v>
      </c>
      <c r="HA1" s="184" t="s">
        <v>482</v>
      </c>
      <c r="HB1" s="184" t="s">
        <v>483</v>
      </c>
      <c r="HC1" s="184" t="s">
        <v>484</v>
      </c>
      <c r="HD1" s="184" t="s">
        <v>485</v>
      </c>
      <c r="HE1" s="184" t="s">
        <v>486</v>
      </c>
      <c r="HF1" s="184" t="s">
        <v>487</v>
      </c>
      <c r="HG1" s="184" t="s">
        <v>488</v>
      </c>
      <c r="HH1" s="184" t="s">
        <v>489</v>
      </c>
      <c r="HI1" s="184" t="s">
        <v>490</v>
      </c>
      <c r="HJ1" s="184" t="s">
        <v>491</v>
      </c>
      <c r="HK1" s="184" t="s">
        <v>492</v>
      </c>
      <c r="HL1" s="184" t="s">
        <v>493</v>
      </c>
      <c r="HM1" s="184" t="s">
        <v>56</v>
      </c>
      <c r="HN1" s="184" t="s">
        <v>57</v>
      </c>
      <c r="HO1" s="184" t="s">
        <v>494</v>
      </c>
      <c r="HP1" s="184" t="s">
        <v>495</v>
      </c>
      <c r="HQ1" s="12" t="s">
        <v>496</v>
      </c>
      <c r="HR1" s="12" t="s">
        <v>497</v>
      </c>
      <c r="HS1" s="12" t="s">
        <v>498</v>
      </c>
      <c r="HT1" s="12" t="s">
        <v>499</v>
      </c>
      <c r="HU1" s="12" t="s">
        <v>500</v>
      </c>
      <c r="HV1" s="12" t="s">
        <v>501</v>
      </c>
      <c r="HW1" s="12" t="s">
        <v>502</v>
      </c>
      <c r="HX1" s="12" t="s">
        <v>503</v>
      </c>
      <c r="HY1" s="12" t="s">
        <v>504</v>
      </c>
      <c r="HZ1" s="12" t="s">
        <v>505</v>
      </c>
      <c r="IA1" s="13" t="s">
        <v>506</v>
      </c>
      <c r="IB1" s="13" t="s">
        <v>507</v>
      </c>
      <c r="IC1" s="183" t="s">
        <v>508</v>
      </c>
      <c r="ID1" s="183" t="s">
        <v>509</v>
      </c>
      <c r="IE1" s="184" t="s">
        <v>510</v>
      </c>
      <c r="IF1" s="184" t="s">
        <v>511</v>
      </c>
      <c r="IG1" s="184" t="s">
        <v>512</v>
      </c>
      <c r="IH1" s="184" t="s">
        <v>513</v>
      </c>
      <c r="II1" s="184" t="s">
        <v>514</v>
      </c>
      <c r="IJ1" s="184" t="s">
        <v>515</v>
      </c>
      <c r="IK1" s="184" t="s">
        <v>516</v>
      </c>
      <c r="IL1" s="184" t="s">
        <v>517</v>
      </c>
      <c r="IM1" s="184" t="s">
        <v>60</v>
      </c>
      <c r="IN1" s="184" t="s">
        <v>61</v>
      </c>
      <c r="IO1" s="184" t="s">
        <v>518</v>
      </c>
      <c r="IP1" s="184" t="s">
        <v>519</v>
      </c>
      <c r="IQ1" s="184" t="s">
        <v>62</v>
      </c>
      <c r="IR1" s="184" t="s">
        <v>63</v>
      </c>
      <c r="IS1" s="184" t="s">
        <v>64</v>
      </c>
      <c r="IT1" s="184" t="s">
        <v>65</v>
      </c>
      <c r="IU1" s="183" t="s">
        <v>520</v>
      </c>
      <c r="IV1" s="183" t="s">
        <v>521</v>
      </c>
      <c r="IW1" s="184" t="s">
        <v>66</v>
      </c>
      <c r="IX1" s="184" t="s">
        <v>67</v>
      </c>
      <c r="IY1" s="184" t="s">
        <v>522</v>
      </c>
      <c r="IZ1" s="184" t="s">
        <v>523</v>
      </c>
      <c r="JA1" s="184" t="s">
        <v>524</v>
      </c>
      <c r="JB1" s="183" t="s">
        <v>525</v>
      </c>
      <c r="JC1" s="184" t="s">
        <v>526</v>
      </c>
      <c r="JD1" s="184" t="s">
        <v>527</v>
      </c>
      <c r="JE1" s="184" t="s">
        <v>528</v>
      </c>
      <c r="JF1" s="184" t="s">
        <v>529</v>
      </c>
      <c r="JG1" s="184" t="s">
        <v>530</v>
      </c>
      <c r="JH1" s="184" t="s">
        <v>68</v>
      </c>
      <c r="JI1" s="184" t="s">
        <v>69</v>
      </c>
      <c r="JJ1" s="184" t="s">
        <v>531</v>
      </c>
      <c r="JK1" s="184" t="s">
        <v>532</v>
      </c>
      <c r="JL1" s="184" t="s">
        <v>533</v>
      </c>
      <c r="JM1" s="184" t="s">
        <v>70</v>
      </c>
      <c r="JN1" s="184" t="s">
        <v>71</v>
      </c>
      <c r="JO1" s="184" t="s">
        <v>534</v>
      </c>
      <c r="JP1" s="184" t="s">
        <v>535</v>
      </c>
      <c r="JQ1" s="184" t="s">
        <v>72</v>
      </c>
      <c r="JR1" s="184" t="s">
        <v>73</v>
      </c>
      <c r="JS1" s="184" t="s">
        <v>74</v>
      </c>
      <c r="JT1" s="184" t="s">
        <v>75</v>
      </c>
      <c r="JU1" s="184" t="s">
        <v>76</v>
      </c>
      <c r="JV1" s="184" t="s">
        <v>77</v>
      </c>
      <c r="JW1" s="184" t="s">
        <v>78</v>
      </c>
      <c r="JX1" s="184" t="s">
        <v>79</v>
      </c>
      <c r="JY1" s="184" t="s">
        <v>80</v>
      </c>
      <c r="JZ1" s="184" t="s">
        <v>81</v>
      </c>
      <c r="KA1" s="184" t="s">
        <v>536</v>
      </c>
      <c r="KB1" s="184" t="s">
        <v>537</v>
      </c>
      <c r="KC1" s="184" t="s">
        <v>82</v>
      </c>
      <c r="KD1" s="184" t="s">
        <v>83</v>
      </c>
      <c r="KE1" s="184" t="s">
        <v>84</v>
      </c>
      <c r="KF1" s="184" t="s">
        <v>85</v>
      </c>
      <c r="KG1" s="184" t="s">
        <v>86</v>
      </c>
      <c r="KH1" s="184" t="s">
        <v>87</v>
      </c>
      <c r="KI1" s="184" t="s">
        <v>88</v>
      </c>
      <c r="KJ1" s="184" t="s">
        <v>89</v>
      </c>
      <c r="KK1" s="184" t="s">
        <v>90</v>
      </c>
      <c r="KL1" s="184" t="s">
        <v>91</v>
      </c>
      <c r="KM1" s="66" t="s">
        <v>538</v>
      </c>
      <c r="KN1" s="66" t="s">
        <v>539</v>
      </c>
      <c r="KO1" s="184" t="s">
        <v>92</v>
      </c>
      <c r="KP1" s="184" t="s">
        <v>93</v>
      </c>
      <c r="KQ1" s="184" t="s">
        <v>94</v>
      </c>
      <c r="KR1" s="184" t="s">
        <v>95</v>
      </c>
      <c r="KS1" s="184" t="s">
        <v>96</v>
      </c>
      <c r="KT1" s="184" t="s">
        <v>97</v>
      </c>
      <c r="KU1" s="184" t="s">
        <v>540</v>
      </c>
      <c r="KV1" s="184" t="s">
        <v>541</v>
      </c>
      <c r="KW1" s="184" t="s">
        <v>98</v>
      </c>
      <c r="KX1" s="184" t="s">
        <v>99</v>
      </c>
      <c r="KY1" s="184" t="s">
        <v>100</v>
      </c>
      <c r="KZ1" s="184" t="s">
        <v>101</v>
      </c>
      <c r="LA1" s="184" t="s">
        <v>102</v>
      </c>
      <c r="LB1" s="184" t="s">
        <v>103</v>
      </c>
      <c r="LC1" s="186" t="s">
        <v>542</v>
      </c>
      <c r="LD1" s="186" t="s">
        <v>543</v>
      </c>
      <c r="LE1" s="184" t="s">
        <v>104</v>
      </c>
      <c r="LF1" s="12" t="s">
        <v>105</v>
      </c>
      <c r="LG1" s="12" t="s">
        <v>106</v>
      </c>
      <c r="LH1" s="184" t="s">
        <v>107</v>
      </c>
      <c r="LI1" s="184" t="s">
        <v>108</v>
      </c>
      <c r="LJ1" s="184" t="s">
        <v>109</v>
      </c>
      <c r="LK1" s="184" t="s">
        <v>110</v>
      </c>
      <c r="LL1" s="184" t="s">
        <v>111</v>
      </c>
      <c r="LM1" s="12" t="s">
        <v>544</v>
      </c>
      <c r="LN1" s="12" t="s">
        <v>545</v>
      </c>
      <c r="LO1" s="12" t="s">
        <v>546</v>
      </c>
      <c r="LP1" s="13" t="s">
        <v>112</v>
      </c>
      <c r="LQ1" s="12" t="s">
        <v>113</v>
      </c>
      <c r="LR1" s="14" t="s">
        <v>114</v>
      </c>
      <c r="LS1" s="15" t="s">
        <v>115</v>
      </c>
      <c r="LT1" s="15" t="s">
        <v>116</v>
      </c>
      <c r="LU1" s="15" t="s">
        <v>117</v>
      </c>
      <c r="LV1" s="13" t="s">
        <v>118</v>
      </c>
      <c r="LW1" s="12" t="s">
        <v>119</v>
      </c>
      <c r="LX1" s="13" t="s">
        <v>120</v>
      </c>
      <c r="LY1" s="13" t="s">
        <v>121</v>
      </c>
      <c r="LZ1" s="12" t="s">
        <v>122</v>
      </c>
      <c r="MA1" s="12" t="s">
        <v>123</v>
      </c>
      <c r="MB1" s="16" t="s">
        <v>124</v>
      </c>
      <c r="MC1" s="16" t="s">
        <v>125</v>
      </c>
      <c r="MD1" s="16" t="s">
        <v>126</v>
      </c>
      <c r="ME1" s="16" t="s">
        <v>127</v>
      </c>
      <c r="MF1" s="16" t="s">
        <v>128</v>
      </c>
      <c r="MG1" s="16" t="s">
        <v>129</v>
      </c>
      <c r="MH1" s="16" t="s">
        <v>547</v>
      </c>
      <c r="MI1" s="183" t="s">
        <v>548</v>
      </c>
      <c r="MJ1" s="16" t="s">
        <v>130</v>
      </c>
      <c r="MK1" s="16" t="s">
        <v>131</v>
      </c>
      <c r="ML1" s="183" t="s">
        <v>549</v>
      </c>
      <c r="MM1" s="183" t="s">
        <v>550</v>
      </c>
      <c r="MN1" s="16" t="s">
        <v>551</v>
      </c>
      <c r="MO1" s="16" t="s">
        <v>552</v>
      </c>
      <c r="MP1" s="16" t="s">
        <v>132</v>
      </c>
      <c r="MQ1" s="16" t="s">
        <v>133</v>
      </c>
      <c r="MR1" s="16" t="s">
        <v>553</v>
      </c>
      <c r="MS1" s="16" t="s">
        <v>554</v>
      </c>
      <c r="MT1" s="16" t="s">
        <v>134</v>
      </c>
      <c r="MU1" s="16" t="s">
        <v>135</v>
      </c>
      <c r="MV1" s="16" t="s">
        <v>555</v>
      </c>
      <c r="MW1" s="16" t="s">
        <v>556</v>
      </c>
      <c r="MX1" s="16" t="s">
        <v>557</v>
      </c>
      <c r="MY1" s="16" t="s">
        <v>558</v>
      </c>
      <c r="MZ1" s="16" t="s">
        <v>136</v>
      </c>
      <c r="NA1" s="17" t="s">
        <v>137</v>
      </c>
      <c r="NB1" s="17" t="s">
        <v>559</v>
      </c>
      <c r="NC1" s="17" t="s">
        <v>560</v>
      </c>
      <c r="ND1" s="17" t="s">
        <v>561</v>
      </c>
      <c r="NE1" s="186" t="s">
        <v>562</v>
      </c>
      <c r="NF1" s="17" t="s">
        <v>138</v>
      </c>
      <c r="NG1" s="17" t="s">
        <v>139</v>
      </c>
      <c r="NH1" s="17" t="s">
        <v>140</v>
      </c>
      <c r="NI1" s="17" t="s">
        <v>141</v>
      </c>
      <c r="NJ1" s="187" t="s">
        <v>563</v>
      </c>
      <c r="NK1" s="187" t="s">
        <v>564</v>
      </c>
      <c r="NL1" s="183" t="s">
        <v>565</v>
      </c>
      <c r="NM1" s="183" t="s">
        <v>566</v>
      </c>
      <c r="NN1" s="17" t="s">
        <v>142</v>
      </c>
      <c r="NO1" s="17" t="s">
        <v>143</v>
      </c>
      <c r="NP1" s="17" t="s">
        <v>567</v>
      </c>
      <c r="NQ1" s="17" t="s">
        <v>568</v>
      </c>
      <c r="NR1" s="17" t="s">
        <v>569</v>
      </c>
      <c r="NS1" s="17" t="s">
        <v>570</v>
      </c>
      <c r="NT1" s="17" t="s">
        <v>571</v>
      </c>
      <c r="NU1" s="183" t="s">
        <v>572</v>
      </c>
      <c r="NV1" s="17" t="s">
        <v>573</v>
      </c>
      <c r="NW1" s="183" t="s">
        <v>574</v>
      </c>
      <c r="NX1" s="17" t="s">
        <v>144</v>
      </c>
      <c r="NY1" s="17" t="s">
        <v>145</v>
      </c>
      <c r="NZ1" s="17" t="s">
        <v>146</v>
      </c>
      <c r="OA1" s="17" t="s">
        <v>147</v>
      </c>
      <c r="OB1" s="17" t="s">
        <v>148</v>
      </c>
      <c r="OC1" s="17" t="s">
        <v>149</v>
      </c>
      <c r="OD1" s="17" t="s">
        <v>575</v>
      </c>
      <c r="OE1" s="17" t="s">
        <v>576</v>
      </c>
      <c r="OF1" s="17" t="s">
        <v>577</v>
      </c>
      <c r="OG1" s="17" t="s">
        <v>578</v>
      </c>
      <c r="OH1" s="17" t="s">
        <v>579</v>
      </c>
      <c r="OI1" s="17" t="s">
        <v>580</v>
      </c>
      <c r="OJ1" s="17" t="s">
        <v>581</v>
      </c>
      <c r="OK1" s="17" t="s">
        <v>582</v>
      </c>
      <c r="OL1" s="17" t="s">
        <v>583</v>
      </c>
      <c r="OM1" s="17" t="s">
        <v>584</v>
      </c>
      <c r="ON1" s="17" t="s">
        <v>585</v>
      </c>
      <c r="OO1" s="17" t="s">
        <v>586</v>
      </c>
      <c r="OP1" s="17" t="s">
        <v>587</v>
      </c>
      <c r="OQ1" s="17" t="s">
        <v>588</v>
      </c>
      <c r="OR1" s="17" t="s">
        <v>150</v>
      </c>
      <c r="OS1" s="17" t="s">
        <v>151</v>
      </c>
    </row>
    <row r="2" spans="1:409" ht="15.75" customHeight="1" x14ac:dyDescent="0.2">
      <c r="A2" s="189" t="s">
        <v>157</v>
      </c>
      <c r="B2" s="190" t="s">
        <v>589</v>
      </c>
      <c r="C2" s="191">
        <v>1</v>
      </c>
      <c r="D2" s="191"/>
      <c r="E2" s="191"/>
      <c r="F2" s="191"/>
    </row>
    <row r="3" spans="1:409" ht="15.75" customHeight="1" x14ac:dyDescent="0.2">
      <c r="A3" s="189" t="s">
        <v>159</v>
      </c>
      <c r="B3" s="190" t="s">
        <v>590</v>
      </c>
      <c r="C3" s="191">
        <v>2</v>
      </c>
      <c r="D3" s="191"/>
      <c r="E3" s="191"/>
      <c r="F3" s="191"/>
    </row>
    <row r="4" spans="1:409" ht="15.75" customHeight="1" x14ac:dyDescent="0.2">
      <c r="A4" s="189" t="s">
        <v>161</v>
      </c>
      <c r="B4" s="190" t="s">
        <v>591</v>
      </c>
      <c r="C4" s="191">
        <v>3</v>
      </c>
      <c r="D4" s="191"/>
      <c r="E4" s="191"/>
      <c r="F4" s="191"/>
    </row>
    <row r="5" spans="1:409" ht="15.75" customHeight="1" x14ac:dyDescent="0.2">
      <c r="A5" s="189" t="s">
        <v>163</v>
      </c>
      <c r="B5" s="190" t="s">
        <v>592</v>
      </c>
      <c r="C5" s="191">
        <v>4</v>
      </c>
      <c r="D5" s="191"/>
      <c r="E5" s="191"/>
      <c r="F5" s="191"/>
    </row>
    <row r="6" spans="1:409" ht="15.75" customHeight="1" x14ac:dyDescent="0.2">
      <c r="A6" s="189" t="s">
        <v>165</v>
      </c>
      <c r="B6" s="190" t="s">
        <v>593</v>
      </c>
      <c r="C6" s="191">
        <v>5</v>
      </c>
      <c r="D6" s="191"/>
      <c r="E6" s="191"/>
      <c r="F6" s="191"/>
    </row>
    <row r="7" spans="1:409" ht="15.75" customHeight="1" x14ac:dyDescent="0.2">
      <c r="A7" s="189" t="s">
        <v>167</v>
      </c>
      <c r="B7" s="190" t="s">
        <v>593</v>
      </c>
      <c r="C7" s="191">
        <v>6</v>
      </c>
      <c r="D7" s="191"/>
      <c r="E7" s="191"/>
      <c r="F7" s="191"/>
    </row>
    <row r="8" spans="1:409" ht="15.75" customHeight="1" x14ac:dyDescent="0.2">
      <c r="A8" s="189" t="s">
        <v>169</v>
      </c>
      <c r="B8" s="190" t="s">
        <v>594</v>
      </c>
      <c r="C8" s="191">
        <v>7</v>
      </c>
      <c r="D8" s="191"/>
      <c r="E8" s="191"/>
      <c r="F8" s="191"/>
    </row>
    <row r="9" spans="1:409" ht="15.75" customHeight="1" x14ac:dyDescent="0.2">
      <c r="A9" s="189" t="s">
        <v>171</v>
      </c>
      <c r="B9" s="190" t="s">
        <v>595</v>
      </c>
      <c r="C9" s="191">
        <v>8</v>
      </c>
      <c r="D9" s="191"/>
      <c r="E9" s="191"/>
      <c r="F9" s="191"/>
    </row>
    <row r="10" spans="1:409" ht="15.75" customHeight="1" x14ac:dyDescent="0.2">
      <c r="A10" s="189" t="s">
        <v>173</v>
      </c>
      <c r="B10" s="190" t="s">
        <v>596</v>
      </c>
      <c r="C10" s="191">
        <v>9</v>
      </c>
      <c r="D10" s="191"/>
      <c r="E10" s="191"/>
      <c r="F10" s="191"/>
    </row>
    <row r="11" spans="1:409" ht="15.75" customHeight="1" x14ac:dyDescent="0.2">
      <c r="A11" s="189" t="s">
        <v>597</v>
      </c>
      <c r="B11" s="190" t="s">
        <v>177</v>
      </c>
      <c r="C11" s="191">
        <v>10</v>
      </c>
      <c r="D11" s="191">
        <v>1</v>
      </c>
      <c r="E11" s="191">
        <v>115</v>
      </c>
      <c r="F11" s="71">
        <v>0.91</v>
      </c>
      <c r="G11" s="83"/>
      <c r="H11" s="83" t="s">
        <v>178</v>
      </c>
      <c r="I11" s="73" t="s">
        <v>179</v>
      </c>
      <c r="J11" s="83">
        <v>-0.12</v>
      </c>
      <c r="K11" s="192"/>
      <c r="L11" s="192">
        <v>0.11</v>
      </c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>
        <v>0.91</v>
      </c>
      <c r="AO11" s="192">
        <v>0.35</v>
      </c>
      <c r="BC11" s="192"/>
      <c r="BD11" s="192"/>
      <c r="BE11" s="192"/>
      <c r="BF11" s="192"/>
      <c r="BG11" s="192"/>
      <c r="BH11" s="192"/>
      <c r="BI11" s="192"/>
      <c r="BJ11" s="192">
        <v>0.94</v>
      </c>
      <c r="BK11" s="192">
        <v>-0.52</v>
      </c>
      <c r="BL11" s="192"/>
      <c r="BM11" s="192"/>
      <c r="BQ11" s="75"/>
      <c r="CI11" s="192"/>
      <c r="CK11" s="192"/>
      <c r="CL11" s="192"/>
      <c r="CM11" s="192"/>
      <c r="CN11" s="192"/>
      <c r="CO11" s="192"/>
      <c r="CP11" s="192"/>
      <c r="CQ11" s="192"/>
      <c r="CR11" s="192"/>
      <c r="CS11" s="192"/>
      <c r="CT11" s="192"/>
      <c r="CU11" s="192"/>
      <c r="CV11" s="192"/>
      <c r="CW11" s="192"/>
      <c r="CX11" s="192"/>
      <c r="CY11" s="192"/>
      <c r="CZ11" s="192"/>
      <c r="DA11" s="192"/>
      <c r="DB11" s="192"/>
      <c r="DC11" s="192">
        <v>0.8</v>
      </c>
      <c r="DD11" s="192">
        <v>0.51</v>
      </c>
      <c r="IU11" s="192"/>
      <c r="IV11" s="192"/>
      <c r="IW11" s="192">
        <v>0.94</v>
      </c>
      <c r="IX11" s="192">
        <v>0.47</v>
      </c>
    </row>
    <row r="12" spans="1:409" ht="15.75" customHeight="1" x14ac:dyDescent="0.2">
      <c r="A12" s="189" t="s">
        <v>598</v>
      </c>
      <c r="B12" s="190" t="s">
        <v>182</v>
      </c>
      <c r="C12" s="191">
        <v>11</v>
      </c>
      <c r="D12" s="191">
        <v>2</v>
      </c>
      <c r="E12" s="71">
        <v>138</v>
      </c>
      <c r="F12" s="71">
        <v>0.92</v>
      </c>
      <c r="G12" s="192"/>
      <c r="H12" s="192" t="s">
        <v>178</v>
      </c>
      <c r="I12" s="73" t="s">
        <v>179</v>
      </c>
      <c r="J12" s="192">
        <v>-0.14000000000000001</v>
      </c>
      <c r="K12" s="192"/>
      <c r="L12" s="192">
        <v>0.11</v>
      </c>
      <c r="M12" s="192"/>
      <c r="N12" s="192">
        <v>0.23</v>
      </c>
      <c r="O12" s="192"/>
      <c r="P12" s="192">
        <v>-0.06</v>
      </c>
      <c r="BQ12" s="75"/>
      <c r="CK12" s="192"/>
      <c r="CL12" s="192"/>
      <c r="CM12" s="192"/>
      <c r="CN12" s="192"/>
      <c r="CO12" s="192"/>
      <c r="CP12" s="192"/>
      <c r="CQ12" s="192"/>
      <c r="CR12" s="192"/>
      <c r="CS12" s="192"/>
      <c r="CT12" s="192"/>
      <c r="CU12" s="192"/>
      <c r="CV12" s="192"/>
      <c r="CW12" s="192"/>
      <c r="CX12" s="192"/>
      <c r="CY12" s="192"/>
      <c r="CZ12" s="192"/>
      <c r="DA12" s="192"/>
      <c r="DB12" s="192"/>
      <c r="DC12" s="192">
        <v>0.75</v>
      </c>
      <c r="DD12" s="192">
        <v>0.5</v>
      </c>
      <c r="MB12" s="192">
        <v>0.91</v>
      </c>
      <c r="MC12" s="192">
        <v>0.31</v>
      </c>
      <c r="MD12" s="192">
        <v>0.75</v>
      </c>
      <c r="ME12" s="192">
        <v>0.02</v>
      </c>
      <c r="MF12" s="192">
        <v>0.9</v>
      </c>
      <c r="MG12" s="192">
        <v>0.23</v>
      </c>
      <c r="MH12" s="192"/>
      <c r="MI12" s="192"/>
      <c r="MJ12" s="192">
        <v>0.93</v>
      </c>
      <c r="MK12" s="192">
        <v>0.37</v>
      </c>
      <c r="ML12" s="192"/>
      <c r="MM12" s="192"/>
      <c r="MN12" s="192"/>
      <c r="MO12" s="192"/>
      <c r="MP12" s="192"/>
      <c r="MQ12" s="192"/>
      <c r="MR12" s="192"/>
      <c r="MS12" s="192"/>
      <c r="MT12" s="192"/>
      <c r="MU12" s="192"/>
      <c r="MV12" s="192"/>
      <c r="MW12" s="192"/>
      <c r="MX12" s="192"/>
      <c r="MY12" s="192"/>
      <c r="MZ12" s="192"/>
      <c r="NA12" s="192"/>
      <c r="NB12" s="192"/>
      <c r="NC12" s="192"/>
      <c r="ND12" s="192"/>
      <c r="NE12" s="192"/>
      <c r="NF12" s="192"/>
      <c r="NG12" s="192"/>
      <c r="NH12" s="192"/>
      <c r="NI12" s="192"/>
      <c r="NJ12" s="192"/>
      <c r="NK12" s="192"/>
      <c r="NL12" s="192"/>
      <c r="NM12" s="192"/>
      <c r="NN12" s="192"/>
      <c r="NO12" s="192"/>
      <c r="NP12" s="192"/>
      <c r="NQ12" s="192"/>
      <c r="NR12" s="192"/>
      <c r="NS12" s="192"/>
      <c r="NT12" s="192"/>
      <c r="NU12" s="192"/>
      <c r="NV12" s="192"/>
      <c r="NW12" s="192"/>
      <c r="NX12" s="192"/>
      <c r="NY12" s="192"/>
      <c r="NZ12" s="192"/>
      <c r="OA12" s="192"/>
      <c r="OB12" s="192"/>
      <c r="OC12" s="192"/>
      <c r="OD12" s="192"/>
      <c r="OE12" s="192"/>
      <c r="OF12" s="192"/>
      <c r="OG12" s="192"/>
      <c r="OH12" s="192"/>
      <c r="OI12" s="192"/>
      <c r="OJ12" s="192"/>
      <c r="OK12" s="192"/>
      <c r="OL12" s="192"/>
      <c r="OM12" s="192"/>
      <c r="ON12" s="192"/>
      <c r="OO12" s="192"/>
      <c r="OP12" s="192"/>
      <c r="OQ12" s="192"/>
      <c r="OR12" s="192"/>
      <c r="OS12" s="192"/>
    </row>
    <row r="13" spans="1:409" ht="15.75" customHeight="1" x14ac:dyDescent="0.2">
      <c r="A13" s="189" t="s">
        <v>183</v>
      </c>
      <c r="B13" s="190" t="s">
        <v>185</v>
      </c>
      <c r="C13" s="191">
        <v>12</v>
      </c>
      <c r="D13" s="191">
        <v>3</v>
      </c>
      <c r="E13" s="71">
        <v>206</v>
      </c>
      <c r="F13" s="71">
        <v>0.88</v>
      </c>
      <c r="J13" s="192">
        <v>0</v>
      </c>
      <c r="K13" s="192"/>
      <c r="L13" s="192">
        <v>0.35</v>
      </c>
      <c r="M13" s="192"/>
      <c r="N13" s="192">
        <v>0.21</v>
      </c>
      <c r="O13" s="192"/>
      <c r="P13" s="192">
        <v>-0.26</v>
      </c>
      <c r="BQ13" s="75"/>
      <c r="JJ13" s="192"/>
      <c r="JK13" s="192"/>
      <c r="JL13" s="192"/>
      <c r="JM13" s="192">
        <v>0.92</v>
      </c>
      <c r="JN13" s="192">
        <v>0.28000000000000003</v>
      </c>
      <c r="MQ13" s="192">
        <v>0.18</v>
      </c>
      <c r="MR13" s="192"/>
      <c r="MS13" s="192"/>
      <c r="MT13" s="192"/>
      <c r="MU13" s="192">
        <v>-7.0000000000000007E-2</v>
      </c>
      <c r="MV13" s="192"/>
      <c r="MW13" s="192"/>
      <c r="MX13" s="192"/>
      <c r="MY13" s="192"/>
      <c r="MZ13" s="192">
        <v>0.92</v>
      </c>
      <c r="NA13" s="192">
        <v>0.46</v>
      </c>
      <c r="NB13" s="192"/>
      <c r="NC13" s="192"/>
      <c r="ND13" s="192"/>
      <c r="NE13" s="192"/>
      <c r="NF13" s="192">
        <v>0.88</v>
      </c>
      <c r="NG13" s="192">
        <v>0.17</v>
      </c>
      <c r="NH13" s="192"/>
      <c r="NI13" s="192"/>
      <c r="NJ13" s="192"/>
      <c r="NK13" s="192"/>
      <c r="NL13" s="192"/>
      <c r="NM13" s="192"/>
      <c r="NN13" s="192"/>
      <c r="NO13" s="192"/>
      <c r="NP13" s="192"/>
      <c r="NQ13" s="192"/>
      <c r="NR13" s="192"/>
      <c r="NS13" s="192"/>
      <c r="NT13" s="192"/>
      <c r="NU13" s="192"/>
      <c r="NV13" s="192"/>
      <c r="NW13" s="192"/>
      <c r="NX13" s="192"/>
      <c r="NY13" s="192"/>
      <c r="NZ13" s="192"/>
      <c r="OA13" s="192"/>
      <c r="OB13" s="192"/>
      <c r="OC13" s="192"/>
      <c r="OD13" s="192"/>
      <c r="OE13" s="192"/>
      <c r="OF13" s="192"/>
      <c r="OG13" s="192"/>
      <c r="OH13" s="192"/>
      <c r="OI13" s="192"/>
      <c r="OJ13" s="192"/>
      <c r="OK13" s="192"/>
      <c r="OL13" s="192"/>
      <c r="OM13" s="192"/>
      <c r="ON13" s="192"/>
      <c r="OO13" s="192"/>
      <c r="OP13" s="192"/>
      <c r="OQ13" s="192"/>
      <c r="OR13" s="192"/>
      <c r="OS13" s="192"/>
    </row>
    <row r="14" spans="1:409" ht="15.75" customHeight="1" x14ac:dyDescent="0.2">
      <c r="A14" s="189" t="s">
        <v>186</v>
      </c>
      <c r="B14" s="190" t="s">
        <v>188</v>
      </c>
      <c r="C14" s="191">
        <v>13</v>
      </c>
      <c r="D14" s="191">
        <v>4</v>
      </c>
      <c r="E14" s="71">
        <v>210</v>
      </c>
      <c r="F14" s="71">
        <v>0.76</v>
      </c>
      <c r="J14" s="192">
        <v>0.04</v>
      </c>
      <c r="K14" s="192"/>
      <c r="L14" s="192">
        <v>0.03</v>
      </c>
      <c r="M14" s="192"/>
      <c r="N14" s="192">
        <v>0.04</v>
      </c>
      <c r="O14" s="192"/>
      <c r="P14" s="192">
        <v>0.01</v>
      </c>
      <c r="BQ14" s="75"/>
      <c r="MU14" s="192">
        <v>0.11</v>
      </c>
      <c r="NI14" s="192">
        <v>-0.06</v>
      </c>
      <c r="NO14" s="192">
        <v>-0.15</v>
      </c>
      <c r="NP14" s="192"/>
      <c r="NQ14" s="192"/>
      <c r="NR14" s="192"/>
      <c r="NS14" s="192"/>
      <c r="NT14" s="192"/>
      <c r="NU14" s="192"/>
      <c r="NV14" s="192"/>
      <c r="NW14" s="192"/>
      <c r="NX14" s="192">
        <v>0.71</v>
      </c>
      <c r="NY14" s="192">
        <v>0.01</v>
      </c>
      <c r="NZ14" s="192">
        <v>0.75</v>
      </c>
      <c r="OA14" s="192">
        <v>-0.13</v>
      </c>
      <c r="OB14" s="192"/>
      <c r="OC14" s="192"/>
      <c r="OD14" s="192"/>
      <c r="OE14" s="192"/>
      <c r="OF14" s="192"/>
      <c r="OG14" s="192"/>
      <c r="OH14" s="192"/>
      <c r="OI14" s="192"/>
      <c r="OJ14" s="192"/>
      <c r="OK14" s="192"/>
      <c r="OL14" s="192"/>
      <c r="OM14" s="192"/>
      <c r="ON14" s="192"/>
      <c r="OO14" s="192"/>
      <c r="OP14" s="192"/>
      <c r="OQ14" s="192"/>
      <c r="OR14" s="192"/>
      <c r="OS14" s="192"/>
    </row>
    <row r="15" spans="1:409" ht="15.75" customHeight="1" x14ac:dyDescent="0.2">
      <c r="A15" s="189" t="s">
        <v>599</v>
      </c>
      <c r="B15" s="190" t="s">
        <v>191</v>
      </c>
      <c r="C15" s="191">
        <v>14</v>
      </c>
      <c r="D15" s="191">
        <v>5</v>
      </c>
      <c r="E15" s="191">
        <v>470</v>
      </c>
      <c r="F15" s="71">
        <v>0.85199999999999998</v>
      </c>
      <c r="K15" s="192"/>
      <c r="L15" s="192">
        <v>0.03</v>
      </c>
      <c r="O15" s="192"/>
      <c r="P15" s="192">
        <v>0.17</v>
      </c>
      <c r="S15" s="73" t="s">
        <v>192</v>
      </c>
      <c r="T15" s="192">
        <v>0.09</v>
      </c>
      <c r="U15" s="192"/>
      <c r="V15" s="192"/>
      <c r="W15" s="192"/>
      <c r="X15" s="192"/>
      <c r="Y15" s="73"/>
      <c r="Z15" s="73"/>
      <c r="AA15" s="73" t="s">
        <v>193</v>
      </c>
      <c r="AB15" s="192">
        <v>0.18</v>
      </c>
      <c r="BQ15" s="75"/>
      <c r="NB15" s="192"/>
      <c r="NC15" s="192"/>
      <c r="ND15" s="192"/>
      <c r="NE15" s="192"/>
      <c r="NF15" s="192">
        <v>0.83099999999999996</v>
      </c>
      <c r="NG15" s="192">
        <v>0.36</v>
      </c>
      <c r="OB15" s="192">
        <v>0.82599999999999996</v>
      </c>
      <c r="OC15" s="192">
        <v>0.27</v>
      </c>
      <c r="OD15" s="192"/>
      <c r="OE15" s="192"/>
      <c r="OF15" s="192"/>
      <c r="OG15" s="192"/>
      <c r="OH15" s="192"/>
      <c r="OI15" s="192"/>
      <c r="OJ15" s="192"/>
      <c r="OK15" s="192"/>
      <c r="OL15" s="192"/>
      <c r="OM15" s="192"/>
      <c r="ON15" s="192"/>
      <c r="OO15" s="192"/>
      <c r="OP15" s="192"/>
      <c r="OQ15" s="192"/>
      <c r="OR15" s="192">
        <v>0.84099999999999997</v>
      </c>
      <c r="OS15" s="192">
        <v>0.32</v>
      </c>
    </row>
    <row r="16" spans="1:409" ht="15.75" customHeight="1" x14ac:dyDescent="0.2">
      <c r="A16" s="189" t="s">
        <v>194</v>
      </c>
      <c r="B16" s="190" t="s">
        <v>196</v>
      </c>
      <c r="C16" s="191">
        <v>15</v>
      </c>
      <c r="D16" s="191"/>
      <c r="E16" s="191"/>
      <c r="F16" s="191"/>
    </row>
    <row r="17" spans="1:399" ht="15.75" customHeight="1" x14ac:dyDescent="0.2">
      <c r="A17" s="189" t="s">
        <v>197</v>
      </c>
      <c r="B17" s="190" t="s">
        <v>199</v>
      </c>
      <c r="C17" s="191">
        <v>16</v>
      </c>
      <c r="D17" s="191"/>
      <c r="E17" s="191"/>
      <c r="F17" s="191"/>
    </row>
    <row r="18" spans="1:399" ht="15.75" customHeight="1" x14ac:dyDescent="0.2">
      <c r="A18" s="189" t="s">
        <v>200</v>
      </c>
      <c r="B18" s="190" t="s">
        <v>202</v>
      </c>
      <c r="C18" s="191">
        <v>17</v>
      </c>
      <c r="D18" s="191"/>
      <c r="E18" s="191"/>
      <c r="F18" s="191"/>
    </row>
    <row r="19" spans="1:399" ht="15.75" customHeight="1" x14ac:dyDescent="0.2">
      <c r="A19" s="189" t="s">
        <v>203</v>
      </c>
      <c r="B19" s="190" t="s">
        <v>205</v>
      </c>
      <c r="C19" s="191">
        <v>18</v>
      </c>
      <c r="D19" s="191"/>
      <c r="E19" s="191"/>
      <c r="F19" s="191"/>
    </row>
    <row r="20" spans="1:399" ht="15.75" customHeight="1" x14ac:dyDescent="0.2">
      <c r="A20" s="189" t="s">
        <v>206</v>
      </c>
      <c r="B20" s="190" t="s">
        <v>208</v>
      </c>
      <c r="C20" s="191">
        <v>19</v>
      </c>
      <c r="D20" s="191"/>
      <c r="E20" s="191"/>
      <c r="F20" s="191"/>
    </row>
    <row r="21" spans="1:399" ht="15.75" customHeight="1" x14ac:dyDescent="0.2">
      <c r="A21" s="189" t="s">
        <v>209</v>
      </c>
      <c r="B21" s="190" t="s">
        <v>211</v>
      </c>
      <c r="C21" s="191">
        <v>20</v>
      </c>
      <c r="D21" s="191">
        <v>6</v>
      </c>
      <c r="E21" s="193">
        <v>312</v>
      </c>
      <c r="F21" s="76">
        <v>0.94</v>
      </c>
      <c r="J21" s="192">
        <v>0.21</v>
      </c>
      <c r="K21" s="192"/>
      <c r="L21" s="192">
        <v>-0.21</v>
      </c>
      <c r="O21" s="192"/>
      <c r="P21" s="192">
        <v>-0.11</v>
      </c>
      <c r="T21" s="192">
        <v>-0.09</v>
      </c>
      <c r="DE21" s="192"/>
      <c r="DF21" s="192"/>
      <c r="DG21" s="192"/>
      <c r="DH21" s="192"/>
      <c r="DI21" s="192">
        <v>0.11</v>
      </c>
      <c r="DJ21" s="192"/>
      <c r="DK21" s="192"/>
      <c r="DL21" s="192">
        <v>0.2</v>
      </c>
      <c r="IY21" s="192">
        <v>0.92</v>
      </c>
      <c r="IZ21" s="192">
        <v>0.26</v>
      </c>
      <c r="MS21" s="192">
        <v>0.18</v>
      </c>
    </row>
    <row r="22" spans="1:399" ht="18" customHeight="1" x14ac:dyDescent="0.2">
      <c r="A22" s="189" t="s">
        <v>212</v>
      </c>
      <c r="B22" s="190" t="s">
        <v>214</v>
      </c>
      <c r="C22" s="191">
        <v>21</v>
      </c>
      <c r="D22" s="191">
        <v>7</v>
      </c>
      <c r="E22" s="193">
        <v>585</v>
      </c>
      <c r="F22" s="76">
        <v>0.83</v>
      </c>
      <c r="I22" s="75" t="s">
        <v>215</v>
      </c>
      <c r="J22" s="192">
        <v>-2E-3</v>
      </c>
      <c r="K22" s="192"/>
      <c r="L22" s="192">
        <v>3.0000000000000001E-3</v>
      </c>
      <c r="M22" s="192"/>
      <c r="N22" s="192">
        <v>4.0000000000000001E-3</v>
      </c>
      <c r="S22" s="75" t="s">
        <v>216</v>
      </c>
      <c r="T22" s="192">
        <v>-4.5999999999999999E-2</v>
      </c>
      <c r="AC22" s="192">
        <v>1.2E-2</v>
      </c>
      <c r="AD22" s="192"/>
      <c r="AP22" s="192">
        <v>0.88</v>
      </c>
      <c r="AQ22" s="192">
        <v>-6.5000000000000002E-2</v>
      </c>
      <c r="AV22" s="192"/>
      <c r="AW22" s="192"/>
      <c r="AX22" s="192"/>
      <c r="AY22" s="192"/>
      <c r="AZ22" s="192"/>
      <c r="BA22" s="192">
        <v>0.94</v>
      </c>
      <c r="BB22" s="192">
        <v>0.13800000000000001</v>
      </c>
      <c r="CS22" s="192"/>
      <c r="CT22" s="192">
        <v>-1.7000000000000001E-2</v>
      </c>
      <c r="CU22" s="192"/>
      <c r="CV22" s="192"/>
      <c r="CW22" s="192"/>
      <c r="CX22" s="192"/>
      <c r="CY22" s="192"/>
      <c r="CZ22" s="192"/>
      <c r="DA22" s="192"/>
      <c r="DB22" s="192"/>
      <c r="DC22" s="192">
        <v>0.9</v>
      </c>
      <c r="DD22" s="192">
        <v>0.184</v>
      </c>
      <c r="DJ22" s="192">
        <v>0.92</v>
      </c>
      <c r="DK22" s="192">
        <v>0.152</v>
      </c>
      <c r="HQ22" s="192">
        <v>0.87</v>
      </c>
      <c r="HR22" s="192">
        <v>0.14899999999999999</v>
      </c>
      <c r="HS22" s="192"/>
      <c r="HT22" s="192"/>
      <c r="HU22" s="192"/>
      <c r="HV22" s="192"/>
      <c r="HW22" s="192"/>
      <c r="HX22" s="192"/>
      <c r="HY22" s="192"/>
      <c r="HZ22" s="192"/>
      <c r="IA22" s="192">
        <v>0.84</v>
      </c>
      <c r="IB22" s="192">
        <v>6.2E-2</v>
      </c>
      <c r="JJ22" s="192">
        <v>0.92</v>
      </c>
      <c r="JK22" s="192">
        <v>0.156</v>
      </c>
      <c r="KA22" s="192">
        <v>0.86</v>
      </c>
      <c r="KB22" s="192">
        <v>5.2999999999999999E-2</v>
      </c>
      <c r="KU22" s="192">
        <v>0.89</v>
      </c>
      <c r="KV22" s="192">
        <v>0.123</v>
      </c>
      <c r="LC22" s="192">
        <v>0.92</v>
      </c>
      <c r="LD22" s="192">
        <v>0.159</v>
      </c>
    </row>
    <row r="23" spans="1:399" ht="15.75" customHeight="1" x14ac:dyDescent="0.2">
      <c r="A23" s="189" t="s">
        <v>217</v>
      </c>
      <c r="B23" s="190" t="s">
        <v>600</v>
      </c>
      <c r="C23" s="191">
        <v>22</v>
      </c>
      <c r="D23" s="191">
        <v>8</v>
      </c>
      <c r="E23" s="191">
        <v>163</v>
      </c>
      <c r="F23" s="71" t="s">
        <v>601</v>
      </c>
      <c r="AV23" s="192"/>
      <c r="AW23" s="192"/>
      <c r="AX23" s="192"/>
      <c r="AY23" s="192"/>
      <c r="AZ23" s="192">
        <v>0.26500000000000001</v>
      </c>
      <c r="DW23" s="192">
        <v>0.61399999999999999</v>
      </c>
      <c r="DX23" s="192">
        <v>0.11799999999999999</v>
      </c>
      <c r="NE23" s="192">
        <v>0.318</v>
      </c>
    </row>
    <row r="24" spans="1:399" ht="15.75" customHeight="1" x14ac:dyDescent="0.2">
      <c r="A24" s="189" t="s">
        <v>219</v>
      </c>
      <c r="B24" s="190" t="s">
        <v>602</v>
      </c>
      <c r="C24" s="191">
        <v>23</v>
      </c>
      <c r="D24" s="191">
        <v>9</v>
      </c>
      <c r="E24" s="193">
        <v>266</v>
      </c>
      <c r="F24" s="76">
        <v>0.96</v>
      </c>
      <c r="J24" s="192">
        <v>0.04</v>
      </c>
      <c r="K24" s="192"/>
      <c r="L24" s="192">
        <v>-0.06</v>
      </c>
      <c r="M24" s="192"/>
      <c r="N24" s="192">
        <v>-0.06</v>
      </c>
      <c r="O24" s="192"/>
      <c r="P24" s="192">
        <v>0.02</v>
      </c>
      <c r="AN24" s="192">
        <v>0.93</v>
      </c>
      <c r="AO24" s="192">
        <v>0.28000000000000003</v>
      </c>
      <c r="BC24" s="192">
        <v>0.93</v>
      </c>
      <c r="BD24" s="192">
        <v>0.38</v>
      </c>
      <c r="BE24" s="192"/>
      <c r="BF24" s="192"/>
      <c r="BG24" s="192"/>
      <c r="BH24" s="192"/>
      <c r="BI24" s="192"/>
      <c r="BJ24" s="192">
        <v>0.91</v>
      </c>
      <c r="BK24" s="192">
        <v>-0.21</v>
      </c>
      <c r="BL24" s="192"/>
      <c r="BM24" s="192"/>
      <c r="CU24" s="192"/>
      <c r="CV24" s="192"/>
      <c r="CW24" s="192"/>
      <c r="CX24" s="192"/>
      <c r="CY24" s="192">
        <v>0.97</v>
      </c>
      <c r="CZ24" s="192">
        <v>-0.21</v>
      </c>
      <c r="DY24" s="192">
        <v>0.85</v>
      </c>
      <c r="DZ24" s="192">
        <v>0.33</v>
      </c>
    </row>
    <row r="25" spans="1:399" ht="18" customHeight="1" x14ac:dyDescent="0.2">
      <c r="A25" s="189" t="s">
        <v>221</v>
      </c>
      <c r="B25" s="190" t="s">
        <v>603</v>
      </c>
      <c r="C25" s="191">
        <v>24</v>
      </c>
      <c r="D25" s="191">
        <v>10</v>
      </c>
      <c r="E25" s="193">
        <v>310</v>
      </c>
      <c r="F25" s="71" t="s">
        <v>604</v>
      </c>
      <c r="I25" s="75" t="s">
        <v>605</v>
      </c>
      <c r="J25" s="192">
        <v>-6.0000000000000001E-3</v>
      </c>
      <c r="K25" s="192"/>
      <c r="L25" s="192">
        <v>4.1000000000000002E-2</v>
      </c>
      <c r="O25" s="192"/>
      <c r="P25" s="192">
        <v>9.5000000000000001E-2</v>
      </c>
      <c r="S25" s="75" t="s">
        <v>606</v>
      </c>
      <c r="T25" s="192">
        <v>0.04</v>
      </c>
      <c r="NG25" s="192">
        <v>0.41599999999999998</v>
      </c>
    </row>
    <row r="26" spans="1:399" ht="15.75" customHeight="1" x14ac:dyDescent="0.2">
      <c r="A26" s="189" t="s">
        <v>223</v>
      </c>
      <c r="B26" s="190" t="s">
        <v>607</v>
      </c>
      <c r="C26" s="191">
        <v>25</v>
      </c>
      <c r="D26" s="191">
        <v>11</v>
      </c>
      <c r="E26" s="193">
        <v>352</v>
      </c>
      <c r="F26" s="76">
        <v>0.92</v>
      </c>
      <c r="M26" s="192"/>
      <c r="N26" s="192">
        <v>0.35</v>
      </c>
      <c r="BG26" s="192" t="s">
        <v>608</v>
      </c>
      <c r="BI26" s="192">
        <v>-0.24</v>
      </c>
      <c r="BK26" s="192">
        <v>-0.24</v>
      </c>
      <c r="BL26" s="192"/>
      <c r="BM26" s="192"/>
      <c r="CU26" s="192"/>
      <c r="CV26" s="192"/>
      <c r="CW26" s="192">
        <v>0.81</v>
      </c>
      <c r="CX26" s="192">
        <v>0.16</v>
      </c>
      <c r="CY26" s="192">
        <v>0.89</v>
      </c>
      <c r="CZ26" s="192">
        <v>-0.15</v>
      </c>
      <c r="EC26" s="192"/>
      <c r="ED26" s="192"/>
      <c r="EE26" s="192"/>
      <c r="EF26" s="192"/>
      <c r="EG26" s="192">
        <v>0.78</v>
      </c>
      <c r="EH26" s="192">
        <v>0.35</v>
      </c>
    </row>
    <row r="27" spans="1:399" ht="15.75" customHeight="1" x14ac:dyDescent="0.2">
      <c r="A27" s="189" t="s">
        <v>225</v>
      </c>
      <c r="B27" s="190" t="s">
        <v>609</v>
      </c>
      <c r="C27" s="191">
        <v>26</v>
      </c>
      <c r="D27" s="191">
        <v>12</v>
      </c>
      <c r="E27" s="193">
        <v>89</v>
      </c>
      <c r="F27" s="76">
        <v>0.95</v>
      </c>
      <c r="BE27" s="192"/>
      <c r="BF27" s="192"/>
      <c r="BG27" s="192"/>
      <c r="BH27" s="192"/>
      <c r="BI27" s="192"/>
      <c r="BJ27" s="192">
        <v>0.93</v>
      </c>
      <c r="BK27" s="192">
        <v>-0.74</v>
      </c>
      <c r="BL27" s="192"/>
      <c r="BM27" s="192"/>
      <c r="DA27" s="192"/>
      <c r="DB27" s="192"/>
      <c r="DC27" s="192">
        <v>0.92</v>
      </c>
      <c r="DD27" s="192">
        <v>0.65</v>
      </c>
    </row>
    <row r="28" spans="1:399" ht="18.75" customHeight="1" x14ac:dyDescent="0.2">
      <c r="A28" s="189" t="s">
        <v>227</v>
      </c>
      <c r="B28" s="190" t="s">
        <v>610</v>
      </c>
      <c r="C28" s="191">
        <v>27</v>
      </c>
      <c r="D28" s="191">
        <v>13</v>
      </c>
      <c r="E28" s="193">
        <v>317</v>
      </c>
      <c r="F28" s="76">
        <v>0.91</v>
      </c>
      <c r="I28" s="75" t="s">
        <v>611</v>
      </c>
      <c r="J28" s="83" t="s">
        <v>612</v>
      </c>
      <c r="K28" s="192"/>
      <c r="L28" s="192">
        <v>-0.01</v>
      </c>
      <c r="O28" s="75" t="s">
        <v>613</v>
      </c>
      <c r="P28" s="192">
        <v>0.04</v>
      </c>
      <c r="S28" s="75" t="s">
        <v>614</v>
      </c>
      <c r="T28" s="192">
        <v>0.03</v>
      </c>
      <c r="BR28" s="77"/>
      <c r="BS28" s="77"/>
      <c r="BT28" s="77"/>
      <c r="BU28" s="77"/>
      <c r="BV28" s="77"/>
      <c r="BW28" s="77"/>
      <c r="BX28" s="77"/>
      <c r="BY28" s="77"/>
      <c r="BZ28" s="78" t="s">
        <v>615</v>
      </c>
      <c r="CA28" s="192">
        <v>-0.27</v>
      </c>
      <c r="KI28" s="192">
        <v>0.77</v>
      </c>
      <c r="KJ28" s="192">
        <v>-0.23</v>
      </c>
    </row>
    <row r="29" spans="1:399" ht="15.75" customHeight="1" x14ac:dyDescent="0.2">
      <c r="A29" s="189" t="s">
        <v>229</v>
      </c>
      <c r="B29" s="190" t="s">
        <v>616</v>
      </c>
      <c r="C29" s="191">
        <v>28</v>
      </c>
      <c r="D29" s="191">
        <v>14</v>
      </c>
      <c r="E29" s="193">
        <v>62</v>
      </c>
      <c r="F29" s="76">
        <v>0.85</v>
      </c>
      <c r="J29" s="192">
        <v>-0.16</v>
      </c>
      <c r="K29" s="192"/>
      <c r="L29" s="192">
        <v>0.14000000000000001</v>
      </c>
      <c r="M29" s="192"/>
      <c r="N29" s="192">
        <v>-0.02</v>
      </c>
      <c r="P29" s="192">
        <v>-0.09</v>
      </c>
      <c r="DE29" s="192">
        <v>0.93</v>
      </c>
      <c r="DF29" s="192">
        <v>0.43</v>
      </c>
      <c r="ET29" s="192">
        <v>0.89</v>
      </c>
      <c r="EU29" s="192">
        <v>-0.44</v>
      </c>
      <c r="KI29" s="192">
        <v>0.9</v>
      </c>
      <c r="KJ29" s="192">
        <v>-0.02</v>
      </c>
    </row>
    <row r="30" spans="1:399" ht="15.75" customHeight="1" x14ac:dyDescent="0.2">
      <c r="A30" s="189" t="s">
        <v>231</v>
      </c>
      <c r="B30" s="190" t="s">
        <v>617</v>
      </c>
      <c r="C30" s="191">
        <v>29</v>
      </c>
      <c r="D30" s="191">
        <v>15</v>
      </c>
      <c r="E30" s="193">
        <v>173</v>
      </c>
      <c r="F30" s="76">
        <v>0.92</v>
      </c>
      <c r="I30" s="77" t="s">
        <v>618</v>
      </c>
      <c r="J30" s="79" t="s">
        <v>619</v>
      </c>
      <c r="K30" s="192"/>
      <c r="L30" s="192">
        <v>0.28000000000000003</v>
      </c>
      <c r="M30" s="192"/>
      <c r="N30" s="192">
        <v>0.01</v>
      </c>
      <c r="P30" s="192">
        <v>-0.23</v>
      </c>
      <c r="S30" s="77" t="s">
        <v>620</v>
      </c>
      <c r="T30" s="192">
        <v>0.11</v>
      </c>
      <c r="AT30" s="192">
        <v>0.78</v>
      </c>
      <c r="AU30" s="192">
        <v>0.13</v>
      </c>
      <c r="AV30" s="192">
        <v>0.88</v>
      </c>
      <c r="AW30" s="192">
        <v>-0.28999999999999998</v>
      </c>
      <c r="BE30" s="192"/>
      <c r="BF30" s="192"/>
      <c r="BG30" s="192"/>
      <c r="BH30" s="194">
        <v>0.85</v>
      </c>
      <c r="BI30" s="194">
        <v>-0.09</v>
      </c>
      <c r="BJ30" s="192"/>
      <c r="BK30" s="192"/>
      <c r="BL30" s="192"/>
      <c r="BM30" s="192"/>
      <c r="DD30" s="192">
        <v>0.36</v>
      </c>
      <c r="DG30" s="192">
        <v>0.94</v>
      </c>
      <c r="DH30" s="192">
        <v>0.26</v>
      </c>
      <c r="DQ30" s="192">
        <v>0.77</v>
      </c>
      <c r="DR30" s="192">
        <v>0.11</v>
      </c>
      <c r="DS30" s="192">
        <v>0.82</v>
      </c>
      <c r="DT30" s="192">
        <v>0.02</v>
      </c>
      <c r="OD30" s="192">
        <v>0.02</v>
      </c>
      <c r="OE30" s="192">
        <v>-0.12</v>
      </c>
      <c r="OF30" s="192">
        <v>7.0000000000000007E-2</v>
      </c>
      <c r="OG30" s="192">
        <v>-0.13</v>
      </c>
      <c r="OH30" s="192">
        <v>-0.23</v>
      </c>
      <c r="OI30" s="192">
        <v>0.17</v>
      </c>
    </row>
    <row r="31" spans="1:399" ht="15.75" customHeight="1" x14ac:dyDescent="0.2">
      <c r="A31" s="189" t="s">
        <v>233</v>
      </c>
      <c r="B31" s="190" t="s">
        <v>621</v>
      </c>
      <c r="C31" s="191">
        <v>30</v>
      </c>
      <c r="D31" s="191">
        <v>16</v>
      </c>
      <c r="E31" s="193">
        <v>293</v>
      </c>
      <c r="F31" s="76">
        <v>0.87</v>
      </c>
    </row>
    <row r="32" spans="1:399" ht="15.75" customHeight="1" x14ac:dyDescent="0.2">
      <c r="A32" s="189" t="s">
        <v>235</v>
      </c>
      <c r="B32" s="190" t="s">
        <v>622</v>
      </c>
      <c r="C32" s="191">
        <v>31</v>
      </c>
      <c r="D32" s="191">
        <v>17</v>
      </c>
      <c r="E32" s="193">
        <v>147</v>
      </c>
      <c r="F32" s="76">
        <v>0.94</v>
      </c>
    </row>
    <row r="33" spans="1:383" ht="18.75" customHeight="1" x14ac:dyDescent="0.2">
      <c r="A33" s="189" t="s">
        <v>237</v>
      </c>
      <c r="B33" s="190" t="s">
        <v>623</v>
      </c>
      <c r="C33" s="191">
        <v>32</v>
      </c>
      <c r="D33" s="191">
        <v>18</v>
      </c>
      <c r="E33" s="193">
        <v>427</v>
      </c>
      <c r="F33" s="76">
        <v>0.82</v>
      </c>
      <c r="I33" s="77" t="s">
        <v>624</v>
      </c>
      <c r="J33" s="192">
        <v>-0.05</v>
      </c>
      <c r="K33" s="79" t="s">
        <v>625</v>
      </c>
      <c r="L33" s="195">
        <v>0.2</v>
      </c>
      <c r="M33" s="192" t="s">
        <v>626</v>
      </c>
      <c r="N33" s="192">
        <v>0.31</v>
      </c>
      <c r="U33" s="79" t="s">
        <v>627</v>
      </c>
      <c r="V33" s="192">
        <v>0.23</v>
      </c>
      <c r="W33" s="192" t="s">
        <v>628</v>
      </c>
      <c r="X33" s="192">
        <v>0.22</v>
      </c>
      <c r="BC33" s="192">
        <v>0.88</v>
      </c>
      <c r="BD33" s="192">
        <v>0.76</v>
      </c>
      <c r="BE33" s="192"/>
      <c r="BF33" s="192"/>
      <c r="BG33" s="192"/>
      <c r="BH33" s="192"/>
      <c r="BI33" s="192"/>
      <c r="BJ33" s="192">
        <v>0.88</v>
      </c>
      <c r="BK33" s="192">
        <v>-0.7</v>
      </c>
      <c r="BL33" s="192"/>
      <c r="BM33" s="192"/>
      <c r="DA33" s="192"/>
      <c r="DB33" s="192"/>
      <c r="DC33" s="192">
        <v>0.82</v>
      </c>
      <c r="DD33" s="192">
        <v>0.66</v>
      </c>
      <c r="IU33" s="192">
        <v>0.89</v>
      </c>
      <c r="IV33" s="192">
        <v>0.6</v>
      </c>
    </row>
    <row r="34" spans="1:383" ht="15.75" customHeight="1" x14ac:dyDescent="0.2">
      <c r="A34" s="189" t="s">
        <v>239</v>
      </c>
      <c r="B34" s="190" t="s">
        <v>629</v>
      </c>
      <c r="C34" s="191">
        <v>33</v>
      </c>
      <c r="D34" s="191"/>
      <c r="E34" s="191"/>
      <c r="F34" s="191"/>
    </row>
    <row r="35" spans="1:383" ht="15.75" customHeight="1" x14ac:dyDescent="0.2">
      <c r="A35" s="189" t="s">
        <v>241</v>
      </c>
      <c r="B35" s="190" t="s">
        <v>630</v>
      </c>
      <c r="C35" s="191">
        <v>34</v>
      </c>
      <c r="D35" s="191">
        <v>19</v>
      </c>
      <c r="E35" s="76">
        <v>572</v>
      </c>
      <c r="F35" s="76">
        <v>0.82</v>
      </c>
      <c r="EJ35" s="192">
        <v>0.9</v>
      </c>
      <c r="EK35" s="192">
        <v>0.29699999999999999</v>
      </c>
      <c r="IY35" s="192">
        <v>0.85</v>
      </c>
      <c r="IZ35" s="192">
        <v>0.28599999999999998</v>
      </c>
      <c r="MH35" s="192">
        <v>0.88</v>
      </c>
      <c r="MI35" s="192">
        <v>0.249</v>
      </c>
      <c r="ML35" s="192">
        <v>0.82</v>
      </c>
      <c r="MM35" s="192">
        <v>0.217</v>
      </c>
      <c r="MN35" s="192">
        <v>0.81</v>
      </c>
      <c r="MO35" s="192">
        <v>0.30499999999999999</v>
      </c>
    </row>
    <row r="36" spans="1:383" ht="15.75" customHeight="1" x14ac:dyDescent="0.2">
      <c r="A36" s="189" t="s">
        <v>243</v>
      </c>
      <c r="B36" s="190" t="s">
        <v>631</v>
      </c>
      <c r="C36" s="191">
        <v>35</v>
      </c>
      <c r="D36" s="191">
        <v>20</v>
      </c>
      <c r="E36" s="76">
        <v>836</v>
      </c>
      <c r="F36" s="76">
        <v>0.89</v>
      </c>
      <c r="AR36" s="192">
        <v>0.79</v>
      </c>
      <c r="AS36" s="192">
        <v>0.27</v>
      </c>
      <c r="AT36" s="192">
        <v>0.87</v>
      </c>
      <c r="AU36" s="192">
        <v>0.33</v>
      </c>
      <c r="DA36" s="192"/>
      <c r="DB36" s="192"/>
      <c r="DC36" s="192">
        <v>0.86</v>
      </c>
      <c r="DD36" s="192">
        <v>0.49</v>
      </c>
      <c r="DM36" s="192">
        <v>0.9</v>
      </c>
      <c r="DN36" s="192">
        <v>0.57999999999999996</v>
      </c>
      <c r="EX36" s="192">
        <v>0.8</v>
      </c>
      <c r="EY36" s="192">
        <v>0.35</v>
      </c>
      <c r="EZ36" s="192">
        <v>0.9</v>
      </c>
      <c r="FA36" s="192">
        <v>-0.26</v>
      </c>
      <c r="FB36" s="192"/>
      <c r="FC36" s="192"/>
      <c r="FD36" s="192"/>
      <c r="FE36" s="192"/>
      <c r="FF36" s="192">
        <v>0.93</v>
      </c>
      <c r="FG36" s="192">
        <v>-0.2</v>
      </c>
      <c r="FH36" s="192">
        <v>0.94</v>
      </c>
      <c r="FI36" s="192">
        <v>-0.22</v>
      </c>
      <c r="FJ36" s="192"/>
      <c r="FK36" s="192"/>
      <c r="FL36" s="192"/>
      <c r="FM36" s="192"/>
      <c r="FN36" s="192"/>
      <c r="FO36" s="192"/>
      <c r="FP36" s="192"/>
      <c r="FQ36" s="192"/>
      <c r="FR36" s="192"/>
      <c r="FS36" s="192"/>
      <c r="FT36" s="192"/>
      <c r="FU36" s="192"/>
      <c r="FV36" s="192"/>
      <c r="FW36" s="192">
        <v>0.71</v>
      </c>
      <c r="FX36" s="192">
        <v>0.01</v>
      </c>
    </row>
    <row r="37" spans="1:383" ht="18" customHeight="1" x14ac:dyDescent="0.2">
      <c r="A37" s="189" t="s">
        <v>245</v>
      </c>
      <c r="B37" s="190" t="s">
        <v>632</v>
      </c>
      <c r="C37" s="191">
        <v>36</v>
      </c>
      <c r="D37" s="191">
        <v>21</v>
      </c>
      <c r="E37" s="76">
        <v>313</v>
      </c>
      <c r="F37" s="76">
        <v>0.85</v>
      </c>
      <c r="I37" s="77" t="s">
        <v>633</v>
      </c>
      <c r="J37" s="192">
        <v>-4.1000000000000002E-2</v>
      </c>
      <c r="N37" s="192">
        <v>0.03</v>
      </c>
      <c r="BE37" s="192"/>
      <c r="BF37" s="192"/>
      <c r="BG37" s="192"/>
      <c r="BH37" s="192"/>
      <c r="BI37" s="192"/>
      <c r="BJ37" s="192">
        <v>0.84</v>
      </c>
      <c r="BK37" s="192">
        <v>-0.26700000000000002</v>
      </c>
      <c r="BL37" s="192"/>
      <c r="BM37" s="192"/>
      <c r="CM37" s="192"/>
      <c r="CN37" s="192"/>
      <c r="CO37" s="192"/>
      <c r="CP37" s="192"/>
      <c r="CQ37" s="192">
        <v>0.83</v>
      </c>
      <c r="CR37" s="192">
        <v>8.1000000000000003E-2</v>
      </c>
      <c r="DD37" s="192">
        <v>5.0999999999999997E-2</v>
      </c>
      <c r="KI37" s="192">
        <v>0.87</v>
      </c>
      <c r="KJ37" s="192">
        <v>-0.152</v>
      </c>
    </row>
    <row r="38" spans="1:383" ht="15.75" customHeight="1" x14ac:dyDescent="0.2">
      <c r="A38" s="189" t="s">
        <v>247</v>
      </c>
      <c r="B38" s="190" t="s">
        <v>634</v>
      </c>
      <c r="C38" s="191">
        <v>37</v>
      </c>
      <c r="D38" s="191">
        <v>22</v>
      </c>
      <c r="E38" s="81">
        <v>418</v>
      </c>
      <c r="F38" s="81">
        <v>0.93</v>
      </c>
      <c r="I38" s="75" t="s">
        <v>635</v>
      </c>
      <c r="J38" s="192">
        <v>-0.05</v>
      </c>
      <c r="S38" s="75" t="s">
        <v>636</v>
      </c>
      <c r="T38" s="192">
        <v>-0.03</v>
      </c>
      <c r="AE38" s="31"/>
      <c r="AF38" s="82" t="s">
        <v>637</v>
      </c>
      <c r="AG38" s="192">
        <v>-0.05</v>
      </c>
      <c r="BE38" s="192"/>
      <c r="BF38" s="192"/>
      <c r="BG38" s="192"/>
      <c r="BH38" s="192"/>
      <c r="BI38" s="192"/>
      <c r="BJ38" s="192">
        <v>0.9</v>
      </c>
      <c r="BK38" s="192">
        <v>-0.26</v>
      </c>
      <c r="BL38" s="192"/>
      <c r="BM38" s="192"/>
      <c r="EC38" s="192">
        <v>0.95</v>
      </c>
      <c r="ED38" s="192">
        <v>0.32</v>
      </c>
      <c r="EJ38" s="192">
        <v>0.89</v>
      </c>
      <c r="EK38" s="192">
        <v>0.5</v>
      </c>
    </row>
    <row r="39" spans="1:383" ht="15.75" customHeight="1" x14ac:dyDescent="0.2">
      <c r="A39" s="189" t="s">
        <v>249</v>
      </c>
      <c r="B39" s="190" t="s">
        <v>638</v>
      </c>
      <c r="C39" s="191">
        <v>38</v>
      </c>
      <c r="D39" s="191">
        <v>23</v>
      </c>
      <c r="E39" s="76">
        <v>210</v>
      </c>
      <c r="F39" s="76">
        <v>0.88</v>
      </c>
      <c r="FB39" s="192"/>
      <c r="FC39" s="192"/>
      <c r="FD39" s="192">
        <v>0.85</v>
      </c>
      <c r="FE39" s="192">
        <v>0.65</v>
      </c>
      <c r="FJ39" s="192">
        <v>0.8</v>
      </c>
      <c r="FK39" s="192">
        <v>0.59</v>
      </c>
      <c r="FL39" s="192">
        <v>0.73</v>
      </c>
      <c r="FM39" s="192">
        <v>0.65</v>
      </c>
    </row>
    <row r="40" spans="1:383" ht="18" customHeight="1" x14ac:dyDescent="0.2">
      <c r="A40" s="189" t="s">
        <v>251</v>
      </c>
      <c r="B40" s="190" t="s">
        <v>639</v>
      </c>
      <c r="C40" s="191">
        <v>39</v>
      </c>
      <c r="D40" s="191">
        <v>24</v>
      </c>
      <c r="E40" s="76">
        <v>124</v>
      </c>
      <c r="F40" s="76">
        <v>0.92</v>
      </c>
      <c r="I40" s="75" t="s">
        <v>640</v>
      </c>
      <c r="J40" s="192">
        <v>-0.16</v>
      </c>
      <c r="L40" s="192">
        <v>0.43</v>
      </c>
      <c r="N40" s="192">
        <v>0.27</v>
      </c>
      <c r="IC40" s="192">
        <v>0.93</v>
      </c>
      <c r="ID40" s="192">
        <v>0.13</v>
      </c>
      <c r="IE40" s="192"/>
      <c r="IF40" s="192"/>
      <c r="IG40" s="192"/>
      <c r="IH40" s="192"/>
      <c r="II40" s="192">
        <v>0.94</v>
      </c>
      <c r="IJ40" s="192">
        <v>0.14000000000000001</v>
      </c>
      <c r="IK40" s="192">
        <v>0.95</v>
      </c>
      <c r="IL40" s="192">
        <v>0.01</v>
      </c>
    </row>
    <row r="41" spans="1:383" ht="15.75" customHeight="1" x14ac:dyDescent="0.2">
      <c r="A41" s="189" t="s">
        <v>253</v>
      </c>
      <c r="B41" s="190" t="s">
        <v>641</v>
      </c>
      <c r="C41" s="191">
        <v>40</v>
      </c>
      <c r="D41" s="191"/>
      <c r="E41" s="191"/>
      <c r="F41" s="191"/>
    </row>
    <row r="42" spans="1:383" ht="19.5" customHeight="1" x14ac:dyDescent="0.2">
      <c r="A42" s="189" t="s">
        <v>255</v>
      </c>
      <c r="B42" s="190" t="s">
        <v>642</v>
      </c>
      <c r="C42" s="191">
        <v>41</v>
      </c>
      <c r="D42" s="191">
        <v>25</v>
      </c>
      <c r="E42" s="81">
        <v>302</v>
      </c>
      <c r="F42" s="81">
        <v>0.79</v>
      </c>
      <c r="I42" s="75" t="s">
        <v>643</v>
      </c>
      <c r="J42" s="192">
        <v>0.13900000000000001</v>
      </c>
      <c r="L42" s="192">
        <v>0.05</v>
      </c>
      <c r="N42" s="192">
        <v>7.2999999999999995E-2</v>
      </c>
      <c r="EJ42" s="192">
        <v>0.878</v>
      </c>
      <c r="EK42" s="192">
        <v>0.59199999999999997</v>
      </c>
    </row>
    <row r="43" spans="1:383" ht="15.75" customHeight="1" x14ac:dyDescent="0.2">
      <c r="A43" s="189" t="s">
        <v>257</v>
      </c>
      <c r="B43" s="190" t="s">
        <v>644</v>
      </c>
      <c r="C43" s="191">
        <v>42</v>
      </c>
      <c r="D43" s="191">
        <v>26</v>
      </c>
      <c r="E43" s="81">
        <v>267</v>
      </c>
      <c r="F43" s="81">
        <v>0.86</v>
      </c>
    </row>
    <row r="44" spans="1:383" ht="15.75" customHeight="1" x14ac:dyDescent="0.2">
      <c r="A44" s="189" t="s">
        <v>259</v>
      </c>
      <c r="B44" s="190" t="s">
        <v>645</v>
      </c>
      <c r="C44" s="191">
        <v>43</v>
      </c>
      <c r="D44" s="191"/>
      <c r="E44" s="191"/>
      <c r="F44" s="191"/>
    </row>
    <row r="45" spans="1:383" ht="17.25" customHeight="1" x14ac:dyDescent="0.2">
      <c r="A45" s="189" t="s">
        <v>261</v>
      </c>
      <c r="B45" s="190" t="s">
        <v>646</v>
      </c>
      <c r="C45" s="191">
        <v>44</v>
      </c>
      <c r="D45" s="191">
        <v>27</v>
      </c>
      <c r="E45" s="81">
        <v>178</v>
      </c>
      <c r="F45" s="81">
        <v>0.85299999999999998</v>
      </c>
      <c r="I45" s="77" t="s">
        <v>647</v>
      </c>
      <c r="J45" s="192">
        <v>-6.7000000000000004E-2</v>
      </c>
      <c r="K45" s="79" t="s">
        <v>648</v>
      </c>
      <c r="L45" s="192">
        <v>0.38</v>
      </c>
      <c r="O45" s="79" t="s">
        <v>649</v>
      </c>
      <c r="P45" s="192">
        <v>0.35299999999999998</v>
      </c>
      <c r="S45" s="77" t="s">
        <v>650</v>
      </c>
      <c r="T45" s="192">
        <v>0.24299999999999999</v>
      </c>
      <c r="DO45" s="192">
        <v>0.76900000000000002</v>
      </c>
      <c r="DP45" s="192">
        <v>0.19400000000000001</v>
      </c>
      <c r="JC45" s="192">
        <v>0.28799999999999998</v>
      </c>
      <c r="JD45" s="192">
        <v>0.26900000000000002</v>
      </c>
      <c r="JE45" s="192"/>
      <c r="JF45" s="192">
        <v>0.80200000000000005</v>
      </c>
      <c r="JG45" s="192">
        <v>-0.13300000000000001</v>
      </c>
    </row>
    <row r="46" spans="1:383" ht="15.75" customHeight="1" x14ac:dyDescent="0.2">
      <c r="A46" s="189" t="s">
        <v>263</v>
      </c>
      <c r="B46" s="190" t="s">
        <v>651</v>
      </c>
      <c r="C46" s="191">
        <v>45</v>
      </c>
      <c r="D46" s="191">
        <v>28</v>
      </c>
      <c r="E46" s="81">
        <v>165</v>
      </c>
      <c r="F46" s="81">
        <v>0.82</v>
      </c>
      <c r="L46" s="192">
        <v>0.32</v>
      </c>
      <c r="N46" s="192">
        <v>0.37</v>
      </c>
      <c r="FY46" s="192"/>
      <c r="FZ46" s="192"/>
      <c r="GA46" s="192"/>
      <c r="GB46" s="192"/>
      <c r="GC46" s="192"/>
      <c r="GD46" s="192"/>
      <c r="GE46" s="192"/>
      <c r="GF46" s="192"/>
      <c r="GG46" s="192"/>
      <c r="GH46" s="192"/>
      <c r="GI46" s="192"/>
      <c r="GJ46" s="192"/>
      <c r="GK46" s="192"/>
      <c r="GL46" s="192"/>
      <c r="GM46" s="192"/>
      <c r="GN46" s="192"/>
      <c r="GO46" s="192"/>
      <c r="GP46" s="192"/>
      <c r="GQ46" s="192"/>
      <c r="GR46" s="192"/>
      <c r="GS46" s="192"/>
      <c r="GT46" s="192"/>
      <c r="GU46" s="192"/>
      <c r="GV46" s="192"/>
      <c r="GW46" s="192"/>
      <c r="GX46" s="192"/>
      <c r="GY46" s="192"/>
      <c r="GZ46" s="192"/>
      <c r="HA46" s="192"/>
      <c r="HB46" s="192"/>
      <c r="HC46" s="192"/>
      <c r="HD46" s="192"/>
      <c r="HE46" s="192"/>
      <c r="HF46" s="192"/>
      <c r="HG46" s="192"/>
      <c r="HH46" s="192">
        <v>-0.01</v>
      </c>
      <c r="LM46" s="192">
        <v>0.22</v>
      </c>
    </row>
    <row r="47" spans="1:383" ht="15.75" customHeight="1" x14ac:dyDescent="0.2">
      <c r="A47" s="189" t="s">
        <v>265</v>
      </c>
      <c r="B47" s="190" t="s">
        <v>652</v>
      </c>
      <c r="C47" s="191">
        <v>46</v>
      </c>
      <c r="D47" s="191">
        <v>29</v>
      </c>
      <c r="E47" s="81">
        <v>127</v>
      </c>
      <c r="F47" s="81">
        <v>0.95</v>
      </c>
      <c r="J47" s="192">
        <v>-0.06</v>
      </c>
      <c r="L47" s="192">
        <v>0.13</v>
      </c>
      <c r="BR47" s="192">
        <v>0.88</v>
      </c>
      <c r="BS47" s="192">
        <v>0.47</v>
      </c>
      <c r="DO47" s="192">
        <v>0.87</v>
      </c>
      <c r="DP47" s="192">
        <v>0.44</v>
      </c>
      <c r="HI47" s="192">
        <v>0.71</v>
      </c>
      <c r="HJ47" s="192">
        <v>0.05</v>
      </c>
      <c r="HK47" s="192">
        <v>0.92</v>
      </c>
      <c r="HL47" s="192">
        <v>0.24</v>
      </c>
      <c r="JE47" s="192">
        <v>0.2</v>
      </c>
    </row>
    <row r="48" spans="1:383" ht="15.75" customHeight="1" x14ac:dyDescent="0.2">
      <c r="A48" s="189" t="s">
        <v>267</v>
      </c>
      <c r="B48" s="190" t="s">
        <v>653</v>
      </c>
      <c r="C48" s="191">
        <v>47</v>
      </c>
      <c r="D48" s="191">
        <v>30</v>
      </c>
      <c r="E48" s="81">
        <v>113</v>
      </c>
      <c r="F48" s="81">
        <v>0.91</v>
      </c>
      <c r="L48" s="192">
        <v>-0.05</v>
      </c>
      <c r="N48" s="192">
        <v>0.08</v>
      </c>
      <c r="CD48" s="192">
        <v>-0.05</v>
      </c>
      <c r="CM48" s="192">
        <v>0.92</v>
      </c>
      <c r="CN48" s="192">
        <v>-0.02</v>
      </c>
      <c r="CO48" s="192">
        <v>0.93</v>
      </c>
      <c r="CP48" s="192">
        <v>0.05</v>
      </c>
      <c r="IO48" s="192">
        <v>0.84</v>
      </c>
      <c r="IP48" s="192">
        <v>-0.49</v>
      </c>
      <c r="NP48" s="192"/>
      <c r="NQ48" s="192"/>
      <c r="NR48" s="192">
        <v>0.93</v>
      </c>
      <c r="NS48" s="192">
        <v>0.74</v>
      </c>
    </row>
    <row r="49" spans="1:409" ht="15.75" customHeight="1" x14ac:dyDescent="0.2">
      <c r="A49" s="189" t="s">
        <v>259</v>
      </c>
      <c r="B49" s="190" t="s">
        <v>271</v>
      </c>
      <c r="C49" s="191">
        <v>48</v>
      </c>
      <c r="D49" s="191">
        <v>31</v>
      </c>
      <c r="E49" s="191">
        <v>1028</v>
      </c>
      <c r="F49" s="191">
        <v>0.9</v>
      </c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BC49" s="192"/>
      <c r="BD49" s="192"/>
      <c r="BE49" s="192"/>
      <c r="BF49" s="192"/>
      <c r="BG49" s="192"/>
      <c r="BH49" s="192"/>
      <c r="BI49" s="192"/>
      <c r="BJ49" s="196">
        <v>0.86</v>
      </c>
      <c r="BK49" s="196">
        <v>-0.4</v>
      </c>
      <c r="BL49" s="196"/>
      <c r="BM49" s="196"/>
      <c r="BP49" s="192">
        <v>0.89</v>
      </c>
      <c r="BQ49" s="192">
        <v>0.51</v>
      </c>
      <c r="BR49" s="192"/>
      <c r="BS49" s="192"/>
      <c r="BT49" s="192"/>
      <c r="BU49" s="192"/>
      <c r="BV49" s="192"/>
      <c r="BW49" s="192"/>
      <c r="BX49" s="192"/>
      <c r="BY49" s="192"/>
      <c r="BZ49" s="192"/>
      <c r="CA49" s="192"/>
      <c r="CB49" s="192">
        <v>0.94</v>
      </c>
      <c r="CC49" s="192">
        <v>0.5</v>
      </c>
      <c r="CD49" s="192"/>
      <c r="CE49" s="192"/>
      <c r="CF49" s="192"/>
      <c r="CG49" s="192"/>
      <c r="CH49" s="192"/>
      <c r="CI49" s="192">
        <v>0.93</v>
      </c>
      <c r="CJ49" s="192">
        <v>0.5</v>
      </c>
      <c r="CK49" s="192"/>
      <c r="CL49" s="192"/>
      <c r="CM49" s="192"/>
      <c r="CN49" s="192"/>
      <c r="CO49" s="192"/>
      <c r="CP49" s="192"/>
      <c r="CQ49" s="192"/>
      <c r="CR49" s="192"/>
      <c r="CS49" s="192"/>
      <c r="CT49" s="192"/>
      <c r="CU49" s="192"/>
      <c r="CV49" s="192"/>
      <c r="CW49" s="192"/>
      <c r="CX49" s="192"/>
      <c r="CY49" s="192"/>
      <c r="CZ49" s="192"/>
      <c r="DA49" s="192"/>
      <c r="DB49" s="192"/>
      <c r="DC49" s="192">
        <v>0.81</v>
      </c>
      <c r="DD49" s="192">
        <v>0.51</v>
      </c>
      <c r="DE49" s="192"/>
      <c r="DF49" s="192"/>
      <c r="DG49" s="192"/>
      <c r="DH49" s="192"/>
      <c r="DI49" s="192"/>
      <c r="DJ49" s="192"/>
      <c r="DK49" s="192"/>
      <c r="DL49" s="192"/>
      <c r="DM49" s="192"/>
      <c r="DN49" s="192"/>
      <c r="DW49" s="192"/>
      <c r="DX49" s="192"/>
      <c r="DY49" s="192"/>
      <c r="DZ49" s="192"/>
      <c r="EA49" s="192">
        <v>0.89</v>
      </c>
      <c r="EB49" s="192">
        <v>0.37</v>
      </c>
      <c r="EC49" s="192"/>
      <c r="ED49" s="192"/>
      <c r="EE49" s="192"/>
      <c r="EF49" s="192"/>
      <c r="EG49" s="192"/>
      <c r="EH49" s="192"/>
      <c r="EI49" s="192"/>
      <c r="EJ49" s="192"/>
      <c r="EK49" s="192"/>
      <c r="EL49" s="192"/>
      <c r="EM49" s="192"/>
      <c r="EN49" s="192"/>
      <c r="EO49" s="192"/>
      <c r="EP49" s="192"/>
      <c r="EQ49" s="192"/>
      <c r="ER49" s="192"/>
      <c r="ES49" s="192"/>
      <c r="ET49" s="192"/>
      <c r="EU49" s="192"/>
      <c r="EV49" s="192"/>
      <c r="EW49" s="192"/>
      <c r="EX49" s="192"/>
      <c r="EY49" s="192"/>
      <c r="EZ49" s="192"/>
      <c r="FA49" s="192"/>
      <c r="FB49" s="192"/>
      <c r="FC49" s="192"/>
      <c r="FD49" s="192"/>
      <c r="FE49" s="192"/>
      <c r="FF49" s="192"/>
      <c r="FG49" s="192"/>
      <c r="FH49" s="192"/>
      <c r="FI49" s="192"/>
      <c r="FJ49" s="192"/>
      <c r="FK49" s="192"/>
      <c r="FL49" s="192"/>
      <c r="FM49" s="192"/>
      <c r="FN49" s="192"/>
      <c r="FO49" s="192"/>
      <c r="FP49" s="192"/>
      <c r="FQ49" s="192"/>
      <c r="FR49" s="192"/>
      <c r="FS49" s="192"/>
      <c r="FT49" s="192"/>
      <c r="FU49" s="192"/>
      <c r="FV49" s="192"/>
      <c r="FW49" s="192"/>
      <c r="FX49" s="192"/>
      <c r="FY49" s="192"/>
      <c r="FZ49" s="192"/>
      <c r="GA49" s="192"/>
      <c r="GB49" s="192"/>
      <c r="GC49" s="192"/>
      <c r="GD49" s="192"/>
      <c r="GE49" s="192"/>
      <c r="GF49" s="192"/>
      <c r="GG49" s="192"/>
      <c r="GH49" s="192"/>
      <c r="GI49" s="192"/>
      <c r="GJ49" s="192"/>
      <c r="GK49" s="192"/>
      <c r="GL49" s="192"/>
      <c r="GM49" s="192"/>
      <c r="GN49" s="192"/>
      <c r="GO49" s="192"/>
      <c r="GP49" s="192"/>
      <c r="GQ49" s="192"/>
      <c r="GR49" s="192"/>
      <c r="GS49" s="192"/>
      <c r="GT49" s="192"/>
      <c r="GU49" s="192"/>
      <c r="GV49" s="192"/>
      <c r="GW49" s="192"/>
      <c r="GX49" s="192"/>
      <c r="GY49" s="192"/>
      <c r="GZ49" s="192"/>
      <c r="HA49" s="192"/>
      <c r="HB49" s="192"/>
      <c r="HC49" s="192"/>
      <c r="HD49" s="192"/>
      <c r="HE49" s="192"/>
      <c r="HF49" s="192"/>
      <c r="HG49" s="192"/>
      <c r="HH49" s="192"/>
      <c r="HI49" s="192"/>
      <c r="HJ49" s="192"/>
      <c r="HK49" s="192"/>
      <c r="HL49" s="192"/>
      <c r="HM49" s="192"/>
      <c r="HN49" s="192"/>
      <c r="HO49" s="192"/>
      <c r="HP49" s="192"/>
      <c r="HQ49" s="192"/>
      <c r="HR49" s="192"/>
      <c r="HS49" s="192"/>
      <c r="HT49" s="192"/>
      <c r="HU49" s="192"/>
      <c r="HV49" s="192"/>
      <c r="HW49" s="192"/>
      <c r="HX49" s="192"/>
      <c r="HY49" s="192"/>
      <c r="HZ49" s="192"/>
      <c r="IA49" s="192"/>
      <c r="IB49" s="192"/>
      <c r="IC49" s="192"/>
      <c r="ID49" s="192"/>
      <c r="IE49" s="192"/>
      <c r="IF49" s="192"/>
      <c r="IG49" s="192"/>
      <c r="IH49" s="192"/>
      <c r="II49" s="192"/>
      <c r="IJ49" s="192"/>
      <c r="IK49" s="192"/>
      <c r="IL49" s="192"/>
      <c r="IM49" s="192">
        <v>0.91</v>
      </c>
      <c r="IN49" s="192">
        <v>0.38</v>
      </c>
      <c r="IO49" s="192"/>
      <c r="IP49" s="192"/>
      <c r="IQ49" s="192">
        <v>0.93</v>
      </c>
      <c r="IR49" s="192">
        <v>0.4</v>
      </c>
    </row>
    <row r="50" spans="1:409" ht="15.75" customHeight="1" x14ac:dyDescent="0.2">
      <c r="A50" s="189" t="s">
        <v>654</v>
      </c>
      <c r="B50" s="190" t="s">
        <v>274</v>
      </c>
      <c r="C50" s="191">
        <v>49</v>
      </c>
      <c r="D50" s="191">
        <v>32</v>
      </c>
      <c r="E50" s="191">
        <v>870</v>
      </c>
      <c r="F50" s="191">
        <v>0.88</v>
      </c>
      <c r="AP50" s="192"/>
      <c r="AQ50" s="192"/>
      <c r="AR50" s="192"/>
      <c r="AS50" s="192"/>
      <c r="AT50" s="192">
        <v>0.9</v>
      </c>
      <c r="AU50" s="192">
        <v>0.54100000000000004</v>
      </c>
      <c r="AV50" s="192"/>
      <c r="AW50" s="192"/>
      <c r="AX50" s="192"/>
      <c r="AY50" s="192"/>
      <c r="AZ50" s="192"/>
      <c r="BA50" s="192">
        <v>0.87</v>
      </c>
      <c r="BB50" s="192">
        <v>0.57899999999999996</v>
      </c>
      <c r="BC50" s="192"/>
      <c r="BD50" s="192"/>
      <c r="BE50" s="192"/>
      <c r="BF50" s="192"/>
      <c r="BG50" s="192"/>
      <c r="BH50" s="192"/>
      <c r="BI50" s="192"/>
      <c r="BJ50" s="192">
        <v>0.91</v>
      </c>
      <c r="BK50" s="192">
        <v>0.40400000000000003</v>
      </c>
      <c r="BL50" s="192"/>
      <c r="BM50" s="192"/>
      <c r="IS50" s="192">
        <v>0.92</v>
      </c>
      <c r="IT50" s="192">
        <v>0.53100000000000003</v>
      </c>
    </row>
    <row r="51" spans="1:409" ht="15.75" customHeight="1" x14ac:dyDescent="0.2">
      <c r="A51" s="189" t="s">
        <v>259</v>
      </c>
      <c r="B51" s="190" t="s">
        <v>277</v>
      </c>
      <c r="C51" s="191">
        <v>50</v>
      </c>
      <c r="D51" s="191">
        <v>33</v>
      </c>
      <c r="E51" s="191">
        <v>406</v>
      </c>
      <c r="F51" s="191">
        <v>0.83</v>
      </c>
      <c r="J51" s="192">
        <v>-0.04</v>
      </c>
      <c r="K51" s="192"/>
      <c r="L51" s="192"/>
      <c r="M51" s="192"/>
      <c r="N51" s="192">
        <v>0.32</v>
      </c>
      <c r="EC51" s="192"/>
      <c r="ED51" s="192"/>
      <c r="EE51" s="192"/>
      <c r="EF51" s="192"/>
      <c r="EG51" s="192">
        <v>0.97</v>
      </c>
      <c r="EH51" s="192">
        <v>0.24</v>
      </c>
      <c r="EI51" s="192"/>
      <c r="EJ51" s="192"/>
      <c r="EK51" s="192"/>
      <c r="EL51" s="192"/>
      <c r="EM51" s="192"/>
      <c r="EN51" s="192"/>
      <c r="EO51" s="192"/>
      <c r="EP51" s="192"/>
      <c r="EQ51" s="192"/>
      <c r="ER51" s="192"/>
      <c r="ES51" s="192"/>
      <c r="ET51" s="192"/>
      <c r="EU51" s="192"/>
      <c r="EV51" s="192"/>
      <c r="EW51" s="192"/>
      <c r="EX51" s="192"/>
      <c r="EY51" s="192"/>
      <c r="EZ51" s="192"/>
      <c r="FA51" s="192"/>
      <c r="FB51" s="192"/>
      <c r="FC51" s="192"/>
      <c r="FD51" s="192"/>
      <c r="FE51" s="192"/>
      <c r="FF51" s="192"/>
      <c r="FG51" s="192"/>
      <c r="FH51" s="192"/>
      <c r="FI51" s="192"/>
      <c r="FJ51" s="192"/>
      <c r="FK51" s="192"/>
      <c r="FL51" s="192"/>
      <c r="FM51" s="192"/>
      <c r="FN51" s="192"/>
      <c r="FO51" s="192"/>
      <c r="FP51" s="192"/>
      <c r="FQ51" s="192"/>
      <c r="FR51" s="192"/>
      <c r="FS51" s="192"/>
      <c r="FT51" s="192"/>
      <c r="FU51" s="192"/>
      <c r="FV51" s="192"/>
      <c r="FW51" s="192"/>
      <c r="FX51" s="192"/>
      <c r="FY51" s="192"/>
      <c r="FZ51" s="192"/>
      <c r="GA51" s="192"/>
      <c r="GB51" s="192"/>
      <c r="GC51" s="192"/>
      <c r="GD51" s="192"/>
      <c r="GE51" s="192"/>
      <c r="GF51" s="192"/>
      <c r="GG51" s="192"/>
      <c r="GH51" s="192"/>
      <c r="GI51" s="192"/>
      <c r="GJ51" s="192"/>
      <c r="GK51" s="192"/>
      <c r="GL51" s="192"/>
      <c r="GM51" s="192"/>
      <c r="GN51" s="192"/>
      <c r="GO51" s="192"/>
      <c r="GP51" s="192"/>
      <c r="GQ51" s="192"/>
      <c r="GR51" s="192"/>
      <c r="GS51" s="192"/>
      <c r="GT51" s="192"/>
      <c r="GU51" s="192"/>
      <c r="GV51" s="192"/>
      <c r="GW51" s="192"/>
      <c r="GX51" s="192"/>
      <c r="GY51" s="192"/>
      <c r="GZ51" s="192"/>
      <c r="HA51" s="192"/>
      <c r="HB51" s="192"/>
      <c r="HC51" s="192"/>
      <c r="HD51" s="192"/>
      <c r="HE51" s="192"/>
      <c r="HF51" s="192"/>
      <c r="HG51" s="192"/>
      <c r="HH51" s="192"/>
      <c r="HI51" s="192"/>
      <c r="HJ51" s="192"/>
      <c r="HK51" s="192"/>
      <c r="HL51" s="192"/>
      <c r="HM51" s="192">
        <v>0.89</v>
      </c>
      <c r="HN51" s="192">
        <v>0.54</v>
      </c>
      <c r="HO51" s="192"/>
      <c r="HP51" s="192">
        <v>-0.43</v>
      </c>
      <c r="IS51" s="192">
        <v>0.88</v>
      </c>
      <c r="IT51" s="192">
        <v>0.626</v>
      </c>
    </row>
    <row r="52" spans="1:409" ht="15.75" customHeight="1" x14ac:dyDescent="0.2">
      <c r="A52" s="189" t="s">
        <v>278</v>
      </c>
      <c r="B52" s="190" t="s">
        <v>280</v>
      </c>
      <c r="C52" s="191">
        <v>51</v>
      </c>
      <c r="D52" s="191">
        <v>34</v>
      </c>
      <c r="E52" s="191">
        <v>343</v>
      </c>
      <c r="F52" s="191">
        <v>0.77</v>
      </c>
      <c r="G52" s="192"/>
      <c r="H52" s="192" t="s">
        <v>178</v>
      </c>
      <c r="I52" s="192" t="s">
        <v>281</v>
      </c>
      <c r="J52" s="192">
        <v>-0.03</v>
      </c>
      <c r="AP52" s="192"/>
      <c r="AQ52" s="192"/>
      <c r="AR52" s="192"/>
      <c r="AS52" s="192"/>
      <c r="AT52" s="192">
        <v>0.93</v>
      </c>
      <c r="AU52" s="192">
        <v>0.36</v>
      </c>
      <c r="IU52" s="192"/>
      <c r="IV52" s="192"/>
      <c r="IW52" s="192"/>
      <c r="IX52" s="192"/>
      <c r="IY52" s="192"/>
      <c r="IZ52" s="192"/>
      <c r="JA52" s="192"/>
      <c r="JB52" s="192"/>
      <c r="JC52" s="192"/>
      <c r="JD52" s="192"/>
      <c r="JE52" s="192"/>
      <c r="JF52" s="192"/>
      <c r="JG52" s="192"/>
      <c r="JH52" s="192">
        <v>0.93</v>
      </c>
      <c r="JI52" s="192">
        <v>0.37</v>
      </c>
      <c r="JJ52" s="192"/>
      <c r="JK52" s="192"/>
      <c r="JL52" s="192"/>
      <c r="JM52" s="192"/>
      <c r="JN52" s="192"/>
      <c r="JO52" s="192"/>
      <c r="JP52" s="192"/>
      <c r="JQ52" s="192"/>
      <c r="JR52" s="192"/>
      <c r="JS52" s="192">
        <v>0.88</v>
      </c>
      <c r="JT52" s="192">
        <v>-0.45</v>
      </c>
      <c r="JU52" s="192"/>
      <c r="JV52" s="192"/>
      <c r="JW52" s="192"/>
      <c r="JX52" s="192"/>
      <c r="JY52" s="192"/>
      <c r="JZ52" s="192"/>
      <c r="KA52" s="192"/>
      <c r="KB52" s="192"/>
      <c r="KC52" s="192"/>
      <c r="KD52" s="192"/>
      <c r="KE52" s="192"/>
      <c r="KF52" s="192"/>
      <c r="KG52" s="192"/>
      <c r="KH52" s="192"/>
      <c r="KI52" s="192"/>
      <c r="KJ52" s="192"/>
      <c r="KK52" s="192"/>
      <c r="KL52" s="192"/>
      <c r="KM52" s="192"/>
      <c r="KN52" s="192"/>
      <c r="KO52" s="192"/>
      <c r="KP52" s="192"/>
      <c r="KQ52" s="192"/>
      <c r="KR52" s="192"/>
      <c r="KS52" s="192"/>
      <c r="KT52" s="192"/>
      <c r="KU52" s="192"/>
      <c r="KV52" s="192"/>
      <c r="KW52" s="192"/>
      <c r="KX52" s="192"/>
      <c r="KY52" s="192"/>
      <c r="KZ52" s="192"/>
      <c r="LA52" s="192"/>
      <c r="LB52" s="192"/>
      <c r="LC52" s="192"/>
      <c r="LD52" s="192"/>
      <c r="LE52" s="192"/>
      <c r="LF52" s="192"/>
      <c r="LG52" s="192"/>
      <c r="LH52" s="192"/>
      <c r="LI52" s="192"/>
      <c r="LJ52" s="192"/>
      <c r="LK52" s="192"/>
      <c r="LL52" s="192"/>
      <c r="LM52" s="192"/>
      <c r="LN52" s="192"/>
      <c r="LO52" s="192"/>
      <c r="LP52" s="192"/>
      <c r="LQ52" s="192"/>
      <c r="LR52" s="192"/>
      <c r="LS52" s="192"/>
      <c r="LT52" s="192"/>
      <c r="LU52" s="192"/>
      <c r="LV52" s="192"/>
      <c r="LW52" s="192"/>
      <c r="LX52" s="192"/>
      <c r="LY52" s="192"/>
      <c r="LZ52" s="192"/>
      <c r="MA52" s="192"/>
      <c r="MB52" s="192"/>
      <c r="MC52" s="192"/>
      <c r="MD52" s="192"/>
      <c r="ME52" s="192"/>
      <c r="MF52" s="192"/>
      <c r="MG52" s="192"/>
      <c r="MH52" s="192"/>
      <c r="MI52" s="192"/>
      <c r="MJ52" s="192"/>
      <c r="MK52" s="192"/>
      <c r="ML52" s="192"/>
      <c r="MM52" s="192"/>
      <c r="MN52" s="192"/>
      <c r="MO52" s="192"/>
      <c r="MP52" s="192"/>
      <c r="MQ52" s="192"/>
      <c r="MR52" s="192"/>
      <c r="MS52" s="192"/>
      <c r="MT52" s="192"/>
      <c r="MU52" s="192"/>
      <c r="MV52" s="192"/>
      <c r="MW52" s="192"/>
      <c r="MX52" s="192"/>
      <c r="MY52" s="192"/>
      <c r="MZ52" s="192"/>
      <c r="NA52" s="192"/>
      <c r="NB52" s="192"/>
      <c r="NC52" s="192"/>
      <c r="ND52" s="192"/>
      <c r="NE52" s="192"/>
      <c r="NF52" s="192"/>
      <c r="NG52" s="192"/>
      <c r="NH52" s="192"/>
      <c r="NI52" s="192"/>
      <c r="NJ52" s="192"/>
      <c r="NK52" s="192"/>
      <c r="NL52" s="192"/>
      <c r="NM52" s="192"/>
      <c r="NN52" s="192"/>
      <c r="NO52" s="192"/>
      <c r="NP52" s="192"/>
      <c r="NQ52" s="192"/>
      <c r="NR52" s="192"/>
      <c r="NS52" s="192"/>
      <c r="NT52" s="192"/>
      <c r="NU52" s="192"/>
      <c r="NV52" s="192"/>
      <c r="NW52" s="192"/>
      <c r="NX52" s="192"/>
      <c r="NY52" s="192"/>
      <c r="NZ52" s="192"/>
      <c r="OA52" s="192"/>
      <c r="OB52" s="192"/>
      <c r="OC52" s="192"/>
      <c r="OD52" s="192"/>
      <c r="OE52" s="192"/>
      <c r="OF52" s="192"/>
      <c r="OG52" s="192"/>
      <c r="OH52" s="192"/>
      <c r="OI52" s="192"/>
      <c r="OJ52" s="192"/>
      <c r="OK52" s="192"/>
      <c r="OL52" s="192"/>
      <c r="OM52" s="192"/>
      <c r="ON52" s="192"/>
      <c r="OO52" s="192"/>
      <c r="OP52" s="192"/>
      <c r="OQ52" s="192"/>
      <c r="OR52" s="192"/>
      <c r="OS52" s="192"/>
    </row>
    <row r="53" spans="1:409" ht="15.75" customHeight="1" x14ac:dyDescent="0.2">
      <c r="A53" s="189" t="s">
        <v>282</v>
      </c>
      <c r="B53" s="190" t="s">
        <v>284</v>
      </c>
      <c r="C53" s="191">
        <v>52</v>
      </c>
      <c r="D53" s="191">
        <v>35</v>
      </c>
      <c r="E53" s="191">
        <v>384</v>
      </c>
      <c r="F53" s="191">
        <v>0.88</v>
      </c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>
        <v>0.92</v>
      </c>
      <c r="AO53" s="192">
        <v>0.72799999999999998</v>
      </c>
      <c r="BC53" s="192"/>
      <c r="BD53" s="192"/>
      <c r="BE53" s="192"/>
      <c r="BF53" s="192"/>
      <c r="BG53" s="192"/>
      <c r="BH53" s="192"/>
      <c r="BI53" s="192"/>
      <c r="BJ53" s="192">
        <v>0.88</v>
      </c>
      <c r="BK53" s="192">
        <v>-0.51</v>
      </c>
      <c r="BL53" s="192"/>
      <c r="BM53" s="192"/>
    </row>
    <row r="54" spans="1:409" ht="15.75" customHeight="1" x14ac:dyDescent="0.2">
      <c r="A54" s="189" t="s">
        <v>285</v>
      </c>
      <c r="B54" s="190" t="s">
        <v>287</v>
      </c>
      <c r="C54" s="191">
        <v>53</v>
      </c>
      <c r="D54" s="191">
        <v>36</v>
      </c>
      <c r="E54" s="191">
        <v>209</v>
      </c>
      <c r="F54" s="191">
        <v>0.9</v>
      </c>
      <c r="BC54" s="192"/>
      <c r="BD54" s="192"/>
      <c r="BE54" s="192"/>
      <c r="BF54" s="192"/>
      <c r="BG54" s="192"/>
      <c r="BH54" s="192"/>
      <c r="BI54" s="192"/>
      <c r="BL54" s="196">
        <v>0.83</v>
      </c>
      <c r="BM54" s="196">
        <v>0.68100000000000005</v>
      </c>
      <c r="JU54" s="192"/>
      <c r="JV54" s="192"/>
      <c r="JW54" s="192"/>
      <c r="JX54" s="192"/>
      <c r="JY54" s="192"/>
      <c r="JZ54" s="192"/>
      <c r="KD54" s="192">
        <v>0.29899999999999999</v>
      </c>
      <c r="KF54" s="192">
        <v>0.309</v>
      </c>
      <c r="KH54" s="192">
        <v>0.19700000000000001</v>
      </c>
      <c r="KI54" s="192"/>
      <c r="KJ54" s="192"/>
      <c r="KK54" s="192"/>
      <c r="KL54" s="192"/>
      <c r="KM54" s="192"/>
      <c r="KN54" s="192"/>
      <c r="KO54" s="192"/>
      <c r="KP54" s="192"/>
      <c r="KQ54" s="192"/>
      <c r="KR54" s="192"/>
      <c r="KS54" s="192"/>
      <c r="KT54" s="192"/>
      <c r="KU54" s="192"/>
      <c r="KV54" s="192"/>
      <c r="KW54" s="192"/>
      <c r="KX54" s="192"/>
      <c r="KY54" s="192"/>
      <c r="KZ54" s="192"/>
      <c r="LA54" s="192"/>
      <c r="LB54" s="192"/>
      <c r="LC54" s="192"/>
      <c r="LD54" s="192"/>
      <c r="LE54" s="192"/>
      <c r="LF54" s="192"/>
      <c r="LG54" s="192"/>
      <c r="LH54" s="192"/>
      <c r="LI54" s="192"/>
      <c r="LJ54" s="192"/>
      <c r="LK54" s="192"/>
      <c r="LL54" s="192"/>
      <c r="LM54" s="192"/>
      <c r="LN54" s="192"/>
      <c r="LO54" s="192"/>
      <c r="LP54" s="192"/>
      <c r="LQ54" s="192"/>
      <c r="LR54" s="192"/>
      <c r="LS54" s="192"/>
      <c r="LT54" s="192"/>
      <c r="LU54" s="192"/>
      <c r="LV54" s="192"/>
      <c r="LW54" s="192"/>
      <c r="LX54" s="192"/>
      <c r="LY54" s="192"/>
      <c r="LZ54" s="192"/>
      <c r="MA54" s="192"/>
      <c r="MB54" s="192"/>
      <c r="MC54" s="192"/>
      <c r="MD54" s="192"/>
      <c r="ME54" s="192"/>
      <c r="MF54" s="192"/>
      <c r="MG54" s="192"/>
      <c r="MH54" s="192"/>
      <c r="MI54" s="192"/>
      <c r="MJ54" s="192"/>
      <c r="MK54" s="192"/>
      <c r="ML54" s="192"/>
      <c r="MM54" s="192"/>
      <c r="MN54" s="192"/>
      <c r="MO54" s="192"/>
      <c r="MP54" s="192"/>
      <c r="MQ54" s="192"/>
      <c r="MR54" s="192"/>
      <c r="MS54" s="192"/>
      <c r="MT54" s="192"/>
      <c r="MU54" s="192"/>
      <c r="MV54" s="192"/>
      <c r="MW54" s="192"/>
      <c r="MX54" s="192"/>
      <c r="MY54" s="192"/>
      <c r="MZ54" s="192"/>
      <c r="NA54" s="192"/>
      <c r="NB54" s="192"/>
      <c r="NC54" s="192"/>
      <c r="ND54" s="192"/>
      <c r="NE54" s="192"/>
      <c r="NF54" s="192"/>
      <c r="NG54" s="192"/>
      <c r="NH54" s="192"/>
      <c r="NI54" s="192"/>
      <c r="NJ54" s="192"/>
      <c r="NK54" s="192"/>
      <c r="NL54" s="192"/>
      <c r="NM54" s="192"/>
      <c r="NN54" s="192"/>
      <c r="NO54" s="192"/>
      <c r="NP54" s="192"/>
      <c r="NQ54" s="192"/>
      <c r="NR54" s="192"/>
      <c r="NS54" s="192"/>
      <c r="NT54" s="192"/>
      <c r="NU54" s="192"/>
      <c r="NV54" s="192"/>
      <c r="NW54" s="192"/>
      <c r="NX54" s="192"/>
      <c r="NY54" s="192"/>
      <c r="NZ54" s="192"/>
      <c r="OA54" s="192"/>
      <c r="OB54" s="192"/>
      <c r="OC54" s="192"/>
      <c r="OD54" s="192"/>
      <c r="OE54" s="192"/>
      <c r="OF54" s="192"/>
      <c r="OG54" s="192"/>
      <c r="OH54" s="192"/>
      <c r="OI54" s="192"/>
      <c r="OJ54" s="192"/>
      <c r="OK54" s="192"/>
      <c r="OL54" s="192"/>
      <c r="OM54" s="192"/>
      <c r="ON54" s="192"/>
      <c r="OO54" s="192"/>
      <c r="OP54" s="192"/>
      <c r="OQ54" s="192"/>
      <c r="OR54" s="192"/>
      <c r="OS54" s="192"/>
    </row>
    <row r="55" spans="1:409" ht="15.75" customHeight="1" x14ac:dyDescent="0.2">
      <c r="A55" s="189" t="s">
        <v>288</v>
      </c>
      <c r="B55" s="190" t="s">
        <v>290</v>
      </c>
      <c r="C55" s="191">
        <v>54</v>
      </c>
      <c r="D55" s="191">
        <v>37</v>
      </c>
      <c r="E55" s="191">
        <v>525</v>
      </c>
      <c r="F55" s="191">
        <v>0.81</v>
      </c>
      <c r="K55" s="192"/>
      <c r="L55" s="192">
        <v>0.246</v>
      </c>
      <c r="O55" s="192"/>
      <c r="P55" s="192">
        <v>-8.3000000000000004E-2</v>
      </c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BC55" s="192"/>
      <c r="BD55" s="192"/>
      <c r="BE55" s="192"/>
      <c r="BF55" s="192"/>
      <c r="BG55" s="192"/>
      <c r="BH55" s="192"/>
      <c r="BI55" s="192"/>
      <c r="BJ55" s="192">
        <v>0.91</v>
      </c>
      <c r="BK55" s="192">
        <v>-0.443</v>
      </c>
      <c r="BL55" s="192"/>
      <c r="BM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>
        <v>0.89</v>
      </c>
      <c r="DD55" s="192">
        <v>0.57299999999999995</v>
      </c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JU55" s="192">
        <v>0.85</v>
      </c>
      <c r="JV55" s="192">
        <v>0.33600000000000002</v>
      </c>
      <c r="JW55" s="192">
        <v>0.72</v>
      </c>
      <c r="JX55" s="192">
        <v>0.377</v>
      </c>
      <c r="JY55" s="192"/>
      <c r="JZ55" s="192"/>
      <c r="KD55" s="192"/>
      <c r="KF55" s="192"/>
      <c r="KG55" s="192"/>
      <c r="KH55" s="192"/>
      <c r="KI55" s="192"/>
      <c r="KJ55" s="192"/>
      <c r="KK55" s="192"/>
      <c r="KL55" s="192"/>
      <c r="KM55" s="192"/>
      <c r="KN55" s="192"/>
      <c r="KO55" s="192"/>
      <c r="KP55" s="192"/>
      <c r="KQ55" s="192"/>
      <c r="KR55" s="192"/>
      <c r="KS55" s="192"/>
      <c r="KT55" s="192"/>
      <c r="KU55" s="192"/>
      <c r="KV55" s="192"/>
      <c r="KW55" s="192"/>
      <c r="KX55" s="192"/>
      <c r="KY55" s="192"/>
      <c r="KZ55" s="192"/>
      <c r="LA55" s="192"/>
      <c r="LB55" s="192"/>
      <c r="LC55" s="192"/>
      <c r="LD55" s="192"/>
      <c r="LE55" s="192"/>
      <c r="LF55" s="192"/>
      <c r="LG55" s="192"/>
      <c r="LH55" s="192"/>
      <c r="LI55" s="192"/>
      <c r="LJ55" s="192"/>
      <c r="LK55" s="192"/>
      <c r="LL55" s="192"/>
      <c r="LM55" s="192"/>
      <c r="LN55" s="192"/>
      <c r="LO55" s="192"/>
      <c r="LP55" s="192"/>
      <c r="LQ55" s="192"/>
      <c r="LR55" s="192"/>
      <c r="LS55" s="192"/>
      <c r="LT55" s="192"/>
      <c r="LU55" s="192"/>
      <c r="LV55" s="192"/>
      <c r="LW55" s="192"/>
      <c r="LX55" s="192"/>
      <c r="LY55" s="192"/>
      <c r="LZ55" s="192"/>
      <c r="MA55" s="192"/>
      <c r="MB55" s="192"/>
      <c r="MC55" s="192"/>
      <c r="MD55" s="192"/>
      <c r="ME55" s="192"/>
      <c r="MF55" s="192"/>
      <c r="MG55" s="192"/>
      <c r="MH55" s="192"/>
      <c r="MI55" s="192"/>
      <c r="MJ55" s="192"/>
      <c r="MK55" s="192"/>
      <c r="ML55" s="192"/>
      <c r="MM55" s="192"/>
      <c r="MN55" s="192"/>
      <c r="MO55" s="192"/>
      <c r="MP55" s="192"/>
      <c r="MQ55" s="192"/>
      <c r="MR55" s="192"/>
      <c r="MS55" s="192"/>
      <c r="MT55" s="192"/>
      <c r="MU55" s="192"/>
      <c r="MV55" s="192"/>
      <c r="MW55" s="192"/>
      <c r="MX55" s="192"/>
      <c r="MY55" s="192"/>
      <c r="MZ55" s="192"/>
      <c r="NA55" s="192"/>
      <c r="NB55" s="192"/>
      <c r="NC55" s="192"/>
      <c r="ND55" s="192"/>
      <c r="NE55" s="192"/>
      <c r="NF55" s="192"/>
      <c r="NG55" s="192"/>
      <c r="NH55" s="192"/>
      <c r="NI55" s="192"/>
      <c r="NJ55" s="192"/>
      <c r="NK55" s="192"/>
      <c r="NL55" s="192"/>
      <c r="NM55" s="192"/>
      <c r="NN55" s="192"/>
      <c r="NO55" s="192"/>
      <c r="NP55" s="192"/>
      <c r="NQ55" s="192"/>
      <c r="NR55" s="192"/>
      <c r="NS55" s="192"/>
      <c r="NT55" s="192"/>
      <c r="NU55" s="192"/>
      <c r="NV55" s="192"/>
      <c r="NW55" s="192"/>
      <c r="NX55" s="192"/>
      <c r="NY55" s="192"/>
      <c r="NZ55" s="192"/>
      <c r="OA55" s="192"/>
      <c r="OB55" s="192"/>
      <c r="OC55" s="192"/>
      <c r="OD55" s="192"/>
      <c r="OE55" s="192"/>
      <c r="OF55" s="192"/>
      <c r="OG55" s="192"/>
      <c r="OH55" s="192"/>
      <c r="OI55" s="192"/>
      <c r="OJ55" s="192"/>
      <c r="OK55" s="192"/>
      <c r="OL55" s="192"/>
      <c r="OM55" s="192"/>
      <c r="ON55" s="192"/>
      <c r="OO55" s="192"/>
      <c r="OP55" s="192"/>
      <c r="OQ55" s="192"/>
      <c r="OR55" s="192"/>
      <c r="OS55" s="192"/>
    </row>
    <row r="56" spans="1:409" ht="15.75" customHeight="1" x14ac:dyDescent="0.2">
      <c r="A56" s="189" t="s">
        <v>291</v>
      </c>
      <c r="B56" s="190" t="s">
        <v>293</v>
      </c>
      <c r="C56" s="191">
        <v>55</v>
      </c>
      <c r="D56" s="191">
        <v>38</v>
      </c>
      <c r="E56" s="191">
        <v>346</v>
      </c>
      <c r="F56" s="191">
        <v>0.88</v>
      </c>
      <c r="G56" s="192"/>
      <c r="H56" s="192" t="s">
        <v>178</v>
      </c>
      <c r="I56" s="83" t="s">
        <v>294</v>
      </c>
      <c r="J56" s="192">
        <v>0.01</v>
      </c>
      <c r="K56" s="192"/>
      <c r="L56" s="192">
        <v>0.26</v>
      </c>
      <c r="KI56" s="192">
        <v>0.8</v>
      </c>
      <c r="KJ56" s="192">
        <v>-0.09</v>
      </c>
      <c r="KK56" s="192">
        <v>0.76</v>
      </c>
      <c r="KL56" s="192">
        <v>0.11</v>
      </c>
      <c r="KM56" s="192"/>
      <c r="KN56" s="192"/>
      <c r="KO56" s="192"/>
      <c r="KP56" s="192"/>
      <c r="KQ56" s="192"/>
      <c r="KR56" s="192"/>
      <c r="KS56" s="192"/>
      <c r="KT56" s="192"/>
      <c r="KU56" s="192"/>
      <c r="KV56" s="192"/>
      <c r="KW56" s="192"/>
      <c r="KX56" s="192"/>
      <c r="KY56" s="192"/>
      <c r="KZ56" s="192"/>
      <c r="LA56" s="192"/>
      <c r="LB56" s="192"/>
      <c r="LC56" s="192"/>
      <c r="LD56" s="192"/>
      <c r="LE56" s="192"/>
      <c r="LF56" s="192"/>
      <c r="LG56" s="192"/>
      <c r="LH56" s="192"/>
      <c r="LI56" s="192"/>
      <c r="LJ56" s="192"/>
      <c r="LK56" s="192"/>
      <c r="LL56" s="192"/>
      <c r="LM56" s="192"/>
      <c r="LN56" s="192"/>
      <c r="LO56" s="192"/>
      <c r="LP56" s="192"/>
      <c r="LQ56" s="192"/>
      <c r="LR56" s="192"/>
      <c r="LS56" s="192"/>
      <c r="LT56" s="192"/>
      <c r="LU56" s="192"/>
      <c r="LV56" s="192"/>
      <c r="LW56" s="192"/>
      <c r="LX56" s="192"/>
      <c r="LY56" s="192"/>
      <c r="LZ56" s="192"/>
      <c r="MA56" s="192"/>
      <c r="MB56" s="192"/>
      <c r="MC56" s="192"/>
      <c r="MD56" s="192"/>
      <c r="ME56" s="192"/>
      <c r="MF56" s="192"/>
      <c r="MG56" s="192"/>
      <c r="MH56" s="192"/>
      <c r="MI56" s="192"/>
      <c r="MJ56" s="192"/>
      <c r="MK56" s="192"/>
      <c r="ML56" s="192"/>
      <c r="MM56" s="192"/>
      <c r="MN56" s="192"/>
      <c r="MO56" s="192"/>
      <c r="MP56" s="192"/>
      <c r="MQ56" s="192"/>
      <c r="MR56" s="192"/>
      <c r="MS56" s="192"/>
      <c r="MT56" s="192"/>
      <c r="MU56" s="192"/>
      <c r="MV56" s="192"/>
      <c r="MW56" s="192"/>
      <c r="MX56" s="192"/>
      <c r="MY56" s="192"/>
      <c r="MZ56" s="192"/>
      <c r="NA56" s="192"/>
      <c r="NB56" s="192"/>
      <c r="NC56" s="192"/>
      <c r="ND56" s="192"/>
      <c r="NE56" s="192"/>
      <c r="NF56" s="192"/>
      <c r="NG56" s="192"/>
      <c r="NH56" s="192"/>
      <c r="NI56" s="192"/>
      <c r="NJ56" s="192"/>
      <c r="NK56" s="192"/>
      <c r="NL56" s="192"/>
      <c r="NM56" s="192"/>
      <c r="NN56" s="192"/>
      <c r="NO56" s="192"/>
      <c r="NP56" s="192"/>
      <c r="NQ56" s="192"/>
      <c r="NR56" s="192"/>
      <c r="NS56" s="192"/>
      <c r="NT56" s="192"/>
      <c r="NU56" s="192"/>
      <c r="NV56" s="192"/>
      <c r="NW56" s="192"/>
      <c r="NX56" s="192"/>
      <c r="NY56" s="192"/>
      <c r="NZ56" s="192"/>
      <c r="OA56" s="192"/>
      <c r="OB56" s="192"/>
      <c r="OC56" s="192"/>
      <c r="OD56" s="192"/>
      <c r="OE56" s="192"/>
      <c r="OF56" s="192"/>
      <c r="OG56" s="192"/>
      <c r="OH56" s="192"/>
      <c r="OI56" s="192"/>
      <c r="OJ56" s="192"/>
      <c r="OK56" s="192"/>
      <c r="OL56" s="192"/>
      <c r="OM56" s="192"/>
      <c r="ON56" s="192"/>
      <c r="OO56" s="192"/>
      <c r="OP56" s="192"/>
      <c r="OQ56" s="192"/>
      <c r="OR56" s="192"/>
      <c r="OS56" s="192"/>
    </row>
    <row r="57" spans="1:409" ht="15.75" customHeight="1" x14ac:dyDescent="0.2">
      <c r="A57" s="189" t="s">
        <v>295</v>
      </c>
      <c r="B57" s="190" t="s">
        <v>297</v>
      </c>
      <c r="C57" s="191">
        <v>56</v>
      </c>
      <c r="D57" s="191">
        <v>39</v>
      </c>
      <c r="E57" s="191">
        <v>763</v>
      </c>
      <c r="F57" s="191">
        <v>0.91</v>
      </c>
      <c r="BC57" s="192"/>
      <c r="BD57" s="192"/>
      <c r="BE57" s="192"/>
      <c r="BF57" s="192"/>
      <c r="BG57" s="192"/>
      <c r="BH57" s="192"/>
      <c r="BI57" s="192"/>
      <c r="BJ57" s="192">
        <v>0.93</v>
      </c>
      <c r="BK57" s="192">
        <v>-0.56999999999999995</v>
      </c>
      <c r="BL57" s="192"/>
      <c r="BM57" s="192"/>
      <c r="EI57" s="192"/>
      <c r="EJ57" s="192"/>
      <c r="EK57" s="192"/>
      <c r="EL57" s="192"/>
      <c r="EM57" s="192"/>
      <c r="EN57" s="192"/>
      <c r="EO57" s="192"/>
      <c r="EP57" s="192"/>
      <c r="EQ57" s="192"/>
      <c r="ER57" s="192"/>
      <c r="ES57" s="192"/>
      <c r="ET57" s="192"/>
      <c r="EU57" s="192"/>
      <c r="EV57" s="192"/>
      <c r="EW57" s="192"/>
      <c r="KM57" s="192"/>
      <c r="KN57" s="192"/>
      <c r="KO57" s="192">
        <v>0.85</v>
      </c>
      <c r="KP57" s="192">
        <v>0.28999999999999998</v>
      </c>
      <c r="KQ57" s="192">
        <v>0.94</v>
      </c>
      <c r="KR57" s="192">
        <v>0.28000000000000003</v>
      </c>
      <c r="KS57" s="192">
        <v>0.87</v>
      </c>
      <c r="KT57" s="192">
        <v>-0.04</v>
      </c>
      <c r="KU57" s="192"/>
      <c r="KV57" s="192"/>
      <c r="KW57" s="192">
        <v>0.96</v>
      </c>
      <c r="KX57" s="192">
        <v>0.43</v>
      </c>
      <c r="KY57" s="192">
        <v>0.89</v>
      </c>
      <c r="KZ57" s="192">
        <v>-0.25</v>
      </c>
      <c r="LA57" s="192">
        <v>0.92</v>
      </c>
      <c r="LB57" s="192">
        <v>-0.39</v>
      </c>
      <c r="LC57" s="192"/>
      <c r="LD57" s="192"/>
      <c r="LE57" s="192"/>
      <c r="LF57" s="192"/>
      <c r="LG57" s="192"/>
      <c r="LH57" s="192"/>
      <c r="LI57" s="192"/>
      <c r="LJ57" s="192"/>
      <c r="LK57" s="192"/>
      <c r="LL57" s="192"/>
      <c r="LM57" s="192"/>
      <c r="LN57" s="192"/>
      <c r="LO57" s="192"/>
      <c r="LP57" s="192"/>
      <c r="LQ57" s="192"/>
      <c r="LR57" s="192"/>
      <c r="LS57" s="192"/>
      <c r="LT57" s="192"/>
      <c r="LU57" s="192"/>
      <c r="LV57" s="192"/>
      <c r="LW57" s="192"/>
      <c r="LX57" s="192"/>
      <c r="LY57" s="192"/>
      <c r="LZ57" s="192"/>
      <c r="MA57" s="192"/>
      <c r="MB57" s="192"/>
      <c r="MC57" s="192"/>
      <c r="MD57" s="192"/>
      <c r="ME57" s="192"/>
      <c r="MF57" s="192"/>
      <c r="MG57" s="192"/>
      <c r="MH57" s="192"/>
      <c r="MI57" s="192"/>
      <c r="MJ57" s="192"/>
      <c r="MK57" s="192"/>
      <c r="ML57" s="192"/>
      <c r="MM57" s="192"/>
      <c r="MN57" s="192"/>
      <c r="MO57" s="192"/>
      <c r="MP57" s="192"/>
      <c r="MQ57" s="192"/>
      <c r="MR57" s="192"/>
      <c r="MS57" s="192"/>
      <c r="MT57" s="192"/>
      <c r="MU57" s="192"/>
      <c r="MV57" s="192"/>
      <c r="MW57" s="192"/>
      <c r="MX57" s="192"/>
      <c r="MY57" s="192"/>
      <c r="MZ57" s="192"/>
      <c r="NA57" s="192"/>
      <c r="NB57" s="192"/>
      <c r="NC57" s="192"/>
      <c r="ND57" s="192"/>
      <c r="NE57" s="192"/>
      <c r="NF57" s="192"/>
      <c r="NG57" s="192"/>
      <c r="NH57" s="192"/>
      <c r="NI57" s="192"/>
      <c r="NJ57" s="192"/>
      <c r="NK57" s="192"/>
      <c r="NL57" s="192"/>
      <c r="NM57" s="192"/>
      <c r="NN57" s="192"/>
      <c r="NO57" s="192"/>
      <c r="NP57" s="192"/>
      <c r="NQ57" s="192"/>
      <c r="NR57" s="192"/>
      <c r="NS57" s="192"/>
      <c r="NT57" s="192"/>
      <c r="NU57" s="192"/>
      <c r="NV57" s="192"/>
      <c r="NW57" s="192"/>
      <c r="NX57" s="192"/>
      <c r="NY57" s="192"/>
      <c r="NZ57" s="192"/>
      <c r="OA57" s="192"/>
      <c r="OB57" s="192"/>
      <c r="OC57" s="192"/>
      <c r="OD57" s="192"/>
      <c r="OE57" s="192"/>
      <c r="OF57" s="192"/>
      <c r="OG57" s="192"/>
      <c r="OH57" s="192"/>
      <c r="OI57" s="192"/>
      <c r="OJ57" s="192"/>
      <c r="OK57" s="192"/>
      <c r="OL57" s="192"/>
      <c r="OM57" s="192"/>
      <c r="ON57" s="192"/>
      <c r="OO57" s="192"/>
      <c r="OP57" s="192"/>
      <c r="OQ57" s="192"/>
      <c r="OR57" s="192"/>
      <c r="OS57" s="192"/>
    </row>
    <row r="58" spans="1:409" ht="15.75" customHeight="1" x14ac:dyDescent="0.2">
      <c r="A58" s="189" t="s">
        <v>298</v>
      </c>
      <c r="B58" s="190" t="s">
        <v>300</v>
      </c>
      <c r="C58" s="191">
        <v>57</v>
      </c>
      <c r="D58" s="191">
        <v>40</v>
      </c>
      <c r="E58" s="191">
        <v>418</v>
      </c>
      <c r="F58" s="191">
        <v>0.93</v>
      </c>
      <c r="G58" s="192"/>
      <c r="H58" s="192" t="s">
        <v>301</v>
      </c>
      <c r="I58" s="192" t="s">
        <v>302</v>
      </c>
      <c r="J58" s="192">
        <v>-7.0000000000000007E-2</v>
      </c>
      <c r="M58" s="192"/>
      <c r="N58" s="192">
        <v>0.01</v>
      </c>
      <c r="O58" s="192"/>
      <c r="P58" s="192">
        <v>-0.02</v>
      </c>
      <c r="Q58" s="192"/>
      <c r="R58" s="192"/>
      <c r="S58" s="83" t="s">
        <v>303</v>
      </c>
      <c r="T58" s="192">
        <v>-0.03</v>
      </c>
      <c r="U58" s="192"/>
      <c r="V58" s="192"/>
      <c r="W58" s="192"/>
      <c r="X58" s="192"/>
      <c r="Y58" s="192"/>
      <c r="Z58" s="192"/>
      <c r="AA58" s="192"/>
      <c r="AB58" s="192"/>
      <c r="BC58" s="192"/>
      <c r="BD58" s="192"/>
      <c r="BE58" s="192"/>
      <c r="BF58" s="192"/>
      <c r="BG58" s="192"/>
      <c r="BH58" s="192"/>
      <c r="BI58" s="192"/>
      <c r="BJ58" s="192">
        <v>0.88</v>
      </c>
      <c r="BK58" s="192">
        <v>-0.26</v>
      </c>
      <c r="BL58" s="192"/>
      <c r="BM58" s="192"/>
      <c r="DE58" s="192"/>
      <c r="DF58" s="192"/>
      <c r="DG58" s="192"/>
      <c r="DH58" s="192"/>
      <c r="DI58" s="192"/>
      <c r="DJ58" s="192"/>
      <c r="DK58" s="192"/>
      <c r="DL58" s="192"/>
      <c r="DM58" s="192">
        <v>0.85</v>
      </c>
      <c r="DN58" s="192">
        <v>0.14000000000000001</v>
      </c>
      <c r="EI58" s="192"/>
      <c r="EJ58" s="192">
        <v>0.9</v>
      </c>
      <c r="EK58" s="192">
        <v>0.5</v>
      </c>
      <c r="EL58" s="192"/>
      <c r="EM58" s="192"/>
      <c r="EN58" s="192"/>
      <c r="EO58" s="192"/>
      <c r="EP58" s="192"/>
      <c r="EQ58" s="192"/>
      <c r="ER58" s="192"/>
      <c r="ES58" s="192"/>
      <c r="ET58" s="192"/>
      <c r="EU58" s="192"/>
      <c r="EV58" s="192"/>
      <c r="EW58" s="192"/>
      <c r="LF58" s="192"/>
      <c r="LG58" s="192">
        <v>0.94</v>
      </c>
      <c r="LH58" s="192">
        <v>0.42</v>
      </c>
      <c r="LJ58" s="192">
        <v>0.03</v>
      </c>
      <c r="LK58" s="192"/>
      <c r="LL58" s="192"/>
      <c r="LM58" s="192"/>
      <c r="LN58" s="192"/>
      <c r="LO58" s="192"/>
      <c r="LP58" s="192"/>
      <c r="LQ58" s="192"/>
      <c r="LR58" s="192"/>
      <c r="LS58" s="192"/>
      <c r="LT58" s="192"/>
      <c r="LU58" s="192"/>
      <c r="LV58" s="192"/>
      <c r="LW58" s="192"/>
      <c r="LX58" s="192"/>
      <c r="LY58" s="192"/>
      <c r="LZ58" s="192"/>
      <c r="MA58" s="192"/>
      <c r="MB58" s="192"/>
      <c r="MC58" s="192"/>
      <c r="MD58" s="192"/>
      <c r="ME58" s="192"/>
      <c r="MF58" s="192"/>
      <c r="MG58" s="192"/>
      <c r="MH58" s="192"/>
      <c r="MI58" s="192"/>
      <c r="MJ58" s="192"/>
      <c r="MK58" s="192"/>
      <c r="ML58" s="192"/>
      <c r="MM58" s="192"/>
      <c r="MN58" s="192"/>
      <c r="MO58" s="192"/>
      <c r="MP58" s="192"/>
      <c r="MQ58" s="192"/>
      <c r="MR58" s="192"/>
      <c r="MS58" s="192"/>
      <c r="MT58" s="192"/>
      <c r="MU58" s="192"/>
      <c r="MV58" s="192"/>
      <c r="MW58" s="192"/>
      <c r="MX58" s="192"/>
      <c r="MY58" s="192"/>
      <c r="MZ58" s="192"/>
      <c r="NA58" s="192"/>
      <c r="NB58" s="192"/>
      <c r="NC58" s="192"/>
      <c r="ND58" s="192"/>
      <c r="NE58" s="192"/>
      <c r="NF58" s="192"/>
      <c r="NG58" s="192"/>
      <c r="NH58" s="192"/>
      <c r="NI58" s="192"/>
      <c r="NJ58" s="192"/>
      <c r="NK58" s="192"/>
      <c r="NL58" s="192"/>
      <c r="NM58" s="192"/>
      <c r="NN58" s="192"/>
      <c r="NO58" s="192"/>
      <c r="NP58" s="192"/>
      <c r="NQ58" s="192"/>
      <c r="NR58" s="192"/>
      <c r="NS58" s="192"/>
      <c r="NT58" s="192"/>
      <c r="NU58" s="192"/>
      <c r="NV58" s="192"/>
      <c r="NW58" s="192"/>
      <c r="NX58" s="192"/>
      <c r="NY58" s="192"/>
      <c r="NZ58" s="192"/>
      <c r="OA58" s="192"/>
      <c r="OB58" s="192"/>
      <c r="OC58" s="192"/>
      <c r="OD58" s="192"/>
      <c r="OE58" s="192"/>
      <c r="OF58" s="192"/>
      <c r="OG58" s="192"/>
      <c r="OH58" s="192"/>
      <c r="OI58" s="192"/>
      <c r="OJ58" s="192"/>
      <c r="OK58" s="192"/>
      <c r="OL58" s="192"/>
      <c r="OM58" s="192"/>
      <c r="ON58" s="192"/>
      <c r="OO58" s="192"/>
      <c r="OP58" s="192"/>
      <c r="OQ58" s="192"/>
      <c r="OR58" s="192"/>
      <c r="OS58" s="192"/>
    </row>
    <row r="59" spans="1:409" ht="15.75" customHeight="1" x14ac:dyDescent="0.2">
      <c r="A59" s="189" t="s">
        <v>304</v>
      </c>
      <c r="B59" s="190" t="s">
        <v>306</v>
      </c>
      <c r="C59" s="191">
        <v>58</v>
      </c>
      <c r="D59" s="191">
        <v>41</v>
      </c>
      <c r="E59" s="191">
        <v>292</v>
      </c>
      <c r="F59" s="191">
        <v>0.89</v>
      </c>
      <c r="J59" s="192">
        <v>0</v>
      </c>
      <c r="K59" s="192"/>
      <c r="L59" s="192">
        <v>0.23</v>
      </c>
      <c r="M59" s="192"/>
      <c r="N59" s="192">
        <v>0.26</v>
      </c>
      <c r="S59" s="83"/>
      <c r="T59" s="192">
        <v>0.12</v>
      </c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>
        <v>0.83</v>
      </c>
      <c r="AO59" s="192">
        <v>0.61</v>
      </c>
      <c r="BP59" s="192">
        <v>0.89</v>
      </c>
      <c r="BQ59" s="192">
        <v>0.47</v>
      </c>
      <c r="CD59" s="192"/>
      <c r="CE59" s="192"/>
      <c r="CF59" s="192"/>
      <c r="CG59" s="192">
        <v>0.88</v>
      </c>
      <c r="CH59" s="192">
        <v>0.54</v>
      </c>
      <c r="EL59" s="192"/>
      <c r="EM59" s="192"/>
      <c r="EN59" s="192">
        <v>0.79</v>
      </c>
      <c r="EO59" s="192">
        <v>0.51</v>
      </c>
      <c r="EP59" s="192"/>
      <c r="EQ59" s="192"/>
      <c r="ER59" s="192"/>
      <c r="ES59" s="192"/>
      <c r="ET59" s="192"/>
      <c r="EU59" s="192"/>
      <c r="EV59" s="192"/>
      <c r="EW59" s="192"/>
      <c r="JY59" s="192"/>
      <c r="JZ59" s="192"/>
      <c r="LL59" s="192">
        <v>0.2</v>
      </c>
      <c r="LM59" s="192"/>
      <c r="LN59" s="192"/>
      <c r="LO59" s="192"/>
      <c r="LP59" s="192"/>
      <c r="LQ59" s="192"/>
      <c r="LR59" s="192"/>
      <c r="LS59" s="192"/>
      <c r="LT59" s="192"/>
      <c r="LU59" s="192"/>
      <c r="LV59" s="192"/>
      <c r="LW59" s="192"/>
      <c r="LX59" s="192"/>
      <c r="LY59" s="192"/>
      <c r="LZ59" s="192"/>
      <c r="MA59" s="192"/>
      <c r="MB59" s="192"/>
      <c r="MC59" s="192"/>
      <c r="MD59" s="192"/>
      <c r="ME59" s="192"/>
      <c r="MF59" s="192"/>
      <c r="MG59" s="192"/>
      <c r="MH59" s="192"/>
      <c r="MI59" s="192"/>
      <c r="MJ59" s="192"/>
      <c r="MK59" s="192"/>
      <c r="ML59" s="192"/>
      <c r="MM59" s="192"/>
      <c r="MN59" s="192"/>
      <c r="MO59" s="192"/>
      <c r="MP59" s="192"/>
      <c r="MQ59" s="192"/>
      <c r="MR59" s="192"/>
      <c r="MS59" s="192"/>
      <c r="MT59" s="192"/>
      <c r="MU59" s="192"/>
      <c r="MV59" s="192"/>
      <c r="MW59" s="192"/>
      <c r="MX59" s="192"/>
      <c r="MY59" s="192"/>
      <c r="MZ59" s="192"/>
      <c r="NA59" s="192"/>
      <c r="NB59" s="192"/>
      <c r="NC59" s="192"/>
      <c r="ND59" s="192"/>
      <c r="NE59" s="192"/>
      <c r="NF59" s="192"/>
      <c r="NG59" s="192"/>
      <c r="NH59" s="192"/>
      <c r="NI59" s="192"/>
      <c r="NJ59" s="192"/>
      <c r="NK59" s="192"/>
      <c r="NL59" s="192"/>
      <c r="NM59" s="192"/>
      <c r="NN59" s="192"/>
      <c r="NO59" s="192"/>
      <c r="NP59" s="192"/>
      <c r="NQ59" s="192"/>
      <c r="NR59" s="192"/>
      <c r="NS59" s="192"/>
      <c r="NT59" s="192"/>
      <c r="NU59" s="192"/>
      <c r="NV59" s="192"/>
      <c r="NW59" s="192"/>
      <c r="NX59" s="192"/>
      <c r="NY59" s="192"/>
      <c r="NZ59" s="192"/>
      <c r="OA59" s="192"/>
      <c r="OB59" s="192"/>
      <c r="OC59" s="192"/>
      <c r="OD59" s="192"/>
      <c r="OE59" s="192"/>
      <c r="OF59" s="192"/>
      <c r="OG59" s="192"/>
      <c r="OH59" s="192"/>
      <c r="OI59" s="192"/>
      <c r="OJ59" s="192"/>
      <c r="OK59" s="192"/>
      <c r="OL59" s="192"/>
      <c r="OM59" s="192"/>
      <c r="ON59" s="192"/>
      <c r="OO59" s="192"/>
      <c r="OP59" s="192"/>
      <c r="OQ59" s="192"/>
      <c r="OR59" s="192"/>
      <c r="OS59" s="192"/>
    </row>
    <row r="60" spans="1:409" ht="15.75" customHeight="1" x14ac:dyDescent="0.2">
      <c r="A60" s="189" t="s">
        <v>259</v>
      </c>
      <c r="B60" s="190" t="s">
        <v>308</v>
      </c>
      <c r="C60" s="191">
        <v>59</v>
      </c>
      <c r="D60" s="191">
        <v>42</v>
      </c>
      <c r="E60" s="197">
        <v>422</v>
      </c>
      <c r="F60" s="84">
        <v>0.82799999999999996</v>
      </c>
      <c r="BC60" s="192"/>
      <c r="BD60" s="192"/>
      <c r="BE60" s="192"/>
      <c r="BF60" s="192"/>
      <c r="BG60" s="192"/>
      <c r="BH60" s="192"/>
      <c r="BI60" s="198">
        <v>-0.63400000000000001</v>
      </c>
      <c r="BJ60" s="192">
        <v>0.88600000000000001</v>
      </c>
      <c r="BK60" s="192">
        <v>-0.50800000000000001</v>
      </c>
      <c r="BL60" s="192"/>
      <c r="BM60" s="192"/>
      <c r="CD60" s="192"/>
      <c r="CE60" s="192"/>
      <c r="CF60" s="192"/>
      <c r="CG60" s="192">
        <v>0.89700000000000002</v>
      </c>
      <c r="CH60" s="192">
        <v>0.56899999999999995</v>
      </c>
      <c r="EP60" s="192"/>
      <c r="EQ60" s="192"/>
      <c r="ER60" s="192">
        <v>0.89100000000000001</v>
      </c>
      <c r="ES60" s="192"/>
      <c r="ET60" s="192"/>
      <c r="EU60" s="192"/>
      <c r="EV60" s="192"/>
      <c r="EW60" s="192"/>
      <c r="JY60" s="192">
        <v>0.77500000000000002</v>
      </c>
      <c r="JZ60" s="192">
        <v>0.47</v>
      </c>
      <c r="LC60" s="192"/>
      <c r="LD60" s="192"/>
      <c r="LE60" s="192">
        <v>0.68799999999999994</v>
      </c>
      <c r="LF60" s="192">
        <v>0.50800000000000001</v>
      </c>
    </row>
    <row r="61" spans="1:409" ht="15.75" customHeight="1" x14ac:dyDescent="0.2">
      <c r="A61" s="189" t="s">
        <v>655</v>
      </c>
      <c r="B61" s="190" t="s">
        <v>311</v>
      </c>
      <c r="C61" s="191">
        <v>60</v>
      </c>
      <c r="D61" s="191">
        <v>43</v>
      </c>
      <c r="E61" s="191">
        <v>570</v>
      </c>
      <c r="F61" s="191">
        <v>0.89</v>
      </c>
      <c r="G61" s="192"/>
      <c r="H61" s="192" t="s">
        <v>178</v>
      </c>
      <c r="I61" s="83" t="s">
        <v>312</v>
      </c>
      <c r="J61" s="83">
        <v>-7.0000000000000007E-2</v>
      </c>
      <c r="K61" s="192"/>
      <c r="L61" s="192">
        <v>0.03</v>
      </c>
      <c r="S61" s="83" t="s">
        <v>313</v>
      </c>
      <c r="T61" s="192">
        <v>0.01</v>
      </c>
      <c r="U61" s="192"/>
      <c r="V61" s="192"/>
      <c r="W61" s="192"/>
      <c r="X61" s="192"/>
      <c r="Y61" s="192"/>
      <c r="Z61" s="192"/>
      <c r="AA61" s="192"/>
      <c r="AB61" s="192"/>
      <c r="BC61" s="192"/>
      <c r="BD61" s="192"/>
      <c r="BE61" s="192"/>
      <c r="BF61" s="192"/>
      <c r="BG61" s="192"/>
      <c r="BH61" s="192"/>
      <c r="BI61" s="192"/>
      <c r="BJ61" s="192">
        <v>0.8</v>
      </c>
      <c r="BK61" s="192">
        <v>-0.38</v>
      </c>
      <c r="BL61" s="192"/>
      <c r="BM61" s="192"/>
      <c r="LM61" s="192"/>
      <c r="LN61" s="192"/>
      <c r="LO61" s="192"/>
      <c r="LP61" s="192">
        <v>0.82</v>
      </c>
      <c r="LQ61" s="192">
        <v>0.17</v>
      </c>
      <c r="LR61" s="192">
        <v>0.87</v>
      </c>
      <c r="LS61" s="192">
        <v>0.35</v>
      </c>
      <c r="LT61" s="192">
        <v>0.83</v>
      </c>
      <c r="LU61" s="192">
        <v>0.31</v>
      </c>
      <c r="LV61" s="192">
        <v>0.73</v>
      </c>
      <c r="LW61" s="192">
        <v>0.54</v>
      </c>
      <c r="LX61" s="192">
        <v>0.92</v>
      </c>
      <c r="LY61" s="192">
        <v>-0.2</v>
      </c>
      <c r="LZ61" s="192">
        <v>0.91</v>
      </c>
      <c r="MA61" s="192">
        <v>-0.2</v>
      </c>
      <c r="MB61" s="192"/>
      <c r="MC61" s="192"/>
      <c r="MD61" s="192"/>
      <c r="ME61" s="192"/>
      <c r="MF61" s="192"/>
      <c r="MG61" s="192"/>
      <c r="MH61" s="192"/>
      <c r="MI61" s="192"/>
      <c r="MJ61" s="192"/>
      <c r="MK61" s="192"/>
      <c r="ML61" s="192"/>
      <c r="MM61" s="192"/>
      <c r="MN61" s="192"/>
      <c r="MO61" s="192"/>
      <c r="MP61" s="192"/>
      <c r="MQ61" s="192"/>
      <c r="MR61" s="192"/>
      <c r="MS61" s="192"/>
      <c r="MT61" s="192"/>
      <c r="MU61" s="192"/>
      <c r="MV61" s="192"/>
      <c r="MW61" s="192"/>
      <c r="MX61" s="192"/>
      <c r="MY61" s="192"/>
      <c r="MZ61" s="192"/>
      <c r="NA61" s="192"/>
      <c r="NB61" s="192"/>
      <c r="NC61" s="192"/>
      <c r="ND61" s="192"/>
      <c r="NE61" s="192"/>
      <c r="NF61" s="192"/>
      <c r="NG61" s="192"/>
      <c r="NH61" s="192"/>
      <c r="NI61" s="192"/>
      <c r="NJ61" s="192"/>
      <c r="NK61" s="192"/>
      <c r="NL61" s="192"/>
      <c r="NM61" s="192"/>
      <c r="NN61" s="192"/>
      <c r="NO61" s="192"/>
      <c r="NP61" s="192"/>
      <c r="NQ61" s="192"/>
      <c r="NR61" s="192"/>
      <c r="NS61" s="192"/>
      <c r="NT61" s="192"/>
      <c r="NU61" s="192"/>
      <c r="NV61" s="192"/>
      <c r="NW61" s="192"/>
      <c r="NX61" s="192"/>
      <c r="NY61" s="192"/>
      <c r="NZ61" s="192"/>
      <c r="OA61" s="192"/>
      <c r="OB61" s="192"/>
      <c r="OC61" s="192"/>
      <c r="OD61" s="192"/>
      <c r="OE61" s="192"/>
      <c r="OF61" s="192"/>
      <c r="OG61" s="192"/>
      <c r="OH61" s="192"/>
      <c r="OI61" s="192"/>
      <c r="OJ61" s="192"/>
      <c r="OK61" s="192"/>
      <c r="OL61" s="192"/>
      <c r="OM61" s="192"/>
      <c r="ON61" s="192"/>
      <c r="OO61" s="192"/>
      <c r="OP61" s="192"/>
      <c r="OQ61" s="192"/>
      <c r="OR61" s="192"/>
      <c r="OS61" s="192"/>
    </row>
    <row r="62" spans="1:409" ht="15.75" customHeight="1" x14ac:dyDescent="0.2">
      <c r="A62" s="189" t="s">
        <v>314</v>
      </c>
      <c r="B62" s="190" t="s">
        <v>316</v>
      </c>
      <c r="C62" s="191">
        <v>61</v>
      </c>
      <c r="D62" s="191">
        <v>44</v>
      </c>
      <c r="E62" s="191">
        <v>597</v>
      </c>
      <c r="F62" s="191">
        <v>0.84</v>
      </c>
      <c r="G62" s="192"/>
      <c r="H62" s="192" t="s">
        <v>301</v>
      </c>
      <c r="I62" s="83" t="s">
        <v>317</v>
      </c>
      <c r="J62" s="192">
        <v>0.06</v>
      </c>
      <c r="K62" s="192"/>
      <c r="L62" s="192">
        <v>-0.01</v>
      </c>
      <c r="M62" s="192"/>
      <c r="N62" s="192">
        <v>0.23</v>
      </c>
      <c r="O62" s="192"/>
      <c r="P62" s="192">
        <v>-0.04</v>
      </c>
      <c r="S62" s="83" t="s">
        <v>318</v>
      </c>
      <c r="T62" s="192">
        <v>0.11</v>
      </c>
      <c r="U62" s="192"/>
      <c r="V62" s="192"/>
      <c r="W62" s="192"/>
      <c r="X62" s="192"/>
      <c r="Y62" s="192"/>
      <c r="Z62" s="192"/>
      <c r="AA62" s="192"/>
      <c r="AB62" s="192"/>
      <c r="BC62" s="192"/>
      <c r="BD62" s="192"/>
      <c r="BE62" s="192"/>
      <c r="BF62" s="192"/>
      <c r="BG62" s="85" t="s">
        <v>319</v>
      </c>
      <c r="BH62" s="199"/>
      <c r="BI62" s="196">
        <v>-0.15</v>
      </c>
      <c r="BJ62" s="192"/>
      <c r="EV62" s="192"/>
      <c r="EW62" s="192">
        <v>0.14000000000000001</v>
      </c>
      <c r="JO62" s="192"/>
      <c r="JP62" s="192"/>
      <c r="JQ62" s="192">
        <v>0.97</v>
      </c>
      <c r="JR62" s="192">
        <v>-0.09</v>
      </c>
    </row>
    <row r="63" spans="1:409" ht="15.75" customHeight="1" x14ac:dyDescent="0.2">
      <c r="A63" s="189" t="s">
        <v>320</v>
      </c>
      <c r="B63" s="190" t="s">
        <v>322</v>
      </c>
      <c r="C63" s="191">
        <v>62</v>
      </c>
      <c r="D63" s="191"/>
      <c r="E63" s="191"/>
      <c r="F63" s="191"/>
    </row>
    <row r="64" spans="1:409" ht="15.75" customHeight="1" x14ac:dyDescent="0.2">
      <c r="A64" s="189" t="s">
        <v>656</v>
      </c>
      <c r="B64" s="190" t="s">
        <v>657</v>
      </c>
      <c r="C64" s="191">
        <v>63</v>
      </c>
      <c r="D64" s="191">
        <v>45</v>
      </c>
      <c r="E64" s="193">
        <v>202</v>
      </c>
      <c r="F64" s="76">
        <v>0.86</v>
      </c>
      <c r="OJ64" s="87" t="s">
        <v>658</v>
      </c>
      <c r="OK64" s="192">
        <v>0.17</v>
      </c>
      <c r="OL64" s="186" t="s">
        <v>658</v>
      </c>
      <c r="OM64" s="192">
        <v>-0.05</v>
      </c>
      <c r="ON64" s="192">
        <v>0.17</v>
      </c>
      <c r="OO64" s="192">
        <v>0.05</v>
      </c>
      <c r="OP64" s="192">
        <v>0.03</v>
      </c>
      <c r="OQ64" s="192">
        <v>-0.06</v>
      </c>
    </row>
    <row r="65" spans="1:375" ht="15.75" customHeight="1" x14ac:dyDescent="0.2">
      <c r="A65" s="189" t="s">
        <v>659</v>
      </c>
      <c r="B65" s="190" t="s">
        <v>660</v>
      </c>
      <c r="C65" s="191">
        <v>64</v>
      </c>
      <c r="D65" s="191">
        <v>46</v>
      </c>
      <c r="E65" s="193">
        <v>246</v>
      </c>
      <c r="F65" s="76">
        <v>0.89</v>
      </c>
      <c r="BE65" s="192"/>
      <c r="BF65" s="192"/>
      <c r="BG65" s="192"/>
      <c r="BH65" s="192"/>
      <c r="BI65" s="192"/>
      <c r="BK65" s="194">
        <v>-0.54500000000000004</v>
      </c>
      <c r="BL65" s="194"/>
      <c r="BM65" s="194"/>
      <c r="BT65" s="200" t="s">
        <v>661</v>
      </c>
      <c r="BU65" s="192">
        <v>-0.28699999999999998</v>
      </c>
      <c r="DD65" s="192">
        <v>0.46899999999999997</v>
      </c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>
        <v>-0.33</v>
      </c>
      <c r="HQ65" s="192">
        <v>0.89</v>
      </c>
      <c r="HR65" s="192">
        <v>0.23300000000000001</v>
      </c>
      <c r="HS65" s="192">
        <v>0.89</v>
      </c>
      <c r="HT65" s="192">
        <v>-0.191</v>
      </c>
    </row>
    <row r="66" spans="1:375" ht="15.75" customHeight="1" x14ac:dyDescent="0.2">
      <c r="A66" s="189" t="s">
        <v>662</v>
      </c>
      <c r="B66" s="191"/>
      <c r="C66" s="191">
        <v>65</v>
      </c>
      <c r="D66" s="191">
        <v>47</v>
      </c>
      <c r="E66" s="193">
        <v>434</v>
      </c>
      <c r="F66" s="76">
        <v>0.84370000000000001</v>
      </c>
    </row>
    <row r="67" spans="1:375" ht="19.5" customHeight="1" x14ac:dyDescent="0.2">
      <c r="A67" s="189" t="s">
        <v>663</v>
      </c>
      <c r="B67" s="190" t="s">
        <v>664</v>
      </c>
      <c r="C67" s="191">
        <v>66</v>
      </c>
      <c r="D67" s="191">
        <v>48</v>
      </c>
      <c r="E67" s="193">
        <v>353</v>
      </c>
      <c r="F67" s="76">
        <v>0.94</v>
      </c>
      <c r="K67" s="79" t="s">
        <v>665</v>
      </c>
      <c r="L67" s="192">
        <v>0.1</v>
      </c>
      <c r="M67" s="79" t="s">
        <v>666</v>
      </c>
      <c r="N67" s="192">
        <v>0.23</v>
      </c>
      <c r="AH67" s="89" t="s">
        <v>667</v>
      </c>
      <c r="AI67" s="192">
        <v>0.04</v>
      </c>
      <c r="DA67" s="192">
        <v>0.8</v>
      </c>
      <c r="DB67" s="192">
        <v>-0.06</v>
      </c>
      <c r="EC67" s="192">
        <v>0.92</v>
      </c>
      <c r="ED67" s="192">
        <v>0.54</v>
      </c>
    </row>
    <row r="68" spans="1:375" ht="15.75" customHeight="1" x14ac:dyDescent="0.2">
      <c r="A68" s="201" t="s">
        <v>668</v>
      </c>
      <c r="B68" s="191" t="s">
        <v>669</v>
      </c>
      <c r="C68" s="191">
        <v>67</v>
      </c>
      <c r="D68" s="191">
        <v>49</v>
      </c>
      <c r="E68" s="81">
        <v>187</v>
      </c>
      <c r="F68" s="81">
        <v>0.79</v>
      </c>
      <c r="J68" s="192">
        <v>0.12</v>
      </c>
      <c r="L68" s="192">
        <v>-0.05</v>
      </c>
      <c r="P68" s="192">
        <v>0.18</v>
      </c>
      <c r="AD68" s="192">
        <v>0.02</v>
      </c>
      <c r="AE68" s="192">
        <v>0.12</v>
      </c>
      <c r="AX68" s="192"/>
      <c r="AY68" s="192">
        <v>0.87</v>
      </c>
      <c r="AZ68" s="192">
        <v>0.31</v>
      </c>
      <c r="BE68" s="192"/>
      <c r="BF68" s="192"/>
      <c r="BG68" s="192"/>
      <c r="BH68" s="192"/>
      <c r="BI68" s="192"/>
      <c r="BJ68" s="192">
        <v>0.88</v>
      </c>
      <c r="BK68" s="196">
        <v>0.43</v>
      </c>
      <c r="BL68" s="196"/>
      <c r="BM68" s="196"/>
      <c r="FL68" s="192">
        <v>0.92</v>
      </c>
      <c r="FM68" s="192">
        <v>0.28000000000000003</v>
      </c>
      <c r="HU68" s="192"/>
      <c r="HV68" s="192"/>
      <c r="HW68" s="192">
        <v>0.83</v>
      </c>
      <c r="HX68" s="192">
        <v>0.52</v>
      </c>
    </row>
    <row r="69" spans="1:375" ht="15.75" customHeight="1" x14ac:dyDescent="0.2">
      <c r="A69" s="189" t="s">
        <v>670</v>
      </c>
      <c r="B69" s="190" t="s">
        <v>671</v>
      </c>
      <c r="C69" s="191">
        <v>68</v>
      </c>
      <c r="D69" s="191">
        <v>50</v>
      </c>
      <c r="E69" s="81">
        <v>165</v>
      </c>
      <c r="F69" s="81">
        <v>0.91</v>
      </c>
      <c r="J69" s="192">
        <v>-0.1</v>
      </c>
    </row>
    <row r="70" spans="1:375" ht="18.75" customHeight="1" x14ac:dyDescent="0.2">
      <c r="A70" s="189" t="s">
        <v>672</v>
      </c>
      <c r="B70" s="190" t="s">
        <v>673</v>
      </c>
      <c r="C70" s="191">
        <v>69</v>
      </c>
      <c r="D70" s="191">
        <v>51</v>
      </c>
      <c r="E70" s="81">
        <v>145</v>
      </c>
      <c r="F70" s="81">
        <v>0.9</v>
      </c>
      <c r="I70" s="192" t="s">
        <v>674</v>
      </c>
      <c r="J70" s="192">
        <v>0.02</v>
      </c>
      <c r="L70" s="192">
        <v>0.05</v>
      </c>
      <c r="N70" s="192">
        <v>-0.01</v>
      </c>
      <c r="BE70" s="199"/>
      <c r="BF70" s="199"/>
      <c r="BG70" s="199" t="s">
        <v>675</v>
      </c>
      <c r="BH70" s="192"/>
      <c r="BI70" s="192">
        <v>0.05</v>
      </c>
      <c r="BJ70" s="192">
        <v>0.85</v>
      </c>
      <c r="BK70" s="192">
        <v>-0.04</v>
      </c>
      <c r="BL70" s="192"/>
      <c r="BM70" s="192"/>
      <c r="DC70" s="192">
        <v>0.83</v>
      </c>
      <c r="DD70" s="192">
        <v>0.3</v>
      </c>
      <c r="FY70" s="192"/>
      <c r="FZ70" s="192"/>
      <c r="GA70" s="192"/>
      <c r="GB70" s="192"/>
      <c r="GC70" s="192"/>
      <c r="GD70" s="192"/>
      <c r="GE70" s="192"/>
      <c r="GF70" s="192"/>
      <c r="GG70" s="192"/>
      <c r="GH70" s="192"/>
      <c r="GI70" s="192"/>
      <c r="GJ70" s="192"/>
      <c r="GK70" s="192"/>
      <c r="GL70" s="192"/>
      <c r="GM70" s="192"/>
      <c r="GN70" s="192"/>
      <c r="GO70" s="192"/>
      <c r="GP70" s="192"/>
      <c r="GQ70" s="192"/>
      <c r="GR70" s="192"/>
      <c r="GS70" s="192"/>
      <c r="GT70" s="192"/>
      <c r="GU70" s="192"/>
      <c r="GV70" s="192"/>
      <c r="GW70" s="192"/>
      <c r="GX70" s="192"/>
      <c r="GY70" s="192"/>
      <c r="GZ70" s="192"/>
      <c r="HA70" s="192"/>
      <c r="HB70" s="192">
        <v>-0.12</v>
      </c>
      <c r="HC70" s="192">
        <v>0</v>
      </c>
      <c r="HD70" s="192">
        <v>7.0000000000000007E-2</v>
      </c>
    </row>
    <row r="71" spans="1:375" ht="15.75" customHeight="1" x14ac:dyDescent="0.2">
      <c r="A71" s="189" t="s">
        <v>676</v>
      </c>
      <c r="B71" s="190" t="s">
        <v>677</v>
      </c>
      <c r="C71" s="191">
        <v>70</v>
      </c>
      <c r="D71" s="191">
        <v>52</v>
      </c>
      <c r="E71" s="193">
        <v>603</v>
      </c>
      <c r="F71" s="76">
        <v>0.9</v>
      </c>
      <c r="BE71" s="192">
        <v>0.84</v>
      </c>
      <c r="BF71" s="192">
        <v>0.22600000000000001</v>
      </c>
      <c r="DA71" s="192">
        <v>0.85</v>
      </c>
      <c r="DB71" s="192">
        <v>-0.158</v>
      </c>
      <c r="JO71" s="192">
        <v>0.7</v>
      </c>
      <c r="JP71" s="192">
        <v>-0.215</v>
      </c>
      <c r="JQ71" s="192">
        <v>0.88</v>
      </c>
      <c r="JR71" s="192">
        <v>-0.26900000000000002</v>
      </c>
    </row>
    <row r="72" spans="1:375" ht="21" customHeight="1" x14ac:dyDescent="0.2">
      <c r="A72" s="189" t="s">
        <v>678</v>
      </c>
      <c r="B72" s="190" t="s">
        <v>679</v>
      </c>
      <c r="C72" s="191">
        <v>71</v>
      </c>
      <c r="D72" s="191">
        <v>53</v>
      </c>
      <c r="E72" s="81">
        <v>639</v>
      </c>
      <c r="F72" s="81">
        <v>0.83</v>
      </c>
      <c r="FY72" s="192"/>
      <c r="FZ72" s="192"/>
      <c r="GA72" s="192"/>
      <c r="GB72" s="192"/>
      <c r="GC72" s="192"/>
      <c r="GD72" s="192"/>
      <c r="GE72" s="192"/>
      <c r="GF72" s="192"/>
      <c r="GG72" s="192"/>
      <c r="GH72" s="192"/>
      <c r="GI72" s="192"/>
      <c r="GJ72" s="192"/>
      <c r="GK72" s="192"/>
      <c r="GL72" s="192"/>
      <c r="GM72" s="192"/>
      <c r="GN72" s="192"/>
      <c r="GO72" s="192"/>
      <c r="GP72" s="192"/>
      <c r="GQ72" s="192">
        <v>0.8</v>
      </c>
      <c r="GR72" s="192">
        <v>0.17</v>
      </c>
      <c r="GS72" s="192">
        <v>0.71</v>
      </c>
      <c r="GT72" s="192">
        <v>-0.11</v>
      </c>
      <c r="GU72" s="192">
        <v>0.78</v>
      </c>
      <c r="GV72" s="192">
        <v>0.51</v>
      </c>
      <c r="GW72" s="192">
        <v>0.8</v>
      </c>
      <c r="GX72" s="192">
        <v>-0.09</v>
      </c>
      <c r="GY72" s="91" t="s">
        <v>680</v>
      </c>
      <c r="GZ72" s="192">
        <v>-0.09</v>
      </c>
      <c r="HA72" s="192">
        <v>0.01</v>
      </c>
    </row>
    <row r="73" spans="1:375" ht="18.75" customHeight="1" x14ac:dyDescent="0.2">
      <c r="A73" s="189" t="s">
        <v>681</v>
      </c>
      <c r="B73" s="190" t="s">
        <v>682</v>
      </c>
      <c r="C73" s="191">
        <v>72</v>
      </c>
      <c r="D73" s="191">
        <v>54</v>
      </c>
      <c r="E73" s="193">
        <v>643</v>
      </c>
      <c r="F73" s="76">
        <v>0.77</v>
      </c>
      <c r="I73" s="77" t="s">
        <v>683</v>
      </c>
      <c r="J73" s="192">
        <v>-0.04</v>
      </c>
      <c r="K73" s="77" t="s">
        <v>684</v>
      </c>
      <c r="L73" s="192">
        <v>-0.03</v>
      </c>
      <c r="M73" s="77" t="s">
        <v>684</v>
      </c>
      <c r="N73" s="192">
        <v>0.11</v>
      </c>
      <c r="S73" s="77" t="s">
        <v>685</v>
      </c>
      <c r="T73" s="192">
        <v>0.08</v>
      </c>
      <c r="Y73" s="192">
        <v>0.84</v>
      </c>
      <c r="Z73" s="192">
        <v>-0.15</v>
      </c>
      <c r="AJ73" s="92" t="s">
        <v>686</v>
      </c>
      <c r="AK73" s="192">
        <v>0.03</v>
      </c>
      <c r="BG73" s="85" t="s">
        <v>687</v>
      </c>
      <c r="BI73" s="196">
        <v>-0.14000000000000001</v>
      </c>
      <c r="BJ73" s="192">
        <v>0.96</v>
      </c>
      <c r="BK73" s="192">
        <v>-0.16</v>
      </c>
      <c r="BL73" s="192"/>
      <c r="BM73" s="192"/>
      <c r="BV73" s="192">
        <v>0.76</v>
      </c>
      <c r="BW73" s="192">
        <v>-0.05</v>
      </c>
      <c r="BX73" s="192">
        <v>0.8</v>
      </c>
      <c r="BY73" s="192">
        <v>0.19</v>
      </c>
    </row>
    <row r="74" spans="1:375" ht="15.75" customHeight="1" x14ac:dyDescent="0.2">
      <c r="A74" s="189" t="s">
        <v>688</v>
      </c>
      <c r="B74" s="190" t="s">
        <v>689</v>
      </c>
      <c r="C74" s="191">
        <v>73</v>
      </c>
      <c r="D74" s="191">
        <v>55</v>
      </c>
      <c r="E74" s="81">
        <v>322</v>
      </c>
      <c r="F74" s="81">
        <v>0.84</v>
      </c>
      <c r="J74" s="192">
        <v>-1.2E-2</v>
      </c>
      <c r="L74" s="192">
        <v>0.13300000000000001</v>
      </c>
      <c r="P74" s="192">
        <v>8.2000000000000003E-2</v>
      </c>
      <c r="T74" s="192">
        <v>0.06</v>
      </c>
      <c r="V74" s="192">
        <v>3.3000000000000002E-2</v>
      </c>
      <c r="BK74" s="192">
        <v>0.41299999999999998</v>
      </c>
      <c r="BL74" s="192"/>
      <c r="BM74" s="192"/>
      <c r="EL74" s="192"/>
      <c r="EM74" s="192">
        <v>0.58799999999999997</v>
      </c>
      <c r="EQ74" s="192">
        <v>0.55500000000000005</v>
      </c>
    </row>
    <row r="75" spans="1:375" ht="15.75" customHeight="1" x14ac:dyDescent="0.2">
      <c r="A75" s="189" t="s">
        <v>690</v>
      </c>
      <c r="B75" s="190" t="s">
        <v>691</v>
      </c>
      <c r="C75" s="191">
        <v>74</v>
      </c>
      <c r="D75" s="191">
        <v>56</v>
      </c>
      <c r="E75" s="193">
        <v>212</v>
      </c>
      <c r="F75" s="76">
        <v>0.81</v>
      </c>
      <c r="J75" s="192">
        <v>-0.122</v>
      </c>
      <c r="L75" s="192">
        <v>0.51</v>
      </c>
      <c r="N75" s="192">
        <v>9.2999999999999999E-2</v>
      </c>
      <c r="P75" s="192">
        <v>0.13200000000000001</v>
      </c>
      <c r="T75" s="192">
        <v>0.184</v>
      </c>
      <c r="AN75" s="192" t="s">
        <v>692</v>
      </c>
      <c r="AU75" s="192">
        <v>0.41799999999999998</v>
      </c>
      <c r="BK75" s="192">
        <v>-0.19800000000000001</v>
      </c>
      <c r="BL75" s="192"/>
      <c r="BM75" s="192"/>
      <c r="CK75" s="192"/>
      <c r="CL75" s="192">
        <v>0.188</v>
      </c>
      <c r="CR75" s="192">
        <v>0.14199999999999999</v>
      </c>
    </row>
    <row r="76" spans="1:375" ht="20.25" customHeight="1" x14ac:dyDescent="0.2">
      <c r="A76" s="189" t="s">
        <v>693</v>
      </c>
      <c r="B76" s="190" t="s">
        <v>694</v>
      </c>
      <c r="C76" s="191">
        <v>75</v>
      </c>
      <c r="D76" s="191">
        <v>57</v>
      </c>
      <c r="E76" s="81">
        <v>193</v>
      </c>
      <c r="F76" s="81">
        <v>0.93</v>
      </c>
      <c r="I76" s="75" t="s">
        <v>695</v>
      </c>
      <c r="J76" s="192">
        <v>-0.01</v>
      </c>
      <c r="DC76" s="192">
        <v>0.93</v>
      </c>
      <c r="DD76" s="192">
        <v>0.68</v>
      </c>
      <c r="FO76" s="192">
        <v>0.95</v>
      </c>
      <c r="FP76" s="192">
        <v>0.27</v>
      </c>
      <c r="FQ76" s="192">
        <v>0.88</v>
      </c>
      <c r="FR76" s="192">
        <v>0.24</v>
      </c>
      <c r="FS76" s="192">
        <v>0.91</v>
      </c>
      <c r="FT76" s="192">
        <v>0.32</v>
      </c>
      <c r="FU76" s="192">
        <v>0.94</v>
      </c>
      <c r="FV76" s="192">
        <v>0.28000000000000003</v>
      </c>
    </row>
    <row r="77" spans="1:375" ht="15.75" customHeight="1" x14ac:dyDescent="0.2">
      <c r="A77" s="189" t="s">
        <v>696</v>
      </c>
      <c r="B77" s="190" t="s">
        <v>697</v>
      </c>
      <c r="C77" s="191">
        <v>76</v>
      </c>
      <c r="D77" s="191">
        <v>58</v>
      </c>
      <c r="E77" s="193">
        <v>416</v>
      </c>
      <c r="F77" s="76">
        <v>0.92</v>
      </c>
      <c r="J77" s="192">
        <v>-0.06</v>
      </c>
      <c r="L77" s="192">
        <v>0</v>
      </c>
      <c r="P77" s="192">
        <v>0.09</v>
      </c>
      <c r="AB77" s="192">
        <v>0.19</v>
      </c>
      <c r="AK77" s="192">
        <v>0.04</v>
      </c>
      <c r="AX77" s="192">
        <v>0.441</v>
      </c>
      <c r="HF77" s="192">
        <v>0.91</v>
      </c>
      <c r="HG77" s="192">
        <v>0.52</v>
      </c>
      <c r="HU77" s="192"/>
      <c r="HV77" s="192"/>
      <c r="HW77" s="192">
        <v>0.92</v>
      </c>
      <c r="HX77" s="192">
        <v>0.15</v>
      </c>
      <c r="HY77" s="192">
        <v>0.94</v>
      </c>
      <c r="HZ77" s="192">
        <v>0.22</v>
      </c>
      <c r="LN77" s="192">
        <v>0.89</v>
      </c>
      <c r="LO77" s="192">
        <v>0.11</v>
      </c>
      <c r="NJ77" s="192">
        <v>395</v>
      </c>
      <c r="NK77" s="192">
        <v>0.03</v>
      </c>
    </row>
    <row r="78" spans="1:375" ht="15.75" customHeight="1" x14ac:dyDescent="0.2">
      <c r="A78" s="189" t="s">
        <v>698</v>
      </c>
      <c r="B78" s="190" t="s">
        <v>699</v>
      </c>
      <c r="C78" s="191">
        <v>77</v>
      </c>
      <c r="D78" s="191">
        <v>59</v>
      </c>
      <c r="E78" s="193">
        <v>164</v>
      </c>
      <c r="F78" s="191"/>
      <c r="J78" s="192">
        <v>-0.11600000000000001</v>
      </c>
      <c r="L78" s="192">
        <v>5.3999999999999999E-2</v>
      </c>
      <c r="N78" s="192">
        <v>7.0999999999999994E-2</v>
      </c>
      <c r="P78" s="192">
        <v>-0.32100000000000001</v>
      </c>
      <c r="T78" s="192">
        <v>0.183</v>
      </c>
      <c r="BQ78" s="192">
        <v>0.20699999999999999</v>
      </c>
      <c r="CE78" s="192">
        <v>0.32900000000000001</v>
      </c>
      <c r="CF78" s="192">
        <v>0.443</v>
      </c>
      <c r="CU78" s="192"/>
      <c r="CV78" s="192">
        <v>0.29399999999999998</v>
      </c>
      <c r="EB78" s="192">
        <v>0.253</v>
      </c>
      <c r="FE78" s="192">
        <v>0.13900000000000001</v>
      </c>
      <c r="FK78" s="192">
        <v>0.20200000000000001</v>
      </c>
      <c r="JL78" s="192">
        <v>0.216</v>
      </c>
    </row>
    <row r="79" spans="1:375" ht="15.75" customHeight="1" x14ac:dyDescent="0.2">
      <c r="A79" s="189" t="s">
        <v>700</v>
      </c>
      <c r="B79" s="190" t="s">
        <v>701</v>
      </c>
      <c r="C79" s="191">
        <v>78</v>
      </c>
      <c r="D79" s="191">
        <v>60</v>
      </c>
      <c r="E79" s="193">
        <v>57</v>
      </c>
      <c r="F79" s="76">
        <v>0.76</v>
      </c>
      <c r="BJ79" s="192">
        <v>0.91</v>
      </c>
      <c r="BK79" s="192">
        <v>-0.42</v>
      </c>
      <c r="BL79" s="192"/>
      <c r="BM79" s="192"/>
      <c r="FY79" s="192"/>
      <c r="FZ79" s="192"/>
      <c r="GA79" s="192"/>
      <c r="GB79" s="192"/>
      <c r="GC79" s="192"/>
      <c r="GD79" s="192"/>
      <c r="GE79" s="192"/>
      <c r="GF79" s="192"/>
      <c r="GG79" s="192">
        <v>0.79</v>
      </c>
      <c r="GH79" s="192">
        <v>-7.0000000000000007E-2</v>
      </c>
      <c r="GI79" s="192">
        <v>0.96</v>
      </c>
      <c r="GJ79" s="192">
        <v>0.43</v>
      </c>
      <c r="GK79" s="192">
        <v>0.8</v>
      </c>
      <c r="GL79" s="192">
        <v>-0.11</v>
      </c>
      <c r="GM79" s="192">
        <v>0.73</v>
      </c>
      <c r="GN79" s="192">
        <v>-7.0000000000000007E-2</v>
      </c>
      <c r="GO79" s="192">
        <v>0.82</v>
      </c>
      <c r="GP79" s="192">
        <v>-7.0000000000000007E-2</v>
      </c>
    </row>
    <row r="80" spans="1:375" ht="19.5" customHeight="1" x14ac:dyDescent="0.2">
      <c r="A80" s="189" t="s">
        <v>702</v>
      </c>
      <c r="B80" s="190" t="s">
        <v>703</v>
      </c>
      <c r="C80" s="191">
        <v>79</v>
      </c>
      <c r="D80" s="191">
        <v>61</v>
      </c>
      <c r="E80" s="193">
        <v>174</v>
      </c>
      <c r="F80" s="76">
        <v>0.87</v>
      </c>
      <c r="I80" s="79" t="s">
        <v>704</v>
      </c>
      <c r="J80" s="192">
        <v>4.1000000000000002E-2</v>
      </c>
      <c r="K80" s="77" t="s">
        <v>705</v>
      </c>
      <c r="L80" s="192">
        <v>0.19</v>
      </c>
      <c r="M80" s="77" t="s">
        <v>706</v>
      </c>
      <c r="N80" s="192">
        <v>8.2000000000000003E-2</v>
      </c>
      <c r="O80" s="77" t="s">
        <v>707</v>
      </c>
      <c r="P80" s="192">
        <v>3.2000000000000001E-2</v>
      </c>
      <c r="S80" s="79" t="s">
        <v>708</v>
      </c>
      <c r="T80" s="192">
        <v>9.2999999999999999E-2</v>
      </c>
      <c r="BJ80" s="192">
        <v>0.78</v>
      </c>
      <c r="BK80" s="192">
        <v>-0.371</v>
      </c>
      <c r="BL80" s="192"/>
      <c r="BM80" s="192"/>
      <c r="EN80" s="192">
        <v>0.82</v>
      </c>
      <c r="EO80" s="192">
        <v>0.36099999999999999</v>
      </c>
      <c r="EP80" s="192">
        <v>0.76</v>
      </c>
      <c r="EQ80" s="192">
        <v>0.48799999999999999</v>
      </c>
      <c r="IC80" s="192">
        <v>0.82</v>
      </c>
      <c r="ID80" s="192">
        <v>0.55200000000000005</v>
      </c>
    </row>
    <row r="81" spans="1:389" ht="15.75" customHeight="1" x14ac:dyDescent="0.2">
      <c r="A81" s="189" t="s">
        <v>696</v>
      </c>
      <c r="B81" s="190" t="s">
        <v>709</v>
      </c>
      <c r="C81" s="191">
        <v>80</v>
      </c>
      <c r="D81" s="191">
        <v>62</v>
      </c>
      <c r="E81" s="193">
        <v>338</v>
      </c>
      <c r="F81" s="76">
        <v>0.91</v>
      </c>
      <c r="DO81" s="192">
        <v>0.86</v>
      </c>
      <c r="DP81" s="192">
        <v>0.73</v>
      </c>
      <c r="FY81" s="192">
        <v>0.82</v>
      </c>
      <c r="FZ81" s="192">
        <v>0.28000000000000003</v>
      </c>
      <c r="GA81" s="192"/>
      <c r="GB81" s="192"/>
      <c r="GC81" s="192"/>
      <c r="GD81" s="192"/>
      <c r="GE81" s="192">
        <v>0.83</v>
      </c>
      <c r="GF81" s="192">
        <v>0.53</v>
      </c>
      <c r="HF81" s="192">
        <v>0.91</v>
      </c>
      <c r="HG81" s="192">
        <v>0.52</v>
      </c>
      <c r="NT81" s="192">
        <v>0.89</v>
      </c>
      <c r="NU81" s="192">
        <v>0.56000000000000005</v>
      </c>
      <c r="NV81" s="192">
        <v>0.92</v>
      </c>
      <c r="NW81" s="192">
        <v>0.47</v>
      </c>
    </row>
    <row r="82" spans="1:389" ht="15.75" customHeight="1" x14ac:dyDescent="0.2">
      <c r="A82" s="189" t="s">
        <v>690</v>
      </c>
      <c r="B82" s="190" t="s">
        <v>710</v>
      </c>
      <c r="C82" s="191">
        <v>81</v>
      </c>
      <c r="D82" s="191">
        <v>63</v>
      </c>
      <c r="E82" s="193">
        <v>143</v>
      </c>
      <c r="F82" s="76">
        <v>0.87</v>
      </c>
      <c r="CK82" s="192">
        <v>0.73</v>
      </c>
      <c r="CL82" s="192">
        <v>0.26200000000000001</v>
      </c>
      <c r="CU82" s="192">
        <v>0.55000000000000004</v>
      </c>
      <c r="CV82" s="192">
        <v>0.23</v>
      </c>
      <c r="MV82" s="192"/>
      <c r="MW82" s="192"/>
      <c r="MX82" s="192">
        <v>0.71</v>
      </c>
      <c r="MY82" s="192">
        <v>0.32400000000000001</v>
      </c>
    </row>
    <row r="83" spans="1:389" ht="15.75" customHeight="1" x14ac:dyDescent="0.2">
      <c r="A83" s="189" t="s">
        <v>711</v>
      </c>
      <c r="B83" s="190" t="s">
        <v>712</v>
      </c>
      <c r="C83" s="191">
        <v>82</v>
      </c>
      <c r="D83" s="191"/>
      <c r="E83" s="191"/>
      <c r="F83" s="191"/>
    </row>
    <row r="84" spans="1:389" ht="15.75" customHeight="1" x14ac:dyDescent="0.2">
      <c r="A84" s="189" t="s">
        <v>696</v>
      </c>
      <c r="B84" s="190" t="s">
        <v>713</v>
      </c>
      <c r="C84" s="191">
        <v>83</v>
      </c>
      <c r="D84" s="191">
        <v>64</v>
      </c>
      <c r="E84" s="81">
        <v>338</v>
      </c>
      <c r="F84" s="81">
        <v>0.91</v>
      </c>
      <c r="EC84" s="192">
        <v>0.92</v>
      </c>
      <c r="ED84" s="192">
        <v>0.66</v>
      </c>
      <c r="IE84" s="192"/>
      <c r="IF84" s="192"/>
      <c r="IG84" s="192">
        <v>0.87</v>
      </c>
      <c r="IH84" s="192">
        <v>0.56999999999999995</v>
      </c>
      <c r="MV84" s="192">
        <v>0.86</v>
      </c>
      <c r="MW84" s="192">
        <v>0.46</v>
      </c>
    </row>
    <row r="85" spans="1:389" ht="15.75" customHeight="1" x14ac:dyDescent="0.2">
      <c r="A85" s="189" t="s">
        <v>714</v>
      </c>
      <c r="B85" s="190" t="s">
        <v>715</v>
      </c>
      <c r="C85" s="191">
        <v>84</v>
      </c>
      <c r="D85" s="191">
        <v>65</v>
      </c>
      <c r="E85" s="193">
        <v>115</v>
      </c>
      <c r="F85" s="76">
        <v>0.9</v>
      </c>
      <c r="G85" s="192">
        <v>0.25</v>
      </c>
      <c r="J85" s="192">
        <v>-0.05</v>
      </c>
      <c r="Q85" s="192">
        <v>-0.16</v>
      </c>
      <c r="EE85" s="192">
        <v>0.59</v>
      </c>
      <c r="EF85" s="192">
        <v>-0.35</v>
      </c>
    </row>
    <row r="86" spans="1:389" ht="15.75" customHeight="1" x14ac:dyDescent="0.2">
      <c r="A86" s="189" t="s">
        <v>696</v>
      </c>
      <c r="B86" s="190" t="s">
        <v>716</v>
      </c>
      <c r="C86" s="191">
        <v>85</v>
      </c>
      <c r="D86" s="191">
        <v>66</v>
      </c>
      <c r="E86" s="81">
        <v>192</v>
      </c>
      <c r="F86" s="81">
        <v>0.93</v>
      </c>
      <c r="AN86" s="192">
        <v>0.95</v>
      </c>
      <c r="AO86" s="192">
        <v>0.38</v>
      </c>
      <c r="GA86" s="192">
        <v>0.95</v>
      </c>
      <c r="GB86" s="192">
        <v>0.38</v>
      </c>
      <c r="GC86" s="192">
        <v>0.97</v>
      </c>
      <c r="GD86" s="192">
        <v>-0.36</v>
      </c>
      <c r="LN86" s="192">
        <v>0.91</v>
      </c>
      <c r="LO86" s="192">
        <v>-0.12</v>
      </c>
    </row>
    <row r="87" spans="1:389" ht="15.75" customHeight="1" x14ac:dyDescent="0.2">
      <c r="A87" s="189" t="s">
        <v>717</v>
      </c>
      <c r="B87" s="190" t="s">
        <v>718</v>
      </c>
      <c r="C87" s="191">
        <v>86</v>
      </c>
      <c r="D87" s="191">
        <v>67</v>
      </c>
      <c r="E87" s="193">
        <v>733</v>
      </c>
      <c r="F87" s="76">
        <v>0.81</v>
      </c>
      <c r="BC87" s="192">
        <v>0.84</v>
      </c>
      <c r="BD87" s="192">
        <v>0.46</v>
      </c>
      <c r="BJ87" s="192">
        <v>0.68</v>
      </c>
      <c r="BK87" s="192">
        <v>-0.49</v>
      </c>
      <c r="BL87" s="192"/>
      <c r="BM87" s="192"/>
      <c r="DC87" s="192">
        <v>0.75</v>
      </c>
      <c r="DD87" s="192">
        <v>0.46</v>
      </c>
      <c r="EX87" s="192">
        <v>0.64</v>
      </c>
      <c r="EY87" s="192">
        <v>0.36</v>
      </c>
      <c r="EZ87" s="192">
        <v>0.6</v>
      </c>
      <c r="FA87" s="192">
        <v>-0.06</v>
      </c>
      <c r="FB87" s="192">
        <v>0.67</v>
      </c>
      <c r="FC87" s="192">
        <v>0.45</v>
      </c>
      <c r="IE87" s="192">
        <v>0.7</v>
      </c>
      <c r="IF87" s="192">
        <v>0.45</v>
      </c>
      <c r="NP87" s="192">
        <v>0.68</v>
      </c>
      <c r="NQ87" s="192">
        <v>0.44</v>
      </c>
    </row>
    <row r="88" spans="1:389" ht="15.75" customHeight="1" x14ac:dyDescent="0.2">
      <c r="A88" s="189" t="s">
        <v>719</v>
      </c>
      <c r="B88" s="190" t="s">
        <v>720</v>
      </c>
      <c r="C88" s="191">
        <v>87</v>
      </c>
      <c r="D88" s="191">
        <v>68</v>
      </c>
      <c r="E88" s="81">
        <v>312</v>
      </c>
      <c r="F88" s="81">
        <v>0.89</v>
      </c>
      <c r="J88" s="192">
        <v>-0.1</v>
      </c>
      <c r="L88" s="192">
        <v>0.15</v>
      </c>
      <c r="N88" s="192">
        <v>0.02</v>
      </c>
      <c r="P88" s="192">
        <v>-0.12</v>
      </c>
      <c r="AL88" s="192">
        <v>-0.08</v>
      </c>
      <c r="BA88" s="192">
        <v>0.91</v>
      </c>
      <c r="BB88" s="192">
        <v>0.06</v>
      </c>
      <c r="BC88" s="192">
        <v>0.88</v>
      </c>
      <c r="BD88" s="192">
        <v>0.42</v>
      </c>
      <c r="BH88" s="192"/>
      <c r="BI88" s="192">
        <v>-0.33</v>
      </c>
      <c r="BJ88" s="192">
        <v>0.72</v>
      </c>
      <c r="BK88" s="192">
        <v>-0.33</v>
      </c>
      <c r="BL88" s="192"/>
      <c r="BM88" s="192"/>
      <c r="NB88" s="192">
        <v>0.86</v>
      </c>
      <c r="NC88" s="192">
        <v>-0.05</v>
      </c>
      <c r="NT88" s="192">
        <v>0.85</v>
      </c>
      <c r="NU88" s="192">
        <v>0.21</v>
      </c>
    </row>
    <row r="89" spans="1:389" ht="15.75" customHeight="1" x14ac:dyDescent="0.2">
      <c r="A89" s="189" t="s">
        <v>690</v>
      </c>
      <c r="B89" s="190" t="s">
        <v>721</v>
      </c>
      <c r="C89" s="191">
        <v>88</v>
      </c>
      <c r="D89" s="191">
        <v>69</v>
      </c>
      <c r="E89" s="193">
        <v>174</v>
      </c>
      <c r="F89" s="76">
        <v>0.87</v>
      </c>
      <c r="AR89" s="192">
        <v>0.83</v>
      </c>
      <c r="AS89" s="192">
        <v>0.432</v>
      </c>
      <c r="AT89" s="192">
        <v>0.35</v>
      </c>
      <c r="BJ89" s="192">
        <v>0.79</v>
      </c>
      <c r="BK89" s="192">
        <v>-0.39600000000000002</v>
      </c>
      <c r="BL89" s="192"/>
      <c r="BM89" s="192"/>
      <c r="BQ89" s="192">
        <v>0.39800000000000002</v>
      </c>
      <c r="EB89" s="192">
        <v>0.155</v>
      </c>
      <c r="JL89" s="192">
        <v>0.30299999999999999</v>
      </c>
    </row>
    <row r="90" spans="1:389" ht="15.75" customHeight="1" x14ac:dyDescent="0.2">
      <c r="A90" s="189" t="s">
        <v>690</v>
      </c>
      <c r="B90" s="190" t="s">
        <v>722</v>
      </c>
      <c r="C90" s="191">
        <v>89</v>
      </c>
      <c r="D90" s="191">
        <v>70</v>
      </c>
      <c r="E90" s="81">
        <v>110</v>
      </c>
      <c r="F90" s="81">
        <v>0.96</v>
      </c>
      <c r="I90" s="77" t="s">
        <v>723</v>
      </c>
      <c r="J90" s="192">
        <v>0.27</v>
      </c>
      <c r="BT90" s="192">
        <v>0.86</v>
      </c>
      <c r="BU90" s="192">
        <v>-0.16</v>
      </c>
      <c r="CK90" s="192">
        <v>0.91</v>
      </c>
      <c r="CL90" s="192">
        <v>0.28999999999999998</v>
      </c>
      <c r="HU90" s="192">
        <v>0.9</v>
      </c>
      <c r="HV90" s="192">
        <v>-0.26</v>
      </c>
      <c r="HW90" s="192">
        <v>0.95</v>
      </c>
      <c r="HX90" s="192">
        <v>-0.28999999999999998</v>
      </c>
      <c r="HY90" s="192">
        <v>0.88</v>
      </c>
      <c r="HZ90" s="192">
        <v>-0.32</v>
      </c>
    </row>
    <row r="91" spans="1:389" ht="15.75" customHeight="1" x14ac:dyDescent="0.2">
      <c r="A91" s="189" t="s">
        <v>690</v>
      </c>
      <c r="B91" s="190" t="s">
        <v>724</v>
      </c>
      <c r="C91" s="191">
        <v>90</v>
      </c>
      <c r="D91" s="191">
        <v>71</v>
      </c>
      <c r="E91" s="191">
        <v>212</v>
      </c>
      <c r="F91" s="191">
        <v>0.81</v>
      </c>
      <c r="J91" s="192">
        <v>-0.122</v>
      </c>
      <c r="K91" s="192"/>
      <c r="L91" s="192">
        <v>5.0999999999999997E-2</v>
      </c>
      <c r="M91" s="192"/>
      <c r="N91" s="192">
        <v>9.2999999999999999E-2</v>
      </c>
      <c r="O91" s="192"/>
      <c r="P91" s="192">
        <v>0.13200000000000001</v>
      </c>
      <c r="S91" s="192" t="s">
        <v>725</v>
      </c>
      <c r="T91" s="192">
        <v>0.184</v>
      </c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>
        <v>0.73</v>
      </c>
      <c r="AO91" s="192">
        <v>0.52800000000000002</v>
      </c>
      <c r="AP91" s="192"/>
      <c r="AQ91" s="192"/>
      <c r="AR91" s="192">
        <v>0.82</v>
      </c>
      <c r="AS91" s="192">
        <v>0.27700000000000002</v>
      </c>
      <c r="BC91" s="192"/>
      <c r="BD91" s="192"/>
      <c r="BE91" s="192"/>
      <c r="BF91" s="192"/>
      <c r="BG91" s="192"/>
      <c r="BH91" s="192"/>
      <c r="BI91" s="192"/>
      <c r="BJ91" s="192">
        <v>0.9</v>
      </c>
      <c r="BK91" s="192">
        <v>-0.27900000000000003</v>
      </c>
      <c r="BL91" s="192"/>
      <c r="BM91" s="192"/>
      <c r="CM91" s="192"/>
      <c r="CN91" s="192"/>
      <c r="CO91" s="192"/>
      <c r="CP91" s="192"/>
      <c r="CQ91" s="192">
        <v>0.84</v>
      </c>
      <c r="CR91" s="192">
        <v>0.24299999999999999</v>
      </c>
    </row>
    <row r="92" spans="1:389" ht="15.75" customHeight="1" x14ac:dyDescent="0.2">
      <c r="A92" s="189" t="s">
        <v>726</v>
      </c>
      <c r="B92" s="190" t="s">
        <v>727</v>
      </c>
      <c r="C92" s="191">
        <v>91</v>
      </c>
      <c r="D92" s="191">
        <v>72</v>
      </c>
      <c r="E92" s="191">
        <v>403</v>
      </c>
      <c r="F92" s="191">
        <v>0.91</v>
      </c>
      <c r="NJ92" s="192"/>
      <c r="NK92" s="192"/>
      <c r="NL92" s="192">
        <v>0.89</v>
      </c>
      <c r="NM92" s="192">
        <v>-0.11</v>
      </c>
      <c r="NN92" s="192">
        <v>0.91</v>
      </c>
    </row>
    <row r="93" spans="1:389" ht="15.75" customHeight="1" x14ac:dyDescent="0.2">
      <c r="A93" s="189" t="s">
        <v>728</v>
      </c>
      <c r="B93" s="190" t="s">
        <v>729</v>
      </c>
      <c r="C93" s="191">
        <v>92</v>
      </c>
      <c r="D93" s="191"/>
      <c r="E93" s="191"/>
      <c r="F93" s="191"/>
    </row>
    <row r="94" spans="1:389" ht="15.75" customHeight="1" x14ac:dyDescent="0.2">
      <c r="A94" s="189" t="s">
        <v>730</v>
      </c>
      <c r="B94" s="190" t="s">
        <v>731</v>
      </c>
      <c r="C94" s="191">
        <v>93</v>
      </c>
      <c r="D94" s="191">
        <v>73</v>
      </c>
      <c r="E94" s="191">
        <v>207</v>
      </c>
      <c r="F94" s="191">
        <v>0.9</v>
      </c>
      <c r="K94" s="192"/>
      <c r="L94" s="192">
        <v>0.14000000000000001</v>
      </c>
      <c r="M94" s="192"/>
      <c r="N94" s="192">
        <v>0.12</v>
      </c>
      <c r="BC94" s="192"/>
      <c r="BD94" s="192"/>
      <c r="BE94" s="192"/>
      <c r="BF94" s="192"/>
      <c r="BG94" s="192"/>
      <c r="BH94" s="192"/>
      <c r="BI94" s="192"/>
      <c r="BJ94" s="192">
        <v>0.86</v>
      </c>
      <c r="BK94" s="192">
        <v>-0.23</v>
      </c>
      <c r="BL94" s="192"/>
      <c r="BM94" s="192"/>
      <c r="CK94" s="192"/>
      <c r="CL94" s="192"/>
      <c r="CM94" s="192"/>
      <c r="CN94" s="192"/>
      <c r="CO94" s="192"/>
      <c r="CP94" s="192"/>
      <c r="CQ94" s="192"/>
      <c r="CR94" s="192"/>
      <c r="CS94" s="192"/>
      <c r="CT94" s="192"/>
      <c r="CU94" s="192"/>
      <c r="CV94" s="192"/>
      <c r="CW94" s="192"/>
      <c r="CX94" s="192"/>
      <c r="CY94" s="192"/>
      <c r="CZ94" s="192"/>
      <c r="DA94" s="192"/>
      <c r="DB94" s="192"/>
      <c r="DC94" s="192">
        <v>0.81</v>
      </c>
      <c r="DD94" s="192">
        <v>0.37</v>
      </c>
      <c r="KM94" s="192">
        <v>0.89</v>
      </c>
      <c r="KN94" s="192">
        <v>0.57999999999999996</v>
      </c>
    </row>
    <row r="95" spans="1:389" ht="15.75" customHeight="1" x14ac:dyDescent="0.2">
      <c r="A95" s="189" t="s">
        <v>732</v>
      </c>
      <c r="B95" s="190" t="s">
        <v>733</v>
      </c>
      <c r="C95" s="191">
        <v>94</v>
      </c>
      <c r="D95" s="191">
        <v>74</v>
      </c>
      <c r="E95" s="191">
        <v>733</v>
      </c>
      <c r="F95" s="191">
        <v>0.82</v>
      </c>
      <c r="J95" s="192">
        <v>-0.03</v>
      </c>
      <c r="K95" s="192"/>
      <c r="L95" s="192">
        <v>0.04</v>
      </c>
      <c r="CK95" s="192"/>
      <c r="CL95" s="192">
        <v>0.52</v>
      </c>
    </row>
    <row r="96" spans="1:389" ht="15.75" customHeight="1" x14ac:dyDescent="0.2">
      <c r="A96" s="189" t="s">
        <v>696</v>
      </c>
      <c r="B96" s="190" t="s">
        <v>734</v>
      </c>
      <c r="C96" s="191">
        <v>95</v>
      </c>
      <c r="D96" s="191">
        <v>75</v>
      </c>
      <c r="E96" s="191">
        <v>375</v>
      </c>
      <c r="F96" s="191">
        <v>0.94</v>
      </c>
      <c r="IY96" s="192"/>
      <c r="IZ96" s="192"/>
      <c r="JA96" s="192">
        <v>0.95</v>
      </c>
      <c r="JB96" s="192">
        <v>0.32</v>
      </c>
      <c r="LI96" s="192">
        <v>0.89</v>
      </c>
      <c r="LJ96" s="192">
        <v>0.09</v>
      </c>
      <c r="NP96" s="192"/>
      <c r="NQ96" s="192"/>
      <c r="NR96" s="192"/>
      <c r="NS96" s="192"/>
      <c r="NT96" s="192"/>
      <c r="NU96" s="192"/>
      <c r="NV96" s="192"/>
      <c r="NW96" s="192"/>
      <c r="NX96" s="192">
        <v>0.91</v>
      </c>
      <c r="NY96" s="192">
        <v>0.42</v>
      </c>
    </row>
    <row r="97" spans="1:139" ht="15.75" customHeight="1" x14ac:dyDescent="0.2">
      <c r="A97" s="189" t="s">
        <v>735</v>
      </c>
      <c r="B97" s="190" t="s">
        <v>736</v>
      </c>
      <c r="C97" s="191">
        <v>96</v>
      </c>
      <c r="D97" s="191">
        <v>76</v>
      </c>
      <c r="E97" s="191">
        <v>8663</v>
      </c>
      <c r="F97" s="191">
        <v>0.88</v>
      </c>
      <c r="J97" s="192">
        <v>-0.01</v>
      </c>
      <c r="K97" s="192"/>
      <c r="L97" s="192">
        <v>0.2</v>
      </c>
      <c r="M97" s="192"/>
      <c r="N97" s="192">
        <v>0.15</v>
      </c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>
        <v>0.06</v>
      </c>
      <c r="BC97" s="192">
        <v>0.85</v>
      </c>
      <c r="BI97" s="194">
        <v>-0.17</v>
      </c>
      <c r="CS97" s="192"/>
      <c r="CT97" s="192"/>
      <c r="CU97" s="192"/>
      <c r="CV97" s="192"/>
      <c r="CW97" s="192"/>
      <c r="CX97" s="192"/>
      <c r="CY97" s="192"/>
      <c r="CZ97" s="192"/>
      <c r="DA97" s="192"/>
      <c r="DB97" s="192"/>
      <c r="DC97" s="192">
        <v>0.93</v>
      </c>
      <c r="DD97" s="192">
        <v>0.56999999999999995</v>
      </c>
      <c r="EI97" s="192">
        <v>-0.01</v>
      </c>
    </row>
    <row r="98" spans="1:139" ht="15.75" customHeight="1" x14ac:dyDescent="0.2">
      <c r="A98" s="201"/>
      <c r="B98" s="191"/>
      <c r="C98" s="191"/>
      <c r="D98" s="191"/>
      <c r="E98" s="191"/>
      <c r="F98" s="191"/>
    </row>
    <row r="99" spans="1:139" ht="15.75" customHeight="1" x14ac:dyDescent="0.2">
      <c r="A99" s="201"/>
      <c r="B99" s="191"/>
      <c r="C99" s="191"/>
      <c r="D99" s="191"/>
      <c r="E99" s="191"/>
      <c r="F99" s="191"/>
    </row>
    <row r="100" spans="1:139" ht="15.75" customHeight="1" x14ac:dyDescent="0.2">
      <c r="A100" s="201"/>
      <c r="B100" s="191"/>
      <c r="C100" s="191"/>
      <c r="D100" s="191"/>
      <c r="E100" s="191"/>
      <c r="F100" s="191"/>
    </row>
    <row r="101" spans="1:139" ht="15.75" customHeight="1" x14ac:dyDescent="0.2">
      <c r="A101" s="201"/>
      <c r="B101" s="191"/>
      <c r="C101" s="191"/>
      <c r="D101" s="191"/>
      <c r="E101" s="191"/>
      <c r="F101" s="191"/>
    </row>
    <row r="102" spans="1:139" ht="15.75" customHeight="1" x14ac:dyDescent="0.2">
      <c r="A102" s="201"/>
      <c r="B102" s="191"/>
      <c r="C102" s="191"/>
      <c r="D102" s="191"/>
      <c r="E102" s="191"/>
      <c r="F102" s="191"/>
    </row>
    <row r="103" spans="1:139" ht="15.75" customHeight="1" x14ac:dyDescent="0.2">
      <c r="A103" s="201"/>
      <c r="B103" s="191"/>
      <c r="C103" s="191"/>
      <c r="D103" s="191"/>
      <c r="E103" s="191"/>
      <c r="F103" s="191"/>
    </row>
    <row r="104" spans="1:139" ht="15.75" customHeight="1" x14ac:dyDescent="0.2">
      <c r="A104" s="201"/>
      <c r="B104" s="191"/>
      <c r="C104" s="191"/>
      <c r="D104" s="191"/>
      <c r="E104" s="191"/>
      <c r="F104" s="191"/>
    </row>
    <row r="105" spans="1:139" ht="15.75" customHeight="1" x14ac:dyDescent="0.2">
      <c r="A105" s="201"/>
      <c r="B105" s="191"/>
      <c r="C105" s="191"/>
      <c r="D105" s="191"/>
      <c r="E105" s="191"/>
      <c r="F105" s="191"/>
    </row>
    <row r="106" spans="1:139" ht="15.75" customHeight="1" x14ac:dyDescent="0.2">
      <c r="A106" s="201"/>
      <c r="B106" s="191"/>
      <c r="C106" s="191"/>
      <c r="D106" s="191"/>
      <c r="E106" s="191"/>
      <c r="F106" s="191"/>
    </row>
    <row r="107" spans="1:139" ht="15.75" customHeight="1" x14ac:dyDescent="0.2">
      <c r="A107" s="201"/>
      <c r="B107" s="191"/>
      <c r="C107" s="191"/>
      <c r="D107" s="191"/>
      <c r="E107" s="191"/>
      <c r="F107" s="191"/>
    </row>
    <row r="108" spans="1:139" ht="15.75" customHeight="1" x14ac:dyDescent="0.2">
      <c r="A108" s="201"/>
      <c r="B108" s="191"/>
      <c r="C108" s="191"/>
      <c r="D108" s="191"/>
      <c r="E108" s="191"/>
      <c r="F108" s="191"/>
    </row>
    <row r="109" spans="1:139" ht="15.75" customHeight="1" x14ac:dyDescent="0.2">
      <c r="A109" s="201"/>
      <c r="B109" s="191"/>
      <c r="C109" s="191"/>
      <c r="D109" s="191"/>
      <c r="E109" s="191"/>
      <c r="F109" s="191"/>
    </row>
    <row r="110" spans="1:139" ht="15.75" customHeight="1" x14ac:dyDescent="0.2">
      <c r="A110" s="201"/>
      <c r="B110" s="191"/>
      <c r="C110" s="191"/>
      <c r="D110" s="191"/>
      <c r="E110" s="191"/>
      <c r="F110" s="191"/>
    </row>
    <row r="111" spans="1:139" ht="15.75" customHeight="1" x14ac:dyDescent="0.2">
      <c r="A111" s="201"/>
      <c r="B111" s="191"/>
      <c r="C111" s="191"/>
      <c r="D111" s="191"/>
      <c r="E111" s="191"/>
      <c r="F111" s="191"/>
    </row>
    <row r="112" spans="1:139" ht="15.75" customHeight="1" x14ac:dyDescent="0.2">
      <c r="A112" s="201"/>
      <c r="B112" s="191"/>
      <c r="C112" s="191"/>
      <c r="D112" s="191"/>
      <c r="E112" s="191"/>
      <c r="F112" s="191"/>
    </row>
    <row r="113" spans="1:6" ht="15.75" customHeight="1" x14ac:dyDescent="0.2">
      <c r="A113" s="201"/>
      <c r="B113" s="191"/>
      <c r="C113" s="191"/>
      <c r="D113" s="191"/>
      <c r="E113" s="191"/>
      <c r="F113" s="191"/>
    </row>
    <row r="114" spans="1:6" ht="15.75" customHeight="1" x14ac:dyDescent="0.2">
      <c r="A114" s="201"/>
      <c r="B114" s="191"/>
      <c r="C114" s="191"/>
      <c r="D114" s="191"/>
      <c r="E114" s="191"/>
      <c r="F114" s="191"/>
    </row>
    <row r="115" spans="1:6" ht="15.75" customHeight="1" x14ac:dyDescent="0.2">
      <c r="A115" s="201"/>
      <c r="B115" s="191"/>
      <c r="C115" s="191"/>
      <c r="D115" s="191"/>
      <c r="E115" s="191"/>
      <c r="F115" s="191"/>
    </row>
    <row r="116" spans="1:6" ht="15.75" customHeight="1" x14ac:dyDescent="0.2">
      <c r="A116" s="201"/>
      <c r="B116" s="191"/>
      <c r="C116" s="191"/>
      <c r="D116" s="191"/>
      <c r="E116" s="191"/>
      <c r="F116" s="191"/>
    </row>
    <row r="117" spans="1:6" ht="15.75" customHeight="1" x14ac:dyDescent="0.2">
      <c r="A117" s="201"/>
      <c r="B117" s="191"/>
      <c r="C117" s="191"/>
      <c r="D117" s="191"/>
      <c r="E117" s="191"/>
      <c r="F117" s="191"/>
    </row>
    <row r="118" spans="1:6" ht="15.75" customHeight="1" x14ac:dyDescent="0.2">
      <c r="A118" s="201"/>
      <c r="B118" s="191"/>
      <c r="C118" s="191"/>
      <c r="D118" s="191"/>
      <c r="E118" s="191"/>
      <c r="F118" s="191"/>
    </row>
    <row r="119" spans="1:6" ht="15.75" customHeight="1" x14ac:dyDescent="0.2">
      <c r="A119" s="201"/>
      <c r="B119" s="191"/>
      <c r="C119" s="191"/>
      <c r="D119" s="191"/>
      <c r="E119" s="191"/>
      <c r="F119" s="191"/>
    </row>
    <row r="120" spans="1:6" ht="15.75" customHeight="1" x14ac:dyDescent="0.2">
      <c r="A120" s="201"/>
      <c r="B120" s="191"/>
      <c r="C120" s="191"/>
      <c r="D120" s="191"/>
      <c r="E120" s="191"/>
      <c r="F120" s="191"/>
    </row>
    <row r="121" spans="1:6" ht="15.75" customHeight="1" x14ac:dyDescent="0.2">
      <c r="A121" s="201"/>
      <c r="B121" s="191"/>
      <c r="C121" s="191"/>
      <c r="D121" s="191"/>
      <c r="E121" s="191"/>
      <c r="F121" s="191"/>
    </row>
    <row r="122" spans="1:6" ht="15.75" customHeight="1" x14ac:dyDescent="0.2">
      <c r="A122" s="201"/>
      <c r="B122" s="191"/>
      <c r="C122" s="191"/>
      <c r="D122" s="191"/>
      <c r="E122" s="191"/>
      <c r="F122" s="191"/>
    </row>
    <row r="123" spans="1:6" ht="15.75" customHeight="1" x14ac:dyDescent="0.2">
      <c r="A123" s="201"/>
      <c r="B123" s="191"/>
      <c r="C123" s="191"/>
      <c r="D123" s="191"/>
      <c r="E123" s="191"/>
      <c r="F123" s="191"/>
    </row>
    <row r="124" spans="1:6" ht="15.75" customHeight="1" x14ac:dyDescent="0.2">
      <c r="A124" s="201"/>
      <c r="B124" s="191"/>
      <c r="C124" s="191"/>
      <c r="D124" s="191"/>
      <c r="E124" s="191"/>
      <c r="F124" s="191"/>
    </row>
    <row r="125" spans="1:6" ht="15.75" customHeight="1" x14ac:dyDescent="0.2">
      <c r="A125" s="201"/>
      <c r="B125" s="191"/>
      <c r="C125" s="191"/>
      <c r="D125" s="191"/>
      <c r="E125" s="191"/>
      <c r="F125" s="191"/>
    </row>
    <row r="126" spans="1:6" ht="15.75" customHeight="1" x14ac:dyDescent="0.2">
      <c r="A126" s="201"/>
      <c r="B126" s="191"/>
      <c r="C126" s="191"/>
      <c r="D126" s="191"/>
      <c r="E126" s="191"/>
      <c r="F126" s="191"/>
    </row>
    <row r="127" spans="1:6" ht="15.75" customHeight="1" x14ac:dyDescent="0.2">
      <c r="A127" s="201"/>
      <c r="B127" s="191"/>
      <c r="C127" s="191"/>
      <c r="D127" s="191"/>
      <c r="E127" s="191"/>
      <c r="F127" s="191"/>
    </row>
    <row r="128" spans="1:6" ht="15.75" customHeight="1" x14ac:dyDescent="0.2">
      <c r="A128" s="201"/>
      <c r="B128" s="191"/>
      <c r="C128" s="191"/>
      <c r="D128" s="191"/>
      <c r="E128" s="191"/>
      <c r="F128" s="191"/>
    </row>
    <row r="129" spans="1:6" ht="15.75" customHeight="1" x14ac:dyDescent="0.2">
      <c r="A129" s="201"/>
      <c r="B129" s="191"/>
      <c r="C129" s="191"/>
      <c r="D129" s="191"/>
      <c r="E129" s="191"/>
      <c r="F129" s="191"/>
    </row>
    <row r="130" spans="1:6" ht="15.75" customHeight="1" x14ac:dyDescent="0.2">
      <c r="A130" s="201"/>
      <c r="B130" s="191"/>
      <c r="C130" s="191"/>
      <c r="D130" s="191"/>
      <c r="E130" s="191"/>
      <c r="F130" s="191"/>
    </row>
    <row r="131" spans="1:6" ht="15.75" customHeight="1" x14ac:dyDescent="0.2">
      <c r="A131" s="201"/>
      <c r="B131" s="191"/>
      <c r="C131" s="191"/>
      <c r="D131" s="191"/>
      <c r="E131" s="191"/>
      <c r="F131" s="191"/>
    </row>
    <row r="132" spans="1:6" ht="15.75" customHeight="1" x14ac:dyDescent="0.2">
      <c r="A132" s="201"/>
      <c r="B132" s="191"/>
      <c r="C132" s="191"/>
      <c r="D132" s="191"/>
      <c r="E132" s="191"/>
      <c r="F132" s="191"/>
    </row>
    <row r="133" spans="1:6" ht="15.75" customHeight="1" x14ac:dyDescent="0.2">
      <c r="A133" s="201"/>
      <c r="B133" s="191"/>
      <c r="C133" s="191"/>
      <c r="D133" s="191"/>
      <c r="E133" s="191"/>
      <c r="F133" s="191"/>
    </row>
    <row r="134" spans="1:6" ht="15.75" customHeight="1" x14ac:dyDescent="0.2">
      <c r="A134" s="201"/>
      <c r="B134" s="191"/>
      <c r="C134" s="191"/>
      <c r="D134" s="191"/>
      <c r="E134" s="191"/>
      <c r="F134" s="191"/>
    </row>
    <row r="135" spans="1:6" ht="15.75" customHeight="1" x14ac:dyDescent="0.2">
      <c r="A135" s="201"/>
      <c r="B135" s="191"/>
      <c r="C135" s="191"/>
      <c r="D135" s="191"/>
      <c r="E135" s="191"/>
      <c r="F135" s="191"/>
    </row>
    <row r="136" spans="1:6" ht="15.75" customHeight="1" x14ac:dyDescent="0.2">
      <c r="A136" s="201"/>
      <c r="B136" s="191"/>
      <c r="C136" s="191"/>
      <c r="D136" s="191"/>
      <c r="E136" s="191"/>
      <c r="F136" s="191"/>
    </row>
    <row r="137" spans="1:6" ht="15.75" customHeight="1" x14ac:dyDescent="0.2">
      <c r="A137" s="201"/>
      <c r="B137" s="191"/>
      <c r="C137" s="191"/>
      <c r="D137" s="191"/>
      <c r="E137" s="191"/>
      <c r="F137" s="191"/>
    </row>
    <row r="138" spans="1:6" ht="15.75" customHeight="1" x14ac:dyDescent="0.2">
      <c r="A138" s="201"/>
      <c r="B138" s="191"/>
      <c r="C138" s="191"/>
      <c r="D138" s="191"/>
      <c r="E138" s="191"/>
      <c r="F138" s="191"/>
    </row>
    <row r="139" spans="1:6" ht="15.75" customHeight="1" x14ac:dyDescent="0.2">
      <c r="A139" s="201"/>
      <c r="B139" s="191"/>
      <c r="C139" s="191"/>
      <c r="D139" s="191"/>
      <c r="E139" s="191"/>
      <c r="F139" s="191"/>
    </row>
    <row r="140" spans="1:6" ht="15.75" customHeight="1" x14ac:dyDescent="0.2">
      <c r="A140" s="201"/>
      <c r="B140" s="191"/>
      <c r="C140" s="191"/>
      <c r="D140" s="191"/>
      <c r="E140" s="191"/>
      <c r="F140" s="191"/>
    </row>
    <row r="141" spans="1:6" ht="15.75" customHeight="1" x14ac:dyDescent="0.2">
      <c r="A141" s="201"/>
      <c r="B141" s="191"/>
      <c r="C141" s="191"/>
      <c r="D141" s="191"/>
      <c r="E141" s="191"/>
      <c r="F141" s="191"/>
    </row>
    <row r="142" spans="1:6" ht="15.75" customHeight="1" x14ac:dyDescent="0.2">
      <c r="A142" s="201"/>
      <c r="B142" s="191"/>
      <c r="C142" s="191"/>
      <c r="D142" s="191"/>
      <c r="E142" s="191"/>
      <c r="F142" s="191"/>
    </row>
    <row r="143" spans="1:6" ht="15.75" customHeight="1" x14ac:dyDescent="0.2">
      <c r="A143" s="201"/>
      <c r="B143" s="191"/>
      <c r="C143" s="191"/>
      <c r="D143" s="191"/>
      <c r="E143" s="191"/>
      <c r="F143" s="191"/>
    </row>
    <row r="144" spans="1:6" ht="15.75" customHeight="1" x14ac:dyDescent="0.2">
      <c r="A144" s="201"/>
      <c r="B144" s="191"/>
      <c r="C144" s="191"/>
      <c r="D144" s="191"/>
      <c r="E144" s="191"/>
      <c r="F144" s="191"/>
    </row>
    <row r="145" spans="1:6" ht="15.75" customHeight="1" x14ac:dyDescent="0.2">
      <c r="A145" s="201"/>
      <c r="B145" s="191"/>
      <c r="C145" s="191"/>
      <c r="D145" s="191"/>
      <c r="E145" s="191"/>
      <c r="F145" s="191"/>
    </row>
    <row r="146" spans="1:6" ht="15.75" customHeight="1" x14ac:dyDescent="0.2">
      <c r="A146" s="201"/>
      <c r="B146" s="191"/>
      <c r="C146" s="191"/>
      <c r="D146" s="191"/>
      <c r="E146" s="191"/>
      <c r="F146" s="191"/>
    </row>
    <row r="147" spans="1:6" ht="15.75" customHeight="1" x14ac:dyDescent="0.2">
      <c r="A147" s="201"/>
      <c r="B147" s="191"/>
      <c r="C147" s="191"/>
      <c r="D147" s="191"/>
      <c r="E147" s="191"/>
      <c r="F147" s="191"/>
    </row>
    <row r="148" spans="1:6" ht="15.75" customHeight="1" x14ac:dyDescent="0.2">
      <c r="A148" s="201"/>
      <c r="B148" s="191"/>
      <c r="C148" s="191"/>
      <c r="D148" s="191"/>
      <c r="E148" s="191"/>
      <c r="F148" s="191"/>
    </row>
    <row r="149" spans="1:6" ht="15.75" customHeight="1" x14ac:dyDescent="0.2">
      <c r="A149" s="201"/>
      <c r="B149" s="191"/>
      <c r="C149" s="191"/>
      <c r="D149" s="191"/>
      <c r="E149" s="191"/>
      <c r="F149" s="191"/>
    </row>
    <row r="150" spans="1:6" ht="15.75" customHeight="1" x14ac:dyDescent="0.2">
      <c r="A150" s="201"/>
      <c r="B150" s="191"/>
      <c r="C150" s="191"/>
      <c r="D150" s="191"/>
      <c r="E150" s="191"/>
      <c r="F150" s="191"/>
    </row>
    <row r="151" spans="1:6" ht="15.75" customHeight="1" x14ac:dyDescent="0.2">
      <c r="A151" s="201"/>
      <c r="B151" s="191"/>
      <c r="C151" s="191"/>
      <c r="D151" s="191"/>
      <c r="E151" s="191"/>
      <c r="F151" s="191"/>
    </row>
    <row r="152" spans="1:6" ht="15.75" customHeight="1" x14ac:dyDescent="0.2">
      <c r="A152" s="201"/>
      <c r="B152" s="191"/>
      <c r="C152" s="191"/>
      <c r="D152" s="191"/>
      <c r="E152" s="191"/>
      <c r="F152" s="191"/>
    </row>
    <row r="153" spans="1:6" ht="15.75" customHeight="1" x14ac:dyDescent="0.2">
      <c r="A153" s="201"/>
      <c r="B153" s="191"/>
      <c r="C153" s="191"/>
      <c r="D153" s="191"/>
      <c r="E153" s="191"/>
      <c r="F153" s="191"/>
    </row>
    <row r="154" spans="1:6" ht="15.75" customHeight="1" x14ac:dyDescent="0.2">
      <c r="A154" s="201"/>
      <c r="B154" s="191"/>
      <c r="C154" s="191"/>
      <c r="D154" s="191"/>
      <c r="E154" s="191"/>
      <c r="F154" s="191"/>
    </row>
    <row r="155" spans="1:6" ht="15.75" customHeight="1" x14ac:dyDescent="0.2">
      <c r="A155" s="201"/>
      <c r="B155" s="191"/>
      <c r="C155" s="191"/>
      <c r="D155" s="191"/>
      <c r="E155" s="191"/>
      <c r="F155" s="191"/>
    </row>
    <row r="156" spans="1:6" ht="15.75" customHeight="1" x14ac:dyDescent="0.2">
      <c r="A156" s="201"/>
      <c r="B156" s="191"/>
      <c r="C156" s="191"/>
      <c r="D156" s="191"/>
      <c r="E156" s="191"/>
      <c r="F156" s="191"/>
    </row>
    <row r="157" spans="1:6" ht="15.75" customHeight="1" x14ac:dyDescent="0.2">
      <c r="A157" s="201"/>
      <c r="B157" s="191"/>
      <c r="C157" s="191"/>
      <c r="D157" s="191"/>
      <c r="E157" s="191"/>
      <c r="F157" s="191"/>
    </row>
    <row r="158" spans="1:6" ht="15.75" customHeight="1" x14ac:dyDescent="0.2">
      <c r="A158" s="201"/>
      <c r="B158" s="191"/>
      <c r="C158" s="191"/>
      <c r="D158" s="191"/>
      <c r="E158" s="191"/>
      <c r="F158" s="191"/>
    </row>
    <row r="159" spans="1:6" ht="15.75" customHeight="1" x14ac:dyDescent="0.2">
      <c r="A159" s="201"/>
      <c r="B159" s="191"/>
      <c r="C159" s="191"/>
      <c r="D159" s="191"/>
      <c r="E159" s="191"/>
      <c r="F159" s="191"/>
    </row>
    <row r="160" spans="1:6" ht="15.75" customHeight="1" x14ac:dyDescent="0.2">
      <c r="A160" s="201"/>
      <c r="B160" s="191"/>
      <c r="C160" s="191"/>
      <c r="D160" s="191"/>
      <c r="E160" s="191"/>
      <c r="F160" s="191"/>
    </row>
    <row r="161" spans="1:6" ht="15.75" customHeight="1" x14ac:dyDescent="0.2">
      <c r="A161" s="201"/>
      <c r="B161" s="191"/>
      <c r="C161" s="191"/>
      <c r="D161" s="191"/>
      <c r="E161" s="191"/>
      <c r="F161" s="191"/>
    </row>
    <row r="162" spans="1:6" ht="15.75" customHeight="1" x14ac:dyDescent="0.2">
      <c r="A162" s="201"/>
      <c r="B162" s="191"/>
      <c r="C162" s="191"/>
      <c r="D162" s="191"/>
      <c r="E162" s="191"/>
      <c r="F162" s="191"/>
    </row>
    <row r="163" spans="1:6" ht="15.75" customHeight="1" x14ac:dyDescent="0.2">
      <c r="A163" s="201"/>
      <c r="B163" s="191"/>
      <c r="C163" s="191"/>
      <c r="D163" s="191"/>
      <c r="E163" s="191"/>
      <c r="F163" s="191"/>
    </row>
    <row r="164" spans="1:6" ht="15.75" customHeight="1" x14ac:dyDescent="0.2">
      <c r="A164" s="201"/>
      <c r="B164" s="191"/>
      <c r="C164" s="191"/>
      <c r="D164" s="191"/>
      <c r="E164" s="191"/>
      <c r="F164" s="191"/>
    </row>
    <row r="165" spans="1:6" ht="15.75" customHeight="1" x14ac:dyDescent="0.2">
      <c r="A165" s="201"/>
      <c r="B165" s="191"/>
      <c r="C165" s="191"/>
      <c r="D165" s="191"/>
      <c r="E165" s="191"/>
      <c r="F165" s="191"/>
    </row>
    <row r="166" spans="1:6" ht="15.75" customHeight="1" x14ac:dyDescent="0.2">
      <c r="A166" s="201"/>
      <c r="B166" s="191"/>
      <c r="C166" s="191"/>
      <c r="D166" s="191"/>
      <c r="E166" s="191"/>
      <c r="F166" s="191"/>
    </row>
    <row r="167" spans="1:6" ht="15.75" customHeight="1" x14ac:dyDescent="0.2">
      <c r="A167" s="201"/>
      <c r="B167" s="191"/>
      <c r="C167" s="191"/>
      <c r="D167" s="191"/>
      <c r="E167" s="191"/>
      <c r="F167" s="191"/>
    </row>
    <row r="168" spans="1:6" ht="15.75" customHeight="1" x14ac:dyDescent="0.2">
      <c r="A168" s="201"/>
      <c r="B168" s="191"/>
      <c r="C168" s="191"/>
      <c r="D168" s="191"/>
      <c r="E168" s="191"/>
      <c r="F168" s="191"/>
    </row>
    <row r="169" spans="1:6" ht="15.75" customHeight="1" x14ac:dyDescent="0.2">
      <c r="A169" s="201"/>
      <c r="B169" s="191"/>
      <c r="C169" s="191"/>
      <c r="D169" s="191"/>
      <c r="E169" s="191"/>
      <c r="F169" s="191"/>
    </row>
    <row r="170" spans="1:6" ht="15.75" customHeight="1" x14ac:dyDescent="0.2">
      <c r="A170" s="201"/>
      <c r="B170" s="191"/>
      <c r="C170" s="191"/>
      <c r="D170" s="191"/>
      <c r="E170" s="191"/>
      <c r="F170" s="191"/>
    </row>
    <row r="171" spans="1:6" ht="15.75" customHeight="1" x14ac:dyDescent="0.2">
      <c r="A171" s="201"/>
      <c r="B171" s="191"/>
      <c r="C171" s="191"/>
      <c r="D171" s="191"/>
      <c r="E171" s="191"/>
      <c r="F171" s="191"/>
    </row>
    <row r="172" spans="1:6" ht="15.75" customHeight="1" x14ac:dyDescent="0.2">
      <c r="A172" s="201"/>
      <c r="B172" s="191"/>
      <c r="C172" s="191"/>
      <c r="D172" s="191"/>
      <c r="E172" s="191"/>
      <c r="F172" s="191"/>
    </row>
    <row r="173" spans="1:6" ht="15.75" customHeight="1" x14ac:dyDescent="0.2">
      <c r="A173" s="201"/>
      <c r="B173" s="191"/>
      <c r="C173" s="191"/>
      <c r="D173" s="191"/>
      <c r="E173" s="191"/>
      <c r="F173" s="191"/>
    </row>
    <row r="174" spans="1:6" ht="15.75" customHeight="1" x14ac:dyDescent="0.2">
      <c r="A174" s="201"/>
      <c r="B174" s="191"/>
      <c r="C174" s="191"/>
      <c r="D174" s="191"/>
      <c r="E174" s="191"/>
      <c r="F174" s="191"/>
    </row>
    <row r="175" spans="1:6" ht="15.75" customHeight="1" x14ac:dyDescent="0.2">
      <c r="A175" s="201"/>
      <c r="B175" s="191"/>
      <c r="C175" s="191"/>
      <c r="D175" s="191"/>
      <c r="E175" s="191"/>
      <c r="F175" s="191"/>
    </row>
    <row r="176" spans="1:6" ht="15.75" customHeight="1" x14ac:dyDescent="0.2">
      <c r="A176" s="201"/>
      <c r="B176" s="191"/>
      <c r="C176" s="191"/>
      <c r="D176" s="191"/>
      <c r="E176" s="191"/>
      <c r="F176" s="191"/>
    </row>
    <row r="177" spans="1:6" ht="15.75" customHeight="1" x14ac:dyDescent="0.2">
      <c r="A177" s="201"/>
      <c r="B177" s="191"/>
      <c r="C177" s="191"/>
      <c r="D177" s="191"/>
      <c r="E177" s="191"/>
      <c r="F177" s="191"/>
    </row>
    <row r="178" spans="1:6" ht="15.75" customHeight="1" x14ac:dyDescent="0.2">
      <c r="A178" s="201"/>
      <c r="B178" s="191"/>
      <c r="C178" s="191"/>
      <c r="D178" s="191"/>
      <c r="E178" s="191"/>
      <c r="F178" s="191"/>
    </row>
    <row r="179" spans="1:6" ht="15.75" customHeight="1" x14ac:dyDescent="0.2">
      <c r="A179" s="201"/>
      <c r="B179" s="191"/>
      <c r="C179" s="191"/>
      <c r="D179" s="191"/>
      <c r="E179" s="202"/>
      <c r="F179" s="202"/>
    </row>
    <row r="180" spans="1:6" ht="15.75" customHeight="1" x14ac:dyDescent="0.2">
      <c r="A180" s="201"/>
      <c r="B180" s="191"/>
      <c r="C180" s="191"/>
      <c r="D180" s="191"/>
      <c r="E180" s="201"/>
      <c r="F180" s="201"/>
    </row>
    <row r="181" spans="1:6" ht="15.75" customHeight="1" x14ac:dyDescent="0.2">
      <c r="A181" s="201"/>
      <c r="B181" s="191"/>
      <c r="C181" s="191"/>
      <c r="D181" s="191"/>
      <c r="E181" s="201"/>
      <c r="F181" s="201"/>
    </row>
    <row r="182" spans="1:6" ht="15.75" customHeight="1" x14ac:dyDescent="0.2">
      <c r="A182" s="201"/>
      <c r="B182" s="191"/>
      <c r="C182" s="191"/>
      <c r="D182" s="191"/>
      <c r="E182" s="201"/>
      <c r="F182" s="201"/>
    </row>
    <row r="183" spans="1:6" ht="15.75" customHeight="1" x14ac:dyDescent="0.2">
      <c r="A183" s="201"/>
      <c r="B183" s="191"/>
      <c r="C183" s="191"/>
      <c r="D183" s="191"/>
      <c r="E183" s="201"/>
      <c r="F183" s="201"/>
    </row>
    <row r="184" spans="1:6" ht="15.75" customHeight="1" x14ac:dyDescent="0.2">
      <c r="A184" s="201"/>
      <c r="B184" s="191"/>
      <c r="C184" s="191"/>
      <c r="D184" s="191"/>
      <c r="E184" s="201"/>
      <c r="F184" s="201"/>
    </row>
    <row r="185" spans="1:6" ht="15.75" customHeight="1" x14ac:dyDescent="0.2">
      <c r="A185" s="201"/>
      <c r="B185" s="191"/>
      <c r="C185" s="191"/>
      <c r="D185" s="191"/>
      <c r="E185" s="201"/>
      <c r="F185" s="201"/>
    </row>
    <row r="186" spans="1:6" ht="15.75" customHeight="1" x14ac:dyDescent="0.2">
      <c r="A186" s="201"/>
      <c r="B186" s="191"/>
      <c r="C186" s="191"/>
      <c r="D186" s="191"/>
      <c r="E186" s="201"/>
      <c r="F186" s="201"/>
    </row>
    <row r="187" spans="1:6" ht="15.75" customHeight="1" x14ac:dyDescent="0.2">
      <c r="A187" s="201"/>
      <c r="B187" s="191"/>
      <c r="C187" s="191"/>
      <c r="D187" s="191"/>
      <c r="E187" s="201"/>
      <c r="F187" s="201"/>
    </row>
    <row r="188" spans="1:6" ht="15.75" customHeight="1" x14ac:dyDescent="0.2">
      <c r="A188" s="201"/>
      <c r="B188" s="191"/>
      <c r="C188" s="191"/>
      <c r="D188" s="191"/>
      <c r="E188" s="201"/>
      <c r="F188" s="201"/>
    </row>
    <row r="189" spans="1:6" ht="15.75" customHeight="1" x14ac:dyDescent="0.2">
      <c r="A189" s="201"/>
      <c r="B189" s="191"/>
      <c r="C189" s="191"/>
      <c r="D189" s="191"/>
      <c r="E189" s="201"/>
      <c r="F189" s="201"/>
    </row>
    <row r="190" spans="1:6" ht="15.75" customHeight="1" x14ac:dyDescent="0.2">
      <c r="A190" s="201"/>
      <c r="B190" s="191"/>
      <c r="C190" s="191"/>
      <c r="D190" s="191"/>
      <c r="E190" s="201"/>
      <c r="F190" s="201"/>
    </row>
    <row r="191" spans="1:6" ht="15.75" customHeight="1" x14ac:dyDescent="0.2">
      <c r="A191" s="201"/>
      <c r="B191" s="191"/>
      <c r="C191" s="191"/>
      <c r="D191" s="191"/>
      <c r="E191" s="201"/>
      <c r="F191" s="201"/>
    </row>
    <row r="192" spans="1:6" ht="15.75" customHeight="1" x14ac:dyDescent="0.2">
      <c r="A192" s="201"/>
      <c r="B192" s="191"/>
      <c r="C192" s="191"/>
      <c r="D192" s="191"/>
      <c r="E192" s="201"/>
      <c r="F192" s="201"/>
    </row>
    <row r="193" spans="1:6" ht="15.75" customHeight="1" x14ac:dyDescent="0.2">
      <c r="A193" s="201"/>
      <c r="B193" s="191"/>
      <c r="C193" s="191"/>
      <c r="D193" s="191"/>
      <c r="E193" s="201"/>
      <c r="F193" s="201"/>
    </row>
    <row r="194" spans="1:6" ht="15.75" customHeight="1" x14ac:dyDescent="0.2">
      <c r="A194" s="201"/>
      <c r="B194" s="191"/>
      <c r="C194" s="191"/>
      <c r="D194" s="191"/>
      <c r="E194" s="201"/>
      <c r="F194" s="201"/>
    </row>
    <row r="195" spans="1:6" ht="15.75" customHeight="1" x14ac:dyDescent="0.2">
      <c r="A195" s="201"/>
      <c r="B195" s="191"/>
      <c r="C195" s="191"/>
      <c r="D195" s="191"/>
      <c r="E195" s="201"/>
      <c r="F195" s="201"/>
    </row>
    <row r="196" spans="1:6" ht="15.75" customHeight="1" x14ac:dyDescent="0.2">
      <c r="A196" s="201"/>
      <c r="B196" s="191"/>
      <c r="C196" s="191"/>
      <c r="D196" s="191"/>
      <c r="E196" s="201"/>
      <c r="F196" s="201"/>
    </row>
    <row r="197" spans="1:6" ht="15.75" customHeight="1" x14ac:dyDescent="0.2">
      <c r="A197" s="201"/>
      <c r="B197" s="191"/>
      <c r="C197" s="191"/>
      <c r="D197" s="191"/>
      <c r="E197" s="201"/>
      <c r="F197" s="201"/>
    </row>
    <row r="198" spans="1:6" ht="15.75" customHeight="1" x14ac:dyDescent="0.2">
      <c r="A198" s="201"/>
      <c r="B198" s="191"/>
      <c r="C198" s="191"/>
      <c r="D198" s="191"/>
      <c r="E198" s="201"/>
      <c r="F198" s="201"/>
    </row>
    <row r="199" spans="1:6" ht="15.75" customHeight="1" x14ac:dyDescent="0.2">
      <c r="A199" s="201"/>
      <c r="B199" s="191"/>
      <c r="C199" s="191"/>
      <c r="D199" s="191"/>
      <c r="E199" s="201"/>
      <c r="F199" s="201"/>
    </row>
    <row r="200" spans="1:6" ht="15.75" customHeight="1" x14ac:dyDescent="0.2">
      <c r="A200" s="201"/>
      <c r="B200" s="191"/>
      <c r="C200" s="191"/>
      <c r="D200" s="191"/>
      <c r="E200" s="201"/>
      <c r="F200" s="201"/>
    </row>
    <row r="201" spans="1:6" ht="15.75" customHeight="1" x14ac:dyDescent="0.2">
      <c r="A201" s="201"/>
      <c r="B201" s="191"/>
      <c r="C201" s="191"/>
      <c r="D201" s="191"/>
      <c r="E201" s="201"/>
      <c r="F201" s="201"/>
    </row>
    <row r="202" spans="1:6" ht="15.75" customHeight="1" x14ac:dyDescent="0.2">
      <c r="A202" s="201"/>
      <c r="B202" s="191"/>
      <c r="C202" s="191"/>
      <c r="D202" s="191"/>
      <c r="E202" s="201"/>
      <c r="F202" s="201"/>
    </row>
    <row r="203" spans="1:6" ht="15.75" customHeight="1" x14ac:dyDescent="0.2">
      <c r="A203" s="201"/>
      <c r="B203" s="191"/>
      <c r="C203" s="191"/>
      <c r="D203" s="191"/>
      <c r="E203" s="201"/>
      <c r="F203" s="201"/>
    </row>
    <row r="204" spans="1:6" ht="15.75" customHeight="1" x14ac:dyDescent="0.2">
      <c r="A204" s="201"/>
      <c r="B204" s="191"/>
      <c r="C204" s="191"/>
      <c r="D204" s="191"/>
      <c r="E204" s="201"/>
      <c r="F204" s="201"/>
    </row>
    <row r="205" spans="1:6" ht="15.75" customHeight="1" x14ac:dyDescent="0.2">
      <c r="A205" s="201"/>
      <c r="B205" s="191"/>
      <c r="C205" s="191"/>
      <c r="D205" s="191"/>
      <c r="E205" s="201"/>
      <c r="F205" s="201"/>
    </row>
    <row r="206" spans="1:6" ht="15.75" customHeight="1" x14ac:dyDescent="0.2">
      <c r="A206" s="201"/>
      <c r="B206" s="191"/>
      <c r="C206" s="191"/>
      <c r="D206" s="191"/>
      <c r="E206" s="201"/>
      <c r="F206" s="201"/>
    </row>
    <row r="207" spans="1:6" ht="15.75" customHeight="1" x14ac:dyDescent="0.2">
      <c r="A207" s="201"/>
      <c r="B207" s="191"/>
      <c r="C207" s="191"/>
      <c r="D207" s="191"/>
      <c r="E207" s="201"/>
      <c r="F207" s="201"/>
    </row>
    <row r="208" spans="1:6" ht="15.75" customHeight="1" x14ac:dyDescent="0.2">
      <c r="A208" s="201"/>
      <c r="B208" s="191"/>
      <c r="C208" s="191"/>
      <c r="D208" s="191"/>
      <c r="E208" s="201"/>
      <c r="F208" s="201"/>
    </row>
    <row r="209" spans="1:6" ht="15.75" customHeight="1" x14ac:dyDescent="0.2">
      <c r="A209" s="201"/>
      <c r="B209" s="191"/>
      <c r="C209" s="191"/>
      <c r="D209" s="191"/>
      <c r="E209" s="201"/>
      <c r="F209" s="201"/>
    </row>
    <row r="210" spans="1:6" ht="15.75" customHeight="1" x14ac:dyDescent="0.2">
      <c r="A210" s="201"/>
      <c r="B210" s="191"/>
      <c r="C210" s="191"/>
      <c r="D210" s="191"/>
      <c r="E210" s="201"/>
      <c r="F210" s="201"/>
    </row>
    <row r="211" spans="1:6" ht="15.75" customHeight="1" x14ac:dyDescent="0.2">
      <c r="A211" s="201"/>
      <c r="B211" s="191"/>
      <c r="C211" s="191"/>
      <c r="D211" s="191"/>
      <c r="E211" s="201"/>
      <c r="F211" s="201"/>
    </row>
    <row r="212" spans="1:6" ht="15.75" customHeight="1" x14ac:dyDescent="0.2">
      <c r="A212" s="201"/>
      <c r="B212" s="191"/>
      <c r="C212" s="191"/>
      <c r="D212" s="191"/>
      <c r="E212" s="201"/>
      <c r="F212" s="201"/>
    </row>
    <row r="213" spans="1:6" ht="15.75" customHeight="1" x14ac:dyDescent="0.2">
      <c r="A213" s="201"/>
      <c r="B213" s="191"/>
      <c r="C213" s="191"/>
      <c r="D213" s="191"/>
      <c r="E213" s="201"/>
      <c r="F213" s="201"/>
    </row>
    <row r="214" spans="1:6" ht="15.75" customHeight="1" x14ac:dyDescent="0.2">
      <c r="A214" s="201"/>
      <c r="B214" s="191"/>
      <c r="C214" s="191"/>
      <c r="D214" s="191"/>
      <c r="E214" s="201"/>
      <c r="F214" s="201"/>
    </row>
    <row r="215" spans="1:6" ht="15.75" customHeight="1" x14ac:dyDescent="0.2">
      <c r="A215" s="201"/>
      <c r="B215" s="191"/>
      <c r="C215" s="191"/>
      <c r="D215" s="191"/>
      <c r="E215" s="201"/>
      <c r="F215" s="201"/>
    </row>
    <row r="216" spans="1:6" ht="15.75" customHeight="1" x14ac:dyDescent="0.2">
      <c r="A216" s="201"/>
      <c r="B216" s="191"/>
      <c r="C216" s="191"/>
      <c r="D216" s="191"/>
      <c r="E216" s="201"/>
      <c r="F216" s="201"/>
    </row>
    <row r="217" spans="1:6" ht="15.75" customHeight="1" x14ac:dyDescent="0.2">
      <c r="A217" s="201"/>
      <c r="B217" s="191"/>
      <c r="C217" s="191"/>
      <c r="D217" s="191"/>
      <c r="E217" s="201"/>
      <c r="F217" s="201"/>
    </row>
    <row r="218" spans="1:6" ht="15.75" customHeight="1" x14ac:dyDescent="0.2">
      <c r="A218" s="201"/>
      <c r="B218" s="191"/>
      <c r="C218" s="191"/>
      <c r="D218" s="191"/>
      <c r="E218" s="201"/>
      <c r="F218" s="201"/>
    </row>
    <row r="219" spans="1:6" ht="15.75" customHeight="1" x14ac:dyDescent="0.2">
      <c r="A219" s="201"/>
      <c r="B219" s="191"/>
      <c r="C219" s="191"/>
      <c r="D219" s="191"/>
      <c r="E219" s="201"/>
      <c r="F219" s="201"/>
    </row>
    <row r="220" spans="1:6" ht="15.75" customHeight="1" x14ac:dyDescent="0.2">
      <c r="A220" s="201"/>
      <c r="B220" s="191"/>
      <c r="C220" s="191"/>
      <c r="D220" s="191"/>
      <c r="E220" s="201"/>
      <c r="F220" s="201"/>
    </row>
    <row r="221" spans="1:6" ht="15.75" customHeight="1" x14ac:dyDescent="0.2">
      <c r="A221" s="201"/>
      <c r="B221" s="191"/>
      <c r="C221" s="191"/>
      <c r="D221" s="191"/>
      <c r="E221" s="201"/>
      <c r="F221" s="201"/>
    </row>
    <row r="222" spans="1:6" ht="15.75" customHeight="1" x14ac:dyDescent="0.2">
      <c r="A222" s="201"/>
      <c r="B222" s="191"/>
      <c r="C222" s="191"/>
      <c r="D222" s="191"/>
      <c r="E222" s="201"/>
      <c r="F222" s="201"/>
    </row>
    <row r="223" spans="1:6" ht="15.75" customHeight="1" x14ac:dyDescent="0.2">
      <c r="A223" s="201"/>
      <c r="B223" s="191"/>
      <c r="C223" s="191"/>
      <c r="D223" s="191"/>
      <c r="E223" s="201"/>
      <c r="F223" s="201"/>
    </row>
    <row r="224" spans="1:6" ht="15.75" customHeight="1" x14ac:dyDescent="0.2">
      <c r="A224" s="201"/>
      <c r="B224" s="191"/>
      <c r="C224" s="191"/>
      <c r="D224" s="191"/>
      <c r="E224" s="201"/>
      <c r="F224" s="201"/>
    </row>
    <row r="225" spans="1:6" ht="15.75" customHeight="1" x14ac:dyDescent="0.2">
      <c r="A225" s="201"/>
      <c r="B225" s="191"/>
      <c r="C225" s="191"/>
      <c r="D225" s="191"/>
      <c r="E225" s="201"/>
      <c r="F225" s="201"/>
    </row>
    <row r="226" spans="1:6" ht="15.75" customHeight="1" x14ac:dyDescent="0.2">
      <c r="A226" s="201"/>
      <c r="B226" s="191"/>
      <c r="C226" s="191"/>
      <c r="D226" s="191"/>
      <c r="E226" s="201"/>
      <c r="F226" s="201"/>
    </row>
    <row r="227" spans="1:6" ht="15.75" customHeight="1" x14ac:dyDescent="0.2">
      <c r="A227" s="201"/>
      <c r="B227" s="191"/>
      <c r="C227" s="191"/>
      <c r="D227" s="191"/>
      <c r="E227" s="201"/>
      <c r="F227" s="201"/>
    </row>
    <row r="228" spans="1:6" ht="15.75" customHeight="1" x14ac:dyDescent="0.2">
      <c r="A228" s="201"/>
      <c r="B228" s="191"/>
      <c r="C228" s="191"/>
      <c r="D228" s="191"/>
      <c r="E228" s="201"/>
      <c r="F228" s="201"/>
    </row>
    <row r="229" spans="1:6" ht="15.75" customHeight="1" x14ac:dyDescent="0.2">
      <c r="A229" s="201"/>
      <c r="B229" s="191"/>
      <c r="C229" s="191"/>
      <c r="D229" s="191"/>
      <c r="E229" s="201"/>
      <c r="F229" s="201"/>
    </row>
    <row r="230" spans="1:6" ht="15.75" customHeight="1" x14ac:dyDescent="0.2">
      <c r="A230" s="201"/>
      <c r="B230" s="191"/>
      <c r="C230" s="191"/>
      <c r="D230" s="191"/>
      <c r="E230" s="201"/>
      <c r="F230" s="201"/>
    </row>
    <row r="231" spans="1:6" ht="15.75" customHeight="1" x14ac:dyDescent="0.2">
      <c r="A231" s="201"/>
      <c r="B231" s="191"/>
      <c r="C231" s="191"/>
      <c r="D231" s="191"/>
      <c r="E231" s="201"/>
      <c r="F231" s="201"/>
    </row>
    <row r="232" spans="1:6" ht="15.75" customHeight="1" x14ac:dyDescent="0.2">
      <c r="A232" s="201"/>
      <c r="B232" s="191"/>
      <c r="C232" s="191"/>
      <c r="D232" s="191"/>
      <c r="E232" s="201"/>
      <c r="F232" s="201"/>
    </row>
    <row r="233" spans="1:6" ht="15.75" customHeight="1" x14ac:dyDescent="0.2">
      <c r="A233" s="201"/>
      <c r="B233" s="191"/>
      <c r="C233" s="191"/>
      <c r="D233" s="191"/>
      <c r="E233" s="201"/>
      <c r="F233" s="201"/>
    </row>
    <row r="234" spans="1:6" ht="15.75" customHeight="1" x14ac:dyDescent="0.2">
      <c r="A234" s="201"/>
      <c r="B234" s="191"/>
      <c r="C234" s="191"/>
      <c r="D234" s="191"/>
      <c r="E234" s="201"/>
      <c r="F234" s="201"/>
    </row>
    <row r="235" spans="1:6" ht="15.75" customHeight="1" x14ac:dyDescent="0.2">
      <c r="A235" s="201"/>
      <c r="B235" s="191"/>
      <c r="C235" s="191"/>
      <c r="D235" s="191"/>
      <c r="E235" s="201"/>
      <c r="F235" s="201"/>
    </row>
    <row r="236" spans="1:6" ht="15.75" customHeight="1" x14ac:dyDescent="0.2">
      <c r="A236" s="201"/>
      <c r="B236" s="191"/>
      <c r="C236" s="191"/>
      <c r="D236" s="191"/>
      <c r="E236" s="201"/>
      <c r="F236" s="201"/>
    </row>
    <row r="237" spans="1:6" ht="15.75" customHeight="1" x14ac:dyDescent="0.2">
      <c r="A237" s="201"/>
      <c r="B237" s="191"/>
      <c r="C237" s="191"/>
      <c r="D237" s="191"/>
      <c r="E237" s="201"/>
      <c r="F237" s="201"/>
    </row>
    <row r="238" spans="1:6" ht="15.75" customHeight="1" x14ac:dyDescent="0.2">
      <c r="A238" s="201"/>
      <c r="B238" s="191"/>
      <c r="C238" s="191"/>
      <c r="D238" s="191"/>
      <c r="E238" s="201"/>
      <c r="F238" s="201"/>
    </row>
    <row r="239" spans="1:6" ht="15.75" customHeight="1" x14ac:dyDescent="0.2">
      <c r="A239" s="201"/>
      <c r="B239" s="191"/>
      <c r="C239" s="191"/>
      <c r="D239" s="191"/>
      <c r="E239" s="201"/>
      <c r="F239" s="201"/>
    </row>
    <row r="240" spans="1:6" ht="15.75" customHeight="1" x14ac:dyDescent="0.2">
      <c r="A240" s="201"/>
      <c r="B240" s="191"/>
      <c r="C240" s="191"/>
      <c r="D240" s="191"/>
      <c r="E240" s="201"/>
      <c r="F240" s="201"/>
    </row>
    <row r="241" spans="1:6" ht="15.75" customHeight="1" x14ac:dyDescent="0.2">
      <c r="A241" s="201"/>
      <c r="B241" s="191"/>
      <c r="C241" s="191"/>
      <c r="D241" s="191"/>
      <c r="E241" s="201"/>
      <c r="F241" s="201"/>
    </row>
    <row r="242" spans="1:6" ht="15.75" customHeight="1" x14ac:dyDescent="0.2">
      <c r="A242" s="201"/>
      <c r="B242" s="191"/>
      <c r="C242" s="191"/>
      <c r="D242" s="191"/>
      <c r="E242" s="201"/>
      <c r="F242" s="201"/>
    </row>
    <row r="243" spans="1:6" ht="15.75" customHeight="1" x14ac:dyDescent="0.2">
      <c r="A243" s="201"/>
      <c r="B243" s="191"/>
      <c r="C243" s="191"/>
      <c r="D243" s="191"/>
      <c r="E243" s="201"/>
      <c r="F243" s="201"/>
    </row>
    <row r="244" spans="1:6" ht="15.75" customHeight="1" x14ac:dyDescent="0.2">
      <c r="A244" s="201"/>
      <c r="B244" s="191"/>
      <c r="C244" s="191"/>
      <c r="D244" s="191"/>
      <c r="E244" s="201"/>
      <c r="F244" s="201"/>
    </row>
    <row r="245" spans="1:6" ht="15.75" customHeight="1" x14ac:dyDescent="0.2">
      <c r="A245" s="201"/>
      <c r="B245" s="191"/>
      <c r="C245" s="191"/>
      <c r="D245" s="191"/>
      <c r="E245" s="201"/>
      <c r="F245" s="201"/>
    </row>
    <row r="246" spans="1:6" ht="15.75" customHeight="1" x14ac:dyDescent="0.2">
      <c r="A246" s="201"/>
      <c r="B246" s="191"/>
      <c r="C246" s="191"/>
      <c r="D246" s="191"/>
      <c r="E246" s="201"/>
      <c r="F246" s="201"/>
    </row>
    <row r="247" spans="1:6" ht="15.75" customHeight="1" x14ac:dyDescent="0.2">
      <c r="A247" s="201"/>
      <c r="B247" s="191"/>
      <c r="C247" s="191"/>
      <c r="D247" s="191"/>
      <c r="E247" s="201"/>
      <c r="F247" s="201"/>
    </row>
    <row r="248" spans="1:6" ht="15.75" customHeight="1" x14ac:dyDescent="0.2">
      <c r="A248" s="201"/>
      <c r="B248" s="191"/>
      <c r="C248" s="191"/>
      <c r="D248" s="191"/>
      <c r="E248" s="201"/>
      <c r="F248" s="201"/>
    </row>
    <row r="249" spans="1:6" ht="15.75" customHeight="1" x14ac:dyDescent="0.2">
      <c r="A249" s="201"/>
      <c r="B249" s="191"/>
      <c r="C249" s="191"/>
      <c r="D249" s="191"/>
      <c r="E249" s="201"/>
      <c r="F249" s="201"/>
    </row>
    <row r="250" spans="1:6" ht="15.75" customHeight="1" x14ac:dyDescent="0.2">
      <c r="A250" s="201"/>
      <c r="B250" s="191"/>
      <c r="C250" s="191"/>
      <c r="D250" s="191"/>
      <c r="E250" s="201"/>
      <c r="F250" s="201"/>
    </row>
    <row r="251" spans="1:6" ht="15.75" customHeight="1" x14ac:dyDescent="0.2">
      <c r="A251" s="201"/>
      <c r="B251" s="191"/>
      <c r="C251" s="191"/>
      <c r="D251" s="191"/>
      <c r="E251" s="201"/>
      <c r="F251" s="201"/>
    </row>
    <row r="252" spans="1:6" ht="15.75" customHeight="1" x14ac:dyDescent="0.2">
      <c r="A252" s="201"/>
      <c r="B252" s="191"/>
      <c r="C252" s="191"/>
      <c r="D252" s="191"/>
      <c r="E252" s="201"/>
      <c r="F252" s="201"/>
    </row>
    <row r="253" spans="1:6" ht="15.75" customHeight="1" x14ac:dyDescent="0.2">
      <c r="A253" s="201"/>
      <c r="B253" s="191"/>
      <c r="C253" s="191"/>
      <c r="D253" s="191"/>
      <c r="E253" s="201"/>
      <c r="F253" s="201"/>
    </row>
    <row r="254" spans="1:6" ht="15.75" customHeight="1" x14ac:dyDescent="0.2">
      <c r="A254" s="201"/>
      <c r="B254" s="191"/>
      <c r="C254" s="191"/>
      <c r="D254" s="191"/>
      <c r="E254" s="201"/>
      <c r="F254" s="201"/>
    </row>
    <row r="255" spans="1:6" ht="15.75" customHeight="1" x14ac:dyDescent="0.2">
      <c r="A255" s="201"/>
      <c r="B255" s="191"/>
      <c r="C255" s="191"/>
      <c r="D255" s="191"/>
      <c r="E255" s="201"/>
      <c r="F255" s="201"/>
    </row>
    <row r="256" spans="1:6" ht="15.75" customHeight="1" x14ac:dyDescent="0.2">
      <c r="A256" s="201"/>
      <c r="B256" s="191"/>
      <c r="C256" s="191"/>
      <c r="D256" s="191"/>
      <c r="E256" s="201"/>
      <c r="F256" s="201"/>
    </row>
    <row r="257" spans="1:6" ht="15.75" customHeight="1" x14ac:dyDescent="0.2">
      <c r="A257" s="201"/>
      <c r="B257" s="191"/>
      <c r="C257" s="191"/>
      <c r="D257" s="191"/>
      <c r="E257" s="201"/>
      <c r="F257" s="201"/>
    </row>
    <row r="258" spans="1:6" ht="15.75" customHeight="1" x14ac:dyDescent="0.2">
      <c r="A258" s="201"/>
      <c r="B258" s="191"/>
      <c r="C258" s="191"/>
      <c r="D258" s="191"/>
      <c r="E258" s="201"/>
      <c r="F258" s="201"/>
    </row>
    <row r="259" spans="1:6" ht="15.75" customHeight="1" x14ac:dyDescent="0.2">
      <c r="A259" s="201"/>
      <c r="B259" s="191"/>
      <c r="C259" s="191"/>
      <c r="D259" s="191"/>
      <c r="E259" s="201"/>
      <c r="F259" s="201"/>
    </row>
    <row r="260" spans="1:6" ht="15.75" customHeight="1" x14ac:dyDescent="0.2">
      <c r="A260" s="201"/>
      <c r="B260" s="191"/>
      <c r="C260" s="191"/>
      <c r="D260" s="191"/>
      <c r="E260" s="201"/>
      <c r="F260" s="201"/>
    </row>
    <row r="261" spans="1:6" ht="15.75" customHeight="1" x14ac:dyDescent="0.2">
      <c r="A261" s="201"/>
      <c r="B261" s="191"/>
      <c r="C261" s="191"/>
      <c r="D261" s="191"/>
      <c r="E261" s="201"/>
      <c r="F261" s="201"/>
    </row>
    <row r="262" spans="1:6" ht="15.75" customHeight="1" x14ac:dyDescent="0.2">
      <c r="A262" s="201"/>
      <c r="B262" s="191"/>
      <c r="C262" s="191"/>
      <c r="D262" s="191"/>
      <c r="E262" s="201"/>
      <c r="F262" s="201"/>
    </row>
    <row r="263" spans="1:6" ht="15.75" customHeight="1" x14ac:dyDescent="0.2">
      <c r="A263" s="201"/>
      <c r="B263" s="191"/>
      <c r="C263" s="191"/>
      <c r="D263" s="191"/>
      <c r="E263" s="201"/>
      <c r="F263" s="201"/>
    </row>
    <row r="264" spans="1:6" ht="15.75" customHeight="1" x14ac:dyDescent="0.2">
      <c r="A264" s="201"/>
      <c r="B264" s="191"/>
      <c r="C264" s="191"/>
      <c r="D264" s="191"/>
      <c r="E264" s="201"/>
      <c r="F264" s="201"/>
    </row>
    <row r="265" spans="1:6" ht="15.75" customHeight="1" x14ac:dyDescent="0.2">
      <c r="A265" s="201"/>
      <c r="B265" s="191"/>
      <c r="C265" s="191"/>
      <c r="D265" s="191"/>
      <c r="E265" s="201"/>
      <c r="F265" s="201"/>
    </row>
    <row r="266" spans="1:6" ht="15.75" customHeight="1" x14ac:dyDescent="0.2">
      <c r="A266" s="201"/>
      <c r="B266" s="191"/>
      <c r="C266" s="191"/>
      <c r="D266" s="191"/>
      <c r="E266" s="201"/>
      <c r="F266" s="201"/>
    </row>
    <row r="267" spans="1:6" ht="15.75" customHeight="1" x14ac:dyDescent="0.2">
      <c r="A267" s="201"/>
      <c r="B267" s="191"/>
      <c r="C267" s="191"/>
      <c r="D267" s="191"/>
      <c r="E267" s="201"/>
      <c r="F267" s="201"/>
    </row>
    <row r="268" spans="1:6" ht="15.75" customHeight="1" x14ac:dyDescent="0.2">
      <c r="A268" s="201"/>
      <c r="B268" s="191"/>
      <c r="C268" s="191"/>
      <c r="D268" s="191"/>
      <c r="E268" s="201"/>
      <c r="F268" s="201"/>
    </row>
    <row r="269" spans="1:6" ht="15.75" customHeight="1" x14ac:dyDescent="0.2">
      <c r="A269" s="201"/>
      <c r="B269" s="191"/>
      <c r="C269" s="191"/>
      <c r="D269" s="191"/>
      <c r="E269" s="201"/>
      <c r="F269" s="201"/>
    </row>
    <row r="270" spans="1:6" ht="15.75" customHeight="1" x14ac:dyDescent="0.2">
      <c r="A270" s="201"/>
      <c r="B270" s="191"/>
      <c r="C270" s="191"/>
      <c r="D270" s="191"/>
      <c r="E270" s="201"/>
      <c r="F270" s="201"/>
    </row>
    <row r="271" spans="1:6" ht="15.75" customHeight="1" x14ac:dyDescent="0.2">
      <c r="A271" s="201"/>
      <c r="B271" s="191"/>
      <c r="C271" s="191"/>
      <c r="D271" s="191"/>
      <c r="E271" s="201"/>
      <c r="F271" s="201"/>
    </row>
    <row r="272" spans="1:6" ht="15.75" customHeight="1" x14ac:dyDescent="0.2">
      <c r="A272" s="201"/>
      <c r="B272" s="191"/>
      <c r="C272" s="191"/>
      <c r="D272" s="191"/>
      <c r="E272" s="201"/>
      <c r="F272" s="201"/>
    </row>
    <row r="273" spans="1:6" ht="15.75" customHeight="1" x14ac:dyDescent="0.2">
      <c r="A273" s="201"/>
      <c r="B273" s="191"/>
      <c r="C273" s="191"/>
      <c r="D273" s="191"/>
      <c r="E273" s="201"/>
      <c r="F273" s="201"/>
    </row>
    <row r="274" spans="1:6" ht="15.75" customHeight="1" x14ac:dyDescent="0.2">
      <c r="A274" s="201"/>
      <c r="B274" s="191"/>
      <c r="C274" s="191"/>
      <c r="D274" s="191"/>
      <c r="E274" s="201"/>
      <c r="F274" s="201"/>
    </row>
    <row r="275" spans="1:6" ht="15.75" customHeight="1" x14ac:dyDescent="0.2">
      <c r="A275" s="201"/>
      <c r="B275" s="191"/>
      <c r="C275" s="191"/>
      <c r="D275" s="191"/>
      <c r="E275" s="201"/>
      <c r="F275" s="201"/>
    </row>
    <row r="276" spans="1:6" ht="15.75" customHeight="1" x14ac:dyDescent="0.2">
      <c r="A276" s="201"/>
      <c r="B276" s="191"/>
      <c r="C276" s="191"/>
      <c r="D276" s="191"/>
      <c r="E276" s="201"/>
      <c r="F276" s="201"/>
    </row>
    <row r="277" spans="1:6" ht="15.75" customHeight="1" x14ac:dyDescent="0.2">
      <c r="A277" s="201"/>
      <c r="B277" s="191"/>
      <c r="C277" s="191"/>
      <c r="D277" s="191"/>
      <c r="E277" s="201"/>
      <c r="F277" s="201"/>
    </row>
    <row r="278" spans="1:6" ht="15.75" customHeight="1" x14ac:dyDescent="0.2">
      <c r="A278" s="201"/>
      <c r="B278" s="191"/>
      <c r="C278" s="191"/>
      <c r="D278" s="191"/>
      <c r="E278" s="201"/>
      <c r="F278" s="201"/>
    </row>
    <row r="279" spans="1:6" ht="15.75" customHeight="1" x14ac:dyDescent="0.2">
      <c r="A279" s="201"/>
      <c r="B279" s="191"/>
      <c r="C279" s="191"/>
      <c r="D279" s="191"/>
      <c r="E279" s="201"/>
      <c r="F279" s="201"/>
    </row>
    <row r="280" spans="1:6" ht="15.75" customHeight="1" x14ac:dyDescent="0.2">
      <c r="A280" s="201"/>
      <c r="B280" s="191"/>
      <c r="C280" s="191"/>
      <c r="D280" s="191"/>
      <c r="E280" s="201"/>
      <c r="F280" s="201"/>
    </row>
    <row r="281" spans="1:6" ht="15.75" customHeight="1" x14ac:dyDescent="0.2">
      <c r="A281" s="201"/>
      <c r="B281" s="191"/>
      <c r="C281" s="191"/>
      <c r="D281" s="191"/>
      <c r="E281" s="201"/>
      <c r="F281" s="201"/>
    </row>
    <row r="282" spans="1:6" ht="15.75" customHeight="1" x14ac:dyDescent="0.2">
      <c r="A282" s="201"/>
      <c r="B282" s="191"/>
      <c r="C282" s="191"/>
      <c r="D282" s="191"/>
      <c r="E282" s="201"/>
      <c r="F282" s="201"/>
    </row>
    <row r="283" spans="1:6" ht="15.75" customHeight="1" x14ac:dyDescent="0.2">
      <c r="A283" s="201"/>
      <c r="B283" s="191"/>
      <c r="C283" s="191"/>
      <c r="D283" s="191"/>
      <c r="E283" s="201"/>
      <c r="F283" s="201"/>
    </row>
    <row r="284" spans="1:6" ht="15.75" customHeight="1" x14ac:dyDescent="0.2">
      <c r="A284" s="201"/>
      <c r="B284" s="191"/>
      <c r="C284" s="191"/>
      <c r="D284" s="191"/>
      <c r="E284" s="201"/>
      <c r="F284" s="201"/>
    </row>
    <row r="285" spans="1:6" ht="15.75" customHeight="1" x14ac:dyDescent="0.2">
      <c r="A285" s="201"/>
      <c r="B285" s="191"/>
      <c r="C285" s="191"/>
      <c r="D285" s="191"/>
      <c r="E285" s="201"/>
      <c r="F285" s="201"/>
    </row>
    <row r="286" spans="1:6" ht="15.75" customHeight="1" x14ac:dyDescent="0.2">
      <c r="A286" s="201"/>
      <c r="B286" s="191"/>
      <c r="C286" s="191"/>
      <c r="D286" s="191"/>
      <c r="E286" s="201"/>
      <c r="F286" s="201"/>
    </row>
    <row r="287" spans="1:6" ht="15.75" customHeight="1" x14ac:dyDescent="0.2">
      <c r="A287" s="201"/>
      <c r="B287" s="191"/>
      <c r="C287" s="191"/>
      <c r="D287" s="191"/>
      <c r="E287" s="201"/>
      <c r="F287" s="201"/>
    </row>
    <row r="288" spans="1:6" ht="15.75" customHeight="1" x14ac:dyDescent="0.2">
      <c r="A288" s="201"/>
      <c r="B288" s="191"/>
      <c r="C288" s="191"/>
      <c r="D288" s="191"/>
      <c r="E288" s="201"/>
      <c r="F288" s="201"/>
    </row>
    <row r="289" spans="1:6" ht="15.75" customHeight="1" x14ac:dyDescent="0.2">
      <c r="A289" s="201"/>
      <c r="B289" s="191"/>
      <c r="C289" s="191"/>
      <c r="D289" s="191"/>
      <c r="E289" s="201"/>
      <c r="F289" s="201"/>
    </row>
    <row r="290" spans="1:6" ht="15.75" customHeight="1" x14ac:dyDescent="0.2">
      <c r="A290" s="201"/>
      <c r="B290" s="191"/>
      <c r="C290" s="191"/>
      <c r="D290" s="191"/>
      <c r="E290" s="201"/>
      <c r="F290" s="201"/>
    </row>
    <row r="291" spans="1:6" ht="15.75" customHeight="1" x14ac:dyDescent="0.2">
      <c r="A291" s="201"/>
      <c r="B291" s="191"/>
      <c r="C291" s="191"/>
      <c r="D291" s="191"/>
      <c r="E291" s="201"/>
      <c r="F291" s="201"/>
    </row>
    <row r="292" spans="1:6" ht="15.75" customHeight="1" x14ac:dyDescent="0.2">
      <c r="A292" s="201"/>
      <c r="B292" s="191"/>
      <c r="C292" s="191"/>
      <c r="D292" s="191"/>
      <c r="E292" s="201"/>
      <c r="F292" s="201"/>
    </row>
    <row r="293" spans="1:6" ht="15.75" customHeight="1" x14ac:dyDescent="0.2">
      <c r="A293" s="201"/>
      <c r="B293" s="191"/>
      <c r="C293" s="191"/>
      <c r="D293" s="191"/>
      <c r="E293" s="201"/>
      <c r="F293" s="201"/>
    </row>
    <row r="294" spans="1:6" ht="15.75" customHeight="1" x14ac:dyDescent="0.2">
      <c r="A294" s="201"/>
      <c r="B294" s="191"/>
      <c r="C294" s="191"/>
      <c r="D294" s="191"/>
      <c r="E294" s="201"/>
      <c r="F294" s="201"/>
    </row>
    <row r="295" spans="1:6" ht="15.75" customHeight="1" x14ac:dyDescent="0.2">
      <c r="A295" s="201"/>
      <c r="B295" s="191"/>
      <c r="C295" s="191"/>
      <c r="D295" s="191"/>
      <c r="E295" s="201"/>
      <c r="F295" s="201"/>
    </row>
    <row r="296" spans="1:6" ht="15.75" customHeight="1" x14ac:dyDescent="0.2">
      <c r="A296" s="201"/>
      <c r="B296" s="191"/>
      <c r="C296" s="191"/>
      <c r="D296" s="191"/>
      <c r="E296" s="201"/>
      <c r="F296" s="201"/>
    </row>
    <row r="297" spans="1:6" ht="15.75" customHeight="1" x14ac:dyDescent="0.2">
      <c r="A297" s="201"/>
      <c r="B297" s="191"/>
      <c r="C297" s="191"/>
      <c r="D297" s="191"/>
      <c r="E297" s="201"/>
      <c r="F297" s="2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06FE-F6A6-0844-9C9A-4816BFD07580}">
  <dimension ref="A1:N297"/>
  <sheetViews>
    <sheetView tabSelected="1" workbookViewId="0">
      <selection activeCell="O1" sqref="O1"/>
    </sheetView>
  </sheetViews>
  <sheetFormatPr baseColWidth="10" defaultRowHeight="16" x14ac:dyDescent="0.2"/>
  <cols>
    <col min="1" max="1" width="12.6640625" style="188" customWidth="1"/>
    <col min="2" max="2" width="34.33203125" style="188" customWidth="1"/>
    <col min="3" max="3" width="18.5" style="188" customWidth="1"/>
    <col min="4" max="5" width="12.6640625" style="188" customWidth="1"/>
    <col min="6" max="6" width="12.6640625" style="188"/>
    <col min="7" max="7" width="12.83203125" style="188" customWidth="1"/>
    <col min="8" max="8" width="15" style="188" customWidth="1"/>
    <col min="9" max="9" width="12.6640625" style="188"/>
    <col min="10" max="10" width="10.83203125" style="188"/>
    <col min="11" max="11" width="14.83203125" style="188" customWidth="1"/>
    <col min="12" max="12" width="17.1640625" style="188" customWidth="1"/>
    <col min="13" max="13" width="10.83203125" style="188"/>
    <col min="14" max="14" width="12.6640625" style="188"/>
  </cols>
  <sheetData>
    <row r="1" spans="1:14" s="208" customFormat="1" ht="34" x14ac:dyDescent="0.2">
      <c r="A1" s="203" t="s">
        <v>323</v>
      </c>
      <c r="B1" s="204" t="s">
        <v>879</v>
      </c>
      <c r="C1" s="203" t="s">
        <v>2</v>
      </c>
      <c r="D1" s="203" t="s">
        <v>3</v>
      </c>
      <c r="E1" s="203" t="s">
        <v>4</v>
      </c>
      <c r="F1" s="205" t="s">
        <v>740</v>
      </c>
      <c r="G1" s="206" t="s">
        <v>880</v>
      </c>
      <c r="H1" s="206" t="s">
        <v>884</v>
      </c>
      <c r="I1" s="207" t="s">
        <v>883</v>
      </c>
      <c r="J1" s="206" t="s">
        <v>741</v>
      </c>
      <c r="K1" s="206" t="s">
        <v>882</v>
      </c>
      <c r="L1" s="205" t="s">
        <v>881</v>
      </c>
      <c r="M1" s="184" t="s">
        <v>848</v>
      </c>
      <c r="N1" s="176"/>
    </row>
    <row r="2" spans="1:14" x14ac:dyDescent="0.2">
      <c r="A2" s="191">
        <v>1</v>
      </c>
      <c r="B2" s="189" t="s">
        <v>157</v>
      </c>
      <c r="C2" s="190" t="s">
        <v>589</v>
      </c>
      <c r="D2" s="191"/>
      <c r="E2" s="191"/>
    </row>
    <row r="3" spans="1:14" x14ac:dyDescent="0.2">
      <c r="A3" s="191">
        <v>2</v>
      </c>
      <c r="B3" s="189" t="s">
        <v>159</v>
      </c>
      <c r="C3" s="190" t="s">
        <v>590</v>
      </c>
      <c r="D3" s="191"/>
      <c r="E3" s="191"/>
    </row>
    <row r="4" spans="1:14" x14ac:dyDescent="0.2">
      <c r="A4" s="191">
        <v>3</v>
      </c>
      <c r="B4" s="189" t="s">
        <v>161</v>
      </c>
      <c r="C4" s="190" t="s">
        <v>591</v>
      </c>
      <c r="D4" s="191"/>
      <c r="E4" s="191"/>
    </row>
    <row r="5" spans="1:14" x14ac:dyDescent="0.2">
      <c r="A5" s="191">
        <v>4</v>
      </c>
      <c r="B5" s="189" t="s">
        <v>163</v>
      </c>
      <c r="C5" s="190" t="s">
        <v>592</v>
      </c>
      <c r="D5" s="191"/>
      <c r="E5" s="191"/>
    </row>
    <row r="6" spans="1:14" x14ac:dyDescent="0.2">
      <c r="A6" s="191">
        <v>5</v>
      </c>
      <c r="B6" s="189" t="s">
        <v>165</v>
      </c>
      <c r="C6" s="190" t="s">
        <v>593</v>
      </c>
      <c r="D6" s="191"/>
      <c r="E6" s="191"/>
    </row>
    <row r="7" spans="1:14" x14ac:dyDescent="0.2">
      <c r="A7" s="191">
        <v>6</v>
      </c>
      <c r="B7" s="189" t="s">
        <v>167</v>
      </c>
      <c r="C7" s="190" t="s">
        <v>593</v>
      </c>
      <c r="D7" s="191"/>
      <c r="E7" s="191"/>
    </row>
    <row r="8" spans="1:14" x14ac:dyDescent="0.2">
      <c r="A8" s="191">
        <v>7</v>
      </c>
      <c r="B8" s="189" t="s">
        <v>169</v>
      </c>
      <c r="C8" s="190" t="s">
        <v>594</v>
      </c>
      <c r="D8" s="191"/>
      <c r="E8" s="191"/>
    </row>
    <row r="9" spans="1:14" x14ac:dyDescent="0.2">
      <c r="A9" s="191">
        <v>8</v>
      </c>
      <c r="B9" s="189" t="s">
        <v>171</v>
      </c>
      <c r="C9" s="190" t="s">
        <v>595</v>
      </c>
      <c r="D9" s="191"/>
      <c r="E9" s="191"/>
    </row>
    <row r="10" spans="1:14" x14ac:dyDescent="0.2">
      <c r="A10" s="191">
        <v>9</v>
      </c>
      <c r="B10" s="189" t="s">
        <v>173</v>
      </c>
      <c r="C10" s="190" t="s">
        <v>596</v>
      </c>
      <c r="D10" s="191"/>
      <c r="E10" s="191"/>
    </row>
    <row r="11" spans="1:14" x14ac:dyDescent="0.2">
      <c r="A11" s="191">
        <v>10</v>
      </c>
      <c r="B11" s="189" t="s">
        <v>597</v>
      </c>
      <c r="C11" s="190" t="s">
        <v>177</v>
      </c>
      <c r="D11" s="191">
        <v>115</v>
      </c>
      <c r="E11" s="71">
        <v>0.91</v>
      </c>
      <c r="F11" s="192">
        <v>0.91</v>
      </c>
      <c r="H11" s="192"/>
      <c r="I11" s="192">
        <v>0.94</v>
      </c>
      <c r="J11" s="192"/>
      <c r="K11" s="192">
        <v>0.8</v>
      </c>
      <c r="N11" s="192"/>
    </row>
    <row r="12" spans="1:14" x14ac:dyDescent="0.2">
      <c r="A12" s="191">
        <v>11</v>
      </c>
      <c r="B12" s="189" t="s">
        <v>598</v>
      </c>
      <c r="C12" s="190" t="s">
        <v>182</v>
      </c>
      <c r="D12" s="71">
        <v>138</v>
      </c>
      <c r="E12" s="71">
        <v>0.92</v>
      </c>
      <c r="J12" s="192"/>
      <c r="K12" s="192">
        <v>0.75</v>
      </c>
    </row>
    <row r="13" spans="1:14" x14ac:dyDescent="0.2">
      <c r="A13" s="191">
        <v>12</v>
      </c>
      <c r="B13" s="189" t="s">
        <v>183</v>
      </c>
      <c r="C13" s="190" t="s">
        <v>185</v>
      </c>
      <c r="D13" s="71">
        <v>206</v>
      </c>
      <c r="E13" s="71">
        <v>0.88</v>
      </c>
    </row>
    <row r="14" spans="1:14" x14ac:dyDescent="0.2">
      <c r="A14" s="191">
        <v>13</v>
      </c>
      <c r="B14" s="189" t="s">
        <v>186</v>
      </c>
      <c r="C14" s="190" t="s">
        <v>188</v>
      </c>
      <c r="D14" s="71">
        <v>210</v>
      </c>
      <c r="E14" s="71">
        <v>0.76</v>
      </c>
    </row>
    <row r="15" spans="1:14" x14ac:dyDescent="0.2">
      <c r="A15" s="191">
        <v>14</v>
      </c>
      <c r="B15" s="189" t="s">
        <v>599</v>
      </c>
      <c r="C15" s="190" t="s">
        <v>191</v>
      </c>
      <c r="D15" s="191">
        <v>470</v>
      </c>
      <c r="E15" s="71">
        <v>0.85199999999999998</v>
      </c>
    </row>
    <row r="16" spans="1:14" x14ac:dyDescent="0.2">
      <c r="A16" s="191">
        <v>15</v>
      </c>
      <c r="B16" s="189" t="s">
        <v>194</v>
      </c>
      <c r="C16" s="190" t="s">
        <v>196</v>
      </c>
      <c r="D16" s="191"/>
      <c r="E16" s="191"/>
    </row>
    <row r="17" spans="1:14" x14ac:dyDescent="0.2">
      <c r="A17" s="191">
        <v>16</v>
      </c>
      <c r="B17" s="189" t="s">
        <v>197</v>
      </c>
      <c r="C17" s="190" t="s">
        <v>199</v>
      </c>
      <c r="D17" s="191"/>
      <c r="E17" s="191"/>
    </row>
    <row r="18" spans="1:14" x14ac:dyDescent="0.2">
      <c r="A18" s="191">
        <v>17</v>
      </c>
      <c r="B18" s="189" t="s">
        <v>200</v>
      </c>
      <c r="C18" s="190" t="s">
        <v>202</v>
      </c>
      <c r="D18" s="191"/>
      <c r="E18" s="191"/>
    </row>
    <row r="19" spans="1:14" x14ac:dyDescent="0.2">
      <c r="A19" s="191">
        <v>18</v>
      </c>
      <c r="B19" s="189" t="s">
        <v>203</v>
      </c>
      <c r="C19" s="190" t="s">
        <v>205</v>
      </c>
      <c r="D19" s="191"/>
      <c r="E19" s="191"/>
    </row>
    <row r="20" spans="1:14" x14ac:dyDescent="0.2">
      <c r="A20" s="191">
        <v>19</v>
      </c>
      <c r="B20" s="189" t="s">
        <v>206</v>
      </c>
      <c r="C20" s="190" t="s">
        <v>208</v>
      </c>
      <c r="D20" s="191"/>
      <c r="E20" s="191"/>
    </row>
    <row r="21" spans="1:14" x14ac:dyDescent="0.2">
      <c r="A21" s="191">
        <v>20</v>
      </c>
      <c r="B21" s="189" t="s">
        <v>209</v>
      </c>
      <c r="C21" s="190" t="s">
        <v>211</v>
      </c>
      <c r="D21" s="193">
        <v>312</v>
      </c>
      <c r="E21" s="76">
        <v>0.94</v>
      </c>
    </row>
    <row r="22" spans="1:14" x14ac:dyDescent="0.2">
      <c r="A22" s="191">
        <v>21</v>
      </c>
      <c r="B22" s="189" t="s">
        <v>212</v>
      </c>
      <c r="C22" s="190" t="s">
        <v>214</v>
      </c>
      <c r="D22" s="193">
        <v>585</v>
      </c>
      <c r="E22" s="76">
        <v>0.83</v>
      </c>
      <c r="K22" s="192">
        <v>0.9</v>
      </c>
    </row>
    <row r="23" spans="1:14" ht="17" x14ac:dyDescent="0.2">
      <c r="A23" s="191">
        <v>22</v>
      </c>
      <c r="B23" s="189" t="s">
        <v>217</v>
      </c>
      <c r="C23" s="190" t="s">
        <v>600</v>
      </c>
      <c r="D23" s="191">
        <v>163</v>
      </c>
      <c r="E23" s="71" t="s">
        <v>601</v>
      </c>
    </row>
    <row r="24" spans="1:14" x14ac:dyDescent="0.2">
      <c r="A24" s="191">
        <v>23</v>
      </c>
      <c r="B24" s="189" t="s">
        <v>219</v>
      </c>
      <c r="C24" s="190" t="s">
        <v>602</v>
      </c>
      <c r="D24" s="193">
        <v>266</v>
      </c>
      <c r="E24" s="76">
        <v>0.96</v>
      </c>
      <c r="F24" s="192">
        <v>0.93</v>
      </c>
      <c r="H24" s="192"/>
      <c r="I24" s="192">
        <v>0.91</v>
      </c>
      <c r="N24" s="192"/>
    </row>
    <row r="25" spans="1:14" ht="17" x14ac:dyDescent="0.2">
      <c r="A25" s="191">
        <v>24</v>
      </c>
      <c r="B25" s="189" t="s">
        <v>221</v>
      </c>
      <c r="C25" s="190" t="s">
        <v>603</v>
      </c>
      <c r="D25" s="193">
        <v>310</v>
      </c>
      <c r="E25" s="71" t="s">
        <v>604</v>
      </c>
    </row>
    <row r="26" spans="1:14" x14ac:dyDescent="0.2">
      <c r="A26" s="191">
        <v>25</v>
      </c>
      <c r="B26" s="189" t="s">
        <v>223</v>
      </c>
      <c r="C26" s="190" t="s">
        <v>607</v>
      </c>
      <c r="D26" s="193">
        <v>352</v>
      </c>
      <c r="E26" s="76">
        <v>0.92</v>
      </c>
      <c r="H26" s="192"/>
    </row>
    <row r="27" spans="1:14" x14ac:dyDescent="0.2">
      <c r="A27" s="191">
        <v>26</v>
      </c>
      <c r="B27" s="189" t="s">
        <v>225</v>
      </c>
      <c r="C27" s="190" t="s">
        <v>609</v>
      </c>
      <c r="D27" s="193">
        <v>89</v>
      </c>
      <c r="E27" s="76">
        <v>0.95</v>
      </c>
      <c r="H27" s="192"/>
      <c r="I27" s="192">
        <v>0.93</v>
      </c>
      <c r="K27" s="192">
        <v>0.92</v>
      </c>
    </row>
    <row r="28" spans="1:14" x14ac:dyDescent="0.2">
      <c r="A28" s="191">
        <v>27</v>
      </c>
      <c r="B28" s="189" t="s">
        <v>227</v>
      </c>
      <c r="C28" s="190" t="s">
        <v>610</v>
      </c>
      <c r="D28" s="193">
        <v>317</v>
      </c>
      <c r="E28" s="76">
        <v>0.91</v>
      </c>
    </row>
    <row r="29" spans="1:14" x14ac:dyDescent="0.2">
      <c r="A29" s="191">
        <v>28</v>
      </c>
      <c r="B29" s="189" t="s">
        <v>229</v>
      </c>
      <c r="C29" s="190" t="s">
        <v>616</v>
      </c>
      <c r="D29" s="193">
        <v>62</v>
      </c>
      <c r="E29" s="76">
        <v>0.85</v>
      </c>
    </row>
    <row r="30" spans="1:14" x14ac:dyDescent="0.2">
      <c r="A30" s="191">
        <v>29</v>
      </c>
      <c r="B30" s="189" t="s">
        <v>231</v>
      </c>
      <c r="C30" s="190" t="s">
        <v>617</v>
      </c>
      <c r="D30" s="193">
        <v>173</v>
      </c>
      <c r="E30" s="76">
        <v>0.92</v>
      </c>
      <c r="H30" s="192"/>
      <c r="I30" s="192"/>
    </row>
    <row r="31" spans="1:14" x14ac:dyDescent="0.2">
      <c r="A31" s="191">
        <v>30</v>
      </c>
      <c r="B31" s="189" t="s">
        <v>233</v>
      </c>
      <c r="C31" s="190" t="s">
        <v>621</v>
      </c>
      <c r="D31" s="193">
        <v>293</v>
      </c>
      <c r="E31" s="76">
        <v>0.87</v>
      </c>
    </row>
    <row r="32" spans="1:14" x14ac:dyDescent="0.2">
      <c r="A32" s="191">
        <v>31</v>
      </c>
      <c r="B32" s="189" t="s">
        <v>235</v>
      </c>
      <c r="C32" s="190" t="s">
        <v>622</v>
      </c>
      <c r="D32" s="193">
        <v>147</v>
      </c>
      <c r="E32" s="76">
        <v>0.94</v>
      </c>
    </row>
    <row r="33" spans="1:12" x14ac:dyDescent="0.2">
      <c r="A33" s="191">
        <v>32</v>
      </c>
      <c r="B33" s="189" t="s">
        <v>237</v>
      </c>
      <c r="C33" s="190" t="s">
        <v>623</v>
      </c>
      <c r="D33" s="193">
        <v>427</v>
      </c>
      <c r="E33" s="76">
        <v>0.82</v>
      </c>
      <c r="H33" s="192"/>
      <c r="I33" s="192">
        <v>0.88</v>
      </c>
      <c r="K33" s="192">
        <v>0.82</v>
      </c>
    </row>
    <row r="34" spans="1:12" x14ac:dyDescent="0.2">
      <c r="A34" s="191">
        <v>33</v>
      </c>
      <c r="B34" s="189" t="s">
        <v>239</v>
      </c>
      <c r="C34" s="190" t="s">
        <v>629</v>
      </c>
      <c r="D34" s="191"/>
      <c r="E34" s="191"/>
    </row>
    <row r="35" spans="1:12" x14ac:dyDescent="0.2">
      <c r="A35" s="191">
        <v>34</v>
      </c>
      <c r="B35" s="189" t="s">
        <v>241</v>
      </c>
      <c r="C35" s="190" t="s">
        <v>630</v>
      </c>
      <c r="D35" s="76">
        <v>572</v>
      </c>
      <c r="E35" s="76">
        <v>0.82</v>
      </c>
      <c r="L35" s="192">
        <v>0.9</v>
      </c>
    </row>
    <row r="36" spans="1:12" x14ac:dyDescent="0.2">
      <c r="A36" s="191">
        <v>35</v>
      </c>
      <c r="B36" s="189" t="s">
        <v>243</v>
      </c>
      <c r="C36" s="190" t="s">
        <v>631</v>
      </c>
      <c r="D36" s="76">
        <v>836</v>
      </c>
      <c r="E36" s="76">
        <v>0.89</v>
      </c>
      <c r="K36" s="192">
        <v>0.86</v>
      </c>
    </row>
    <row r="37" spans="1:12" x14ac:dyDescent="0.2">
      <c r="A37" s="191">
        <v>36</v>
      </c>
      <c r="B37" s="189" t="s">
        <v>245</v>
      </c>
      <c r="C37" s="190" t="s">
        <v>632</v>
      </c>
      <c r="D37" s="76">
        <v>313</v>
      </c>
      <c r="E37" s="76">
        <v>0.85</v>
      </c>
      <c r="H37" s="192"/>
      <c r="I37" s="192">
        <v>0.84</v>
      </c>
    </row>
    <row r="38" spans="1:12" x14ac:dyDescent="0.2">
      <c r="A38" s="191">
        <v>37</v>
      </c>
      <c r="B38" s="189" t="s">
        <v>247</v>
      </c>
      <c r="C38" s="190" t="s">
        <v>634</v>
      </c>
      <c r="D38" s="81">
        <v>418</v>
      </c>
      <c r="E38" s="81">
        <v>0.93</v>
      </c>
      <c r="H38" s="192"/>
      <c r="I38" s="192">
        <v>0.9</v>
      </c>
      <c r="L38" s="192">
        <v>0.89</v>
      </c>
    </row>
    <row r="39" spans="1:12" x14ac:dyDescent="0.2">
      <c r="A39" s="191">
        <v>38</v>
      </c>
      <c r="B39" s="189" t="s">
        <v>249</v>
      </c>
      <c r="C39" s="190" t="s">
        <v>638</v>
      </c>
      <c r="D39" s="76">
        <v>210</v>
      </c>
      <c r="E39" s="76">
        <v>0.88</v>
      </c>
    </row>
    <row r="40" spans="1:12" x14ac:dyDescent="0.2">
      <c r="A40" s="191">
        <v>39</v>
      </c>
      <c r="B40" s="189" t="s">
        <v>251</v>
      </c>
      <c r="C40" s="190" t="s">
        <v>639</v>
      </c>
      <c r="D40" s="76">
        <v>124</v>
      </c>
      <c r="E40" s="76">
        <v>0.92</v>
      </c>
    </row>
    <row r="41" spans="1:12" x14ac:dyDescent="0.2">
      <c r="A41" s="191">
        <v>40</v>
      </c>
      <c r="B41" s="189" t="s">
        <v>253</v>
      </c>
      <c r="C41" s="190" t="s">
        <v>641</v>
      </c>
      <c r="D41" s="191"/>
      <c r="E41" s="191"/>
    </row>
    <row r="42" spans="1:12" x14ac:dyDescent="0.2">
      <c r="A42" s="191">
        <v>41</v>
      </c>
      <c r="B42" s="189" t="s">
        <v>255</v>
      </c>
      <c r="C42" s="190" t="s">
        <v>642</v>
      </c>
      <c r="D42" s="81">
        <v>302</v>
      </c>
      <c r="E42" s="81">
        <v>0.79</v>
      </c>
      <c r="L42" s="192">
        <v>0.878</v>
      </c>
    </row>
    <row r="43" spans="1:12" x14ac:dyDescent="0.2">
      <c r="A43" s="191">
        <v>42</v>
      </c>
      <c r="B43" s="189" t="s">
        <v>257</v>
      </c>
      <c r="C43" s="190" t="s">
        <v>644</v>
      </c>
      <c r="D43" s="81">
        <v>267</v>
      </c>
      <c r="E43" s="81">
        <v>0.86</v>
      </c>
    </row>
    <row r="44" spans="1:12" x14ac:dyDescent="0.2">
      <c r="A44" s="191">
        <v>43</v>
      </c>
      <c r="B44" s="189" t="s">
        <v>259</v>
      </c>
      <c r="C44" s="190" t="s">
        <v>645</v>
      </c>
      <c r="D44" s="191"/>
      <c r="E44" s="191"/>
    </row>
    <row r="45" spans="1:12" x14ac:dyDescent="0.2">
      <c r="A45" s="191">
        <v>44</v>
      </c>
      <c r="B45" s="189" t="s">
        <v>261</v>
      </c>
      <c r="C45" s="190" t="s">
        <v>646</v>
      </c>
      <c r="D45" s="81">
        <v>178</v>
      </c>
      <c r="E45" s="81">
        <v>0.85299999999999998</v>
      </c>
    </row>
    <row r="46" spans="1:12" x14ac:dyDescent="0.2">
      <c r="A46" s="191">
        <v>45</v>
      </c>
      <c r="B46" s="189" t="s">
        <v>263</v>
      </c>
      <c r="C46" s="190" t="s">
        <v>651</v>
      </c>
      <c r="D46" s="81">
        <v>165</v>
      </c>
      <c r="E46" s="81">
        <v>0.82</v>
      </c>
    </row>
    <row r="47" spans="1:12" x14ac:dyDescent="0.2">
      <c r="A47" s="191">
        <v>46</v>
      </c>
      <c r="B47" s="189" t="s">
        <v>265</v>
      </c>
      <c r="C47" s="190" t="s">
        <v>652</v>
      </c>
      <c r="D47" s="81">
        <v>127</v>
      </c>
      <c r="E47" s="81">
        <v>0.95</v>
      </c>
    </row>
    <row r="48" spans="1:12" x14ac:dyDescent="0.2">
      <c r="A48" s="191">
        <v>47</v>
      </c>
      <c r="B48" s="189" t="s">
        <v>267</v>
      </c>
      <c r="C48" s="190" t="s">
        <v>653</v>
      </c>
      <c r="D48" s="81">
        <v>113</v>
      </c>
      <c r="E48" s="81">
        <v>0.91</v>
      </c>
    </row>
    <row r="49" spans="1:14" x14ac:dyDescent="0.2">
      <c r="A49" s="191">
        <v>48</v>
      </c>
      <c r="B49" s="189" t="s">
        <v>259</v>
      </c>
      <c r="C49" s="190" t="s">
        <v>271</v>
      </c>
      <c r="D49" s="191">
        <v>1028</v>
      </c>
      <c r="E49" s="191">
        <v>0.9</v>
      </c>
      <c r="F49" s="192"/>
      <c r="H49" s="196"/>
      <c r="I49" s="196">
        <v>0.86</v>
      </c>
      <c r="J49" s="192"/>
      <c r="K49" s="192">
        <v>0.81</v>
      </c>
      <c r="L49" s="192"/>
      <c r="M49" s="192"/>
      <c r="N49" s="192"/>
    </row>
    <row r="50" spans="1:14" x14ac:dyDescent="0.2">
      <c r="A50" s="191">
        <v>49</v>
      </c>
      <c r="B50" s="189" t="s">
        <v>654</v>
      </c>
      <c r="C50" s="190" t="s">
        <v>274</v>
      </c>
      <c r="D50" s="191">
        <v>870</v>
      </c>
      <c r="E50" s="191">
        <v>0.88</v>
      </c>
      <c r="H50" s="192"/>
      <c r="I50" s="192">
        <v>0.91</v>
      </c>
    </row>
    <row r="51" spans="1:14" x14ac:dyDescent="0.2">
      <c r="A51" s="191">
        <v>50</v>
      </c>
      <c r="B51" s="189" t="s">
        <v>259</v>
      </c>
      <c r="C51" s="190" t="s">
        <v>277</v>
      </c>
      <c r="D51" s="191">
        <v>406</v>
      </c>
      <c r="E51" s="191">
        <v>0.83</v>
      </c>
      <c r="L51" s="192"/>
      <c r="M51" s="192"/>
    </row>
    <row r="52" spans="1:14" x14ac:dyDescent="0.2">
      <c r="A52" s="191">
        <v>51</v>
      </c>
      <c r="B52" s="189" t="s">
        <v>278</v>
      </c>
      <c r="C52" s="190" t="s">
        <v>280</v>
      </c>
      <c r="D52" s="191">
        <v>343</v>
      </c>
      <c r="E52" s="191">
        <v>0.77</v>
      </c>
    </row>
    <row r="53" spans="1:14" x14ac:dyDescent="0.2">
      <c r="A53" s="191">
        <v>52</v>
      </c>
      <c r="B53" s="189" t="s">
        <v>282</v>
      </c>
      <c r="C53" s="190" t="s">
        <v>284</v>
      </c>
      <c r="D53" s="191">
        <v>384</v>
      </c>
      <c r="E53" s="191">
        <v>0.88</v>
      </c>
      <c r="F53" s="192">
        <v>0.92</v>
      </c>
      <c r="H53" s="192"/>
      <c r="I53" s="192">
        <v>0.88</v>
      </c>
      <c r="N53" s="192"/>
    </row>
    <row r="54" spans="1:14" x14ac:dyDescent="0.2">
      <c r="A54" s="191">
        <v>53</v>
      </c>
      <c r="B54" s="189" t="s">
        <v>285</v>
      </c>
      <c r="C54" s="190" t="s">
        <v>287</v>
      </c>
      <c r="D54" s="191">
        <v>209</v>
      </c>
      <c r="E54" s="191">
        <v>0.9</v>
      </c>
      <c r="H54" s="196">
        <v>0.83</v>
      </c>
    </row>
    <row r="55" spans="1:14" x14ac:dyDescent="0.2">
      <c r="A55" s="191">
        <v>54</v>
      </c>
      <c r="B55" s="189" t="s">
        <v>288</v>
      </c>
      <c r="C55" s="190" t="s">
        <v>290</v>
      </c>
      <c r="D55" s="191">
        <v>525</v>
      </c>
      <c r="E55" s="191">
        <v>0.81</v>
      </c>
      <c r="H55" s="192"/>
      <c r="I55" s="192">
        <v>0.91</v>
      </c>
      <c r="J55" s="192"/>
      <c r="K55" s="192">
        <v>0.89</v>
      </c>
    </row>
    <row r="56" spans="1:14" x14ac:dyDescent="0.2">
      <c r="A56" s="191">
        <v>55</v>
      </c>
      <c r="B56" s="189" t="s">
        <v>291</v>
      </c>
      <c r="C56" s="190" t="s">
        <v>293</v>
      </c>
      <c r="D56" s="191">
        <v>346</v>
      </c>
      <c r="E56" s="191">
        <v>0.88</v>
      </c>
    </row>
    <row r="57" spans="1:14" x14ac:dyDescent="0.2">
      <c r="A57" s="191">
        <v>56</v>
      </c>
      <c r="B57" s="189" t="s">
        <v>295</v>
      </c>
      <c r="C57" s="190" t="s">
        <v>297</v>
      </c>
      <c r="D57" s="191">
        <v>763</v>
      </c>
      <c r="E57" s="191">
        <v>0.91</v>
      </c>
      <c r="H57" s="192"/>
      <c r="I57" s="192">
        <v>0.93</v>
      </c>
      <c r="L57" s="192"/>
    </row>
    <row r="58" spans="1:14" x14ac:dyDescent="0.2">
      <c r="A58" s="191">
        <v>57</v>
      </c>
      <c r="B58" s="189" t="s">
        <v>298</v>
      </c>
      <c r="C58" s="190" t="s">
        <v>300</v>
      </c>
      <c r="D58" s="191">
        <v>418</v>
      </c>
      <c r="E58" s="191">
        <v>0.93</v>
      </c>
      <c r="H58" s="192"/>
      <c r="I58" s="192">
        <v>0.88</v>
      </c>
      <c r="L58" s="192">
        <v>0.9</v>
      </c>
    </row>
    <row r="59" spans="1:14" x14ac:dyDescent="0.2">
      <c r="A59" s="191">
        <v>58</v>
      </c>
      <c r="B59" s="189" t="s">
        <v>304</v>
      </c>
      <c r="C59" s="190" t="s">
        <v>306</v>
      </c>
      <c r="D59" s="191">
        <v>292</v>
      </c>
      <c r="E59" s="191">
        <v>0.89</v>
      </c>
      <c r="F59" s="192">
        <v>0.83</v>
      </c>
      <c r="N59" s="192"/>
    </row>
    <row r="60" spans="1:14" x14ac:dyDescent="0.2">
      <c r="A60" s="191">
        <v>59</v>
      </c>
      <c r="B60" s="189" t="s">
        <v>259</v>
      </c>
      <c r="C60" s="190" t="s">
        <v>308</v>
      </c>
      <c r="D60" s="197">
        <v>422</v>
      </c>
      <c r="E60" s="84">
        <v>0.82799999999999996</v>
      </c>
      <c r="H60" s="192"/>
      <c r="I60" s="192">
        <v>0.88600000000000001</v>
      </c>
    </row>
    <row r="61" spans="1:14" x14ac:dyDescent="0.2">
      <c r="A61" s="191">
        <v>60</v>
      </c>
      <c r="B61" s="189" t="s">
        <v>655</v>
      </c>
      <c r="C61" s="190" t="s">
        <v>311</v>
      </c>
      <c r="D61" s="191">
        <v>570</v>
      </c>
      <c r="E61" s="191">
        <v>0.89</v>
      </c>
      <c r="H61" s="192"/>
      <c r="I61" s="192">
        <v>0.8</v>
      </c>
    </row>
    <row r="62" spans="1:14" x14ac:dyDescent="0.2">
      <c r="A62" s="191">
        <v>61</v>
      </c>
      <c r="B62" s="189" t="s">
        <v>314</v>
      </c>
      <c r="C62" s="190" t="s">
        <v>316</v>
      </c>
      <c r="D62" s="191">
        <v>597</v>
      </c>
      <c r="E62" s="191">
        <v>0.84</v>
      </c>
      <c r="I62" s="192"/>
    </row>
    <row r="63" spans="1:14" x14ac:dyDescent="0.2">
      <c r="A63" s="191">
        <v>62</v>
      </c>
      <c r="B63" s="189" t="s">
        <v>320</v>
      </c>
      <c r="C63" s="190" t="s">
        <v>322</v>
      </c>
      <c r="D63" s="191"/>
      <c r="E63" s="191"/>
    </row>
    <row r="64" spans="1:14" x14ac:dyDescent="0.2">
      <c r="A64" s="191">
        <v>63</v>
      </c>
      <c r="B64" s="189" t="s">
        <v>656</v>
      </c>
      <c r="C64" s="190" t="s">
        <v>657</v>
      </c>
      <c r="D64" s="193">
        <v>202</v>
      </c>
      <c r="E64" s="76">
        <v>0.86</v>
      </c>
    </row>
    <row r="65" spans="1:14" x14ac:dyDescent="0.2">
      <c r="A65" s="191">
        <v>64</v>
      </c>
      <c r="B65" s="189" t="s">
        <v>659</v>
      </c>
      <c r="C65" s="190" t="s">
        <v>660</v>
      </c>
      <c r="D65" s="193">
        <v>246</v>
      </c>
      <c r="E65" s="76">
        <v>0.89</v>
      </c>
      <c r="H65" s="194"/>
    </row>
    <row r="66" spans="1:14" x14ac:dyDescent="0.2">
      <c r="A66" s="191">
        <v>65</v>
      </c>
      <c r="B66" s="189" t="s">
        <v>662</v>
      </c>
      <c r="C66" s="191"/>
      <c r="D66" s="193">
        <v>434</v>
      </c>
      <c r="E66" s="76">
        <v>0.84370000000000001</v>
      </c>
    </row>
    <row r="67" spans="1:14" x14ac:dyDescent="0.2">
      <c r="A67" s="191">
        <v>66</v>
      </c>
      <c r="B67" s="189" t="s">
        <v>663</v>
      </c>
      <c r="C67" s="190" t="s">
        <v>664</v>
      </c>
      <c r="D67" s="193">
        <v>353</v>
      </c>
      <c r="E67" s="76">
        <v>0.94</v>
      </c>
    </row>
    <row r="68" spans="1:14" x14ac:dyDescent="0.2">
      <c r="A68" s="191">
        <v>67</v>
      </c>
      <c r="B68" s="201" t="s">
        <v>668</v>
      </c>
      <c r="C68" s="191" t="s">
        <v>669</v>
      </c>
      <c r="D68" s="81">
        <v>187</v>
      </c>
      <c r="E68" s="81">
        <v>0.79</v>
      </c>
      <c r="H68" s="196"/>
      <c r="I68" s="192">
        <v>0.88</v>
      </c>
    </row>
    <row r="69" spans="1:14" x14ac:dyDescent="0.2">
      <c r="A69" s="191">
        <v>68</v>
      </c>
      <c r="B69" s="189" t="s">
        <v>670</v>
      </c>
      <c r="C69" s="190" t="s">
        <v>671</v>
      </c>
      <c r="D69" s="81">
        <v>165</v>
      </c>
      <c r="E69" s="81">
        <v>0.91</v>
      </c>
    </row>
    <row r="70" spans="1:14" x14ac:dyDescent="0.2">
      <c r="A70" s="191">
        <v>69</v>
      </c>
      <c r="B70" s="189" t="s">
        <v>672</v>
      </c>
      <c r="C70" s="190" t="s">
        <v>673</v>
      </c>
      <c r="D70" s="81">
        <v>145</v>
      </c>
      <c r="E70" s="81">
        <v>0.9</v>
      </c>
      <c r="H70" s="192"/>
      <c r="I70" s="192">
        <v>0.85</v>
      </c>
      <c r="K70" s="192">
        <v>0.83</v>
      </c>
    </row>
    <row r="71" spans="1:14" x14ac:dyDescent="0.2">
      <c r="A71" s="191">
        <v>70</v>
      </c>
      <c r="B71" s="189" t="s">
        <v>676</v>
      </c>
      <c r="C71" s="190" t="s">
        <v>677</v>
      </c>
      <c r="D71" s="193">
        <v>603</v>
      </c>
      <c r="E71" s="76">
        <v>0.9</v>
      </c>
    </row>
    <row r="72" spans="1:14" x14ac:dyDescent="0.2">
      <c r="A72" s="191">
        <v>71</v>
      </c>
      <c r="B72" s="189" t="s">
        <v>678</v>
      </c>
      <c r="C72" s="190" t="s">
        <v>679</v>
      </c>
      <c r="D72" s="81">
        <v>639</v>
      </c>
      <c r="E72" s="81">
        <v>0.83</v>
      </c>
    </row>
    <row r="73" spans="1:14" x14ac:dyDescent="0.2">
      <c r="A73" s="191">
        <v>72</v>
      </c>
      <c r="B73" s="189" t="s">
        <v>681</v>
      </c>
      <c r="C73" s="190" t="s">
        <v>682</v>
      </c>
      <c r="D73" s="193">
        <v>643</v>
      </c>
      <c r="E73" s="76">
        <v>0.77</v>
      </c>
      <c r="H73" s="192"/>
      <c r="I73" s="192">
        <v>0.96</v>
      </c>
    </row>
    <row r="74" spans="1:14" x14ac:dyDescent="0.2">
      <c r="A74" s="191">
        <v>73</v>
      </c>
      <c r="B74" s="189" t="s">
        <v>688</v>
      </c>
      <c r="C74" s="190" t="s">
        <v>689</v>
      </c>
      <c r="D74" s="81">
        <v>322</v>
      </c>
      <c r="E74" s="81">
        <v>0.84</v>
      </c>
      <c r="H74" s="192"/>
    </row>
    <row r="75" spans="1:14" x14ac:dyDescent="0.2">
      <c r="A75" s="191">
        <v>74</v>
      </c>
      <c r="B75" s="189" t="s">
        <v>690</v>
      </c>
      <c r="C75" s="190" t="s">
        <v>691</v>
      </c>
      <c r="D75" s="193">
        <v>212</v>
      </c>
      <c r="E75" s="76">
        <v>0.81</v>
      </c>
      <c r="F75" s="192" t="s">
        <v>692</v>
      </c>
      <c r="H75" s="192"/>
      <c r="J75" s="192"/>
      <c r="N75" s="192"/>
    </row>
    <row r="76" spans="1:14" x14ac:dyDescent="0.2">
      <c r="A76" s="191">
        <v>75</v>
      </c>
      <c r="B76" s="189" t="s">
        <v>693</v>
      </c>
      <c r="C76" s="190" t="s">
        <v>694</v>
      </c>
      <c r="D76" s="81">
        <v>193</v>
      </c>
      <c r="E76" s="81">
        <v>0.93</v>
      </c>
      <c r="K76" s="192">
        <v>0.93</v>
      </c>
    </row>
    <row r="77" spans="1:14" x14ac:dyDescent="0.2">
      <c r="A77" s="191">
        <v>76</v>
      </c>
      <c r="B77" s="189" t="s">
        <v>696</v>
      </c>
      <c r="C77" s="190" t="s">
        <v>697</v>
      </c>
      <c r="D77" s="193">
        <v>416</v>
      </c>
      <c r="E77" s="76">
        <v>0.92</v>
      </c>
    </row>
    <row r="78" spans="1:14" x14ac:dyDescent="0.2">
      <c r="A78" s="191">
        <v>77</v>
      </c>
      <c r="B78" s="189" t="s">
        <v>698</v>
      </c>
      <c r="C78" s="190" t="s">
        <v>699</v>
      </c>
      <c r="D78" s="193">
        <v>164</v>
      </c>
      <c r="E78" s="191"/>
    </row>
    <row r="79" spans="1:14" x14ac:dyDescent="0.2">
      <c r="A79" s="191">
        <v>78</v>
      </c>
      <c r="B79" s="189" t="s">
        <v>700</v>
      </c>
      <c r="C79" s="190" t="s">
        <v>701</v>
      </c>
      <c r="D79" s="193">
        <v>57</v>
      </c>
      <c r="E79" s="76">
        <v>0.76</v>
      </c>
      <c r="H79" s="192"/>
      <c r="I79" s="192">
        <v>0.91</v>
      </c>
    </row>
    <row r="80" spans="1:14" x14ac:dyDescent="0.2">
      <c r="A80" s="191">
        <v>79</v>
      </c>
      <c r="B80" s="189" t="s">
        <v>702</v>
      </c>
      <c r="C80" s="190" t="s">
        <v>703</v>
      </c>
      <c r="D80" s="193">
        <v>174</v>
      </c>
      <c r="E80" s="76">
        <v>0.87</v>
      </c>
      <c r="H80" s="192"/>
      <c r="I80" s="192">
        <v>0.78</v>
      </c>
    </row>
    <row r="81" spans="1:14" x14ac:dyDescent="0.2">
      <c r="A81" s="191">
        <v>80</v>
      </c>
      <c r="B81" s="189" t="s">
        <v>696</v>
      </c>
      <c r="C81" s="190" t="s">
        <v>709</v>
      </c>
      <c r="D81" s="193">
        <v>338</v>
      </c>
      <c r="E81" s="76">
        <v>0.91</v>
      </c>
    </row>
    <row r="82" spans="1:14" x14ac:dyDescent="0.2">
      <c r="A82" s="191">
        <v>81</v>
      </c>
      <c r="B82" s="189" t="s">
        <v>690</v>
      </c>
      <c r="C82" s="190" t="s">
        <v>710</v>
      </c>
      <c r="D82" s="193">
        <v>143</v>
      </c>
      <c r="E82" s="76">
        <v>0.87</v>
      </c>
      <c r="J82" s="192">
        <v>0.73</v>
      </c>
    </row>
    <row r="83" spans="1:14" x14ac:dyDescent="0.2">
      <c r="A83" s="191">
        <v>82</v>
      </c>
      <c r="B83" s="189" t="s">
        <v>711</v>
      </c>
      <c r="C83" s="190" t="s">
        <v>712</v>
      </c>
      <c r="D83" s="191"/>
      <c r="E83" s="191"/>
    </row>
    <row r="84" spans="1:14" x14ac:dyDescent="0.2">
      <c r="A84" s="191">
        <v>83</v>
      </c>
      <c r="B84" s="189" t="s">
        <v>696</v>
      </c>
      <c r="C84" s="190" t="s">
        <v>713</v>
      </c>
      <c r="D84" s="81">
        <v>338</v>
      </c>
      <c r="E84" s="81">
        <v>0.91</v>
      </c>
    </row>
    <row r="85" spans="1:14" x14ac:dyDescent="0.2">
      <c r="A85" s="191">
        <v>84</v>
      </c>
      <c r="B85" s="189" t="s">
        <v>714</v>
      </c>
      <c r="C85" s="190" t="s">
        <v>715</v>
      </c>
      <c r="D85" s="193">
        <v>115</v>
      </c>
      <c r="E85" s="76">
        <v>0.9</v>
      </c>
    </row>
    <row r="86" spans="1:14" x14ac:dyDescent="0.2">
      <c r="A86" s="191">
        <v>85</v>
      </c>
      <c r="B86" s="189" t="s">
        <v>696</v>
      </c>
      <c r="C86" s="190" t="s">
        <v>716</v>
      </c>
      <c r="D86" s="81">
        <v>192</v>
      </c>
      <c r="E86" s="81">
        <v>0.93</v>
      </c>
      <c r="F86" s="192">
        <v>0.95</v>
      </c>
      <c r="N86" s="192"/>
    </row>
    <row r="87" spans="1:14" x14ac:dyDescent="0.2">
      <c r="A87" s="191">
        <v>86</v>
      </c>
      <c r="B87" s="189" t="s">
        <v>717</v>
      </c>
      <c r="C87" s="190" t="s">
        <v>718</v>
      </c>
      <c r="D87" s="193">
        <v>733</v>
      </c>
      <c r="E87" s="76">
        <v>0.81</v>
      </c>
      <c r="H87" s="192"/>
      <c r="I87" s="192">
        <v>0.68</v>
      </c>
      <c r="K87" s="192">
        <v>0.75</v>
      </c>
    </row>
    <row r="88" spans="1:14" x14ac:dyDescent="0.2">
      <c r="A88" s="191">
        <v>87</v>
      </c>
      <c r="B88" s="189" t="s">
        <v>719</v>
      </c>
      <c r="C88" s="190" t="s">
        <v>720</v>
      </c>
      <c r="D88" s="81">
        <v>312</v>
      </c>
      <c r="E88" s="81">
        <v>0.89</v>
      </c>
      <c r="H88" s="192"/>
      <c r="I88" s="192">
        <v>0.72</v>
      </c>
    </row>
    <row r="89" spans="1:14" x14ac:dyDescent="0.2">
      <c r="A89" s="191">
        <v>88</v>
      </c>
      <c r="B89" s="189" t="s">
        <v>690</v>
      </c>
      <c r="C89" s="190" t="s">
        <v>721</v>
      </c>
      <c r="D89" s="193">
        <v>174</v>
      </c>
      <c r="E89" s="76">
        <v>0.87</v>
      </c>
      <c r="H89" s="192"/>
      <c r="I89" s="192">
        <v>0.79</v>
      </c>
    </row>
    <row r="90" spans="1:14" x14ac:dyDescent="0.2">
      <c r="A90" s="191">
        <v>89</v>
      </c>
      <c r="B90" s="189" t="s">
        <v>690</v>
      </c>
      <c r="C90" s="190" t="s">
        <v>722</v>
      </c>
      <c r="D90" s="81">
        <v>110</v>
      </c>
      <c r="E90" s="81">
        <v>0.96</v>
      </c>
      <c r="J90" s="192">
        <v>0.91</v>
      </c>
    </row>
    <row r="91" spans="1:14" x14ac:dyDescent="0.2">
      <c r="A91" s="191">
        <v>90</v>
      </c>
      <c r="B91" s="189" t="s">
        <v>690</v>
      </c>
      <c r="C91" s="190" t="s">
        <v>724</v>
      </c>
      <c r="D91" s="191">
        <v>212</v>
      </c>
      <c r="E91" s="191">
        <v>0.81</v>
      </c>
      <c r="F91" s="192">
        <v>0.73</v>
      </c>
      <c r="H91" s="192"/>
      <c r="I91" s="192">
        <v>0.9</v>
      </c>
      <c r="N91" s="192"/>
    </row>
    <row r="92" spans="1:14" x14ac:dyDescent="0.2">
      <c r="A92" s="191">
        <v>91</v>
      </c>
      <c r="B92" s="189" t="s">
        <v>726</v>
      </c>
      <c r="C92" s="190" t="s">
        <v>727</v>
      </c>
      <c r="D92" s="191">
        <v>403</v>
      </c>
      <c r="E92" s="191">
        <v>0.91</v>
      </c>
    </row>
    <row r="93" spans="1:14" x14ac:dyDescent="0.2">
      <c r="A93" s="191">
        <v>92</v>
      </c>
      <c r="B93" s="189" t="s">
        <v>728</v>
      </c>
      <c r="C93" s="190" t="s">
        <v>729</v>
      </c>
      <c r="D93" s="191"/>
      <c r="E93" s="191"/>
    </row>
    <row r="94" spans="1:14" x14ac:dyDescent="0.2">
      <c r="A94" s="191">
        <v>93</v>
      </c>
      <c r="B94" s="189" t="s">
        <v>730</v>
      </c>
      <c r="C94" s="190" t="s">
        <v>731</v>
      </c>
      <c r="D94" s="191">
        <v>207</v>
      </c>
      <c r="E94" s="191">
        <v>0.9</v>
      </c>
      <c r="H94" s="192"/>
      <c r="I94" s="192">
        <v>0.86</v>
      </c>
      <c r="J94" s="192"/>
      <c r="K94" s="192">
        <v>0.81</v>
      </c>
    </row>
    <row r="95" spans="1:14" x14ac:dyDescent="0.2">
      <c r="A95" s="191">
        <v>94</v>
      </c>
      <c r="B95" s="189" t="s">
        <v>732</v>
      </c>
      <c r="C95" s="190" t="s">
        <v>733</v>
      </c>
      <c r="D95" s="191">
        <v>733</v>
      </c>
      <c r="E95" s="191">
        <v>0.82</v>
      </c>
      <c r="J95" s="192"/>
    </row>
    <row r="96" spans="1:14" x14ac:dyDescent="0.2">
      <c r="A96" s="191">
        <v>95</v>
      </c>
      <c r="B96" s="189" t="s">
        <v>696</v>
      </c>
      <c r="C96" s="190" t="s">
        <v>734</v>
      </c>
      <c r="D96" s="191">
        <v>375</v>
      </c>
      <c r="E96" s="191">
        <v>0.94</v>
      </c>
    </row>
    <row r="97" spans="1:11" x14ac:dyDescent="0.2">
      <c r="A97" s="191">
        <v>96</v>
      </c>
      <c r="B97" s="189" t="s">
        <v>735</v>
      </c>
      <c r="C97" s="190" t="s">
        <v>736</v>
      </c>
      <c r="D97" s="191">
        <v>8663</v>
      </c>
      <c r="E97" s="191">
        <v>0.88</v>
      </c>
      <c r="K97" s="192">
        <v>0.93</v>
      </c>
    </row>
    <row r="98" spans="1:11" x14ac:dyDescent="0.2">
      <c r="A98" s="191"/>
      <c r="B98" s="201"/>
      <c r="C98" s="191"/>
      <c r="D98" s="191"/>
      <c r="E98" s="191"/>
    </row>
    <row r="99" spans="1:11" x14ac:dyDescent="0.2">
      <c r="A99" s="191"/>
      <c r="B99" s="201"/>
      <c r="C99" s="191"/>
      <c r="D99" s="191"/>
      <c r="E99" s="191"/>
    </row>
    <row r="100" spans="1:11" x14ac:dyDescent="0.2">
      <c r="A100" s="191"/>
      <c r="B100" s="201"/>
      <c r="C100" s="191"/>
      <c r="D100" s="191"/>
      <c r="E100" s="191"/>
    </row>
    <row r="101" spans="1:11" x14ac:dyDescent="0.2">
      <c r="A101" s="191"/>
      <c r="B101" s="201"/>
      <c r="C101" s="191"/>
      <c r="D101" s="191"/>
      <c r="E101" s="191"/>
    </row>
    <row r="102" spans="1:11" x14ac:dyDescent="0.2">
      <c r="A102" s="191"/>
      <c r="B102" s="201"/>
      <c r="C102" s="191"/>
      <c r="D102" s="191"/>
      <c r="E102" s="191"/>
    </row>
    <row r="103" spans="1:11" x14ac:dyDescent="0.2">
      <c r="A103" s="191"/>
      <c r="B103" s="201"/>
      <c r="C103" s="191"/>
      <c r="D103" s="191"/>
      <c r="E103" s="191"/>
    </row>
    <row r="104" spans="1:11" x14ac:dyDescent="0.2">
      <c r="A104" s="191"/>
      <c r="B104" s="201"/>
      <c r="C104" s="191"/>
      <c r="D104" s="191"/>
      <c r="E104" s="191"/>
    </row>
    <row r="105" spans="1:11" x14ac:dyDescent="0.2">
      <c r="A105" s="191"/>
      <c r="B105" s="201"/>
      <c r="C105" s="191"/>
      <c r="D105" s="191"/>
      <c r="E105" s="191"/>
    </row>
    <row r="106" spans="1:11" x14ac:dyDescent="0.2">
      <c r="A106" s="191"/>
      <c r="B106" s="201"/>
      <c r="C106" s="191"/>
      <c r="D106" s="191"/>
      <c r="E106" s="191"/>
    </row>
    <row r="107" spans="1:11" x14ac:dyDescent="0.2">
      <c r="A107" s="191"/>
      <c r="B107" s="201"/>
      <c r="C107" s="191"/>
      <c r="D107" s="191"/>
      <c r="E107" s="191"/>
    </row>
    <row r="108" spans="1:11" x14ac:dyDescent="0.2">
      <c r="A108" s="191"/>
      <c r="B108" s="201"/>
      <c r="C108" s="191"/>
      <c r="D108" s="191"/>
      <c r="E108" s="191"/>
    </row>
    <row r="109" spans="1:11" x14ac:dyDescent="0.2">
      <c r="A109" s="191"/>
      <c r="B109" s="201"/>
      <c r="C109" s="191"/>
      <c r="D109" s="191"/>
      <c r="E109" s="191"/>
    </row>
    <row r="110" spans="1:11" x14ac:dyDescent="0.2">
      <c r="A110" s="191"/>
      <c r="B110" s="201"/>
      <c r="C110" s="191"/>
      <c r="D110" s="191"/>
      <c r="E110" s="191"/>
    </row>
    <row r="111" spans="1:11" x14ac:dyDescent="0.2">
      <c r="A111" s="191"/>
      <c r="B111" s="201"/>
      <c r="C111" s="191"/>
      <c r="D111" s="191"/>
      <c r="E111" s="191"/>
    </row>
    <row r="112" spans="1:11" x14ac:dyDescent="0.2">
      <c r="A112" s="191"/>
      <c r="B112" s="201"/>
      <c r="C112" s="191"/>
      <c r="D112" s="191"/>
      <c r="E112" s="191"/>
    </row>
    <row r="113" spans="1:5" x14ac:dyDescent="0.2">
      <c r="A113" s="191"/>
      <c r="B113" s="201"/>
      <c r="C113" s="191"/>
      <c r="D113" s="191"/>
      <c r="E113" s="191"/>
    </row>
    <row r="114" spans="1:5" x14ac:dyDescent="0.2">
      <c r="A114" s="191"/>
      <c r="B114" s="201"/>
      <c r="C114" s="191"/>
      <c r="D114" s="191"/>
      <c r="E114" s="191"/>
    </row>
    <row r="115" spans="1:5" x14ac:dyDescent="0.2">
      <c r="A115" s="191"/>
      <c r="B115" s="201"/>
      <c r="C115" s="191"/>
      <c r="D115" s="191"/>
      <c r="E115" s="191"/>
    </row>
    <row r="116" spans="1:5" x14ac:dyDescent="0.2">
      <c r="A116" s="191"/>
      <c r="B116" s="201"/>
      <c r="C116" s="191"/>
      <c r="D116" s="191"/>
      <c r="E116" s="191"/>
    </row>
    <row r="117" spans="1:5" x14ac:dyDescent="0.2">
      <c r="A117" s="191"/>
      <c r="B117" s="201"/>
      <c r="C117" s="191"/>
      <c r="D117" s="191"/>
      <c r="E117" s="191"/>
    </row>
    <row r="118" spans="1:5" x14ac:dyDescent="0.2">
      <c r="A118" s="191"/>
      <c r="B118" s="201"/>
      <c r="C118" s="191"/>
      <c r="D118" s="191"/>
      <c r="E118" s="191"/>
    </row>
    <row r="119" spans="1:5" x14ac:dyDescent="0.2">
      <c r="A119" s="191"/>
      <c r="B119" s="201"/>
      <c r="C119" s="191"/>
      <c r="D119" s="191"/>
      <c r="E119" s="191"/>
    </row>
    <row r="120" spans="1:5" x14ac:dyDescent="0.2">
      <c r="A120" s="191"/>
      <c r="B120" s="201"/>
      <c r="C120" s="191"/>
      <c r="D120" s="191"/>
      <c r="E120" s="191"/>
    </row>
    <row r="121" spans="1:5" x14ac:dyDescent="0.2">
      <c r="A121" s="191"/>
      <c r="B121" s="201"/>
      <c r="C121" s="191"/>
      <c r="D121" s="191"/>
      <c r="E121" s="191"/>
    </row>
    <row r="122" spans="1:5" x14ac:dyDescent="0.2">
      <c r="A122" s="191"/>
      <c r="B122" s="201"/>
      <c r="C122" s="191"/>
      <c r="D122" s="191"/>
      <c r="E122" s="191"/>
    </row>
    <row r="123" spans="1:5" x14ac:dyDescent="0.2">
      <c r="A123" s="191"/>
      <c r="B123" s="201"/>
      <c r="C123" s="191"/>
      <c r="D123" s="191"/>
      <c r="E123" s="191"/>
    </row>
    <row r="124" spans="1:5" x14ac:dyDescent="0.2">
      <c r="A124" s="191"/>
      <c r="B124" s="201"/>
      <c r="C124" s="191"/>
      <c r="D124" s="191"/>
      <c r="E124" s="191"/>
    </row>
    <row r="125" spans="1:5" x14ac:dyDescent="0.2">
      <c r="A125" s="191"/>
      <c r="B125" s="201"/>
      <c r="C125" s="191"/>
      <c r="D125" s="191"/>
      <c r="E125" s="191"/>
    </row>
    <row r="126" spans="1:5" x14ac:dyDescent="0.2">
      <c r="A126" s="191"/>
      <c r="B126" s="201"/>
      <c r="C126" s="191"/>
      <c r="D126" s="191"/>
      <c r="E126" s="191"/>
    </row>
    <row r="127" spans="1:5" x14ac:dyDescent="0.2">
      <c r="A127" s="191"/>
      <c r="B127" s="201"/>
      <c r="C127" s="191"/>
      <c r="D127" s="191"/>
      <c r="E127" s="191"/>
    </row>
    <row r="128" spans="1:5" x14ac:dyDescent="0.2">
      <c r="A128" s="191"/>
      <c r="B128" s="201"/>
      <c r="C128" s="191"/>
      <c r="D128" s="191"/>
      <c r="E128" s="191"/>
    </row>
    <row r="129" spans="1:5" x14ac:dyDescent="0.2">
      <c r="A129" s="191"/>
      <c r="B129" s="201"/>
      <c r="C129" s="191"/>
      <c r="D129" s="191"/>
      <c r="E129" s="191"/>
    </row>
    <row r="130" spans="1:5" x14ac:dyDescent="0.2">
      <c r="A130" s="191"/>
      <c r="B130" s="201"/>
      <c r="C130" s="191"/>
      <c r="D130" s="191"/>
      <c r="E130" s="191"/>
    </row>
    <row r="131" spans="1:5" x14ac:dyDescent="0.2">
      <c r="A131" s="191"/>
      <c r="B131" s="201"/>
      <c r="C131" s="191"/>
      <c r="D131" s="191"/>
      <c r="E131" s="191"/>
    </row>
    <row r="132" spans="1:5" x14ac:dyDescent="0.2">
      <c r="A132" s="191"/>
      <c r="B132" s="201"/>
      <c r="C132" s="191"/>
      <c r="D132" s="191"/>
      <c r="E132" s="191"/>
    </row>
    <row r="133" spans="1:5" x14ac:dyDescent="0.2">
      <c r="A133" s="191"/>
      <c r="B133" s="201"/>
      <c r="C133" s="191"/>
      <c r="D133" s="191"/>
      <c r="E133" s="191"/>
    </row>
    <row r="134" spans="1:5" x14ac:dyDescent="0.2">
      <c r="A134" s="191"/>
      <c r="B134" s="201"/>
      <c r="C134" s="191"/>
      <c r="D134" s="191"/>
      <c r="E134" s="191"/>
    </row>
    <row r="135" spans="1:5" x14ac:dyDescent="0.2">
      <c r="A135" s="191"/>
      <c r="B135" s="201"/>
      <c r="C135" s="191"/>
      <c r="D135" s="191"/>
      <c r="E135" s="191"/>
    </row>
    <row r="136" spans="1:5" x14ac:dyDescent="0.2">
      <c r="A136" s="191"/>
      <c r="B136" s="201"/>
      <c r="C136" s="191"/>
      <c r="D136" s="191"/>
      <c r="E136" s="191"/>
    </row>
    <row r="137" spans="1:5" x14ac:dyDescent="0.2">
      <c r="A137" s="191"/>
      <c r="B137" s="201"/>
      <c r="C137" s="191"/>
      <c r="D137" s="191"/>
      <c r="E137" s="191"/>
    </row>
    <row r="138" spans="1:5" x14ac:dyDescent="0.2">
      <c r="A138" s="191"/>
      <c r="B138" s="201"/>
      <c r="C138" s="191"/>
      <c r="D138" s="191"/>
      <c r="E138" s="191"/>
    </row>
    <row r="139" spans="1:5" x14ac:dyDescent="0.2">
      <c r="A139" s="191"/>
      <c r="B139" s="201"/>
      <c r="C139" s="191"/>
      <c r="D139" s="191"/>
      <c r="E139" s="191"/>
    </row>
    <row r="140" spans="1:5" x14ac:dyDescent="0.2">
      <c r="A140" s="191"/>
      <c r="B140" s="201"/>
      <c r="C140" s="191"/>
      <c r="D140" s="191"/>
      <c r="E140" s="191"/>
    </row>
    <row r="141" spans="1:5" x14ac:dyDescent="0.2">
      <c r="A141" s="191"/>
      <c r="B141" s="201"/>
      <c r="C141" s="191"/>
      <c r="D141" s="191"/>
      <c r="E141" s="191"/>
    </row>
    <row r="142" spans="1:5" x14ac:dyDescent="0.2">
      <c r="A142" s="191"/>
      <c r="B142" s="201"/>
      <c r="C142" s="191"/>
      <c r="D142" s="191"/>
      <c r="E142" s="191"/>
    </row>
    <row r="143" spans="1:5" x14ac:dyDescent="0.2">
      <c r="A143" s="191"/>
      <c r="B143" s="201"/>
      <c r="C143" s="191"/>
      <c r="D143" s="191"/>
      <c r="E143" s="191"/>
    </row>
    <row r="144" spans="1:5" x14ac:dyDescent="0.2">
      <c r="A144" s="191"/>
      <c r="B144" s="201"/>
      <c r="C144" s="191"/>
      <c r="D144" s="191"/>
      <c r="E144" s="191"/>
    </row>
    <row r="145" spans="1:5" x14ac:dyDescent="0.2">
      <c r="A145" s="191"/>
      <c r="B145" s="201"/>
      <c r="C145" s="191"/>
      <c r="D145" s="191"/>
      <c r="E145" s="191"/>
    </row>
    <row r="146" spans="1:5" x14ac:dyDescent="0.2">
      <c r="A146" s="191"/>
      <c r="B146" s="201"/>
      <c r="C146" s="191"/>
      <c r="D146" s="191"/>
      <c r="E146" s="191"/>
    </row>
    <row r="147" spans="1:5" x14ac:dyDescent="0.2">
      <c r="A147" s="191"/>
      <c r="B147" s="201"/>
      <c r="C147" s="191"/>
      <c r="D147" s="191"/>
      <c r="E147" s="191"/>
    </row>
    <row r="148" spans="1:5" x14ac:dyDescent="0.2">
      <c r="A148" s="191"/>
      <c r="B148" s="201"/>
      <c r="C148" s="191"/>
      <c r="D148" s="191"/>
      <c r="E148" s="191"/>
    </row>
    <row r="149" spans="1:5" x14ac:dyDescent="0.2">
      <c r="A149" s="191"/>
      <c r="B149" s="201"/>
      <c r="C149" s="191"/>
      <c r="D149" s="191"/>
      <c r="E149" s="191"/>
    </row>
    <row r="150" spans="1:5" x14ac:dyDescent="0.2">
      <c r="A150" s="191"/>
      <c r="B150" s="201"/>
      <c r="C150" s="191"/>
      <c r="D150" s="191"/>
      <c r="E150" s="191"/>
    </row>
    <row r="151" spans="1:5" x14ac:dyDescent="0.2">
      <c r="A151" s="191"/>
      <c r="B151" s="201"/>
      <c r="C151" s="191"/>
      <c r="D151" s="191"/>
      <c r="E151" s="191"/>
    </row>
    <row r="152" spans="1:5" x14ac:dyDescent="0.2">
      <c r="A152" s="191"/>
      <c r="B152" s="201"/>
      <c r="C152" s="191"/>
      <c r="D152" s="191"/>
      <c r="E152" s="191"/>
    </row>
    <row r="153" spans="1:5" x14ac:dyDescent="0.2">
      <c r="A153" s="191"/>
      <c r="B153" s="201"/>
      <c r="C153" s="191"/>
      <c r="D153" s="191"/>
      <c r="E153" s="191"/>
    </row>
    <row r="154" spans="1:5" x14ac:dyDescent="0.2">
      <c r="A154" s="191"/>
      <c r="B154" s="201"/>
      <c r="C154" s="191"/>
      <c r="D154" s="191"/>
      <c r="E154" s="191"/>
    </row>
    <row r="155" spans="1:5" x14ac:dyDescent="0.2">
      <c r="A155" s="191"/>
      <c r="B155" s="201"/>
      <c r="C155" s="191"/>
      <c r="D155" s="191"/>
      <c r="E155" s="191"/>
    </row>
    <row r="156" spans="1:5" x14ac:dyDescent="0.2">
      <c r="A156" s="191"/>
      <c r="B156" s="201"/>
      <c r="C156" s="191"/>
      <c r="D156" s="191"/>
      <c r="E156" s="191"/>
    </row>
    <row r="157" spans="1:5" x14ac:dyDescent="0.2">
      <c r="A157" s="191"/>
      <c r="B157" s="201"/>
      <c r="C157" s="191"/>
      <c r="D157" s="191"/>
      <c r="E157" s="191"/>
    </row>
    <row r="158" spans="1:5" x14ac:dyDescent="0.2">
      <c r="A158" s="191"/>
      <c r="B158" s="201"/>
      <c r="C158" s="191"/>
      <c r="D158" s="191"/>
      <c r="E158" s="191"/>
    </row>
    <row r="159" spans="1:5" x14ac:dyDescent="0.2">
      <c r="A159" s="191"/>
      <c r="B159" s="201"/>
      <c r="C159" s="191"/>
      <c r="D159" s="191"/>
      <c r="E159" s="191"/>
    </row>
    <row r="160" spans="1:5" x14ac:dyDescent="0.2">
      <c r="A160" s="191"/>
      <c r="B160" s="201"/>
      <c r="C160" s="191"/>
      <c r="D160" s="191"/>
      <c r="E160" s="191"/>
    </row>
    <row r="161" spans="1:5" x14ac:dyDescent="0.2">
      <c r="A161" s="191"/>
      <c r="B161" s="201"/>
      <c r="C161" s="191"/>
      <c r="D161" s="191"/>
      <c r="E161" s="191"/>
    </row>
    <row r="162" spans="1:5" x14ac:dyDescent="0.2">
      <c r="A162" s="191"/>
      <c r="B162" s="201"/>
      <c r="C162" s="191"/>
      <c r="D162" s="191"/>
      <c r="E162" s="191"/>
    </row>
    <row r="163" spans="1:5" x14ac:dyDescent="0.2">
      <c r="A163" s="191"/>
      <c r="B163" s="201"/>
      <c r="C163" s="191"/>
      <c r="D163" s="191"/>
      <c r="E163" s="191"/>
    </row>
    <row r="164" spans="1:5" x14ac:dyDescent="0.2">
      <c r="A164" s="191"/>
      <c r="B164" s="201"/>
      <c r="C164" s="191"/>
      <c r="D164" s="191"/>
      <c r="E164" s="191"/>
    </row>
    <row r="165" spans="1:5" x14ac:dyDescent="0.2">
      <c r="A165" s="191"/>
      <c r="B165" s="201"/>
      <c r="C165" s="191"/>
      <c r="D165" s="191"/>
      <c r="E165" s="191"/>
    </row>
    <row r="166" spans="1:5" x14ac:dyDescent="0.2">
      <c r="A166" s="191"/>
      <c r="B166" s="201"/>
      <c r="C166" s="191"/>
      <c r="D166" s="191"/>
      <c r="E166" s="191"/>
    </row>
    <row r="167" spans="1:5" x14ac:dyDescent="0.2">
      <c r="A167" s="191"/>
      <c r="B167" s="201"/>
      <c r="C167" s="191"/>
      <c r="D167" s="191"/>
      <c r="E167" s="191"/>
    </row>
    <row r="168" spans="1:5" x14ac:dyDescent="0.2">
      <c r="A168" s="191"/>
      <c r="B168" s="201"/>
      <c r="C168" s="191"/>
      <c r="D168" s="191"/>
      <c r="E168" s="191"/>
    </row>
    <row r="169" spans="1:5" x14ac:dyDescent="0.2">
      <c r="A169" s="191"/>
      <c r="B169" s="201"/>
      <c r="C169" s="191"/>
      <c r="D169" s="191"/>
      <c r="E169" s="191"/>
    </row>
    <row r="170" spans="1:5" x14ac:dyDescent="0.2">
      <c r="A170" s="191"/>
      <c r="B170" s="201"/>
      <c r="C170" s="191"/>
      <c r="D170" s="191"/>
      <c r="E170" s="191"/>
    </row>
    <row r="171" spans="1:5" x14ac:dyDescent="0.2">
      <c r="A171" s="191"/>
      <c r="B171" s="201"/>
      <c r="C171" s="191"/>
      <c r="D171" s="191"/>
      <c r="E171" s="191"/>
    </row>
    <row r="172" spans="1:5" x14ac:dyDescent="0.2">
      <c r="A172" s="191"/>
      <c r="B172" s="201"/>
      <c r="C172" s="191"/>
      <c r="D172" s="191"/>
      <c r="E172" s="191"/>
    </row>
    <row r="173" spans="1:5" x14ac:dyDescent="0.2">
      <c r="A173" s="191"/>
      <c r="B173" s="201"/>
      <c r="C173" s="191"/>
      <c r="D173" s="191"/>
      <c r="E173" s="191"/>
    </row>
    <row r="174" spans="1:5" x14ac:dyDescent="0.2">
      <c r="A174" s="191"/>
      <c r="B174" s="201"/>
      <c r="C174" s="191"/>
      <c r="D174" s="191"/>
      <c r="E174" s="191"/>
    </row>
    <row r="175" spans="1:5" x14ac:dyDescent="0.2">
      <c r="A175" s="191"/>
      <c r="B175" s="201"/>
      <c r="C175" s="191"/>
      <c r="D175" s="191"/>
      <c r="E175" s="191"/>
    </row>
    <row r="176" spans="1:5" x14ac:dyDescent="0.2">
      <c r="A176" s="191"/>
      <c r="B176" s="201"/>
      <c r="C176" s="191"/>
      <c r="D176" s="191"/>
      <c r="E176" s="191"/>
    </row>
    <row r="177" spans="1:5" x14ac:dyDescent="0.2">
      <c r="A177" s="191"/>
      <c r="B177" s="201"/>
      <c r="C177" s="191"/>
      <c r="D177" s="191"/>
      <c r="E177" s="191"/>
    </row>
    <row r="178" spans="1:5" x14ac:dyDescent="0.2">
      <c r="A178" s="191"/>
      <c r="B178" s="201"/>
      <c r="C178" s="191"/>
      <c r="D178" s="191"/>
      <c r="E178" s="191"/>
    </row>
    <row r="179" spans="1:5" x14ac:dyDescent="0.2">
      <c r="A179" s="191"/>
      <c r="B179" s="201"/>
      <c r="C179" s="191"/>
      <c r="D179" s="202"/>
      <c r="E179" s="202"/>
    </row>
    <row r="180" spans="1:5" x14ac:dyDescent="0.2">
      <c r="A180" s="191"/>
      <c r="B180" s="201"/>
      <c r="C180" s="191"/>
      <c r="D180" s="201"/>
      <c r="E180" s="201"/>
    </row>
    <row r="181" spans="1:5" x14ac:dyDescent="0.2">
      <c r="A181" s="191"/>
      <c r="B181" s="201"/>
      <c r="C181" s="191"/>
      <c r="D181" s="201"/>
      <c r="E181" s="201"/>
    </row>
    <row r="182" spans="1:5" x14ac:dyDescent="0.2">
      <c r="A182" s="191"/>
      <c r="B182" s="201"/>
      <c r="C182" s="191"/>
      <c r="D182" s="201"/>
      <c r="E182" s="201"/>
    </row>
    <row r="183" spans="1:5" x14ac:dyDescent="0.2">
      <c r="A183" s="191"/>
      <c r="B183" s="201"/>
      <c r="C183" s="191"/>
      <c r="D183" s="201"/>
      <c r="E183" s="201"/>
    </row>
    <row r="184" spans="1:5" x14ac:dyDescent="0.2">
      <c r="A184" s="191"/>
      <c r="B184" s="201"/>
      <c r="C184" s="191"/>
      <c r="D184" s="201"/>
      <c r="E184" s="201"/>
    </row>
    <row r="185" spans="1:5" x14ac:dyDescent="0.2">
      <c r="A185" s="191"/>
      <c r="B185" s="201"/>
      <c r="C185" s="191"/>
      <c r="D185" s="201"/>
      <c r="E185" s="201"/>
    </row>
    <row r="186" spans="1:5" x14ac:dyDescent="0.2">
      <c r="A186" s="191"/>
      <c r="B186" s="201"/>
      <c r="C186" s="191"/>
      <c r="D186" s="201"/>
      <c r="E186" s="201"/>
    </row>
    <row r="187" spans="1:5" x14ac:dyDescent="0.2">
      <c r="A187" s="191"/>
      <c r="B187" s="201"/>
      <c r="C187" s="191"/>
      <c r="D187" s="201"/>
      <c r="E187" s="201"/>
    </row>
    <row r="188" spans="1:5" x14ac:dyDescent="0.2">
      <c r="A188" s="191"/>
      <c r="B188" s="201"/>
      <c r="C188" s="191"/>
      <c r="D188" s="201"/>
      <c r="E188" s="201"/>
    </row>
    <row r="189" spans="1:5" x14ac:dyDescent="0.2">
      <c r="A189" s="191"/>
      <c r="B189" s="201"/>
      <c r="C189" s="191"/>
      <c r="D189" s="201"/>
      <c r="E189" s="201"/>
    </row>
    <row r="190" spans="1:5" x14ac:dyDescent="0.2">
      <c r="A190" s="191"/>
      <c r="B190" s="201"/>
      <c r="C190" s="191"/>
      <c r="D190" s="201"/>
      <c r="E190" s="201"/>
    </row>
    <row r="191" spans="1:5" x14ac:dyDescent="0.2">
      <c r="A191" s="191"/>
      <c r="B191" s="201"/>
      <c r="C191" s="191"/>
      <c r="D191" s="201"/>
      <c r="E191" s="201"/>
    </row>
    <row r="192" spans="1:5" x14ac:dyDescent="0.2">
      <c r="A192" s="191"/>
      <c r="B192" s="201"/>
      <c r="C192" s="191"/>
      <c r="D192" s="201"/>
      <c r="E192" s="201"/>
    </row>
    <row r="193" spans="1:5" x14ac:dyDescent="0.2">
      <c r="A193" s="191"/>
      <c r="B193" s="201"/>
      <c r="C193" s="191"/>
      <c r="D193" s="201"/>
      <c r="E193" s="201"/>
    </row>
    <row r="194" spans="1:5" x14ac:dyDescent="0.2">
      <c r="A194" s="191"/>
      <c r="B194" s="201"/>
      <c r="C194" s="191"/>
      <c r="D194" s="201"/>
      <c r="E194" s="201"/>
    </row>
    <row r="195" spans="1:5" x14ac:dyDescent="0.2">
      <c r="A195" s="191"/>
      <c r="B195" s="201"/>
      <c r="C195" s="191"/>
      <c r="D195" s="201"/>
      <c r="E195" s="201"/>
    </row>
    <row r="196" spans="1:5" x14ac:dyDescent="0.2">
      <c r="A196" s="191"/>
      <c r="B196" s="201"/>
      <c r="C196" s="191"/>
      <c r="D196" s="201"/>
      <c r="E196" s="201"/>
    </row>
    <row r="197" spans="1:5" x14ac:dyDescent="0.2">
      <c r="A197" s="191"/>
      <c r="B197" s="201"/>
      <c r="C197" s="191"/>
      <c r="D197" s="201"/>
      <c r="E197" s="201"/>
    </row>
    <row r="198" spans="1:5" x14ac:dyDescent="0.2">
      <c r="A198" s="191"/>
      <c r="B198" s="201"/>
      <c r="C198" s="191"/>
      <c r="D198" s="201"/>
      <c r="E198" s="201"/>
    </row>
    <row r="199" spans="1:5" x14ac:dyDescent="0.2">
      <c r="A199" s="191"/>
      <c r="B199" s="201"/>
      <c r="C199" s="191"/>
      <c r="D199" s="201"/>
      <c r="E199" s="201"/>
    </row>
    <row r="200" spans="1:5" x14ac:dyDescent="0.2">
      <c r="A200" s="191"/>
      <c r="B200" s="201"/>
      <c r="C200" s="191"/>
      <c r="D200" s="201"/>
      <c r="E200" s="201"/>
    </row>
    <row r="201" spans="1:5" x14ac:dyDescent="0.2">
      <c r="A201" s="191"/>
      <c r="B201" s="201"/>
      <c r="C201" s="191"/>
      <c r="D201" s="201"/>
      <c r="E201" s="201"/>
    </row>
    <row r="202" spans="1:5" x14ac:dyDescent="0.2">
      <c r="A202" s="191"/>
      <c r="B202" s="201"/>
      <c r="C202" s="191"/>
      <c r="D202" s="201"/>
      <c r="E202" s="201"/>
    </row>
    <row r="203" spans="1:5" x14ac:dyDescent="0.2">
      <c r="A203" s="191"/>
      <c r="B203" s="201"/>
      <c r="C203" s="191"/>
      <c r="D203" s="201"/>
      <c r="E203" s="201"/>
    </row>
    <row r="204" spans="1:5" x14ac:dyDescent="0.2">
      <c r="A204" s="191"/>
      <c r="B204" s="201"/>
      <c r="C204" s="191"/>
      <c r="D204" s="201"/>
      <c r="E204" s="201"/>
    </row>
    <row r="205" spans="1:5" x14ac:dyDescent="0.2">
      <c r="A205" s="191"/>
      <c r="B205" s="201"/>
      <c r="C205" s="191"/>
      <c r="D205" s="201"/>
      <c r="E205" s="201"/>
    </row>
    <row r="206" spans="1:5" x14ac:dyDescent="0.2">
      <c r="A206" s="191"/>
      <c r="B206" s="201"/>
      <c r="C206" s="191"/>
      <c r="D206" s="201"/>
      <c r="E206" s="201"/>
    </row>
    <row r="207" spans="1:5" x14ac:dyDescent="0.2">
      <c r="A207" s="191"/>
      <c r="B207" s="201"/>
      <c r="C207" s="191"/>
      <c r="D207" s="201"/>
      <c r="E207" s="201"/>
    </row>
    <row r="208" spans="1:5" x14ac:dyDescent="0.2">
      <c r="A208" s="191"/>
      <c r="B208" s="201"/>
      <c r="C208" s="191"/>
      <c r="D208" s="201"/>
      <c r="E208" s="201"/>
    </row>
    <row r="209" spans="1:5" x14ac:dyDescent="0.2">
      <c r="A209" s="191"/>
      <c r="B209" s="201"/>
      <c r="C209" s="191"/>
      <c r="D209" s="201"/>
      <c r="E209" s="201"/>
    </row>
    <row r="210" spans="1:5" x14ac:dyDescent="0.2">
      <c r="A210" s="191"/>
      <c r="B210" s="201"/>
      <c r="C210" s="191"/>
      <c r="D210" s="201"/>
      <c r="E210" s="201"/>
    </row>
    <row r="211" spans="1:5" x14ac:dyDescent="0.2">
      <c r="A211" s="191"/>
      <c r="B211" s="201"/>
      <c r="C211" s="191"/>
      <c r="D211" s="201"/>
      <c r="E211" s="201"/>
    </row>
    <row r="212" spans="1:5" x14ac:dyDescent="0.2">
      <c r="A212" s="191"/>
      <c r="B212" s="201"/>
      <c r="C212" s="191"/>
      <c r="D212" s="201"/>
      <c r="E212" s="201"/>
    </row>
    <row r="213" spans="1:5" x14ac:dyDescent="0.2">
      <c r="A213" s="191"/>
      <c r="B213" s="201"/>
      <c r="C213" s="191"/>
      <c r="D213" s="201"/>
      <c r="E213" s="201"/>
    </row>
    <row r="214" spans="1:5" x14ac:dyDescent="0.2">
      <c r="A214" s="191"/>
      <c r="B214" s="201"/>
      <c r="C214" s="191"/>
      <c r="D214" s="201"/>
      <c r="E214" s="201"/>
    </row>
    <row r="215" spans="1:5" x14ac:dyDescent="0.2">
      <c r="A215" s="191"/>
      <c r="B215" s="201"/>
      <c r="C215" s="191"/>
      <c r="D215" s="201"/>
      <c r="E215" s="201"/>
    </row>
    <row r="216" spans="1:5" x14ac:dyDescent="0.2">
      <c r="A216" s="191"/>
      <c r="B216" s="201"/>
      <c r="C216" s="191"/>
      <c r="D216" s="201"/>
      <c r="E216" s="201"/>
    </row>
    <row r="217" spans="1:5" x14ac:dyDescent="0.2">
      <c r="A217" s="191"/>
      <c r="B217" s="201"/>
      <c r="C217" s="191"/>
      <c r="D217" s="201"/>
      <c r="E217" s="201"/>
    </row>
    <row r="218" spans="1:5" x14ac:dyDescent="0.2">
      <c r="A218" s="191"/>
      <c r="B218" s="201"/>
      <c r="C218" s="191"/>
      <c r="D218" s="201"/>
      <c r="E218" s="201"/>
    </row>
    <row r="219" spans="1:5" x14ac:dyDescent="0.2">
      <c r="A219" s="191"/>
      <c r="B219" s="201"/>
      <c r="C219" s="191"/>
      <c r="D219" s="201"/>
      <c r="E219" s="201"/>
    </row>
    <row r="220" spans="1:5" x14ac:dyDescent="0.2">
      <c r="A220" s="191"/>
      <c r="B220" s="201"/>
      <c r="C220" s="191"/>
      <c r="D220" s="201"/>
      <c r="E220" s="201"/>
    </row>
    <row r="221" spans="1:5" x14ac:dyDescent="0.2">
      <c r="A221" s="191"/>
      <c r="B221" s="201"/>
      <c r="C221" s="191"/>
      <c r="D221" s="201"/>
      <c r="E221" s="201"/>
    </row>
    <row r="222" spans="1:5" x14ac:dyDescent="0.2">
      <c r="A222" s="191"/>
      <c r="B222" s="201"/>
      <c r="C222" s="191"/>
      <c r="D222" s="201"/>
      <c r="E222" s="201"/>
    </row>
    <row r="223" spans="1:5" x14ac:dyDescent="0.2">
      <c r="A223" s="191"/>
      <c r="B223" s="201"/>
      <c r="C223" s="191"/>
      <c r="D223" s="201"/>
      <c r="E223" s="201"/>
    </row>
    <row r="224" spans="1:5" x14ac:dyDescent="0.2">
      <c r="A224" s="191"/>
      <c r="B224" s="201"/>
      <c r="C224" s="191"/>
      <c r="D224" s="201"/>
      <c r="E224" s="201"/>
    </row>
    <row r="225" spans="1:5" x14ac:dyDescent="0.2">
      <c r="A225" s="191"/>
      <c r="B225" s="201"/>
      <c r="C225" s="191"/>
      <c r="D225" s="201"/>
      <c r="E225" s="201"/>
    </row>
    <row r="226" spans="1:5" x14ac:dyDescent="0.2">
      <c r="A226" s="191"/>
      <c r="B226" s="201"/>
      <c r="C226" s="191"/>
      <c r="D226" s="201"/>
      <c r="E226" s="201"/>
    </row>
    <row r="227" spans="1:5" x14ac:dyDescent="0.2">
      <c r="A227" s="191"/>
      <c r="B227" s="201"/>
      <c r="C227" s="191"/>
      <c r="D227" s="201"/>
      <c r="E227" s="201"/>
    </row>
    <row r="228" spans="1:5" x14ac:dyDescent="0.2">
      <c r="A228" s="191"/>
      <c r="B228" s="201"/>
      <c r="C228" s="191"/>
      <c r="D228" s="201"/>
      <c r="E228" s="201"/>
    </row>
    <row r="229" spans="1:5" x14ac:dyDescent="0.2">
      <c r="A229" s="191"/>
      <c r="B229" s="201"/>
      <c r="C229" s="191"/>
      <c r="D229" s="201"/>
      <c r="E229" s="201"/>
    </row>
    <row r="230" spans="1:5" x14ac:dyDescent="0.2">
      <c r="A230" s="191"/>
      <c r="B230" s="201"/>
      <c r="C230" s="191"/>
      <c r="D230" s="201"/>
      <c r="E230" s="201"/>
    </row>
    <row r="231" spans="1:5" x14ac:dyDescent="0.2">
      <c r="A231" s="191"/>
      <c r="B231" s="201"/>
      <c r="C231" s="191"/>
      <c r="D231" s="201"/>
      <c r="E231" s="201"/>
    </row>
    <row r="232" spans="1:5" x14ac:dyDescent="0.2">
      <c r="A232" s="191"/>
      <c r="B232" s="201"/>
      <c r="C232" s="191"/>
      <c r="D232" s="201"/>
      <c r="E232" s="201"/>
    </row>
    <row r="233" spans="1:5" x14ac:dyDescent="0.2">
      <c r="A233" s="191"/>
      <c r="B233" s="201"/>
      <c r="C233" s="191"/>
      <c r="D233" s="201"/>
      <c r="E233" s="201"/>
    </row>
    <row r="234" spans="1:5" x14ac:dyDescent="0.2">
      <c r="A234" s="191"/>
      <c r="B234" s="201"/>
      <c r="C234" s="191"/>
      <c r="D234" s="201"/>
      <c r="E234" s="201"/>
    </row>
    <row r="235" spans="1:5" x14ac:dyDescent="0.2">
      <c r="A235" s="191"/>
      <c r="B235" s="201"/>
      <c r="C235" s="191"/>
      <c r="D235" s="201"/>
      <c r="E235" s="201"/>
    </row>
    <row r="236" spans="1:5" x14ac:dyDescent="0.2">
      <c r="A236" s="191"/>
      <c r="B236" s="201"/>
      <c r="C236" s="191"/>
      <c r="D236" s="201"/>
      <c r="E236" s="201"/>
    </row>
    <row r="237" spans="1:5" x14ac:dyDescent="0.2">
      <c r="A237" s="191"/>
      <c r="B237" s="201"/>
      <c r="C237" s="191"/>
      <c r="D237" s="201"/>
      <c r="E237" s="201"/>
    </row>
    <row r="238" spans="1:5" x14ac:dyDescent="0.2">
      <c r="A238" s="191"/>
      <c r="B238" s="201"/>
      <c r="C238" s="191"/>
      <c r="D238" s="201"/>
      <c r="E238" s="201"/>
    </row>
    <row r="239" spans="1:5" x14ac:dyDescent="0.2">
      <c r="A239" s="191"/>
      <c r="B239" s="201"/>
      <c r="C239" s="191"/>
      <c r="D239" s="201"/>
      <c r="E239" s="201"/>
    </row>
    <row r="240" spans="1:5" x14ac:dyDescent="0.2">
      <c r="A240" s="191"/>
      <c r="B240" s="201"/>
      <c r="C240" s="191"/>
      <c r="D240" s="201"/>
      <c r="E240" s="201"/>
    </row>
    <row r="241" spans="1:5" x14ac:dyDescent="0.2">
      <c r="A241" s="191"/>
      <c r="B241" s="201"/>
      <c r="C241" s="191"/>
      <c r="D241" s="201"/>
      <c r="E241" s="201"/>
    </row>
    <row r="242" spans="1:5" x14ac:dyDescent="0.2">
      <c r="A242" s="191"/>
      <c r="B242" s="201"/>
      <c r="C242" s="191"/>
      <c r="D242" s="201"/>
      <c r="E242" s="201"/>
    </row>
    <row r="243" spans="1:5" x14ac:dyDescent="0.2">
      <c r="A243" s="191"/>
      <c r="B243" s="201"/>
      <c r="C243" s="191"/>
      <c r="D243" s="201"/>
      <c r="E243" s="201"/>
    </row>
    <row r="244" spans="1:5" x14ac:dyDescent="0.2">
      <c r="A244" s="191"/>
      <c r="B244" s="201"/>
      <c r="C244" s="191"/>
      <c r="D244" s="201"/>
      <c r="E244" s="201"/>
    </row>
    <row r="245" spans="1:5" x14ac:dyDescent="0.2">
      <c r="A245" s="191"/>
      <c r="B245" s="201"/>
      <c r="C245" s="191"/>
      <c r="D245" s="201"/>
      <c r="E245" s="201"/>
    </row>
    <row r="246" spans="1:5" x14ac:dyDescent="0.2">
      <c r="A246" s="191"/>
      <c r="B246" s="201"/>
      <c r="C246" s="191"/>
      <c r="D246" s="201"/>
      <c r="E246" s="201"/>
    </row>
    <row r="247" spans="1:5" x14ac:dyDescent="0.2">
      <c r="A247" s="191"/>
      <c r="B247" s="201"/>
      <c r="C247" s="191"/>
      <c r="D247" s="201"/>
      <c r="E247" s="201"/>
    </row>
    <row r="248" spans="1:5" x14ac:dyDescent="0.2">
      <c r="A248" s="191"/>
      <c r="B248" s="201"/>
      <c r="C248" s="191"/>
      <c r="D248" s="201"/>
      <c r="E248" s="201"/>
    </row>
    <row r="249" spans="1:5" x14ac:dyDescent="0.2">
      <c r="A249" s="191"/>
      <c r="B249" s="201"/>
      <c r="C249" s="191"/>
      <c r="D249" s="201"/>
      <c r="E249" s="201"/>
    </row>
    <row r="250" spans="1:5" x14ac:dyDescent="0.2">
      <c r="A250" s="191"/>
      <c r="B250" s="201"/>
      <c r="C250" s="191"/>
      <c r="D250" s="201"/>
      <c r="E250" s="201"/>
    </row>
    <row r="251" spans="1:5" x14ac:dyDescent="0.2">
      <c r="A251" s="191"/>
      <c r="B251" s="201"/>
      <c r="C251" s="191"/>
      <c r="D251" s="201"/>
      <c r="E251" s="201"/>
    </row>
    <row r="252" spans="1:5" x14ac:dyDescent="0.2">
      <c r="A252" s="191"/>
      <c r="B252" s="201"/>
      <c r="C252" s="191"/>
      <c r="D252" s="201"/>
      <c r="E252" s="201"/>
    </row>
    <row r="253" spans="1:5" x14ac:dyDescent="0.2">
      <c r="A253" s="191"/>
      <c r="B253" s="201"/>
      <c r="C253" s="191"/>
      <c r="D253" s="201"/>
      <c r="E253" s="201"/>
    </row>
    <row r="254" spans="1:5" x14ac:dyDescent="0.2">
      <c r="A254" s="191"/>
      <c r="B254" s="201"/>
      <c r="C254" s="191"/>
      <c r="D254" s="201"/>
      <c r="E254" s="201"/>
    </row>
    <row r="255" spans="1:5" x14ac:dyDescent="0.2">
      <c r="A255" s="191"/>
      <c r="B255" s="201"/>
      <c r="C255" s="191"/>
      <c r="D255" s="201"/>
      <c r="E255" s="201"/>
    </row>
    <row r="256" spans="1:5" x14ac:dyDescent="0.2">
      <c r="A256" s="191"/>
      <c r="B256" s="201"/>
      <c r="C256" s="191"/>
      <c r="D256" s="201"/>
      <c r="E256" s="201"/>
    </row>
    <row r="257" spans="1:5" x14ac:dyDescent="0.2">
      <c r="A257" s="191"/>
      <c r="B257" s="201"/>
      <c r="C257" s="191"/>
      <c r="D257" s="201"/>
      <c r="E257" s="201"/>
    </row>
    <row r="258" spans="1:5" x14ac:dyDescent="0.2">
      <c r="A258" s="191"/>
      <c r="B258" s="201"/>
      <c r="C258" s="191"/>
      <c r="D258" s="201"/>
      <c r="E258" s="201"/>
    </row>
    <row r="259" spans="1:5" x14ac:dyDescent="0.2">
      <c r="A259" s="191"/>
      <c r="B259" s="201"/>
      <c r="C259" s="191"/>
      <c r="D259" s="201"/>
      <c r="E259" s="201"/>
    </row>
    <row r="260" spans="1:5" x14ac:dyDescent="0.2">
      <c r="A260" s="191"/>
      <c r="B260" s="201"/>
      <c r="C260" s="191"/>
      <c r="D260" s="201"/>
      <c r="E260" s="201"/>
    </row>
    <row r="261" spans="1:5" x14ac:dyDescent="0.2">
      <c r="A261" s="191"/>
      <c r="B261" s="201"/>
      <c r="C261" s="191"/>
      <c r="D261" s="201"/>
      <c r="E261" s="201"/>
    </row>
    <row r="262" spans="1:5" x14ac:dyDescent="0.2">
      <c r="A262" s="191"/>
      <c r="B262" s="201"/>
      <c r="C262" s="191"/>
      <c r="D262" s="201"/>
      <c r="E262" s="201"/>
    </row>
    <row r="263" spans="1:5" x14ac:dyDescent="0.2">
      <c r="A263" s="191"/>
      <c r="B263" s="201"/>
      <c r="C263" s="191"/>
      <c r="D263" s="201"/>
      <c r="E263" s="201"/>
    </row>
    <row r="264" spans="1:5" x14ac:dyDescent="0.2">
      <c r="A264" s="191"/>
      <c r="B264" s="201"/>
      <c r="C264" s="191"/>
      <c r="D264" s="201"/>
      <c r="E264" s="201"/>
    </row>
    <row r="265" spans="1:5" x14ac:dyDescent="0.2">
      <c r="A265" s="191"/>
      <c r="B265" s="201"/>
      <c r="C265" s="191"/>
      <c r="D265" s="201"/>
      <c r="E265" s="201"/>
    </row>
    <row r="266" spans="1:5" x14ac:dyDescent="0.2">
      <c r="A266" s="191"/>
      <c r="B266" s="201"/>
      <c r="C266" s="191"/>
      <c r="D266" s="201"/>
      <c r="E266" s="201"/>
    </row>
    <row r="267" spans="1:5" x14ac:dyDescent="0.2">
      <c r="A267" s="191"/>
      <c r="B267" s="201"/>
      <c r="C267" s="191"/>
      <c r="D267" s="201"/>
      <c r="E267" s="201"/>
    </row>
    <row r="268" spans="1:5" x14ac:dyDescent="0.2">
      <c r="A268" s="191"/>
      <c r="B268" s="201"/>
      <c r="C268" s="191"/>
      <c r="D268" s="201"/>
      <c r="E268" s="201"/>
    </row>
    <row r="269" spans="1:5" x14ac:dyDescent="0.2">
      <c r="A269" s="191"/>
      <c r="B269" s="201"/>
      <c r="C269" s="191"/>
      <c r="D269" s="201"/>
      <c r="E269" s="201"/>
    </row>
    <row r="270" spans="1:5" x14ac:dyDescent="0.2">
      <c r="A270" s="191"/>
      <c r="B270" s="201"/>
      <c r="C270" s="191"/>
      <c r="D270" s="201"/>
      <c r="E270" s="201"/>
    </row>
    <row r="271" spans="1:5" x14ac:dyDescent="0.2">
      <c r="A271" s="191"/>
      <c r="B271" s="201"/>
      <c r="C271" s="191"/>
      <c r="D271" s="201"/>
      <c r="E271" s="201"/>
    </row>
    <row r="272" spans="1:5" x14ac:dyDescent="0.2">
      <c r="A272" s="191"/>
      <c r="B272" s="201"/>
      <c r="C272" s="191"/>
      <c r="D272" s="201"/>
      <c r="E272" s="201"/>
    </row>
    <row r="273" spans="1:5" x14ac:dyDescent="0.2">
      <c r="A273" s="191"/>
      <c r="B273" s="201"/>
      <c r="C273" s="191"/>
      <c r="D273" s="201"/>
      <c r="E273" s="201"/>
    </row>
    <row r="274" spans="1:5" x14ac:dyDescent="0.2">
      <c r="A274" s="191"/>
      <c r="B274" s="201"/>
      <c r="C274" s="191"/>
      <c r="D274" s="201"/>
      <c r="E274" s="201"/>
    </row>
    <row r="275" spans="1:5" x14ac:dyDescent="0.2">
      <c r="A275" s="191"/>
      <c r="B275" s="201"/>
      <c r="C275" s="191"/>
      <c r="D275" s="201"/>
      <c r="E275" s="201"/>
    </row>
    <row r="276" spans="1:5" x14ac:dyDescent="0.2">
      <c r="A276" s="191"/>
      <c r="B276" s="201"/>
      <c r="C276" s="191"/>
      <c r="D276" s="201"/>
      <c r="E276" s="201"/>
    </row>
    <row r="277" spans="1:5" x14ac:dyDescent="0.2">
      <c r="A277" s="191"/>
      <c r="B277" s="201"/>
      <c r="C277" s="191"/>
      <c r="D277" s="201"/>
      <c r="E277" s="201"/>
    </row>
    <row r="278" spans="1:5" x14ac:dyDescent="0.2">
      <c r="A278" s="191"/>
      <c r="B278" s="201"/>
      <c r="C278" s="191"/>
      <c r="D278" s="201"/>
      <c r="E278" s="201"/>
    </row>
    <row r="279" spans="1:5" x14ac:dyDescent="0.2">
      <c r="A279" s="191"/>
      <c r="B279" s="201"/>
      <c r="C279" s="191"/>
      <c r="D279" s="201"/>
      <c r="E279" s="201"/>
    </row>
    <row r="280" spans="1:5" x14ac:dyDescent="0.2">
      <c r="A280" s="191"/>
      <c r="B280" s="201"/>
      <c r="C280" s="191"/>
      <c r="D280" s="201"/>
      <c r="E280" s="201"/>
    </row>
    <row r="281" spans="1:5" x14ac:dyDescent="0.2">
      <c r="A281" s="191"/>
      <c r="B281" s="201"/>
      <c r="C281" s="191"/>
      <c r="D281" s="201"/>
      <c r="E281" s="201"/>
    </row>
    <row r="282" spans="1:5" x14ac:dyDescent="0.2">
      <c r="A282" s="191"/>
      <c r="B282" s="201"/>
      <c r="C282" s="191"/>
      <c r="D282" s="201"/>
      <c r="E282" s="201"/>
    </row>
    <row r="283" spans="1:5" x14ac:dyDescent="0.2">
      <c r="A283" s="191"/>
      <c r="B283" s="201"/>
      <c r="C283" s="191"/>
      <c r="D283" s="201"/>
      <c r="E283" s="201"/>
    </row>
    <row r="284" spans="1:5" x14ac:dyDescent="0.2">
      <c r="A284" s="191"/>
      <c r="B284" s="201"/>
      <c r="C284" s="191"/>
      <c r="D284" s="201"/>
      <c r="E284" s="201"/>
    </row>
    <row r="285" spans="1:5" x14ac:dyDescent="0.2">
      <c r="A285" s="191"/>
      <c r="B285" s="201"/>
      <c r="C285" s="191"/>
      <c r="D285" s="201"/>
      <c r="E285" s="201"/>
    </row>
    <row r="286" spans="1:5" x14ac:dyDescent="0.2">
      <c r="A286" s="191"/>
      <c r="B286" s="201"/>
      <c r="C286" s="191"/>
      <c r="D286" s="201"/>
      <c r="E286" s="201"/>
    </row>
    <row r="287" spans="1:5" x14ac:dyDescent="0.2">
      <c r="A287" s="191"/>
      <c r="B287" s="201"/>
      <c r="C287" s="191"/>
      <c r="D287" s="201"/>
      <c r="E287" s="201"/>
    </row>
    <row r="288" spans="1:5" x14ac:dyDescent="0.2">
      <c r="A288" s="191"/>
      <c r="B288" s="201"/>
      <c r="C288" s="191"/>
      <c r="D288" s="201"/>
      <c r="E288" s="201"/>
    </row>
    <row r="289" spans="1:5" x14ac:dyDescent="0.2">
      <c r="A289" s="191"/>
      <c r="B289" s="201"/>
      <c r="C289" s="191"/>
      <c r="D289" s="201"/>
      <c r="E289" s="201"/>
    </row>
    <row r="290" spans="1:5" x14ac:dyDescent="0.2">
      <c r="A290" s="191"/>
      <c r="B290" s="201"/>
      <c r="C290" s="191"/>
      <c r="D290" s="201"/>
      <c r="E290" s="201"/>
    </row>
    <row r="291" spans="1:5" x14ac:dyDescent="0.2">
      <c r="A291" s="191"/>
      <c r="B291" s="201"/>
      <c r="C291" s="191"/>
      <c r="D291" s="201"/>
      <c r="E291" s="201"/>
    </row>
    <row r="292" spans="1:5" x14ac:dyDescent="0.2">
      <c r="A292" s="191"/>
      <c r="B292" s="201"/>
      <c r="C292" s="191"/>
      <c r="D292" s="201"/>
      <c r="E292" s="201"/>
    </row>
    <row r="293" spans="1:5" x14ac:dyDescent="0.2">
      <c r="A293" s="191"/>
      <c r="B293" s="201"/>
      <c r="C293" s="191"/>
      <c r="D293" s="201"/>
      <c r="E293" s="201"/>
    </row>
    <row r="294" spans="1:5" x14ac:dyDescent="0.2">
      <c r="A294" s="191"/>
      <c r="B294" s="201"/>
      <c r="C294" s="191"/>
      <c r="D294" s="201"/>
      <c r="E294" s="201"/>
    </row>
    <row r="295" spans="1:5" x14ac:dyDescent="0.2">
      <c r="A295" s="191"/>
      <c r="B295" s="201"/>
      <c r="C295" s="191"/>
      <c r="D295" s="201"/>
      <c r="E295" s="201"/>
    </row>
    <row r="296" spans="1:5" x14ac:dyDescent="0.2">
      <c r="A296" s="191"/>
      <c r="B296" s="201"/>
      <c r="C296" s="191"/>
      <c r="D296" s="201"/>
      <c r="E296" s="201"/>
    </row>
    <row r="297" spans="1:5" x14ac:dyDescent="0.2">
      <c r="A297" s="191"/>
      <c r="B297" s="201"/>
      <c r="C297" s="191"/>
      <c r="D297" s="201"/>
      <c r="E297" s="2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W29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2.6640625" defaultRowHeight="15" customHeight="1" x14ac:dyDescent="0.15"/>
  <cols>
    <col min="1" max="1" width="9.6640625" customWidth="1"/>
    <col min="2" max="2" width="26.1640625" customWidth="1"/>
    <col min="3" max="4" width="12.6640625" customWidth="1"/>
    <col min="5" max="6" width="37.6640625" customWidth="1"/>
    <col min="7" max="7" width="16.6640625" customWidth="1"/>
    <col min="13" max="13" width="12.5" customWidth="1"/>
    <col min="65" max="65" width="15" customWidth="1"/>
    <col min="71" max="71" width="12.83203125" customWidth="1"/>
    <col min="74" max="90" width="13" customWidth="1"/>
  </cols>
  <sheetData>
    <row r="1" spans="1:413" ht="15.75" customHeight="1" x14ac:dyDescent="0.2">
      <c r="A1" s="1"/>
      <c r="B1" s="1"/>
      <c r="C1" s="1"/>
      <c r="D1" s="1" t="s">
        <v>323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2" t="s">
        <v>324</v>
      </c>
      <c r="K1" s="2" t="s">
        <v>5</v>
      </c>
      <c r="L1" s="2" t="s">
        <v>6</v>
      </c>
      <c r="M1" s="2" t="s">
        <v>7</v>
      </c>
      <c r="N1" s="3" t="s">
        <v>325</v>
      </c>
      <c r="O1" s="3" t="s">
        <v>8</v>
      </c>
      <c r="P1" s="2" t="s">
        <v>326</v>
      </c>
      <c r="Q1" s="2" t="s">
        <v>9</v>
      </c>
      <c r="R1" s="2" t="s">
        <v>327</v>
      </c>
      <c r="S1" s="2" t="s">
        <v>10</v>
      </c>
      <c r="T1" s="2" t="s">
        <v>328</v>
      </c>
      <c r="U1" s="2" t="s">
        <v>11</v>
      </c>
      <c r="V1" s="2" t="s">
        <v>12</v>
      </c>
      <c r="W1" s="2" t="s">
        <v>13</v>
      </c>
      <c r="X1" s="58" t="s">
        <v>329</v>
      </c>
      <c r="Y1" s="58" t="s">
        <v>330</v>
      </c>
      <c r="Z1" s="58" t="s">
        <v>331</v>
      </c>
      <c r="AA1" s="58" t="s">
        <v>332</v>
      </c>
      <c r="AB1" s="2" t="s">
        <v>333</v>
      </c>
      <c r="AC1" s="2" t="s">
        <v>334</v>
      </c>
      <c r="AD1" s="2" t="s">
        <v>14</v>
      </c>
      <c r="AE1" s="2" t="s">
        <v>15</v>
      </c>
      <c r="AF1" s="59" t="s">
        <v>335</v>
      </c>
      <c r="AG1" s="59" t="s">
        <v>336</v>
      </c>
      <c r="AH1" s="59" t="s">
        <v>337</v>
      </c>
      <c r="AI1" s="59" t="s">
        <v>338</v>
      </c>
      <c r="AJ1" s="59" t="s">
        <v>339</v>
      </c>
      <c r="AK1" s="59" t="s">
        <v>340</v>
      </c>
      <c r="AL1" s="59" t="s">
        <v>341</v>
      </c>
      <c r="AM1" s="59" t="s">
        <v>342</v>
      </c>
      <c r="AN1" s="59" t="s">
        <v>343</v>
      </c>
      <c r="AO1" s="59" t="s">
        <v>344</v>
      </c>
      <c r="AP1" s="59" t="s">
        <v>345</v>
      </c>
      <c r="AQ1" s="4" t="s">
        <v>16</v>
      </c>
      <c r="AR1" s="4" t="s">
        <v>17</v>
      </c>
      <c r="AS1" s="6" t="s">
        <v>346</v>
      </c>
      <c r="AT1" s="6" t="s">
        <v>347</v>
      </c>
      <c r="AU1" s="6" t="s">
        <v>348</v>
      </c>
      <c r="AV1" s="6" t="s">
        <v>349</v>
      </c>
      <c r="AW1" s="6" t="s">
        <v>350</v>
      </c>
      <c r="AX1" s="6" t="s">
        <v>19</v>
      </c>
      <c r="AY1" s="60" t="s">
        <v>351</v>
      </c>
      <c r="AZ1" s="6" t="s">
        <v>352</v>
      </c>
      <c r="BA1" s="6" t="s">
        <v>353</v>
      </c>
      <c r="BB1" s="6" t="s">
        <v>354</v>
      </c>
      <c r="BC1" s="6" t="s">
        <v>355</v>
      </c>
      <c r="BD1" s="6" t="s">
        <v>20</v>
      </c>
      <c r="BE1" s="6" t="s">
        <v>21</v>
      </c>
      <c r="BF1" s="7" t="s">
        <v>356</v>
      </c>
      <c r="BG1" s="7" t="s">
        <v>357</v>
      </c>
      <c r="BH1" s="7" t="s">
        <v>358</v>
      </c>
      <c r="BI1" s="7" t="s">
        <v>359</v>
      </c>
      <c r="BJ1" s="7" t="s">
        <v>737</v>
      </c>
      <c r="BK1" s="7" t="s">
        <v>738</v>
      </c>
      <c r="BL1" s="7" t="s">
        <v>22</v>
      </c>
      <c r="BM1" s="6" t="s">
        <v>23</v>
      </c>
      <c r="BN1" s="8" t="s">
        <v>24</v>
      </c>
      <c r="BO1" s="6" t="s">
        <v>739</v>
      </c>
      <c r="BP1" s="6" t="s">
        <v>25</v>
      </c>
      <c r="BQ1" s="6" t="s">
        <v>26</v>
      </c>
      <c r="BR1" s="6" t="s">
        <v>27</v>
      </c>
      <c r="BS1" s="6" t="s">
        <v>28</v>
      </c>
      <c r="BT1" s="5" t="s">
        <v>29</v>
      </c>
      <c r="BU1" s="9" t="s">
        <v>30</v>
      </c>
      <c r="BV1" s="6" t="s">
        <v>367</v>
      </c>
      <c r="BW1" s="6" t="s">
        <v>368</v>
      </c>
      <c r="BX1" s="6" t="s">
        <v>369</v>
      </c>
      <c r="BY1" s="6" t="s">
        <v>370</v>
      </c>
      <c r="BZ1" s="6" t="s">
        <v>371</v>
      </c>
      <c r="CA1" s="6" t="s">
        <v>372</v>
      </c>
      <c r="CB1" s="6" t="s">
        <v>373</v>
      </c>
      <c r="CC1" s="6" t="s">
        <v>374</v>
      </c>
      <c r="CD1" s="6" t="s">
        <v>375</v>
      </c>
      <c r="CE1" s="6" t="s">
        <v>376</v>
      </c>
      <c r="CF1" s="6" t="s">
        <v>31</v>
      </c>
      <c r="CG1" s="4" t="s">
        <v>32</v>
      </c>
      <c r="CH1" s="4" t="s">
        <v>377</v>
      </c>
      <c r="CI1" s="4" t="s">
        <v>378</v>
      </c>
      <c r="CJ1" s="93" t="s">
        <v>379</v>
      </c>
      <c r="CK1" s="4" t="s">
        <v>33</v>
      </c>
      <c r="CL1" s="4" t="s">
        <v>34</v>
      </c>
      <c r="CM1" s="6" t="s">
        <v>35</v>
      </c>
      <c r="CN1" s="6" t="s">
        <v>36</v>
      </c>
      <c r="CO1" s="6" t="s">
        <v>380</v>
      </c>
      <c r="CP1" s="6" t="s">
        <v>381</v>
      </c>
      <c r="CQ1" s="6" t="s">
        <v>382</v>
      </c>
      <c r="CR1" s="6" t="s">
        <v>383</v>
      </c>
      <c r="CS1" s="6" t="s">
        <v>384</v>
      </c>
      <c r="CT1" s="6" t="s">
        <v>385</v>
      </c>
      <c r="CU1" s="6" t="s">
        <v>386</v>
      </c>
      <c r="CV1" s="6" t="s">
        <v>387</v>
      </c>
      <c r="CW1" s="6" t="s">
        <v>388</v>
      </c>
      <c r="CX1" s="6" t="s">
        <v>389</v>
      </c>
      <c r="CY1" s="6" t="s">
        <v>390</v>
      </c>
      <c r="CZ1" s="6" t="s">
        <v>391</v>
      </c>
      <c r="DA1" s="6" t="s">
        <v>392</v>
      </c>
      <c r="DB1" s="6" t="s">
        <v>393</v>
      </c>
      <c r="DC1" s="6" t="s">
        <v>394</v>
      </c>
      <c r="DD1" s="6" t="s">
        <v>395</v>
      </c>
      <c r="DE1" s="6" t="s">
        <v>396</v>
      </c>
      <c r="DF1" s="6" t="s">
        <v>397</v>
      </c>
      <c r="DG1" s="6" t="s">
        <v>398</v>
      </c>
      <c r="DH1" s="6" t="s">
        <v>399</v>
      </c>
      <c r="DI1" s="62" t="s">
        <v>400</v>
      </c>
      <c r="DJ1" s="62" t="s">
        <v>401</v>
      </c>
      <c r="DK1" s="62" t="s">
        <v>402</v>
      </c>
      <c r="DL1" s="62" t="s">
        <v>403</v>
      </c>
      <c r="DM1" s="62" t="s">
        <v>404</v>
      </c>
      <c r="DN1" s="31" t="s">
        <v>405</v>
      </c>
      <c r="DO1" s="31" t="s">
        <v>406</v>
      </c>
      <c r="DP1" s="61" t="s">
        <v>407</v>
      </c>
      <c r="DQ1" s="6" t="s">
        <v>39</v>
      </c>
      <c r="DR1" s="6" t="s">
        <v>40</v>
      </c>
      <c r="DS1" s="6" t="s">
        <v>41</v>
      </c>
      <c r="DT1" s="6" t="s">
        <v>42</v>
      </c>
      <c r="DU1" s="6" t="s">
        <v>408</v>
      </c>
      <c r="DV1" s="6" t="s">
        <v>409</v>
      </c>
      <c r="DW1" s="6" t="s">
        <v>410</v>
      </c>
      <c r="DX1" s="6" t="s">
        <v>411</v>
      </c>
      <c r="DY1" s="6" t="s">
        <v>43</v>
      </c>
      <c r="DZ1" s="6" t="s">
        <v>44</v>
      </c>
      <c r="EA1" s="6" t="s">
        <v>412</v>
      </c>
      <c r="EB1" s="6" t="s">
        <v>413</v>
      </c>
      <c r="EC1" s="61" t="s">
        <v>414</v>
      </c>
      <c r="ED1" s="6" t="s">
        <v>415</v>
      </c>
      <c r="EE1" s="6" t="s">
        <v>45</v>
      </c>
      <c r="EF1" s="6" t="s">
        <v>46</v>
      </c>
      <c r="EG1" s="4" t="s">
        <v>416</v>
      </c>
      <c r="EH1" s="4" t="s">
        <v>417</v>
      </c>
      <c r="EI1" s="4" t="s">
        <v>418</v>
      </c>
      <c r="EJ1" s="4" t="s">
        <v>419</v>
      </c>
      <c r="EK1" s="4" t="s">
        <v>47</v>
      </c>
      <c r="EL1" s="4" t="s">
        <v>48</v>
      </c>
      <c r="EM1" s="4" t="s">
        <v>420</v>
      </c>
      <c r="EN1" s="4" t="s">
        <v>49</v>
      </c>
      <c r="EO1" s="4" t="s">
        <v>50</v>
      </c>
      <c r="EP1" s="4" t="s">
        <v>421</v>
      </c>
      <c r="EQ1" s="4" t="s">
        <v>422</v>
      </c>
      <c r="ER1" s="4" t="s">
        <v>51</v>
      </c>
      <c r="ES1" s="4" t="s">
        <v>52</v>
      </c>
      <c r="ET1" s="4" t="s">
        <v>423</v>
      </c>
      <c r="EU1" s="4" t="s">
        <v>424</v>
      </c>
      <c r="EV1" s="4" t="s">
        <v>53</v>
      </c>
      <c r="EW1" s="63" t="s">
        <v>54</v>
      </c>
      <c r="EX1" s="62" t="s">
        <v>425</v>
      </c>
      <c r="EY1" s="4" t="s">
        <v>426</v>
      </c>
      <c r="EZ1" s="63" t="s">
        <v>427</v>
      </c>
      <c r="FA1" s="4" t="s">
        <v>55</v>
      </c>
      <c r="FB1" s="62" t="s">
        <v>428</v>
      </c>
      <c r="FC1" s="62" t="s">
        <v>429</v>
      </c>
      <c r="FD1" s="62" t="s">
        <v>430</v>
      </c>
      <c r="FE1" s="62" t="s">
        <v>431</v>
      </c>
      <c r="FF1" s="62" t="s">
        <v>432</v>
      </c>
      <c r="FG1" s="62" t="s">
        <v>433</v>
      </c>
      <c r="FH1" s="62" t="s">
        <v>434</v>
      </c>
      <c r="FI1" s="62" t="s">
        <v>435</v>
      </c>
      <c r="FJ1" s="62" t="s">
        <v>436</v>
      </c>
      <c r="FK1" s="62" t="s">
        <v>437</v>
      </c>
      <c r="FL1" s="62" t="s">
        <v>438</v>
      </c>
      <c r="FM1" s="62" t="s">
        <v>439</v>
      </c>
      <c r="FN1" s="62" t="s">
        <v>440</v>
      </c>
      <c r="FO1" s="62" t="s">
        <v>441</v>
      </c>
      <c r="FP1" s="62" t="s">
        <v>442</v>
      </c>
      <c r="FQ1" s="62" t="s">
        <v>443</v>
      </c>
      <c r="FR1" s="62"/>
      <c r="FS1" s="62" t="s">
        <v>444</v>
      </c>
      <c r="FT1" s="62" t="s">
        <v>445</v>
      </c>
      <c r="FU1" s="62" t="s">
        <v>446</v>
      </c>
      <c r="FV1" s="62" t="s">
        <v>447</v>
      </c>
      <c r="FW1" s="62" t="s">
        <v>448</v>
      </c>
      <c r="FX1" s="62" t="s">
        <v>449</v>
      </c>
      <c r="FY1" s="62" t="s">
        <v>450</v>
      </c>
      <c r="FZ1" s="62" t="s">
        <v>451</v>
      </c>
      <c r="GA1" s="62" t="s">
        <v>452</v>
      </c>
      <c r="GB1" s="6" t="s">
        <v>453</v>
      </c>
      <c r="GC1" s="64" t="s">
        <v>454</v>
      </c>
      <c r="GD1" s="64" t="s">
        <v>455</v>
      </c>
      <c r="GE1" s="64" t="s">
        <v>456</v>
      </c>
      <c r="GF1" s="64" t="s">
        <v>457</v>
      </c>
      <c r="GG1" s="64" t="s">
        <v>458</v>
      </c>
      <c r="GH1" s="64" t="s">
        <v>459</v>
      </c>
      <c r="GI1" s="64" t="s">
        <v>460</v>
      </c>
      <c r="GJ1" s="64" t="s">
        <v>461</v>
      </c>
      <c r="GK1" s="64" t="s">
        <v>462</v>
      </c>
      <c r="GL1" s="64" t="s">
        <v>463</v>
      </c>
      <c r="GM1" s="64" t="s">
        <v>464</v>
      </c>
      <c r="GN1" s="64" t="s">
        <v>465</v>
      </c>
      <c r="GO1" s="64" t="s">
        <v>466</v>
      </c>
      <c r="GP1" s="64" t="s">
        <v>467</v>
      </c>
      <c r="GQ1" s="64" t="s">
        <v>468</v>
      </c>
      <c r="GR1" s="64" t="s">
        <v>469</v>
      </c>
      <c r="GS1" s="64" t="s">
        <v>470</v>
      </c>
      <c r="GT1" s="64" t="s">
        <v>471</v>
      </c>
      <c r="GU1" s="64" t="s">
        <v>472</v>
      </c>
      <c r="GV1" s="64" t="s">
        <v>473</v>
      </c>
      <c r="GW1" s="10" t="s">
        <v>474</v>
      </c>
      <c r="GX1" s="64" t="s">
        <v>475</v>
      </c>
      <c r="GY1" s="10" t="s">
        <v>476</v>
      </c>
      <c r="GZ1" s="65" t="s">
        <v>477</v>
      </c>
      <c r="HA1" s="10" t="s">
        <v>478</v>
      </c>
      <c r="HB1" s="10" t="s">
        <v>479</v>
      </c>
      <c r="HC1" s="10" t="s">
        <v>480</v>
      </c>
      <c r="HD1" s="10" t="s">
        <v>481</v>
      </c>
      <c r="HE1" s="10" t="s">
        <v>482</v>
      </c>
      <c r="HF1" s="10" t="s">
        <v>483</v>
      </c>
      <c r="HG1" s="10" t="s">
        <v>484</v>
      </c>
      <c r="HH1" s="10" t="s">
        <v>485</v>
      </c>
      <c r="HI1" s="10" t="s">
        <v>486</v>
      </c>
      <c r="HJ1" s="10" t="s">
        <v>487</v>
      </c>
      <c r="HK1" s="10" t="s">
        <v>488</v>
      </c>
      <c r="HL1" s="10" t="s">
        <v>489</v>
      </c>
      <c r="HM1" s="10" t="s">
        <v>490</v>
      </c>
      <c r="HN1" s="10" t="s">
        <v>491</v>
      </c>
      <c r="HO1" s="10" t="s">
        <v>492</v>
      </c>
      <c r="HP1" s="10" t="s">
        <v>493</v>
      </c>
      <c r="HQ1" s="10" t="s">
        <v>56</v>
      </c>
      <c r="HR1" s="10" t="s">
        <v>57</v>
      </c>
      <c r="HS1" s="10" t="s">
        <v>494</v>
      </c>
      <c r="HT1" s="10" t="s">
        <v>495</v>
      </c>
      <c r="HU1" s="12" t="s">
        <v>496</v>
      </c>
      <c r="HV1" s="12" t="s">
        <v>497</v>
      </c>
      <c r="HW1" s="12" t="s">
        <v>498</v>
      </c>
      <c r="HX1" s="12" t="s">
        <v>499</v>
      </c>
      <c r="HY1" s="12" t="s">
        <v>500</v>
      </c>
      <c r="HZ1" s="12" t="s">
        <v>501</v>
      </c>
      <c r="IA1" s="12" t="s">
        <v>502</v>
      </c>
      <c r="IB1" s="12" t="s">
        <v>503</v>
      </c>
      <c r="IC1" s="12" t="s">
        <v>504</v>
      </c>
      <c r="ID1" s="12" t="s">
        <v>505</v>
      </c>
      <c r="IE1" s="13" t="s">
        <v>506</v>
      </c>
      <c r="IF1" s="13" t="s">
        <v>507</v>
      </c>
      <c r="IG1" s="64" t="s">
        <v>508</v>
      </c>
      <c r="IH1" s="64" t="s">
        <v>509</v>
      </c>
      <c r="II1" s="10" t="s">
        <v>510</v>
      </c>
      <c r="IJ1" s="10" t="s">
        <v>511</v>
      </c>
      <c r="IK1" s="10" t="s">
        <v>512</v>
      </c>
      <c r="IL1" s="10" t="s">
        <v>513</v>
      </c>
      <c r="IM1" s="10" t="s">
        <v>514</v>
      </c>
      <c r="IN1" s="10" t="s">
        <v>515</v>
      </c>
      <c r="IO1" s="10" t="s">
        <v>516</v>
      </c>
      <c r="IP1" s="10" t="s">
        <v>517</v>
      </c>
      <c r="IQ1" s="10" t="s">
        <v>60</v>
      </c>
      <c r="IR1" s="10" t="s">
        <v>61</v>
      </c>
      <c r="IS1" s="10" t="s">
        <v>518</v>
      </c>
      <c r="IT1" s="10" t="s">
        <v>519</v>
      </c>
      <c r="IU1" s="10" t="s">
        <v>62</v>
      </c>
      <c r="IV1" s="10" t="s">
        <v>63</v>
      </c>
      <c r="IW1" s="10" t="s">
        <v>64</v>
      </c>
      <c r="IX1" s="10" t="s">
        <v>65</v>
      </c>
      <c r="IY1" s="64" t="s">
        <v>520</v>
      </c>
      <c r="IZ1" s="64" t="s">
        <v>521</v>
      </c>
      <c r="JA1" s="10" t="s">
        <v>66</v>
      </c>
      <c r="JB1" s="10" t="s">
        <v>67</v>
      </c>
      <c r="JC1" s="10" t="s">
        <v>522</v>
      </c>
      <c r="JD1" s="10" t="s">
        <v>523</v>
      </c>
      <c r="JE1" s="10" t="s">
        <v>524</v>
      </c>
      <c r="JF1" s="64" t="s">
        <v>525</v>
      </c>
      <c r="JG1" s="10" t="s">
        <v>526</v>
      </c>
      <c r="JH1" s="10" t="s">
        <v>527</v>
      </c>
      <c r="JI1" s="10" t="s">
        <v>528</v>
      </c>
      <c r="JJ1" s="10" t="s">
        <v>529</v>
      </c>
      <c r="JK1" s="10" t="s">
        <v>530</v>
      </c>
      <c r="JL1" s="10" t="s">
        <v>68</v>
      </c>
      <c r="JM1" s="10" t="s">
        <v>69</v>
      </c>
      <c r="JN1" s="10" t="s">
        <v>531</v>
      </c>
      <c r="JO1" s="10" t="s">
        <v>532</v>
      </c>
      <c r="JP1" s="10" t="s">
        <v>533</v>
      </c>
      <c r="JQ1" s="10" t="s">
        <v>70</v>
      </c>
      <c r="JR1" s="10" t="s">
        <v>71</v>
      </c>
      <c r="JS1" s="10" t="s">
        <v>534</v>
      </c>
      <c r="JT1" s="10" t="s">
        <v>535</v>
      </c>
      <c r="JU1" s="10" t="s">
        <v>72</v>
      </c>
      <c r="JV1" s="10" t="s">
        <v>73</v>
      </c>
      <c r="JW1" s="10" t="s">
        <v>74</v>
      </c>
      <c r="JX1" s="10" t="s">
        <v>75</v>
      </c>
      <c r="JY1" s="10" t="s">
        <v>76</v>
      </c>
      <c r="JZ1" s="10" t="s">
        <v>77</v>
      </c>
      <c r="KA1" s="10" t="s">
        <v>78</v>
      </c>
      <c r="KB1" s="10" t="s">
        <v>79</v>
      </c>
      <c r="KC1" s="10" t="s">
        <v>80</v>
      </c>
      <c r="KD1" s="10" t="s">
        <v>81</v>
      </c>
      <c r="KE1" s="10" t="s">
        <v>536</v>
      </c>
      <c r="KF1" s="10" t="s">
        <v>537</v>
      </c>
      <c r="KG1" s="10" t="s">
        <v>82</v>
      </c>
      <c r="KH1" s="10" t="s">
        <v>83</v>
      </c>
      <c r="KI1" s="10" t="s">
        <v>84</v>
      </c>
      <c r="KJ1" s="10" t="s">
        <v>85</v>
      </c>
      <c r="KK1" s="10" t="s">
        <v>86</v>
      </c>
      <c r="KL1" s="10" t="s">
        <v>87</v>
      </c>
      <c r="KM1" s="10" t="s">
        <v>88</v>
      </c>
      <c r="KN1" s="10" t="s">
        <v>89</v>
      </c>
      <c r="KO1" s="10" t="s">
        <v>90</v>
      </c>
      <c r="KP1" s="10" t="s">
        <v>91</v>
      </c>
      <c r="KQ1" s="66" t="s">
        <v>538</v>
      </c>
      <c r="KR1" s="66" t="s">
        <v>539</v>
      </c>
      <c r="KS1" s="10" t="s">
        <v>92</v>
      </c>
      <c r="KT1" s="10" t="s">
        <v>93</v>
      </c>
      <c r="KU1" s="10" t="s">
        <v>94</v>
      </c>
      <c r="KV1" s="10" t="s">
        <v>95</v>
      </c>
      <c r="KW1" s="10" t="s">
        <v>96</v>
      </c>
      <c r="KX1" s="10" t="s">
        <v>97</v>
      </c>
      <c r="KY1" s="10" t="s">
        <v>540</v>
      </c>
      <c r="KZ1" s="10" t="s">
        <v>541</v>
      </c>
      <c r="LA1" s="10" t="s">
        <v>98</v>
      </c>
      <c r="LB1" s="10" t="s">
        <v>99</v>
      </c>
      <c r="LC1" s="10" t="s">
        <v>100</v>
      </c>
      <c r="LD1" s="10" t="s">
        <v>101</v>
      </c>
      <c r="LE1" s="10" t="s">
        <v>102</v>
      </c>
      <c r="LF1" s="10" t="s">
        <v>103</v>
      </c>
      <c r="LG1" s="67" t="s">
        <v>542</v>
      </c>
      <c r="LH1" s="67" t="s">
        <v>543</v>
      </c>
      <c r="LI1" s="10" t="s">
        <v>104</v>
      </c>
      <c r="LJ1" s="12" t="s">
        <v>105</v>
      </c>
      <c r="LK1" s="12" t="s">
        <v>106</v>
      </c>
      <c r="LL1" s="10" t="s">
        <v>107</v>
      </c>
      <c r="LM1" s="10" t="s">
        <v>108</v>
      </c>
      <c r="LN1" s="10" t="s">
        <v>109</v>
      </c>
      <c r="LO1" s="10" t="s">
        <v>110</v>
      </c>
      <c r="LP1" s="10" t="s">
        <v>111</v>
      </c>
      <c r="LQ1" s="12" t="s">
        <v>544</v>
      </c>
      <c r="LR1" s="12" t="s">
        <v>545</v>
      </c>
      <c r="LS1" s="12" t="s">
        <v>546</v>
      </c>
      <c r="LT1" s="13" t="s">
        <v>112</v>
      </c>
      <c r="LU1" s="12" t="s">
        <v>113</v>
      </c>
      <c r="LV1" s="14" t="s">
        <v>114</v>
      </c>
      <c r="LW1" s="15" t="s">
        <v>115</v>
      </c>
      <c r="LX1" s="15" t="s">
        <v>116</v>
      </c>
      <c r="LY1" s="15" t="s">
        <v>117</v>
      </c>
      <c r="LZ1" s="13" t="s">
        <v>118</v>
      </c>
      <c r="MA1" s="12" t="s">
        <v>119</v>
      </c>
      <c r="MB1" s="13" t="s">
        <v>120</v>
      </c>
      <c r="MC1" s="13" t="s">
        <v>121</v>
      </c>
      <c r="MD1" s="12" t="s">
        <v>122</v>
      </c>
      <c r="ME1" s="12" t="s">
        <v>123</v>
      </c>
      <c r="MF1" s="16" t="s">
        <v>124</v>
      </c>
      <c r="MG1" s="16" t="s">
        <v>125</v>
      </c>
      <c r="MH1" s="16" t="s">
        <v>126</v>
      </c>
      <c r="MI1" s="16" t="s">
        <v>127</v>
      </c>
      <c r="MJ1" s="16" t="s">
        <v>128</v>
      </c>
      <c r="MK1" s="16" t="s">
        <v>129</v>
      </c>
      <c r="ML1" s="16" t="s">
        <v>547</v>
      </c>
      <c r="MM1" s="64" t="s">
        <v>548</v>
      </c>
      <c r="MN1" s="16" t="s">
        <v>130</v>
      </c>
      <c r="MO1" s="16" t="s">
        <v>131</v>
      </c>
      <c r="MP1" s="64" t="s">
        <v>549</v>
      </c>
      <c r="MQ1" s="64" t="s">
        <v>550</v>
      </c>
      <c r="MR1" s="16" t="s">
        <v>551</v>
      </c>
      <c r="MS1" s="16" t="s">
        <v>552</v>
      </c>
      <c r="MT1" s="16" t="s">
        <v>132</v>
      </c>
      <c r="MU1" s="16" t="s">
        <v>133</v>
      </c>
      <c r="MV1" s="16" t="s">
        <v>553</v>
      </c>
      <c r="MW1" s="16" t="s">
        <v>554</v>
      </c>
      <c r="MX1" s="16" t="s">
        <v>134</v>
      </c>
      <c r="MY1" s="16" t="s">
        <v>135</v>
      </c>
      <c r="MZ1" s="16" t="s">
        <v>555</v>
      </c>
      <c r="NA1" s="16" t="s">
        <v>556</v>
      </c>
      <c r="NB1" s="16" t="s">
        <v>557</v>
      </c>
      <c r="NC1" s="16" t="s">
        <v>558</v>
      </c>
      <c r="ND1" s="16" t="s">
        <v>136</v>
      </c>
      <c r="NE1" s="17" t="s">
        <v>137</v>
      </c>
      <c r="NF1" s="17" t="s">
        <v>559</v>
      </c>
      <c r="NG1" s="17" t="s">
        <v>560</v>
      </c>
      <c r="NH1" s="17" t="s">
        <v>561</v>
      </c>
      <c r="NI1" s="67" t="s">
        <v>562</v>
      </c>
      <c r="NJ1" s="17" t="s">
        <v>138</v>
      </c>
      <c r="NK1" s="17" t="s">
        <v>139</v>
      </c>
      <c r="NL1" s="17" t="s">
        <v>140</v>
      </c>
      <c r="NM1" s="17" t="s">
        <v>141</v>
      </c>
      <c r="NN1" s="25" t="s">
        <v>563</v>
      </c>
      <c r="NO1" s="25" t="s">
        <v>564</v>
      </c>
      <c r="NP1" s="64" t="s">
        <v>565</v>
      </c>
      <c r="NQ1" s="64" t="s">
        <v>566</v>
      </c>
      <c r="NR1" s="17" t="s">
        <v>142</v>
      </c>
      <c r="NS1" s="17" t="s">
        <v>143</v>
      </c>
      <c r="NT1" s="17" t="s">
        <v>567</v>
      </c>
      <c r="NU1" s="17" t="s">
        <v>568</v>
      </c>
      <c r="NV1" s="17" t="s">
        <v>569</v>
      </c>
      <c r="NW1" s="17" t="s">
        <v>570</v>
      </c>
      <c r="NX1" s="17" t="s">
        <v>571</v>
      </c>
      <c r="NY1" s="64" t="s">
        <v>572</v>
      </c>
      <c r="NZ1" s="17" t="s">
        <v>573</v>
      </c>
      <c r="OA1" s="64" t="s">
        <v>574</v>
      </c>
      <c r="OB1" s="17" t="s">
        <v>144</v>
      </c>
      <c r="OC1" s="17" t="s">
        <v>145</v>
      </c>
      <c r="OD1" s="17" t="s">
        <v>146</v>
      </c>
      <c r="OE1" s="17" t="s">
        <v>147</v>
      </c>
      <c r="OF1" s="17" t="s">
        <v>148</v>
      </c>
      <c r="OG1" s="17" t="s">
        <v>149</v>
      </c>
      <c r="OH1" s="17" t="s">
        <v>575</v>
      </c>
      <c r="OI1" s="17" t="s">
        <v>576</v>
      </c>
      <c r="OJ1" s="17" t="s">
        <v>577</v>
      </c>
      <c r="OK1" s="17" t="s">
        <v>578</v>
      </c>
      <c r="OL1" s="17" t="s">
        <v>579</v>
      </c>
      <c r="OM1" s="17" t="s">
        <v>580</v>
      </c>
      <c r="ON1" s="17" t="s">
        <v>581</v>
      </c>
      <c r="OO1" s="17" t="s">
        <v>582</v>
      </c>
      <c r="OP1" s="17" t="s">
        <v>583</v>
      </c>
      <c r="OQ1" s="17" t="s">
        <v>584</v>
      </c>
      <c r="OR1" s="17" t="s">
        <v>585</v>
      </c>
      <c r="OS1" s="17" t="s">
        <v>586</v>
      </c>
      <c r="OT1" s="17" t="s">
        <v>587</v>
      </c>
      <c r="OU1" s="17" t="s">
        <v>588</v>
      </c>
      <c r="OV1" s="17" t="s">
        <v>150</v>
      </c>
      <c r="OW1" s="17" t="s">
        <v>151</v>
      </c>
    </row>
    <row r="2" spans="1:413" ht="15.75" customHeight="1" x14ac:dyDescent="0.15">
      <c r="A2" s="69"/>
      <c r="B2" s="69" t="s">
        <v>157</v>
      </c>
      <c r="C2" s="69" t="s">
        <v>589</v>
      </c>
      <c r="D2" s="20">
        <v>1</v>
      </c>
    </row>
    <row r="3" spans="1:413" ht="15.75" customHeight="1" x14ac:dyDescent="0.15">
      <c r="A3" s="69"/>
      <c r="B3" s="69" t="s">
        <v>159</v>
      </c>
      <c r="C3" s="69" t="s">
        <v>590</v>
      </c>
      <c r="D3" s="20">
        <v>2</v>
      </c>
    </row>
    <row r="4" spans="1:413" ht="15.75" customHeight="1" x14ac:dyDescent="0.15">
      <c r="A4" s="69"/>
      <c r="B4" s="69" t="s">
        <v>161</v>
      </c>
      <c r="C4" s="68" t="s">
        <v>591</v>
      </c>
      <c r="D4" s="20">
        <v>3</v>
      </c>
    </row>
    <row r="5" spans="1:413" ht="15.75" customHeight="1" x14ac:dyDescent="0.15">
      <c r="A5" s="69"/>
      <c r="B5" s="68" t="s">
        <v>163</v>
      </c>
      <c r="C5" s="69" t="s">
        <v>592</v>
      </c>
      <c r="D5" s="20">
        <v>4</v>
      </c>
    </row>
    <row r="6" spans="1:413" ht="15.75" customHeight="1" x14ac:dyDescent="0.15">
      <c r="A6" s="69"/>
      <c r="B6" s="68" t="s">
        <v>165</v>
      </c>
      <c r="C6" s="69" t="s">
        <v>593</v>
      </c>
      <c r="D6" s="20">
        <v>5</v>
      </c>
    </row>
    <row r="7" spans="1:413" ht="15.75" customHeight="1" x14ac:dyDescent="0.15">
      <c r="A7" s="69"/>
      <c r="B7" s="68" t="s">
        <v>167</v>
      </c>
      <c r="C7" s="69" t="s">
        <v>593</v>
      </c>
      <c r="D7" s="20">
        <v>6</v>
      </c>
    </row>
    <row r="8" spans="1:413" ht="15.75" customHeight="1" x14ac:dyDescent="0.15">
      <c r="A8" s="69"/>
      <c r="B8" s="68" t="s">
        <v>169</v>
      </c>
      <c r="C8" s="69" t="s">
        <v>594</v>
      </c>
      <c r="D8" s="20">
        <v>7</v>
      </c>
    </row>
    <row r="9" spans="1:413" ht="15.75" customHeight="1" x14ac:dyDescent="0.15">
      <c r="A9" s="69"/>
      <c r="B9" s="68" t="s">
        <v>171</v>
      </c>
      <c r="C9" s="69" t="s">
        <v>595</v>
      </c>
      <c r="D9" s="20">
        <v>8</v>
      </c>
    </row>
    <row r="10" spans="1:413" ht="15.75" customHeight="1" x14ac:dyDescent="0.15">
      <c r="A10" s="69"/>
      <c r="B10" s="68" t="s">
        <v>173</v>
      </c>
      <c r="C10" s="69" t="s">
        <v>596</v>
      </c>
      <c r="D10" s="20">
        <v>9</v>
      </c>
    </row>
    <row r="11" spans="1:413" ht="15.75" customHeight="1" x14ac:dyDescent="0.2">
      <c r="A11" s="69"/>
      <c r="B11" s="68" t="s">
        <v>597</v>
      </c>
      <c r="C11" s="69" t="s">
        <v>177</v>
      </c>
      <c r="D11" s="20">
        <v>10</v>
      </c>
      <c r="E11" s="94" t="s">
        <v>175</v>
      </c>
      <c r="F11" s="27"/>
      <c r="G11" s="27" t="s">
        <v>177</v>
      </c>
      <c r="H11" s="21">
        <v>115</v>
      </c>
      <c r="I11" s="28">
        <v>0.91</v>
      </c>
      <c r="J11" s="72"/>
      <c r="K11" s="72" t="s">
        <v>178</v>
      </c>
      <c r="L11" s="73" t="s">
        <v>179</v>
      </c>
      <c r="M11" s="72">
        <v>-0.12</v>
      </c>
      <c r="N11" s="74"/>
      <c r="O11" s="74">
        <v>0.11</v>
      </c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>
        <v>0.91</v>
      </c>
      <c r="AR11" s="74">
        <v>0.35</v>
      </c>
      <c r="BF11" s="74"/>
      <c r="BG11" s="74"/>
      <c r="BH11" s="74"/>
      <c r="BI11" s="74"/>
      <c r="BJ11" s="74"/>
      <c r="BK11" s="74"/>
      <c r="BL11" s="74">
        <v>0.94</v>
      </c>
      <c r="BM11" s="74">
        <v>-0.52</v>
      </c>
      <c r="BU11" s="75"/>
      <c r="CM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>
        <v>0.8</v>
      </c>
      <c r="DH11" s="74">
        <v>0.51</v>
      </c>
      <c r="IY11" s="74"/>
      <c r="IZ11" s="74"/>
      <c r="JA11" s="74">
        <v>0.94</v>
      </c>
      <c r="JB11" s="74">
        <v>0.47</v>
      </c>
    </row>
    <row r="12" spans="1:413" ht="15.75" customHeight="1" x14ac:dyDescent="0.2">
      <c r="A12" s="69"/>
      <c r="B12" s="68" t="s">
        <v>598</v>
      </c>
      <c r="C12" s="69" t="s">
        <v>182</v>
      </c>
      <c r="D12" s="20">
        <v>11</v>
      </c>
      <c r="E12" s="94" t="s">
        <v>180</v>
      </c>
      <c r="F12" s="48"/>
      <c r="G12" s="32" t="s">
        <v>182</v>
      </c>
      <c r="H12" s="28">
        <v>138</v>
      </c>
      <c r="I12" s="28">
        <v>0.92</v>
      </c>
      <c r="J12" s="74"/>
      <c r="K12" s="74" t="s">
        <v>178</v>
      </c>
      <c r="L12" s="73" t="s">
        <v>179</v>
      </c>
      <c r="M12" s="74">
        <v>-0.14000000000000001</v>
      </c>
      <c r="N12" s="74"/>
      <c r="O12" s="74">
        <v>0.11</v>
      </c>
      <c r="P12" s="74"/>
      <c r="Q12" s="74">
        <v>0.23</v>
      </c>
      <c r="R12" s="74"/>
      <c r="S12" s="74">
        <v>-0.06</v>
      </c>
      <c r="BU12" s="75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>
        <v>0.75</v>
      </c>
      <c r="DH12" s="74">
        <v>0.5</v>
      </c>
      <c r="MF12" s="74">
        <v>0.91</v>
      </c>
      <c r="MG12" s="74">
        <v>0.31</v>
      </c>
      <c r="MH12" s="74">
        <v>0.75</v>
      </c>
      <c r="MI12" s="74">
        <v>0.02</v>
      </c>
      <c r="MJ12" s="74">
        <v>0.9</v>
      </c>
      <c r="MK12" s="74">
        <v>0.23</v>
      </c>
      <c r="ML12" s="74"/>
      <c r="MM12" s="74"/>
      <c r="MN12" s="74">
        <v>0.93</v>
      </c>
      <c r="MO12" s="74">
        <v>0.37</v>
      </c>
      <c r="MP12" s="74"/>
      <c r="MQ12" s="74"/>
      <c r="MR12" s="74"/>
      <c r="MS12" s="74"/>
      <c r="MT12" s="74"/>
      <c r="MU12" s="74"/>
      <c r="MV12" s="74"/>
      <c r="MW12" s="74"/>
      <c r="MX12" s="74"/>
      <c r="MY12" s="74"/>
      <c r="MZ12" s="74"/>
      <c r="NA12" s="74"/>
      <c r="NB12" s="74"/>
      <c r="NC12" s="74"/>
      <c r="ND12" s="74"/>
      <c r="NE12" s="74"/>
      <c r="NF12" s="74"/>
      <c r="NG12" s="74"/>
      <c r="NH12" s="74"/>
      <c r="NI12" s="74"/>
      <c r="NJ12" s="74"/>
      <c r="NK12" s="74"/>
      <c r="NL12" s="74"/>
      <c r="NM12" s="74"/>
      <c r="NN12" s="74"/>
      <c r="NO12" s="74"/>
      <c r="NP12" s="74"/>
      <c r="NQ12" s="74"/>
      <c r="NR12" s="74"/>
      <c r="NS12" s="74"/>
      <c r="NT12" s="74"/>
      <c r="NU12" s="74"/>
      <c r="NV12" s="74"/>
      <c r="NW12" s="74"/>
      <c r="NX12" s="74"/>
      <c r="NY12" s="74"/>
      <c r="NZ12" s="74"/>
      <c r="OA12" s="74"/>
      <c r="OB12" s="74"/>
      <c r="OC12" s="74"/>
      <c r="OD12" s="74"/>
      <c r="OE12" s="74"/>
      <c r="OF12" s="74"/>
      <c r="OG12" s="74"/>
      <c r="OH12" s="74"/>
      <c r="OI12" s="74"/>
      <c r="OJ12" s="74"/>
      <c r="OK12" s="74"/>
      <c r="OL12" s="74"/>
      <c r="OM12" s="74"/>
      <c r="ON12" s="74"/>
      <c r="OO12" s="74"/>
      <c r="OP12" s="74"/>
      <c r="OQ12" s="74"/>
      <c r="OR12" s="74"/>
      <c r="OS12" s="74"/>
      <c r="OT12" s="74"/>
      <c r="OU12" s="74"/>
      <c r="OV12" s="74"/>
      <c r="OW12" s="74"/>
    </row>
    <row r="13" spans="1:413" ht="15.75" customHeight="1" x14ac:dyDescent="0.2">
      <c r="A13" s="69"/>
      <c r="B13" s="68" t="s">
        <v>183</v>
      </c>
      <c r="C13" s="69" t="s">
        <v>185</v>
      </c>
      <c r="D13" s="20">
        <v>12</v>
      </c>
      <c r="E13" s="94" t="s">
        <v>183</v>
      </c>
      <c r="F13" s="27"/>
      <c r="G13" s="33" t="s">
        <v>185</v>
      </c>
      <c r="H13" s="28">
        <v>206</v>
      </c>
      <c r="I13" s="28">
        <v>0.88</v>
      </c>
      <c r="M13" s="74">
        <v>0</v>
      </c>
      <c r="N13" s="74"/>
      <c r="O13" s="74">
        <v>0.35</v>
      </c>
      <c r="P13" s="74"/>
      <c r="Q13" s="74">
        <v>0.21</v>
      </c>
      <c r="R13" s="74"/>
      <c r="S13" s="74">
        <v>-0.26</v>
      </c>
      <c r="BU13" s="75"/>
      <c r="JN13" s="74"/>
      <c r="JO13" s="74"/>
      <c r="JP13" s="74"/>
      <c r="JQ13" s="74">
        <v>0.92</v>
      </c>
      <c r="JR13" s="74">
        <v>0.28000000000000003</v>
      </c>
      <c r="MU13" s="74">
        <v>0.18</v>
      </c>
      <c r="MV13" s="74"/>
      <c r="MW13" s="74"/>
      <c r="MX13" s="74"/>
      <c r="MY13" s="74">
        <v>-7.0000000000000007E-2</v>
      </c>
      <c r="MZ13" s="74"/>
      <c r="NA13" s="74"/>
      <c r="NB13" s="74"/>
      <c r="NC13" s="74"/>
      <c r="ND13" s="74">
        <v>0.92</v>
      </c>
      <c r="NE13" s="74">
        <v>0.46</v>
      </c>
      <c r="NF13" s="74"/>
      <c r="NG13" s="74"/>
      <c r="NH13" s="74"/>
      <c r="NI13" s="74"/>
      <c r="NJ13" s="74">
        <v>0.88</v>
      </c>
      <c r="NK13" s="74">
        <v>0.17</v>
      </c>
      <c r="NL13" s="74"/>
      <c r="NM13" s="74"/>
      <c r="NN13" s="74"/>
      <c r="NO13" s="74"/>
      <c r="NP13" s="74"/>
      <c r="NQ13" s="74"/>
      <c r="NR13" s="74"/>
      <c r="NS13" s="74"/>
      <c r="NT13" s="74"/>
      <c r="NU13" s="74"/>
      <c r="NV13" s="74"/>
      <c r="NW13" s="74"/>
      <c r="NX13" s="74"/>
      <c r="NY13" s="74"/>
      <c r="NZ13" s="74"/>
      <c r="OA13" s="74"/>
      <c r="OB13" s="74"/>
      <c r="OC13" s="74"/>
      <c r="OD13" s="74"/>
      <c r="OE13" s="74"/>
      <c r="OF13" s="74"/>
      <c r="OG13" s="74"/>
      <c r="OH13" s="74"/>
      <c r="OI13" s="74"/>
      <c r="OJ13" s="74"/>
      <c r="OK13" s="74"/>
      <c r="OL13" s="74"/>
      <c r="OM13" s="74"/>
      <c r="ON13" s="74"/>
      <c r="OO13" s="74"/>
      <c r="OP13" s="74"/>
      <c r="OQ13" s="74"/>
      <c r="OR13" s="74"/>
      <c r="OS13" s="74"/>
      <c r="OT13" s="74"/>
      <c r="OU13" s="74"/>
      <c r="OV13" s="74"/>
      <c r="OW13" s="74"/>
    </row>
    <row r="14" spans="1:413" ht="15.75" customHeight="1" x14ac:dyDescent="0.2">
      <c r="A14" s="69"/>
      <c r="B14" s="68" t="s">
        <v>186</v>
      </c>
      <c r="C14" s="69" t="s">
        <v>188</v>
      </c>
      <c r="D14" s="20">
        <v>13</v>
      </c>
      <c r="E14" s="94" t="s">
        <v>186</v>
      </c>
      <c r="F14" s="27"/>
      <c r="G14" s="33" t="s">
        <v>188</v>
      </c>
      <c r="H14" s="28">
        <v>210</v>
      </c>
      <c r="I14" s="28">
        <v>0.76</v>
      </c>
      <c r="M14" s="74">
        <v>0.04</v>
      </c>
      <c r="N14" s="74"/>
      <c r="O14" s="74">
        <v>0.03</v>
      </c>
      <c r="P14" s="74"/>
      <c r="Q14" s="74">
        <v>0.04</v>
      </c>
      <c r="R14" s="74"/>
      <c r="S14" s="74">
        <v>0.01</v>
      </c>
      <c r="BU14" s="75"/>
      <c r="MY14" s="74">
        <v>0.11</v>
      </c>
      <c r="NM14" s="74">
        <v>-0.06</v>
      </c>
      <c r="NS14" s="74">
        <v>-0.15</v>
      </c>
      <c r="NT14" s="74"/>
      <c r="NU14" s="74"/>
      <c r="NV14" s="74"/>
      <c r="NW14" s="74"/>
      <c r="NX14" s="74"/>
      <c r="NY14" s="74"/>
      <c r="NZ14" s="74"/>
      <c r="OA14" s="74"/>
      <c r="OB14" s="74">
        <v>0.71</v>
      </c>
      <c r="OC14" s="74">
        <v>0.01</v>
      </c>
      <c r="OD14" s="74">
        <v>0.75</v>
      </c>
      <c r="OE14" s="74">
        <v>-0.13</v>
      </c>
      <c r="OF14" s="74"/>
      <c r="OG14" s="74"/>
      <c r="OH14" s="74"/>
      <c r="OI14" s="74"/>
      <c r="OJ14" s="74"/>
      <c r="OK14" s="74"/>
      <c r="OL14" s="74"/>
      <c r="OM14" s="74"/>
      <c r="ON14" s="74"/>
      <c r="OO14" s="74"/>
      <c r="OP14" s="74"/>
      <c r="OQ14" s="74"/>
      <c r="OR14" s="74"/>
      <c r="OS14" s="74"/>
      <c r="OT14" s="74"/>
      <c r="OU14" s="74"/>
      <c r="OV14" s="74"/>
      <c r="OW14" s="74"/>
    </row>
    <row r="15" spans="1:413" ht="15.75" customHeight="1" x14ac:dyDescent="0.2">
      <c r="A15" s="69"/>
      <c r="B15" s="68" t="s">
        <v>599</v>
      </c>
      <c r="C15" s="69" t="s">
        <v>191</v>
      </c>
      <c r="D15" s="20">
        <v>14</v>
      </c>
      <c r="E15" s="95" t="s">
        <v>189</v>
      </c>
      <c r="F15" s="27"/>
      <c r="G15" s="27" t="s">
        <v>191</v>
      </c>
      <c r="H15" s="21">
        <v>470</v>
      </c>
      <c r="I15" s="28">
        <v>0.85199999999999998</v>
      </c>
      <c r="N15" s="74"/>
      <c r="O15" s="74">
        <v>0.03</v>
      </c>
      <c r="R15" s="74"/>
      <c r="S15" s="74">
        <v>0.17</v>
      </c>
      <c r="V15" s="73" t="s">
        <v>192</v>
      </c>
      <c r="W15" s="74">
        <v>0.09</v>
      </c>
      <c r="X15" s="74"/>
      <c r="Y15" s="74"/>
      <c r="Z15" s="74"/>
      <c r="AA15" s="74"/>
      <c r="AB15" s="73"/>
      <c r="AC15" s="73"/>
      <c r="AD15" s="73" t="s">
        <v>193</v>
      </c>
      <c r="AE15" s="74">
        <v>0.18</v>
      </c>
      <c r="BU15" s="75"/>
      <c r="NF15" s="74"/>
      <c r="NG15" s="74"/>
      <c r="NH15" s="74"/>
      <c r="NI15" s="74"/>
      <c r="NJ15" s="74">
        <v>0.83099999999999996</v>
      </c>
      <c r="NK15" s="74">
        <v>0.36</v>
      </c>
      <c r="OF15" s="74">
        <v>0.82599999999999996</v>
      </c>
      <c r="OG15" s="74">
        <v>0.27</v>
      </c>
      <c r="OH15" s="74"/>
      <c r="OI15" s="74"/>
      <c r="OJ15" s="74"/>
      <c r="OK15" s="74"/>
      <c r="OL15" s="74"/>
      <c r="OM15" s="74"/>
      <c r="ON15" s="74"/>
      <c r="OO15" s="74"/>
      <c r="OP15" s="74"/>
      <c r="OQ15" s="74"/>
      <c r="OR15" s="74"/>
      <c r="OS15" s="74"/>
      <c r="OT15" s="74"/>
      <c r="OU15" s="74"/>
      <c r="OV15" s="74">
        <v>0.84099999999999997</v>
      </c>
      <c r="OW15" s="74">
        <v>0.32</v>
      </c>
    </row>
    <row r="16" spans="1:413" ht="15.75" customHeight="1" x14ac:dyDescent="0.2">
      <c r="A16" s="69"/>
      <c r="B16" s="68" t="s">
        <v>194</v>
      </c>
      <c r="C16" s="69" t="s">
        <v>196</v>
      </c>
      <c r="D16" s="20">
        <v>15</v>
      </c>
      <c r="E16" s="96" t="s">
        <v>194</v>
      </c>
      <c r="F16" s="21"/>
      <c r="G16" s="27" t="s">
        <v>196</v>
      </c>
      <c r="H16" s="21"/>
      <c r="I16" s="21"/>
    </row>
    <row r="17" spans="1:403" ht="15.75" customHeight="1" x14ac:dyDescent="0.2">
      <c r="A17" s="69"/>
      <c r="B17" s="68" t="s">
        <v>197</v>
      </c>
      <c r="C17" s="69" t="s">
        <v>199</v>
      </c>
      <c r="D17" s="20">
        <v>16</v>
      </c>
      <c r="E17" s="96" t="s">
        <v>197</v>
      </c>
      <c r="F17" s="27"/>
      <c r="G17" s="27" t="s">
        <v>199</v>
      </c>
      <c r="H17" s="21"/>
      <c r="I17" s="21"/>
    </row>
    <row r="18" spans="1:403" ht="15.75" customHeight="1" x14ac:dyDescent="0.2">
      <c r="A18" s="69"/>
      <c r="B18" s="68" t="s">
        <v>200</v>
      </c>
      <c r="C18" s="69" t="s">
        <v>202</v>
      </c>
      <c r="D18" s="20">
        <v>17</v>
      </c>
      <c r="E18" s="96" t="s">
        <v>200</v>
      </c>
      <c r="F18" s="33"/>
      <c r="G18" s="33" t="s">
        <v>202</v>
      </c>
      <c r="H18" s="21"/>
      <c r="I18" s="21"/>
    </row>
    <row r="19" spans="1:403" ht="15.75" customHeight="1" x14ac:dyDescent="0.2">
      <c r="A19" s="69"/>
      <c r="B19" s="68" t="s">
        <v>203</v>
      </c>
      <c r="C19" s="69" t="s">
        <v>205</v>
      </c>
      <c r="D19" s="20">
        <v>18</v>
      </c>
      <c r="E19" s="96" t="s">
        <v>203</v>
      </c>
      <c r="F19" s="33"/>
      <c r="G19" s="33" t="s">
        <v>205</v>
      </c>
      <c r="H19" s="21"/>
      <c r="I19" s="21"/>
    </row>
    <row r="20" spans="1:403" ht="15.75" customHeight="1" x14ac:dyDescent="0.2">
      <c r="A20" s="69"/>
      <c r="B20" s="68" t="s">
        <v>206</v>
      </c>
      <c r="C20" s="69" t="s">
        <v>208</v>
      </c>
      <c r="D20" s="20">
        <v>19</v>
      </c>
      <c r="E20" s="96" t="s">
        <v>206</v>
      </c>
      <c r="F20" s="33"/>
      <c r="G20" s="33" t="s">
        <v>208</v>
      </c>
      <c r="H20" s="21"/>
      <c r="I20" s="21"/>
    </row>
    <row r="21" spans="1:403" ht="15.75" customHeight="1" x14ac:dyDescent="0.2">
      <c r="A21" s="69"/>
      <c r="B21" s="68" t="s">
        <v>209</v>
      </c>
      <c r="C21" s="69" t="s">
        <v>211</v>
      </c>
      <c r="D21" s="20">
        <v>20</v>
      </c>
      <c r="E21" s="97" t="s">
        <v>209</v>
      </c>
      <c r="H21" s="98">
        <v>312</v>
      </c>
      <c r="I21" s="99">
        <v>0.94</v>
      </c>
      <c r="M21" s="74">
        <v>0.21</v>
      </c>
      <c r="N21" s="74"/>
      <c r="O21" s="74">
        <v>-0.21</v>
      </c>
      <c r="R21" s="74"/>
      <c r="S21" s="74">
        <v>-0.11</v>
      </c>
      <c r="W21" s="74">
        <v>-0.09</v>
      </c>
      <c r="DI21" s="74"/>
      <c r="DJ21" s="74"/>
      <c r="DK21" s="74"/>
      <c r="DL21" s="74"/>
      <c r="DM21" s="74">
        <v>0.11</v>
      </c>
      <c r="DN21" s="74"/>
      <c r="DO21" s="74"/>
      <c r="DP21" s="74">
        <v>0.2</v>
      </c>
      <c r="JC21" s="74">
        <v>0.92</v>
      </c>
      <c r="JD21" s="74">
        <v>0.26</v>
      </c>
      <c r="MW21" s="74">
        <v>0.18</v>
      </c>
    </row>
    <row r="22" spans="1:403" ht="15.75" customHeight="1" x14ac:dyDescent="0.2">
      <c r="A22" s="69"/>
      <c r="B22" s="68" t="s">
        <v>212</v>
      </c>
      <c r="C22" s="68" t="s">
        <v>214</v>
      </c>
      <c r="D22" s="20">
        <v>21</v>
      </c>
      <c r="H22" s="98">
        <v>585</v>
      </c>
      <c r="I22" s="99">
        <v>0.83</v>
      </c>
      <c r="L22" s="91" t="s">
        <v>215</v>
      </c>
      <c r="M22" s="74">
        <v>-2E-3</v>
      </c>
      <c r="N22" s="74"/>
      <c r="O22" s="74">
        <v>3.0000000000000001E-3</v>
      </c>
      <c r="P22" s="74"/>
      <c r="Q22" s="74">
        <v>4.0000000000000001E-3</v>
      </c>
      <c r="V22" s="91" t="s">
        <v>216</v>
      </c>
      <c r="W22" s="74">
        <v>-4.5999999999999999E-2</v>
      </c>
      <c r="AF22" s="74">
        <v>1.2E-2</v>
      </c>
      <c r="AG22" s="74"/>
      <c r="AS22" s="74">
        <v>0.88</v>
      </c>
      <c r="AT22" s="74">
        <v>-6.5000000000000002E-2</v>
      </c>
      <c r="AY22" s="74"/>
      <c r="AZ22" s="74"/>
      <c r="BA22" s="74"/>
      <c r="BB22" s="74"/>
      <c r="BC22" s="74"/>
      <c r="BD22" s="74">
        <v>0.94</v>
      </c>
      <c r="BE22" s="74">
        <v>0.13800000000000001</v>
      </c>
      <c r="CW22" s="74"/>
      <c r="CX22" s="74">
        <v>-1.7000000000000001E-2</v>
      </c>
      <c r="CY22" s="74"/>
      <c r="CZ22" s="74"/>
      <c r="DA22" s="74"/>
      <c r="DB22" s="74"/>
      <c r="DC22" s="74"/>
      <c r="DD22" s="74"/>
      <c r="DE22" s="74"/>
      <c r="DF22" s="74"/>
      <c r="DG22" s="74">
        <v>0.9</v>
      </c>
      <c r="DH22" s="74">
        <v>0.184</v>
      </c>
      <c r="DN22" s="74">
        <v>0.92</v>
      </c>
      <c r="DO22" s="74">
        <v>0.152</v>
      </c>
      <c r="HU22" s="74">
        <v>0.87</v>
      </c>
      <c r="HV22" s="74">
        <v>0.14899999999999999</v>
      </c>
      <c r="HW22" s="74"/>
      <c r="HX22" s="74"/>
      <c r="HY22" s="74"/>
      <c r="HZ22" s="74"/>
      <c r="IA22" s="74"/>
      <c r="IB22" s="74"/>
      <c r="IC22" s="74"/>
      <c r="ID22" s="74"/>
      <c r="IE22" s="74">
        <v>0.84</v>
      </c>
      <c r="IF22" s="74">
        <v>6.2E-2</v>
      </c>
      <c r="JN22" s="74">
        <v>0.92</v>
      </c>
      <c r="JO22" s="74">
        <v>0.156</v>
      </c>
      <c r="KE22" s="74">
        <v>0.86</v>
      </c>
      <c r="KF22" s="74">
        <v>5.2999999999999999E-2</v>
      </c>
      <c r="KY22" s="74">
        <v>0.89</v>
      </c>
      <c r="KZ22" s="74">
        <v>0.123</v>
      </c>
      <c r="LG22" s="74">
        <v>0.92</v>
      </c>
      <c r="LH22" s="74">
        <v>0.159</v>
      </c>
    </row>
    <row r="23" spans="1:403" ht="15.75" customHeight="1" x14ac:dyDescent="0.2">
      <c r="A23" s="69"/>
      <c r="B23" s="68" t="s">
        <v>217</v>
      </c>
      <c r="C23" s="69" t="s">
        <v>600</v>
      </c>
      <c r="D23" s="20">
        <v>22</v>
      </c>
      <c r="H23" s="100">
        <v>163</v>
      </c>
      <c r="I23" s="101" t="s">
        <v>601</v>
      </c>
      <c r="AY23" s="74"/>
      <c r="AZ23" s="74"/>
      <c r="BA23" s="74"/>
      <c r="BB23" s="74"/>
      <c r="BC23" s="74">
        <v>0.26500000000000001</v>
      </c>
      <c r="EA23" s="74">
        <v>0.61399999999999999</v>
      </c>
      <c r="EB23" s="74">
        <v>0.11799999999999999</v>
      </c>
      <c r="NI23" s="74">
        <v>0.318</v>
      </c>
    </row>
    <row r="24" spans="1:403" ht="15.75" customHeight="1" x14ac:dyDescent="0.2">
      <c r="A24" s="69"/>
      <c r="B24" s="69" t="s">
        <v>219</v>
      </c>
      <c r="C24" s="69" t="s">
        <v>602</v>
      </c>
      <c r="D24" s="20">
        <v>23</v>
      </c>
      <c r="H24" s="98">
        <v>266</v>
      </c>
      <c r="I24" s="102">
        <v>0.96</v>
      </c>
      <c r="M24" s="74">
        <v>0.04</v>
      </c>
      <c r="N24" s="74"/>
      <c r="O24" s="74">
        <v>-0.06</v>
      </c>
      <c r="P24" s="74"/>
      <c r="Q24" s="74">
        <v>-0.06</v>
      </c>
      <c r="R24" s="74"/>
      <c r="S24" s="74">
        <v>0.02</v>
      </c>
      <c r="AQ24" s="74">
        <v>0.93</v>
      </c>
      <c r="AR24" s="74">
        <v>0.28000000000000003</v>
      </c>
      <c r="BF24" s="74">
        <v>0.93</v>
      </c>
      <c r="BG24" s="74">
        <v>0.38</v>
      </c>
      <c r="BH24" s="74"/>
      <c r="BI24" s="74"/>
      <c r="BJ24" s="74"/>
      <c r="BK24" s="74"/>
      <c r="BL24" s="74">
        <v>0.91</v>
      </c>
      <c r="BM24" s="74">
        <v>-0.21</v>
      </c>
      <c r="CY24" s="74"/>
      <c r="CZ24" s="74"/>
      <c r="DA24" s="74"/>
      <c r="DB24" s="74"/>
      <c r="DC24" s="74">
        <v>0.97</v>
      </c>
      <c r="DD24" s="74">
        <v>-0.21</v>
      </c>
      <c r="EC24" s="74">
        <v>0.85</v>
      </c>
      <c r="ED24" s="74">
        <v>0.33</v>
      </c>
    </row>
    <row r="25" spans="1:403" ht="15.75" customHeight="1" x14ac:dyDescent="0.2">
      <c r="A25" s="69"/>
      <c r="B25" s="69" t="s">
        <v>221</v>
      </c>
      <c r="C25" s="69" t="s">
        <v>603</v>
      </c>
      <c r="D25" s="20">
        <v>24</v>
      </c>
      <c r="H25" s="98">
        <v>310</v>
      </c>
      <c r="I25" s="101" t="s">
        <v>604</v>
      </c>
      <c r="L25" s="91" t="s">
        <v>605</v>
      </c>
      <c r="M25" s="74">
        <v>-6.0000000000000001E-3</v>
      </c>
      <c r="N25" s="74"/>
      <c r="O25" s="74">
        <v>4.1000000000000002E-2</v>
      </c>
      <c r="R25" s="74"/>
      <c r="S25" s="74">
        <v>9.5000000000000001E-2</v>
      </c>
      <c r="V25" s="91" t="s">
        <v>606</v>
      </c>
      <c r="W25" s="74">
        <v>0.04</v>
      </c>
      <c r="NK25" s="74">
        <v>0.41599999999999998</v>
      </c>
    </row>
    <row r="26" spans="1:403" ht="15.75" customHeight="1" x14ac:dyDescent="0.2">
      <c r="A26" s="69"/>
      <c r="B26" s="68" t="s">
        <v>223</v>
      </c>
      <c r="C26" s="69" t="s">
        <v>607</v>
      </c>
      <c r="D26" s="20">
        <v>25</v>
      </c>
      <c r="H26" s="98">
        <v>352</v>
      </c>
      <c r="I26" s="99">
        <v>0.92</v>
      </c>
      <c r="P26" s="74"/>
      <c r="Q26" s="74">
        <v>0.35</v>
      </c>
      <c r="BM26" s="74">
        <v>-0.24</v>
      </c>
      <c r="CY26" s="74"/>
      <c r="CZ26" s="74"/>
      <c r="DA26" s="74">
        <v>0.81</v>
      </c>
      <c r="DB26" s="74">
        <v>0.16</v>
      </c>
      <c r="DC26" s="74">
        <v>0.89</v>
      </c>
      <c r="DD26" s="74">
        <v>-0.15</v>
      </c>
      <c r="EG26" s="74"/>
      <c r="EH26" s="74"/>
      <c r="EI26" s="74"/>
      <c r="EJ26" s="74"/>
      <c r="EK26" s="74">
        <v>0.78</v>
      </c>
      <c r="EL26" s="74">
        <v>0.35</v>
      </c>
    </row>
    <row r="27" spans="1:403" ht="15.75" customHeight="1" x14ac:dyDescent="0.2">
      <c r="A27" s="69"/>
      <c r="B27" s="68" t="s">
        <v>225</v>
      </c>
      <c r="C27" s="69" t="s">
        <v>609</v>
      </c>
      <c r="D27" s="20">
        <v>26</v>
      </c>
      <c r="H27" s="98">
        <v>89</v>
      </c>
      <c r="I27" s="99">
        <v>0.95</v>
      </c>
      <c r="BH27" s="74"/>
      <c r="BI27" s="74"/>
      <c r="BJ27" s="74"/>
      <c r="BK27" s="74"/>
      <c r="BL27" s="74">
        <v>0.93</v>
      </c>
      <c r="BM27" s="74">
        <v>-0.74</v>
      </c>
      <c r="DE27" s="74"/>
      <c r="DF27" s="74"/>
      <c r="DG27" s="74">
        <v>0.92</v>
      </c>
      <c r="DH27" s="74">
        <v>0.65</v>
      </c>
    </row>
    <row r="28" spans="1:403" ht="15.75" customHeight="1" x14ac:dyDescent="0.2">
      <c r="A28" s="69"/>
      <c r="B28" s="68" t="s">
        <v>227</v>
      </c>
      <c r="C28" s="69" t="s">
        <v>610</v>
      </c>
      <c r="D28" s="20">
        <v>27</v>
      </c>
      <c r="H28" s="98">
        <v>317</v>
      </c>
      <c r="I28" s="99">
        <v>0.91</v>
      </c>
      <c r="L28" s="91" t="s">
        <v>611</v>
      </c>
      <c r="M28" s="103" t="s">
        <v>612</v>
      </c>
      <c r="N28" s="74"/>
      <c r="O28" s="74">
        <v>-0.01</v>
      </c>
      <c r="R28" s="91" t="s">
        <v>613</v>
      </c>
      <c r="S28" s="74">
        <v>0.04</v>
      </c>
      <c r="V28" s="91" t="s">
        <v>614</v>
      </c>
      <c r="W28" s="74">
        <v>0.03</v>
      </c>
      <c r="BV28" s="77"/>
      <c r="BW28" s="77"/>
      <c r="BX28" s="77"/>
      <c r="BY28" s="77"/>
      <c r="BZ28" s="77"/>
      <c r="CA28" s="77"/>
      <c r="CB28" s="77"/>
      <c r="CC28" s="77"/>
      <c r="CD28" s="78" t="s">
        <v>615</v>
      </c>
      <c r="CE28" s="74">
        <v>-0.27</v>
      </c>
      <c r="KM28" s="74">
        <v>0.77</v>
      </c>
      <c r="KN28" s="74">
        <v>-0.23</v>
      </c>
    </row>
    <row r="29" spans="1:403" ht="15.75" customHeight="1" x14ac:dyDescent="0.2">
      <c r="A29" s="69"/>
      <c r="B29" s="68" t="s">
        <v>229</v>
      </c>
      <c r="C29" s="69" t="s">
        <v>616</v>
      </c>
      <c r="D29" s="20">
        <v>28</v>
      </c>
      <c r="H29" s="98">
        <v>62</v>
      </c>
      <c r="I29" s="99">
        <v>0.85</v>
      </c>
      <c r="M29" s="74">
        <v>-0.16</v>
      </c>
      <c r="N29" s="74"/>
      <c r="O29" s="74">
        <v>0.14000000000000001</v>
      </c>
      <c r="P29" s="74"/>
      <c r="Q29" s="74">
        <v>-0.02</v>
      </c>
      <c r="S29" s="74">
        <v>-0.09</v>
      </c>
      <c r="DI29" s="74">
        <v>0.93</v>
      </c>
      <c r="DJ29" s="74">
        <v>0.43</v>
      </c>
      <c r="EX29" s="74">
        <v>0.89</v>
      </c>
      <c r="EY29" s="74">
        <v>-0.44</v>
      </c>
      <c r="KM29" s="74">
        <v>0.9</v>
      </c>
      <c r="KN29" s="74">
        <v>-0.02</v>
      </c>
    </row>
    <row r="30" spans="1:403" ht="15.75" customHeight="1" x14ac:dyDescent="0.2">
      <c r="A30" s="69"/>
      <c r="B30" s="68" t="s">
        <v>231</v>
      </c>
      <c r="C30" s="69" t="s">
        <v>617</v>
      </c>
      <c r="D30" s="20">
        <v>29</v>
      </c>
      <c r="H30" s="98">
        <v>173</v>
      </c>
      <c r="I30" s="99">
        <v>0.92</v>
      </c>
      <c r="L30" s="78" t="s">
        <v>618</v>
      </c>
      <c r="M30" s="104" t="s">
        <v>619</v>
      </c>
      <c r="N30" s="74"/>
      <c r="O30" s="74">
        <v>0.28000000000000003</v>
      </c>
      <c r="P30" s="74"/>
      <c r="Q30" s="74">
        <v>0.01</v>
      </c>
      <c r="S30" s="74">
        <v>-0.23</v>
      </c>
      <c r="V30" s="78" t="s">
        <v>620</v>
      </c>
      <c r="W30" s="74">
        <v>0.11</v>
      </c>
      <c r="AW30" s="74">
        <v>0.78</v>
      </c>
      <c r="AX30" s="74">
        <v>0.13</v>
      </c>
      <c r="AY30" s="74">
        <v>0.88</v>
      </c>
      <c r="AZ30" s="74">
        <v>-0.28999999999999998</v>
      </c>
      <c r="BH30" s="74"/>
      <c r="BI30" s="74"/>
      <c r="BJ30" s="74"/>
      <c r="BK30" s="74"/>
      <c r="BL30" s="74">
        <v>0.85</v>
      </c>
      <c r="BM30" s="74">
        <v>-0.09</v>
      </c>
      <c r="DH30" s="74">
        <v>0.36</v>
      </c>
      <c r="DK30" s="74">
        <v>0.94</v>
      </c>
      <c r="DL30" s="74">
        <v>0.26</v>
      </c>
      <c r="DU30" s="74">
        <v>0.77</v>
      </c>
      <c r="DV30" s="74">
        <v>0.11</v>
      </c>
      <c r="DW30" s="74">
        <v>0.82</v>
      </c>
      <c r="DX30" s="74">
        <v>0.02</v>
      </c>
      <c r="OH30" s="74">
        <v>0.02</v>
      </c>
      <c r="OI30" s="74">
        <v>-0.12</v>
      </c>
      <c r="OJ30" s="74">
        <v>7.0000000000000007E-2</v>
      </c>
      <c r="OK30" s="74">
        <v>-0.13</v>
      </c>
      <c r="OL30" s="74">
        <v>-0.23</v>
      </c>
      <c r="OM30" s="74">
        <v>0.17</v>
      </c>
    </row>
    <row r="31" spans="1:403" ht="15.75" customHeight="1" x14ac:dyDescent="0.2">
      <c r="A31" s="69"/>
      <c r="B31" s="68" t="s">
        <v>233</v>
      </c>
      <c r="C31" s="68" t="s">
        <v>621</v>
      </c>
      <c r="D31" s="20">
        <v>30</v>
      </c>
      <c r="H31" s="98">
        <v>293</v>
      </c>
      <c r="I31" s="99">
        <v>0.87</v>
      </c>
    </row>
    <row r="32" spans="1:403" ht="15.75" customHeight="1" x14ac:dyDescent="0.2">
      <c r="A32" s="69"/>
      <c r="B32" s="68" t="s">
        <v>235</v>
      </c>
      <c r="C32" s="69" t="s">
        <v>622</v>
      </c>
      <c r="D32" s="20">
        <v>31</v>
      </c>
      <c r="H32" s="98">
        <v>147</v>
      </c>
      <c r="I32" s="99">
        <v>0.94</v>
      </c>
    </row>
    <row r="33" spans="1:413" ht="15.75" customHeight="1" x14ac:dyDescent="0.2">
      <c r="A33" s="69"/>
      <c r="B33" s="68" t="s">
        <v>237</v>
      </c>
      <c r="C33" s="69" t="s">
        <v>623</v>
      </c>
      <c r="D33" s="20">
        <v>32</v>
      </c>
      <c r="H33" s="98">
        <v>427</v>
      </c>
      <c r="I33" s="99">
        <v>0.82</v>
      </c>
      <c r="L33" s="78" t="s">
        <v>624</v>
      </c>
      <c r="M33" s="74">
        <v>-0.05</v>
      </c>
      <c r="N33" s="105" t="s">
        <v>625</v>
      </c>
      <c r="O33" s="106">
        <v>0.2</v>
      </c>
      <c r="P33" s="74" t="s">
        <v>626</v>
      </c>
      <c r="Q33" s="74">
        <v>0.31</v>
      </c>
      <c r="X33" s="105" t="s">
        <v>627</v>
      </c>
      <c r="Y33" s="74">
        <v>0.23</v>
      </c>
      <c r="Z33" s="74" t="s">
        <v>628</v>
      </c>
      <c r="AA33" s="74">
        <v>0.22</v>
      </c>
      <c r="BF33" s="74">
        <v>0.88</v>
      </c>
      <c r="BG33" s="74">
        <v>0.76</v>
      </c>
      <c r="BH33" s="74"/>
      <c r="BI33" s="74"/>
      <c r="BJ33" s="74"/>
      <c r="BK33" s="74"/>
      <c r="BL33" s="74">
        <v>0.88</v>
      </c>
      <c r="BM33" s="74">
        <v>-0.7</v>
      </c>
      <c r="DE33" s="74"/>
      <c r="DF33" s="74"/>
      <c r="DG33" s="74">
        <v>0.82</v>
      </c>
      <c r="DH33" s="74">
        <v>0.66</v>
      </c>
      <c r="IY33" s="74">
        <v>0.89</v>
      </c>
      <c r="IZ33" s="74">
        <v>0.6</v>
      </c>
    </row>
    <row r="34" spans="1:413" ht="15.75" customHeight="1" x14ac:dyDescent="0.15">
      <c r="A34" s="107"/>
      <c r="B34" s="108" t="s">
        <v>239</v>
      </c>
      <c r="C34" s="107" t="s">
        <v>629</v>
      </c>
      <c r="D34" s="5">
        <v>33</v>
      </c>
      <c r="E34" s="5"/>
      <c r="F34" s="5"/>
      <c r="G34" s="5"/>
      <c r="H34" s="5"/>
      <c r="I34" s="5"/>
    </row>
    <row r="35" spans="1:413" ht="15.75" customHeight="1" x14ac:dyDescent="0.2">
      <c r="A35" s="69"/>
      <c r="B35" s="68" t="s">
        <v>241</v>
      </c>
      <c r="C35" s="68" t="s">
        <v>630</v>
      </c>
      <c r="D35" s="20">
        <v>34</v>
      </c>
      <c r="E35" s="21"/>
      <c r="F35" s="21"/>
      <c r="G35" s="21"/>
      <c r="H35" s="76">
        <v>572</v>
      </c>
      <c r="I35" s="99">
        <v>0.82</v>
      </c>
      <c r="J35" s="109"/>
      <c r="K35" s="109"/>
      <c r="EN35" s="74">
        <v>0.9</v>
      </c>
      <c r="EO35" s="74">
        <v>0.29699999999999999</v>
      </c>
      <c r="JC35" s="74">
        <v>0.85</v>
      </c>
      <c r="JD35" s="74">
        <v>0.28599999999999998</v>
      </c>
      <c r="ML35" s="74">
        <v>0.88</v>
      </c>
      <c r="MM35" s="74">
        <v>0.249</v>
      </c>
      <c r="MP35" s="74">
        <v>0.82</v>
      </c>
      <c r="MQ35" s="74">
        <v>0.217</v>
      </c>
      <c r="MR35" s="74">
        <v>0.81</v>
      </c>
      <c r="MS35" s="74">
        <v>0.30499999999999999</v>
      </c>
    </row>
    <row r="36" spans="1:413" ht="15.75" customHeight="1" x14ac:dyDescent="0.2">
      <c r="A36" s="69"/>
      <c r="B36" s="68" t="s">
        <v>243</v>
      </c>
      <c r="C36" s="69" t="s">
        <v>631</v>
      </c>
      <c r="D36" s="20">
        <v>35</v>
      </c>
      <c r="E36" s="21"/>
      <c r="F36" s="21"/>
      <c r="G36" s="21"/>
      <c r="H36" s="76">
        <v>836</v>
      </c>
      <c r="I36" s="99">
        <v>0.89</v>
      </c>
      <c r="AU36" s="74">
        <v>0.79</v>
      </c>
      <c r="AV36" s="74">
        <v>0.27</v>
      </c>
      <c r="AW36" s="74">
        <v>0.87</v>
      </c>
      <c r="AX36" s="74">
        <v>0.33</v>
      </c>
      <c r="DE36" s="74"/>
      <c r="DF36" s="74"/>
      <c r="DG36" s="74">
        <v>0.86</v>
      </c>
      <c r="DH36" s="74">
        <v>0.49</v>
      </c>
      <c r="DQ36" s="74">
        <v>0.9</v>
      </c>
      <c r="DR36" s="74">
        <v>0.57999999999999996</v>
      </c>
      <c r="FB36" s="74">
        <v>0.8</v>
      </c>
      <c r="FC36" s="74">
        <v>0.35</v>
      </c>
      <c r="FD36" s="74">
        <v>0.9</v>
      </c>
      <c r="FE36" s="74">
        <v>-0.26</v>
      </c>
      <c r="FF36" s="74"/>
      <c r="FG36" s="74"/>
      <c r="FH36" s="74"/>
      <c r="FI36" s="74"/>
      <c r="FJ36" s="74">
        <v>0.93</v>
      </c>
      <c r="FK36" s="74">
        <v>-0.2</v>
      </c>
      <c r="FL36" s="74">
        <v>0.94</v>
      </c>
      <c r="FM36" s="74">
        <v>-0.22</v>
      </c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>
        <v>0.71</v>
      </c>
      <c r="GB36" s="74">
        <v>0.01</v>
      </c>
    </row>
    <row r="37" spans="1:413" ht="15.75" customHeight="1" x14ac:dyDescent="0.2">
      <c r="A37" s="69"/>
      <c r="B37" s="68" t="s">
        <v>245</v>
      </c>
      <c r="C37" s="69" t="s">
        <v>632</v>
      </c>
      <c r="D37" s="20">
        <v>36</v>
      </c>
      <c r="E37" s="21"/>
      <c r="F37" s="21"/>
      <c r="G37" s="21"/>
      <c r="H37" s="76">
        <v>313</v>
      </c>
      <c r="I37" s="99">
        <v>0.85</v>
      </c>
      <c r="L37" s="92" t="s">
        <v>633</v>
      </c>
      <c r="M37" s="74">
        <v>-4.1000000000000002E-2</v>
      </c>
      <c r="Q37" s="74">
        <v>0.03</v>
      </c>
      <c r="BH37" s="74"/>
      <c r="BI37" s="74"/>
      <c r="BJ37" s="74"/>
      <c r="BK37" s="74"/>
      <c r="BL37" s="74">
        <v>0.84</v>
      </c>
      <c r="BM37" s="74">
        <v>-0.26700000000000002</v>
      </c>
      <c r="CQ37" s="74"/>
      <c r="CR37" s="74"/>
      <c r="CS37" s="74"/>
      <c r="CT37" s="74"/>
      <c r="CU37" s="74">
        <v>0.83</v>
      </c>
      <c r="CV37" s="74">
        <v>8.1000000000000003E-2</v>
      </c>
      <c r="DH37" s="74">
        <v>5.0999999999999997E-2</v>
      </c>
      <c r="KM37" s="74">
        <v>0.87</v>
      </c>
      <c r="KN37" s="74">
        <v>-0.152</v>
      </c>
    </row>
    <row r="38" spans="1:413" ht="15.75" customHeight="1" x14ac:dyDescent="0.2">
      <c r="A38" s="69"/>
      <c r="B38" s="68" t="s">
        <v>247</v>
      </c>
      <c r="C38" s="69" t="s">
        <v>634</v>
      </c>
      <c r="D38" s="20">
        <v>37</v>
      </c>
      <c r="E38" s="21"/>
      <c r="F38" s="21"/>
      <c r="G38" s="21"/>
      <c r="H38" s="110">
        <v>418</v>
      </c>
      <c r="I38" s="110">
        <v>0.93</v>
      </c>
      <c r="L38" s="82" t="s">
        <v>635</v>
      </c>
      <c r="M38" s="74">
        <v>-0.05</v>
      </c>
      <c r="V38" s="82" t="s">
        <v>636</v>
      </c>
      <c r="W38" s="74">
        <v>-0.03</v>
      </c>
      <c r="AH38" s="31"/>
      <c r="AI38" s="82" t="s">
        <v>637</v>
      </c>
      <c r="AJ38" s="74">
        <v>-0.05</v>
      </c>
      <c r="BH38" s="74"/>
      <c r="BI38" s="74"/>
      <c r="BJ38" s="74"/>
      <c r="BK38" s="74"/>
      <c r="BL38" s="74">
        <v>0.9</v>
      </c>
      <c r="BM38" s="74">
        <v>-0.26</v>
      </c>
      <c r="EG38" s="74">
        <v>0.95</v>
      </c>
      <c r="EH38" s="74">
        <v>0.32</v>
      </c>
      <c r="EN38" s="74">
        <v>0.89</v>
      </c>
      <c r="EO38" s="74">
        <v>0.5</v>
      </c>
    </row>
    <row r="39" spans="1:413" ht="15.75" customHeight="1" x14ac:dyDescent="0.2">
      <c r="A39" s="69"/>
      <c r="B39" s="68" t="s">
        <v>249</v>
      </c>
      <c r="C39" s="69" t="s">
        <v>638</v>
      </c>
      <c r="D39" s="20">
        <v>38</v>
      </c>
      <c r="E39" s="21"/>
      <c r="F39" s="21"/>
      <c r="G39" s="21"/>
      <c r="H39" s="76">
        <v>210</v>
      </c>
      <c r="I39" s="99">
        <v>0.88</v>
      </c>
      <c r="FF39" s="74"/>
      <c r="FG39" s="74"/>
      <c r="FH39" s="74">
        <v>0.85</v>
      </c>
      <c r="FI39" s="74">
        <v>0.65</v>
      </c>
      <c r="FN39" s="74">
        <v>0.8</v>
      </c>
      <c r="FO39" s="74">
        <v>0.59</v>
      </c>
      <c r="FP39" s="74">
        <v>0.73</v>
      </c>
      <c r="FQ39" s="74">
        <v>0.65</v>
      </c>
    </row>
    <row r="40" spans="1:413" ht="15.75" customHeight="1" x14ac:dyDescent="0.2">
      <c r="A40" s="69"/>
      <c r="B40" s="68" t="s">
        <v>251</v>
      </c>
      <c r="C40" s="69" t="s">
        <v>639</v>
      </c>
      <c r="D40" s="20">
        <v>39</v>
      </c>
      <c r="E40" s="21"/>
      <c r="F40" s="21"/>
      <c r="G40" s="21"/>
      <c r="H40" s="111">
        <v>124</v>
      </c>
      <c r="I40" s="99">
        <v>0.92</v>
      </c>
      <c r="L40" s="82" t="s">
        <v>640</v>
      </c>
      <c r="M40" s="74">
        <v>-0.16</v>
      </c>
      <c r="O40" s="74">
        <v>0.43</v>
      </c>
      <c r="Q40" s="74">
        <v>0.27</v>
      </c>
      <c r="IG40" s="74">
        <v>0.93</v>
      </c>
      <c r="IH40" s="74">
        <v>0.13</v>
      </c>
      <c r="II40" s="74"/>
      <c r="IJ40" s="74"/>
      <c r="IK40" s="74"/>
      <c r="IL40" s="74"/>
      <c r="IM40" s="74">
        <v>0.94</v>
      </c>
      <c r="IN40" s="74">
        <v>0.14000000000000001</v>
      </c>
      <c r="IO40" s="74">
        <v>0.95</v>
      </c>
      <c r="IP40" s="74">
        <v>0.01</v>
      </c>
    </row>
    <row r="41" spans="1:413" ht="15.75" customHeight="1" x14ac:dyDescent="0.15">
      <c r="A41" s="107"/>
      <c r="B41" s="108" t="s">
        <v>253</v>
      </c>
      <c r="C41" s="107" t="s">
        <v>641</v>
      </c>
      <c r="D41" s="5">
        <v>40</v>
      </c>
      <c r="E41" s="112"/>
      <c r="F41" s="112"/>
      <c r="G41" s="112"/>
      <c r="H41" s="112"/>
      <c r="I41" s="11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</row>
    <row r="42" spans="1:413" ht="15.75" customHeight="1" x14ac:dyDescent="0.2">
      <c r="A42" s="69"/>
      <c r="B42" s="68" t="s">
        <v>255</v>
      </c>
      <c r="C42" s="69" t="s">
        <v>642</v>
      </c>
      <c r="D42" s="20">
        <v>41</v>
      </c>
      <c r="E42" s="21"/>
      <c r="F42" s="21"/>
      <c r="G42" s="21"/>
      <c r="H42" s="110">
        <v>302</v>
      </c>
      <c r="I42" s="110">
        <v>0.79</v>
      </c>
      <c r="L42" s="82" t="s">
        <v>643</v>
      </c>
      <c r="M42" s="74">
        <v>0.13900000000000001</v>
      </c>
      <c r="O42" s="74">
        <v>0.05</v>
      </c>
      <c r="Q42" s="74">
        <v>7.2999999999999995E-2</v>
      </c>
      <c r="EN42" s="74">
        <v>0.878</v>
      </c>
      <c r="EO42" s="74">
        <v>0.59199999999999997</v>
      </c>
    </row>
    <row r="43" spans="1:413" ht="15.75" customHeight="1" x14ac:dyDescent="0.2">
      <c r="A43" s="69"/>
      <c r="B43" s="68" t="s">
        <v>257</v>
      </c>
      <c r="C43" s="69" t="s">
        <v>644</v>
      </c>
      <c r="D43" s="20">
        <v>42</v>
      </c>
      <c r="E43" s="21"/>
      <c r="F43" s="21"/>
      <c r="G43" s="21"/>
      <c r="H43" s="110">
        <v>267</v>
      </c>
      <c r="I43" s="110">
        <v>0.86</v>
      </c>
    </row>
    <row r="44" spans="1:413" ht="15.75" customHeight="1" x14ac:dyDescent="0.15">
      <c r="A44" s="107"/>
      <c r="B44" s="108" t="s">
        <v>259</v>
      </c>
      <c r="C44" s="107" t="s">
        <v>645</v>
      </c>
      <c r="D44" s="5">
        <v>43</v>
      </c>
      <c r="E44" s="112"/>
      <c r="F44" s="112"/>
      <c r="G44" s="112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</row>
    <row r="45" spans="1:413" ht="15.75" customHeight="1" x14ac:dyDescent="0.2">
      <c r="A45" s="69"/>
      <c r="B45" s="68" t="s">
        <v>261</v>
      </c>
      <c r="C45" s="69" t="s">
        <v>646</v>
      </c>
      <c r="D45" s="20">
        <v>44</v>
      </c>
      <c r="E45" s="21"/>
      <c r="F45" s="21"/>
      <c r="G45" s="21"/>
      <c r="H45" s="110">
        <v>178</v>
      </c>
      <c r="I45" s="110">
        <v>0.85299999999999998</v>
      </c>
      <c r="L45" s="92" t="s">
        <v>647</v>
      </c>
      <c r="M45" s="74">
        <v>-6.7000000000000004E-2</v>
      </c>
      <c r="N45" s="113" t="s">
        <v>648</v>
      </c>
      <c r="O45" s="74">
        <v>0.38</v>
      </c>
      <c r="R45" s="89" t="s">
        <v>649</v>
      </c>
      <c r="S45" s="74">
        <v>0.35299999999999998</v>
      </c>
      <c r="V45" s="92" t="s">
        <v>650</v>
      </c>
      <c r="W45" s="74">
        <v>0.24299999999999999</v>
      </c>
      <c r="DS45" s="74">
        <v>0.76900000000000002</v>
      </c>
      <c r="DT45" s="74">
        <v>0.19400000000000001</v>
      </c>
      <c r="JG45" s="74">
        <v>0.28799999999999998</v>
      </c>
      <c r="JH45" s="74">
        <v>0.26900000000000002</v>
      </c>
      <c r="JI45" s="74"/>
      <c r="JJ45" s="74">
        <v>0.80200000000000005</v>
      </c>
      <c r="JK45" s="74">
        <v>-0.13300000000000001</v>
      </c>
    </row>
    <row r="46" spans="1:413" ht="15.75" customHeight="1" x14ac:dyDescent="0.2">
      <c r="A46" s="69"/>
      <c r="B46" s="68" t="s">
        <v>263</v>
      </c>
      <c r="C46" s="69" t="s">
        <v>651</v>
      </c>
      <c r="D46" s="20">
        <v>45</v>
      </c>
      <c r="E46" s="21"/>
      <c r="F46" s="21"/>
      <c r="G46" s="21"/>
      <c r="H46" s="110">
        <v>165</v>
      </c>
      <c r="I46" s="114">
        <v>0.82</v>
      </c>
      <c r="O46" s="74">
        <v>0.32</v>
      </c>
      <c r="Q46" s="74">
        <v>0.37</v>
      </c>
      <c r="GC46" s="74"/>
      <c r="GD46" s="74"/>
      <c r="GE46" s="74"/>
      <c r="GF46" s="74"/>
      <c r="GG46" s="74"/>
      <c r="GH46" s="74"/>
      <c r="GI46" s="74"/>
      <c r="GJ46" s="74"/>
      <c r="GK46" s="74"/>
      <c r="GL46" s="74"/>
      <c r="GM46" s="74"/>
      <c r="GN46" s="74"/>
      <c r="GO46" s="74"/>
      <c r="GP46" s="74"/>
      <c r="GQ46" s="74"/>
      <c r="GR46" s="74"/>
      <c r="GS46" s="74"/>
      <c r="GT46" s="74"/>
      <c r="GU46" s="74"/>
      <c r="GV46" s="74"/>
      <c r="GW46" s="74"/>
      <c r="GX46" s="74"/>
      <c r="GY46" s="74"/>
      <c r="GZ46" s="74"/>
      <c r="HA46" s="74"/>
      <c r="HB46" s="74"/>
      <c r="HC46" s="74"/>
      <c r="HD46" s="74"/>
      <c r="HE46" s="74"/>
      <c r="HF46" s="74"/>
      <c r="HG46" s="74"/>
      <c r="HH46" s="74"/>
      <c r="HI46" s="74"/>
      <c r="HJ46" s="74"/>
      <c r="HK46" s="74"/>
      <c r="HL46" s="74">
        <v>-0.01</v>
      </c>
      <c r="LQ46" s="74">
        <v>0.22</v>
      </c>
    </row>
    <row r="47" spans="1:413" ht="15.75" customHeight="1" x14ac:dyDescent="0.2">
      <c r="A47" s="69"/>
      <c r="B47" s="68" t="s">
        <v>265</v>
      </c>
      <c r="C47" s="69" t="s">
        <v>652</v>
      </c>
      <c r="D47" s="20">
        <v>46</v>
      </c>
      <c r="E47" s="21"/>
      <c r="F47" s="21"/>
      <c r="G47" s="21"/>
      <c r="H47" s="110">
        <v>127</v>
      </c>
      <c r="I47" s="110">
        <v>0.95</v>
      </c>
      <c r="M47" s="74">
        <v>-0.06</v>
      </c>
      <c r="O47" s="74">
        <v>0.13</v>
      </c>
      <c r="BV47" s="74">
        <v>0.88</v>
      </c>
      <c r="BW47" s="74">
        <v>0.47</v>
      </c>
      <c r="DS47" s="74">
        <v>0.87</v>
      </c>
      <c r="DT47" s="74">
        <v>0.44</v>
      </c>
      <c r="HM47" s="74">
        <v>0.71</v>
      </c>
      <c r="HN47" s="74">
        <v>0.05</v>
      </c>
      <c r="HO47" s="74">
        <v>0.92</v>
      </c>
      <c r="HP47" s="74">
        <v>0.24</v>
      </c>
      <c r="JI47" s="74">
        <v>0.2</v>
      </c>
    </row>
    <row r="48" spans="1:413" ht="15.75" customHeight="1" x14ac:dyDescent="0.2">
      <c r="A48" s="69"/>
      <c r="B48" s="68" t="s">
        <v>267</v>
      </c>
      <c r="C48" s="69" t="s">
        <v>653</v>
      </c>
      <c r="D48" s="20">
        <v>47</v>
      </c>
      <c r="E48" s="21"/>
      <c r="F48" s="21"/>
      <c r="G48" s="21"/>
      <c r="H48" s="110">
        <v>113</v>
      </c>
      <c r="I48" s="110">
        <v>0.91</v>
      </c>
      <c r="O48" s="74">
        <v>-0.05</v>
      </c>
      <c r="Q48" s="74">
        <v>0.08</v>
      </c>
      <c r="CH48" s="74">
        <v>-0.05</v>
      </c>
      <c r="CQ48" s="74">
        <v>0.92</v>
      </c>
      <c r="CR48" s="74">
        <v>-0.02</v>
      </c>
      <c r="CS48" s="74">
        <v>0.93</v>
      </c>
      <c r="CT48" s="74">
        <v>0.05</v>
      </c>
      <c r="IS48" s="74">
        <v>0.84</v>
      </c>
      <c r="IT48" s="74">
        <v>-0.49</v>
      </c>
      <c r="NT48" s="74"/>
      <c r="NU48" s="74"/>
      <c r="NV48" s="74">
        <v>0.93</v>
      </c>
      <c r="NW48" s="74">
        <v>0.74</v>
      </c>
    </row>
    <row r="49" spans="1:413" ht="15.75" customHeight="1" x14ac:dyDescent="0.2">
      <c r="A49" s="69"/>
      <c r="B49" s="68" t="s">
        <v>259</v>
      </c>
      <c r="C49" s="69" t="s">
        <v>271</v>
      </c>
      <c r="D49" s="20">
        <v>48</v>
      </c>
      <c r="E49" s="95" t="s">
        <v>269</v>
      </c>
      <c r="F49" s="27"/>
      <c r="G49" s="27" t="s">
        <v>271</v>
      </c>
      <c r="H49" s="21">
        <v>1028</v>
      </c>
      <c r="I49" s="21">
        <v>0.9</v>
      </c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BF49" s="74"/>
      <c r="BG49" s="74"/>
      <c r="BH49" s="74"/>
      <c r="BI49" s="74"/>
      <c r="BJ49" s="74"/>
      <c r="BK49" s="74"/>
      <c r="BL49" s="74">
        <v>0.84</v>
      </c>
      <c r="BM49" s="74">
        <v>-0.04</v>
      </c>
      <c r="BN49" s="74"/>
      <c r="BO49" s="74"/>
      <c r="BP49" s="74"/>
      <c r="BQ49" s="74"/>
      <c r="BT49" s="74">
        <v>0.89</v>
      </c>
      <c r="BU49" s="74">
        <v>0.51</v>
      </c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>
        <v>0.94</v>
      </c>
      <c r="CG49" s="74">
        <v>0.5</v>
      </c>
      <c r="CH49" s="74"/>
      <c r="CI49" s="74"/>
      <c r="CJ49" s="74"/>
      <c r="CK49" s="74"/>
      <c r="CL49" s="74"/>
      <c r="CM49" s="74">
        <v>0.93</v>
      </c>
      <c r="CN49" s="74">
        <v>0.5</v>
      </c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>
        <v>0.81</v>
      </c>
      <c r="DH49" s="74">
        <v>0.51</v>
      </c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EA49" s="74"/>
      <c r="EB49" s="74"/>
      <c r="EC49" s="74"/>
      <c r="ED49" s="74"/>
      <c r="EE49" s="74">
        <v>0.89</v>
      </c>
      <c r="EF49" s="74">
        <v>0.37</v>
      </c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GD49" s="74"/>
      <c r="GE49" s="74"/>
      <c r="GF49" s="74"/>
      <c r="GG49" s="74"/>
      <c r="GH49" s="74"/>
      <c r="GI49" s="74"/>
      <c r="GJ49" s="74"/>
      <c r="GK49" s="74"/>
      <c r="GL49" s="74"/>
      <c r="GM49" s="74"/>
      <c r="GN49" s="74"/>
      <c r="GO49" s="74"/>
      <c r="GP49" s="74"/>
      <c r="GQ49" s="74"/>
      <c r="GR49" s="74"/>
      <c r="GS49" s="74"/>
      <c r="GT49" s="74"/>
      <c r="GU49" s="74"/>
      <c r="GV49" s="74"/>
      <c r="GW49" s="74"/>
      <c r="GX49" s="74"/>
      <c r="GY49" s="74"/>
      <c r="GZ49" s="74"/>
      <c r="HA49" s="74"/>
      <c r="HB49" s="74"/>
      <c r="HC49" s="74"/>
      <c r="HD49" s="74"/>
      <c r="HE49" s="74"/>
      <c r="HF49" s="74"/>
      <c r="HG49" s="74"/>
      <c r="HH49" s="74"/>
      <c r="HI49" s="74"/>
      <c r="HJ49" s="74"/>
      <c r="HK49" s="74"/>
      <c r="HL49" s="74"/>
      <c r="HM49" s="74"/>
      <c r="HN49" s="74"/>
      <c r="HO49" s="74"/>
      <c r="HP49" s="74"/>
      <c r="HQ49" s="74"/>
      <c r="HR49" s="74"/>
      <c r="HS49" s="74"/>
      <c r="HT49" s="74"/>
      <c r="HU49" s="74"/>
      <c r="HV49" s="74"/>
      <c r="HW49" s="74"/>
      <c r="HX49" s="74"/>
      <c r="HY49" s="74"/>
      <c r="HZ49" s="74"/>
      <c r="IA49" s="74"/>
      <c r="IB49" s="74"/>
      <c r="IC49" s="74"/>
      <c r="ID49" s="74"/>
      <c r="IE49" s="74"/>
      <c r="IF49" s="74"/>
      <c r="IG49" s="74"/>
      <c r="IH49" s="74"/>
      <c r="II49" s="74"/>
      <c r="IJ49" s="74"/>
      <c r="IK49" s="74"/>
      <c r="IL49" s="74"/>
      <c r="IM49" s="74"/>
      <c r="IN49" s="74"/>
      <c r="IO49" s="74"/>
      <c r="IP49" s="74"/>
      <c r="IQ49" s="74">
        <v>0.91</v>
      </c>
      <c r="IR49" s="74">
        <v>0.38</v>
      </c>
      <c r="IS49" s="74"/>
      <c r="IT49" s="74"/>
      <c r="IU49" s="74">
        <v>0.93</v>
      </c>
      <c r="IV49" s="74">
        <v>0.4</v>
      </c>
    </row>
    <row r="50" spans="1:413" ht="15.75" customHeight="1" x14ac:dyDescent="0.2">
      <c r="A50" s="69"/>
      <c r="B50" s="68" t="s">
        <v>654</v>
      </c>
      <c r="C50" s="69" t="s">
        <v>274</v>
      </c>
      <c r="D50" s="20">
        <v>49</v>
      </c>
      <c r="E50" s="115" t="s">
        <v>272</v>
      </c>
      <c r="F50" s="27"/>
      <c r="G50" s="27" t="s">
        <v>274</v>
      </c>
      <c r="H50" s="21">
        <v>870</v>
      </c>
      <c r="I50" s="21">
        <v>0.88</v>
      </c>
      <c r="AS50" s="74"/>
      <c r="AT50" s="74"/>
      <c r="AU50" s="74"/>
      <c r="AV50" s="74"/>
      <c r="AW50" s="74">
        <v>0.9</v>
      </c>
      <c r="AX50" s="74">
        <v>0.54100000000000004</v>
      </c>
      <c r="AY50" s="74"/>
      <c r="AZ50" s="74"/>
      <c r="BA50" s="74"/>
      <c r="BB50" s="74"/>
      <c r="BC50" s="74"/>
      <c r="BD50" s="74">
        <v>0.87</v>
      </c>
      <c r="BE50" s="74">
        <v>0.57899999999999996</v>
      </c>
      <c r="BF50" s="74"/>
      <c r="BG50" s="74"/>
      <c r="BH50" s="74"/>
      <c r="BI50" s="74"/>
      <c r="BJ50" s="74"/>
      <c r="BK50" s="74"/>
      <c r="BL50" s="74">
        <v>0.91</v>
      </c>
      <c r="BM50" s="74">
        <v>0.40400000000000003</v>
      </c>
      <c r="BN50" s="74"/>
      <c r="BO50" s="74"/>
      <c r="BP50" s="74"/>
      <c r="BQ50" s="74"/>
      <c r="IW50" s="74">
        <v>0.92</v>
      </c>
      <c r="IX50" s="74">
        <v>0.53100000000000003</v>
      </c>
    </row>
    <row r="51" spans="1:413" ht="15.75" customHeight="1" x14ac:dyDescent="0.2">
      <c r="A51" s="69"/>
      <c r="B51" s="68" t="s">
        <v>259</v>
      </c>
      <c r="C51" s="69" t="s">
        <v>277</v>
      </c>
      <c r="D51" s="20">
        <v>50</v>
      </c>
      <c r="E51" s="116" t="s">
        <v>275</v>
      </c>
      <c r="F51" s="27"/>
      <c r="G51" s="27" t="s">
        <v>277</v>
      </c>
      <c r="H51" s="21">
        <v>406</v>
      </c>
      <c r="I51" s="21">
        <v>0.83</v>
      </c>
      <c r="M51" s="74">
        <v>-0.04</v>
      </c>
      <c r="N51" s="74"/>
      <c r="O51" s="74"/>
      <c r="P51" s="74"/>
      <c r="Q51" s="74">
        <v>0.32</v>
      </c>
      <c r="EG51" s="74"/>
      <c r="EH51" s="74"/>
      <c r="EI51" s="74"/>
      <c r="EJ51" s="74"/>
      <c r="EK51" s="74">
        <v>0.97</v>
      </c>
      <c r="EL51" s="74">
        <v>0.24</v>
      </c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  <c r="FV51" s="74"/>
      <c r="FW51" s="74"/>
      <c r="FX51" s="74"/>
      <c r="FY51" s="74"/>
      <c r="FZ51" s="74"/>
      <c r="GA51" s="74"/>
      <c r="GB51" s="74"/>
      <c r="GC51" s="74"/>
      <c r="GD51" s="74"/>
      <c r="GE51" s="74"/>
      <c r="GF51" s="74"/>
      <c r="GG51" s="74"/>
      <c r="GH51" s="74"/>
      <c r="GI51" s="74"/>
      <c r="GJ51" s="74"/>
      <c r="GK51" s="74"/>
      <c r="GL51" s="74"/>
      <c r="GM51" s="74"/>
      <c r="GN51" s="74"/>
      <c r="GO51" s="74"/>
      <c r="GP51" s="74"/>
      <c r="GQ51" s="74"/>
      <c r="GR51" s="74"/>
      <c r="GS51" s="74"/>
      <c r="GT51" s="74"/>
      <c r="GU51" s="74"/>
      <c r="GV51" s="74"/>
      <c r="GW51" s="74"/>
      <c r="GX51" s="74"/>
      <c r="GY51" s="74"/>
      <c r="GZ51" s="74"/>
      <c r="HA51" s="74"/>
      <c r="HB51" s="74"/>
      <c r="HC51" s="74"/>
      <c r="HD51" s="74"/>
      <c r="HE51" s="74"/>
      <c r="HF51" s="74"/>
      <c r="HG51" s="74"/>
      <c r="HH51" s="74"/>
      <c r="HI51" s="74"/>
      <c r="HJ51" s="74"/>
      <c r="HK51" s="74"/>
      <c r="HL51" s="74"/>
      <c r="HM51" s="74"/>
      <c r="HN51" s="74"/>
      <c r="HO51" s="74"/>
      <c r="HP51" s="74"/>
      <c r="HQ51" s="74">
        <v>0.89</v>
      </c>
      <c r="HR51" s="74">
        <v>0.54</v>
      </c>
      <c r="HS51" s="74"/>
      <c r="HT51" s="74">
        <v>-0.43</v>
      </c>
      <c r="IW51" s="74">
        <v>0.88</v>
      </c>
      <c r="IX51" s="74">
        <v>0.626</v>
      </c>
    </row>
    <row r="52" spans="1:413" ht="15.75" customHeight="1" x14ac:dyDescent="0.2">
      <c r="A52" s="69"/>
      <c r="B52" s="69" t="s">
        <v>278</v>
      </c>
      <c r="C52" s="69" t="s">
        <v>280</v>
      </c>
      <c r="D52" s="20">
        <v>51</v>
      </c>
      <c r="E52" s="117" t="s">
        <v>278</v>
      </c>
      <c r="F52" s="48"/>
      <c r="G52" s="48" t="s">
        <v>280</v>
      </c>
      <c r="H52" s="21">
        <v>343</v>
      </c>
      <c r="I52" s="21">
        <v>0.77</v>
      </c>
      <c r="J52" s="74"/>
      <c r="K52" s="74" t="s">
        <v>178</v>
      </c>
      <c r="L52" s="74" t="s">
        <v>281</v>
      </c>
      <c r="M52" s="74">
        <v>-0.03</v>
      </c>
      <c r="AS52" s="74"/>
      <c r="AT52" s="74"/>
      <c r="AU52" s="74"/>
      <c r="AV52" s="74"/>
      <c r="AW52" s="74">
        <v>0.93</v>
      </c>
      <c r="AX52" s="74">
        <v>0.36</v>
      </c>
      <c r="IY52" s="74"/>
      <c r="IZ52" s="74"/>
      <c r="JA52" s="74"/>
      <c r="JB52" s="74"/>
      <c r="JC52" s="74"/>
      <c r="JD52" s="74"/>
      <c r="JE52" s="74"/>
      <c r="JF52" s="74"/>
      <c r="JG52" s="74"/>
      <c r="JH52" s="74"/>
      <c r="JI52" s="74"/>
      <c r="JJ52" s="74"/>
      <c r="JK52" s="74"/>
      <c r="JL52" s="74">
        <v>0.93</v>
      </c>
      <c r="JM52" s="74">
        <v>0.37</v>
      </c>
      <c r="JN52" s="74"/>
      <c r="JO52" s="74"/>
      <c r="JP52" s="74"/>
      <c r="JQ52" s="74"/>
      <c r="JR52" s="74"/>
      <c r="JS52" s="74"/>
      <c r="JT52" s="74"/>
      <c r="JU52" s="74"/>
      <c r="JV52" s="74"/>
      <c r="JW52" s="74">
        <v>0.88</v>
      </c>
      <c r="JX52" s="74">
        <v>-0.45</v>
      </c>
      <c r="JY52" s="74"/>
      <c r="JZ52" s="74"/>
      <c r="KA52" s="74"/>
      <c r="KB52" s="74"/>
      <c r="KC52" s="74"/>
      <c r="KD52" s="74"/>
      <c r="KE52" s="74"/>
      <c r="KF52" s="74"/>
      <c r="KG52" s="74"/>
      <c r="KH52" s="74"/>
      <c r="KI52" s="74"/>
      <c r="KJ52" s="74"/>
      <c r="KK52" s="74"/>
      <c r="KL52" s="74"/>
      <c r="KM52" s="74"/>
      <c r="KN52" s="74"/>
      <c r="KO52" s="74"/>
      <c r="KP52" s="74"/>
      <c r="KQ52" s="74"/>
      <c r="KR52" s="74"/>
      <c r="KS52" s="74"/>
      <c r="KT52" s="74"/>
      <c r="KU52" s="74"/>
      <c r="KV52" s="74"/>
      <c r="KW52" s="74"/>
      <c r="KX52" s="74"/>
      <c r="KY52" s="74"/>
      <c r="KZ52" s="74"/>
      <c r="LA52" s="74"/>
      <c r="LB52" s="74"/>
      <c r="LC52" s="74"/>
      <c r="LD52" s="74"/>
      <c r="LE52" s="74"/>
      <c r="LF52" s="74"/>
      <c r="LG52" s="74"/>
      <c r="LH52" s="74"/>
      <c r="LI52" s="74"/>
      <c r="LJ52" s="74"/>
      <c r="LK52" s="74"/>
      <c r="LL52" s="74"/>
      <c r="LM52" s="74"/>
      <c r="LN52" s="74"/>
      <c r="LO52" s="74"/>
      <c r="LP52" s="74"/>
      <c r="LQ52" s="74"/>
      <c r="LR52" s="74"/>
      <c r="LS52" s="74"/>
      <c r="LT52" s="74"/>
      <c r="LU52" s="74"/>
      <c r="LV52" s="74"/>
      <c r="LW52" s="74"/>
      <c r="LX52" s="74"/>
      <c r="LY52" s="74"/>
      <c r="LZ52" s="74"/>
      <c r="MA52" s="74"/>
      <c r="MB52" s="74"/>
      <c r="MC52" s="74"/>
      <c r="MD52" s="74"/>
      <c r="ME52" s="74"/>
      <c r="MF52" s="74"/>
      <c r="MG52" s="74"/>
      <c r="MH52" s="74"/>
      <c r="MI52" s="74"/>
      <c r="MJ52" s="74"/>
      <c r="MK52" s="74"/>
      <c r="ML52" s="74"/>
      <c r="MM52" s="74"/>
      <c r="MN52" s="74"/>
      <c r="MO52" s="74"/>
      <c r="MP52" s="74"/>
      <c r="MQ52" s="74"/>
      <c r="MR52" s="74"/>
      <c r="MS52" s="74"/>
      <c r="MT52" s="74"/>
      <c r="MU52" s="74"/>
      <c r="MV52" s="74"/>
      <c r="MW52" s="74"/>
      <c r="MX52" s="74"/>
      <c r="MY52" s="74"/>
      <c r="MZ52" s="74"/>
      <c r="NA52" s="74"/>
      <c r="NB52" s="74"/>
      <c r="NC52" s="74"/>
      <c r="ND52" s="74"/>
      <c r="NE52" s="74"/>
      <c r="NF52" s="74"/>
      <c r="NG52" s="74"/>
      <c r="NH52" s="74"/>
      <c r="NI52" s="74"/>
      <c r="NJ52" s="74"/>
      <c r="NK52" s="74"/>
      <c r="NL52" s="74"/>
      <c r="NM52" s="74"/>
      <c r="NN52" s="74"/>
      <c r="NO52" s="74"/>
      <c r="NP52" s="74"/>
      <c r="NQ52" s="74"/>
      <c r="NR52" s="74"/>
      <c r="NS52" s="74"/>
      <c r="NT52" s="74"/>
      <c r="NU52" s="74"/>
      <c r="NV52" s="74"/>
      <c r="NW52" s="74"/>
      <c r="NX52" s="74"/>
      <c r="NY52" s="74"/>
      <c r="NZ52" s="74"/>
      <c r="OA52" s="74"/>
      <c r="OB52" s="74"/>
      <c r="OC52" s="74"/>
      <c r="OD52" s="74"/>
      <c r="OE52" s="74"/>
      <c r="OF52" s="74"/>
      <c r="OG52" s="74"/>
      <c r="OH52" s="74"/>
      <c r="OI52" s="74"/>
      <c r="OJ52" s="74"/>
      <c r="OK52" s="74"/>
      <c r="OL52" s="74"/>
      <c r="OM52" s="74"/>
      <c r="ON52" s="74"/>
      <c r="OO52" s="74"/>
      <c r="OP52" s="74"/>
      <c r="OQ52" s="74"/>
      <c r="OR52" s="74"/>
      <c r="OS52" s="74"/>
      <c r="OT52" s="74"/>
      <c r="OU52" s="74"/>
      <c r="OV52" s="74"/>
      <c r="OW52" s="74"/>
    </row>
    <row r="53" spans="1:413" ht="15.75" customHeight="1" x14ac:dyDescent="0.2">
      <c r="A53" s="69"/>
      <c r="B53" s="68" t="s">
        <v>282</v>
      </c>
      <c r="C53" s="69" t="s">
        <v>284</v>
      </c>
      <c r="D53" s="20">
        <v>52</v>
      </c>
      <c r="E53" s="118" t="s">
        <v>282</v>
      </c>
      <c r="F53" s="33"/>
      <c r="G53" s="33" t="s">
        <v>284</v>
      </c>
      <c r="H53" s="21">
        <v>384</v>
      </c>
      <c r="I53" s="21">
        <v>0.88</v>
      </c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>
        <v>0.92</v>
      </c>
      <c r="AR53" s="74">
        <v>0.72799999999999998</v>
      </c>
      <c r="BF53" s="74"/>
      <c r="BG53" s="74"/>
      <c r="BH53" s="74"/>
      <c r="BI53" s="74"/>
      <c r="BJ53" s="74"/>
      <c r="BK53" s="74"/>
      <c r="BL53" s="74">
        <v>0.88</v>
      </c>
      <c r="BM53" s="74">
        <v>-0.51</v>
      </c>
      <c r="BN53" s="74"/>
      <c r="BO53" s="74"/>
      <c r="BP53" s="74"/>
      <c r="BQ53" s="74"/>
    </row>
    <row r="54" spans="1:413" ht="15.75" customHeight="1" x14ac:dyDescent="0.2">
      <c r="A54" s="69"/>
      <c r="B54" s="68" t="s">
        <v>285</v>
      </c>
      <c r="C54" s="69" t="s">
        <v>287</v>
      </c>
      <c r="D54" s="20">
        <v>53</v>
      </c>
      <c r="E54" s="94" t="s">
        <v>285</v>
      </c>
      <c r="F54" s="33"/>
      <c r="G54" s="33" t="s">
        <v>287</v>
      </c>
      <c r="H54" s="21">
        <v>209</v>
      </c>
      <c r="I54" s="21">
        <v>0.9</v>
      </c>
      <c r="BF54" s="74"/>
      <c r="BG54" s="74"/>
      <c r="BH54" s="74"/>
      <c r="BI54" s="74"/>
      <c r="BJ54" s="74"/>
      <c r="BK54" s="74"/>
      <c r="BL54" s="74">
        <v>0.83</v>
      </c>
      <c r="BM54" s="74">
        <v>0.68100000000000005</v>
      </c>
      <c r="BN54" s="74"/>
      <c r="BO54" s="74"/>
      <c r="BP54" s="74"/>
      <c r="BQ54" s="74"/>
      <c r="JY54" s="74"/>
      <c r="JZ54" s="74"/>
      <c r="KA54" s="74"/>
      <c r="KB54" s="74"/>
      <c r="KC54" s="74"/>
      <c r="KD54" s="74"/>
      <c r="KH54" s="74">
        <v>0.29899999999999999</v>
      </c>
      <c r="KJ54" s="74">
        <v>0.309</v>
      </c>
      <c r="KL54" s="74">
        <v>0.19700000000000001</v>
      </c>
      <c r="KM54" s="74"/>
      <c r="KN54" s="74"/>
      <c r="KO54" s="74"/>
      <c r="KP54" s="74"/>
      <c r="KQ54" s="74"/>
      <c r="KR54" s="74"/>
      <c r="KS54" s="74"/>
      <c r="KT54" s="74"/>
      <c r="KU54" s="74"/>
      <c r="KV54" s="74"/>
      <c r="KW54" s="74"/>
      <c r="KX54" s="74"/>
      <c r="KY54" s="74"/>
      <c r="KZ54" s="74"/>
      <c r="LA54" s="74"/>
      <c r="LB54" s="74"/>
      <c r="LC54" s="74"/>
      <c r="LD54" s="74"/>
      <c r="LE54" s="74"/>
      <c r="LF54" s="74"/>
      <c r="LG54" s="74"/>
      <c r="LH54" s="74"/>
      <c r="LI54" s="74"/>
      <c r="LJ54" s="74"/>
      <c r="LK54" s="74"/>
      <c r="LL54" s="74"/>
      <c r="LM54" s="74"/>
      <c r="LN54" s="74"/>
      <c r="LO54" s="74"/>
      <c r="LP54" s="74"/>
      <c r="LQ54" s="74"/>
      <c r="LR54" s="74"/>
      <c r="LS54" s="74"/>
      <c r="LT54" s="74"/>
      <c r="LU54" s="74"/>
      <c r="LV54" s="74"/>
      <c r="LW54" s="74"/>
      <c r="LX54" s="74"/>
      <c r="LY54" s="74"/>
      <c r="LZ54" s="74"/>
      <c r="MA54" s="74"/>
      <c r="MB54" s="74"/>
      <c r="MC54" s="74"/>
      <c r="MD54" s="74"/>
      <c r="ME54" s="74"/>
      <c r="MF54" s="74"/>
      <c r="MG54" s="74"/>
      <c r="MH54" s="74"/>
      <c r="MI54" s="74"/>
      <c r="MJ54" s="74"/>
      <c r="MK54" s="74"/>
      <c r="ML54" s="74"/>
      <c r="MM54" s="74"/>
      <c r="MN54" s="74"/>
      <c r="MO54" s="74"/>
      <c r="MP54" s="74"/>
      <c r="MQ54" s="74"/>
      <c r="MR54" s="74"/>
      <c r="MS54" s="74"/>
      <c r="MT54" s="74"/>
      <c r="MU54" s="74"/>
      <c r="MV54" s="74"/>
      <c r="MW54" s="74"/>
      <c r="MX54" s="74"/>
      <c r="MY54" s="74"/>
      <c r="MZ54" s="74"/>
      <c r="NA54" s="74"/>
      <c r="NB54" s="74"/>
      <c r="NC54" s="74"/>
      <c r="ND54" s="74"/>
      <c r="NE54" s="74"/>
      <c r="NF54" s="74"/>
      <c r="NG54" s="74"/>
      <c r="NH54" s="74"/>
      <c r="NI54" s="74"/>
      <c r="NJ54" s="74"/>
      <c r="NK54" s="74"/>
      <c r="NL54" s="74"/>
      <c r="NM54" s="74"/>
      <c r="NN54" s="74"/>
      <c r="NO54" s="74"/>
      <c r="NP54" s="74"/>
      <c r="NQ54" s="74"/>
      <c r="NR54" s="74"/>
      <c r="NS54" s="74"/>
      <c r="NT54" s="74"/>
      <c r="NU54" s="74"/>
      <c r="NV54" s="74"/>
      <c r="NW54" s="74"/>
      <c r="NX54" s="74"/>
      <c r="NY54" s="74"/>
      <c r="NZ54" s="74"/>
      <c r="OA54" s="74"/>
      <c r="OB54" s="74"/>
      <c r="OC54" s="74"/>
      <c r="OD54" s="74"/>
      <c r="OE54" s="74"/>
      <c r="OF54" s="74"/>
      <c r="OG54" s="74"/>
      <c r="OH54" s="74"/>
      <c r="OI54" s="74"/>
      <c r="OJ54" s="74"/>
      <c r="OK54" s="74"/>
      <c r="OL54" s="74"/>
      <c r="OM54" s="74"/>
      <c r="ON54" s="74"/>
      <c r="OO54" s="74"/>
      <c r="OP54" s="74"/>
      <c r="OQ54" s="74"/>
      <c r="OR54" s="74"/>
      <c r="OS54" s="74"/>
      <c r="OT54" s="74"/>
      <c r="OU54" s="74"/>
      <c r="OV54" s="74"/>
      <c r="OW54" s="74"/>
    </row>
    <row r="55" spans="1:413" ht="15.75" customHeight="1" x14ac:dyDescent="0.2">
      <c r="A55" s="69"/>
      <c r="B55" s="68" t="s">
        <v>288</v>
      </c>
      <c r="C55" s="69" t="s">
        <v>290</v>
      </c>
      <c r="D55" s="20">
        <v>54</v>
      </c>
      <c r="E55" s="94" t="s">
        <v>288</v>
      </c>
      <c r="F55" s="33"/>
      <c r="G55" s="33" t="s">
        <v>290</v>
      </c>
      <c r="H55" s="21">
        <v>525</v>
      </c>
      <c r="I55" s="21">
        <v>0.81</v>
      </c>
      <c r="N55" s="74"/>
      <c r="O55" s="74">
        <v>0.246</v>
      </c>
      <c r="R55" s="74"/>
      <c r="S55" s="74">
        <v>-8.3000000000000004E-2</v>
      </c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BF55" s="74"/>
      <c r="BG55" s="74"/>
      <c r="BH55" s="74"/>
      <c r="BI55" s="74"/>
      <c r="BJ55" s="74"/>
      <c r="BK55" s="74"/>
      <c r="BL55" s="74">
        <v>0.91</v>
      </c>
      <c r="BM55" s="74">
        <v>-0.443</v>
      </c>
      <c r="BN55" s="74"/>
      <c r="BO55" s="74"/>
      <c r="BP55" s="74"/>
      <c r="BQ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>
        <v>0.89</v>
      </c>
      <c r="DH55" s="74">
        <v>0.57299999999999995</v>
      </c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JY55" s="74">
        <v>0.85</v>
      </c>
      <c r="JZ55" s="74">
        <v>0.33600000000000002</v>
      </c>
      <c r="KA55" s="74">
        <v>0.72</v>
      </c>
      <c r="KB55" s="74">
        <v>0.377</v>
      </c>
      <c r="KC55" s="74"/>
      <c r="KD55" s="74"/>
      <c r="KH55" s="74"/>
      <c r="KJ55" s="74"/>
      <c r="KK55" s="74"/>
      <c r="KL55" s="74"/>
      <c r="KM55" s="74"/>
      <c r="KN55" s="74"/>
      <c r="KO55" s="74"/>
      <c r="KP55" s="74"/>
      <c r="KQ55" s="74"/>
      <c r="KR55" s="74"/>
      <c r="KS55" s="74"/>
      <c r="KT55" s="74"/>
      <c r="KU55" s="74"/>
      <c r="KV55" s="74"/>
      <c r="KW55" s="74"/>
      <c r="KX55" s="74"/>
      <c r="KY55" s="74"/>
      <c r="KZ55" s="74"/>
      <c r="LA55" s="74"/>
      <c r="LB55" s="74"/>
      <c r="LC55" s="74"/>
      <c r="LD55" s="74"/>
      <c r="LE55" s="74"/>
      <c r="LF55" s="74"/>
      <c r="LG55" s="74"/>
      <c r="LH55" s="74"/>
      <c r="LI55" s="74"/>
      <c r="LJ55" s="74"/>
      <c r="LK55" s="74"/>
      <c r="LL55" s="74"/>
      <c r="LM55" s="74"/>
      <c r="LN55" s="74"/>
      <c r="LO55" s="74"/>
      <c r="LP55" s="74"/>
      <c r="LQ55" s="74"/>
      <c r="LR55" s="74"/>
      <c r="LS55" s="74"/>
      <c r="LT55" s="74"/>
      <c r="LU55" s="74"/>
      <c r="LV55" s="74"/>
      <c r="LW55" s="74"/>
      <c r="LX55" s="74"/>
      <c r="LY55" s="74"/>
      <c r="LZ55" s="74"/>
      <c r="MA55" s="74"/>
      <c r="MB55" s="74"/>
      <c r="MC55" s="74"/>
      <c r="MD55" s="74"/>
      <c r="ME55" s="74"/>
      <c r="MF55" s="74"/>
      <c r="MG55" s="74"/>
      <c r="MH55" s="74"/>
      <c r="MI55" s="74"/>
      <c r="MJ55" s="74"/>
      <c r="MK55" s="74"/>
      <c r="ML55" s="74"/>
      <c r="MM55" s="74"/>
      <c r="MN55" s="74"/>
      <c r="MO55" s="74"/>
      <c r="MP55" s="74"/>
      <c r="MQ55" s="74"/>
      <c r="MR55" s="74"/>
      <c r="MS55" s="74"/>
      <c r="MT55" s="74"/>
      <c r="MU55" s="74"/>
      <c r="MV55" s="74"/>
      <c r="MW55" s="74"/>
      <c r="MX55" s="74"/>
      <c r="MY55" s="74"/>
      <c r="MZ55" s="74"/>
      <c r="NA55" s="74"/>
      <c r="NB55" s="74"/>
      <c r="NC55" s="74"/>
      <c r="ND55" s="74"/>
      <c r="NE55" s="74"/>
      <c r="NF55" s="74"/>
      <c r="NG55" s="74"/>
      <c r="NH55" s="74"/>
      <c r="NI55" s="74"/>
      <c r="NJ55" s="74"/>
      <c r="NK55" s="74"/>
      <c r="NL55" s="74"/>
      <c r="NM55" s="74"/>
      <c r="NN55" s="74"/>
      <c r="NO55" s="74"/>
      <c r="NP55" s="74"/>
      <c r="NQ55" s="74"/>
      <c r="NR55" s="74"/>
      <c r="NS55" s="74"/>
      <c r="NT55" s="74"/>
      <c r="NU55" s="74"/>
      <c r="NV55" s="74"/>
      <c r="NW55" s="74"/>
      <c r="NX55" s="74"/>
      <c r="NY55" s="74"/>
      <c r="NZ55" s="74"/>
      <c r="OA55" s="74"/>
      <c r="OB55" s="74"/>
      <c r="OC55" s="74"/>
      <c r="OD55" s="74"/>
      <c r="OE55" s="74"/>
      <c r="OF55" s="74"/>
      <c r="OG55" s="74"/>
      <c r="OH55" s="74"/>
      <c r="OI55" s="74"/>
      <c r="OJ55" s="74"/>
      <c r="OK55" s="74"/>
      <c r="OL55" s="74"/>
      <c r="OM55" s="74"/>
      <c r="ON55" s="74"/>
      <c r="OO55" s="74"/>
      <c r="OP55" s="74"/>
      <c r="OQ55" s="74"/>
      <c r="OR55" s="74"/>
      <c r="OS55" s="74"/>
      <c r="OT55" s="74"/>
      <c r="OU55" s="74"/>
      <c r="OV55" s="74"/>
      <c r="OW55" s="74"/>
    </row>
    <row r="56" spans="1:413" ht="15.75" customHeight="1" x14ac:dyDescent="0.2">
      <c r="A56" s="69"/>
      <c r="B56" s="69" t="s">
        <v>291</v>
      </c>
      <c r="C56" s="69" t="s">
        <v>293</v>
      </c>
      <c r="D56" s="20">
        <v>55</v>
      </c>
      <c r="E56" s="119" t="s">
        <v>291</v>
      </c>
      <c r="F56" s="33"/>
      <c r="G56" s="33" t="s">
        <v>293</v>
      </c>
      <c r="H56" s="21">
        <v>346</v>
      </c>
      <c r="I56" s="21">
        <v>0.88</v>
      </c>
      <c r="J56" s="74"/>
      <c r="K56" s="74" t="s">
        <v>178</v>
      </c>
      <c r="L56" s="83" t="s">
        <v>294</v>
      </c>
      <c r="M56" s="74">
        <v>0.01</v>
      </c>
      <c r="N56" s="74"/>
      <c r="O56" s="74">
        <v>0.26</v>
      </c>
      <c r="KM56" s="74">
        <v>0.8</v>
      </c>
      <c r="KN56" s="74">
        <v>-0.09</v>
      </c>
      <c r="KO56" s="74">
        <v>0.76</v>
      </c>
      <c r="KP56" s="74">
        <v>0.11</v>
      </c>
      <c r="KQ56" s="74"/>
      <c r="KR56" s="74"/>
      <c r="KS56" s="74"/>
      <c r="KT56" s="74"/>
      <c r="KU56" s="74"/>
      <c r="KV56" s="74"/>
      <c r="KW56" s="74"/>
      <c r="KX56" s="74"/>
      <c r="KY56" s="74"/>
      <c r="KZ56" s="74"/>
      <c r="LA56" s="74"/>
      <c r="LB56" s="74"/>
      <c r="LC56" s="74"/>
      <c r="LD56" s="74"/>
      <c r="LE56" s="74"/>
      <c r="LF56" s="74"/>
      <c r="LG56" s="74"/>
      <c r="LH56" s="74"/>
      <c r="LI56" s="74"/>
      <c r="LJ56" s="74"/>
      <c r="LK56" s="74"/>
      <c r="LL56" s="74"/>
      <c r="LM56" s="74"/>
      <c r="LN56" s="74"/>
      <c r="LO56" s="74"/>
      <c r="LP56" s="74"/>
      <c r="LQ56" s="74"/>
      <c r="LR56" s="74"/>
      <c r="LS56" s="74"/>
      <c r="LT56" s="74"/>
      <c r="LU56" s="74"/>
      <c r="LV56" s="74"/>
      <c r="LW56" s="74"/>
      <c r="LX56" s="74"/>
      <c r="LY56" s="74"/>
      <c r="LZ56" s="74"/>
      <c r="MA56" s="74"/>
      <c r="MB56" s="74"/>
      <c r="MC56" s="74"/>
      <c r="MD56" s="74"/>
      <c r="ME56" s="74"/>
      <c r="MF56" s="74"/>
      <c r="MG56" s="74"/>
      <c r="MH56" s="74"/>
      <c r="MI56" s="74"/>
      <c r="MJ56" s="74"/>
      <c r="MK56" s="74"/>
      <c r="ML56" s="74"/>
      <c r="MM56" s="74"/>
      <c r="MN56" s="74"/>
      <c r="MO56" s="74"/>
      <c r="MP56" s="74"/>
      <c r="MQ56" s="74"/>
      <c r="MR56" s="74"/>
      <c r="MS56" s="74"/>
      <c r="MT56" s="74"/>
      <c r="MU56" s="74"/>
      <c r="MV56" s="74"/>
      <c r="MW56" s="74"/>
      <c r="MX56" s="74"/>
      <c r="MY56" s="74"/>
      <c r="MZ56" s="74"/>
      <c r="NA56" s="74"/>
      <c r="NB56" s="74"/>
      <c r="NC56" s="74"/>
      <c r="ND56" s="74"/>
      <c r="NE56" s="74"/>
      <c r="NF56" s="74"/>
      <c r="NG56" s="74"/>
      <c r="NH56" s="74"/>
      <c r="NI56" s="74"/>
      <c r="NJ56" s="74"/>
      <c r="NK56" s="74"/>
      <c r="NL56" s="74"/>
      <c r="NM56" s="74"/>
      <c r="NN56" s="74"/>
      <c r="NO56" s="74"/>
      <c r="NP56" s="74"/>
      <c r="NQ56" s="74"/>
      <c r="NR56" s="74"/>
      <c r="NS56" s="74"/>
      <c r="NT56" s="74"/>
      <c r="NU56" s="74"/>
      <c r="NV56" s="74"/>
      <c r="NW56" s="74"/>
      <c r="NX56" s="74"/>
      <c r="NY56" s="74"/>
      <c r="NZ56" s="74"/>
      <c r="OA56" s="74"/>
      <c r="OB56" s="74"/>
      <c r="OC56" s="74"/>
      <c r="OD56" s="74"/>
      <c r="OE56" s="74"/>
      <c r="OF56" s="74"/>
      <c r="OG56" s="74"/>
      <c r="OH56" s="74"/>
      <c r="OI56" s="74"/>
      <c r="OJ56" s="74"/>
      <c r="OK56" s="74"/>
      <c r="OL56" s="74"/>
      <c r="OM56" s="74"/>
      <c r="ON56" s="74"/>
      <c r="OO56" s="74"/>
      <c r="OP56" s="74"/>
      <c r="OQ56" s="74"/>
      <c r="OR56" s="74"/>
      <c r="OS56" s="74"/>
      <c r="OT56" s="74"/>
      <c r="OU56" s="74"/>
      <c r="OV56" s="74"/>
      <c r="OW56" s="74"/>
    </row>
    <row r="57" spans="1:413" ht="15.75" customHeight="1" x14ac:dyDescent="0.2">
      <c r="A57" s="69"/>
      <c r="B57" s="68" t="s">
        <v>295</v>
      </c>
      <c r="C57" s="68" t="s">
        <v>297</v>
      </c>
      <c r="D57" s="20">
        <v>56</v>
      </c>
      <c r="E57" s="94" t="s">
        <v>295</v>
      </c>
      <c r="F57" s="33"/>
      <c r="G57" s="33" t="s">
        <v>297</v>
      </c>
      <c r="H57" s="21">
        <v>763</v>
      </c>
      <c r="I57" s="21">
        <v>0.91</v>
      </c>
      <c r="BF57" s="74"/>
      <c r="BG57" s="74"/>
      <c r="BH57" s="74"/>
      <c r="BI57" s="74"/>
      <c r="BJ57" s="74"/>
      <c r="BK57" s="74"/>
      <c r="BL57" s="74">
        <v>0.93</v>
      </c>
      <c r="BM57" s="74">
        <v>-0.56999999999999995</v>
      </c>
      <c r="BN57" s="74"/>
      <c r="BO57" s="74"/>
      <c r="BP57" s="74"/>
      <c r="BQ57" s="74"/>
      <c r="EM57" s="74"/>
      <c r="EN57" s="74"/>
      <c r="EO57" s="74"/>
      <c r="EP57" s="74"/>
      <c r="EQ57" s="74"/>
      <c r="ER57" s="74"/>
      <c r="ES57" s="74"/>
      <c r="ET57" s="74"/>
      <c r="EU57" s="74"/>
      <c r="EV57" s="74"/>
      <c r="EW57" s="74"/>
      <c r="EX57" s="74"/>
      <c r="EY57" s="74"/>
      <c r="EZ57" s="74"/>
      <c r="FA57" s="74"/>
      <c r="KQ57" s="74"/>
      <c r="KR57" s="74"/>
      <c r="KS57" s="74">
        <v>0.85</v>
      </c>
      <c r="KT57" s="74">
        <v>0.28999999999999998</v>
      </c>
      <c r="KU57" s="74">
        <v>0.94</v>
      </c>
      <c r="KV57" s="74">
        <v>0.28000000000000003</v>
      </c>
      <c r="KW57" s="74">
        <v>0.87</v>
      </c>
      <c r="KX57" s="74">
        <v>-0.04</v>
      </c>
      <c r="KY57" s="74"/>
      <c r="KZ57" s="74"/>
      <c r="LA57" s="74">
        <v>0.96</v>
      </c>
      <c r="LB57" s="74">
        <v>0.43</v>
      </c>
      <c r="LC57" s="74">
        <v>0.89</v>
      </c>
      <c r="LD57" s="74">
        <v>-0.25</v>
      </c>
      <c r="LE57" s="74">
        <v>0.92</v>
      </c>
      <c r="LF57" s="74">
        <v>-0.39</v>
      </c>
      <c r="LG57" s="74"/>
      <c r="LH57" s="74"/>
      <c r="LI57" s="74"/>
      <c r="LJ57" s="74"/>
      <c r="LK57" s="74"/>
      <c r="LL57" s="74"/>
      <c r="LM57" s="74"/>
      <c r="LN57" s="74"/>
      <c r="LO57" s="74"/>
      <c r="LP57" s="74"/>
      <c r="LQ57" s="74"/>
      <c r="LR57" s="74"/>
      <c r="LS57" s="74"/>
      <c r="LT57" s="74"/>
      <c r="LU57" s="74"/>
      <c r="LV57" s="74"/>
      <c r="LW57" s="74"/>
      <c r="LX57" s="74"/>
      <c r="LY57" s="74"/>
      <c r="LZ57" s="74"/>
      <c r="MA57" s="74"/>
      <c r="MB57" s="74"/>
      <c r="MC57" s="74"/>
      <c r="MD57" s="74"/>
      <c r="ME57" s="74"/>
      <c r="MF57" s="74"/>
      <c r="MG57" s="74"/>
      <c r="MH57" s="74"/>
      <c r="MI57" s="74"/>
      <c r="MJ57" s="74"/>
      <c r="MK57" s="74"/>
      <c r="ML57" s="74"/>
      <c r="MM57" s="74"/>
      <c r="MN57" s="74"/>
      <c r="MO57" s="74"/>
      <c r="MP57" s="74"/>
      <c r="MQ57" s="74"/>
      <c r="MR57" s="74"/>
      <c r="MS57" s="74"/>
      <c r="MT57" s="74"/>
      <c r="MU57" s="74"/>
      <c r="MV57" s="74"/>
      <c r="MW57" s="74"/>
      <c r="MX57" s="74"/>
      <c r="MY57" s="74"/>
      <c r="MZ57" s="74"/>
      <c r="NA57" s="74"/>
      <c r="NB57" s="74"/>
      <c r="NC57" s="74"/>
      <c r="ND57" s="74"/>
      <c r="NE57" s="74"/>
      <c r="NF57" s="74"/>
      <c r="NG57" s="74"/>
      <c r="NH57" s="74"/>
      <c r="NI57" s="74"/>
      <c r="NJ57" s="74"/>
      <c r="NK57" s="74"/>
      <c r="NL57" s="74"/>
      <c r="NM57" s="74"/>
      <c r="NN57" s="74"/>
      <c r="NO57" s="74"/>
      <c r="NP57" s="74"/>
      <c r="NQ57" s="74"/>
      <c r="NR57" s="74"/>
      <c r="NS57" s="74"/>
      <c r="NT57" s="74"/>
      <c r="NU57" s="74"/>
      <c r="NV57" s="74"/>
      <c r="NW57" s="74"/>
      <c r="NX57" s="74"/>
      <c r="NY57" s="74"/>
      <c r="NZ57" s="74"/>
      <c r="OA57" s="74"/>
      <c r="OB57" s="74"/>
      <c r="OC57" s="74"/>
      <c r="OD57" s="74"/>
      <c r="OE57" s="74"/>
      <c r="OF57" s="74"/>
      <c r="OG57" s="74"/>
      <c r="OH57" s="74"/>
      <c r="OI57" s="74"/>
      <c r="OJ57" s="74"/>
      <c r="OK57" s="74"/>
      <c r="OL57" s="74"/>
      <c r="OM57" s="74"/>
      <c r="ON57" s="74"/>
      <c r="OO57" s="74"/>
      <c r="OP57" s="74"/>
      <c r="OQ57" s="74"/>
      <c r="OR57" s="74"/>
      <c r="OS57" s="74"/>
      <c r="OT57" s="74"/>
      <c r="OU57" s="74"/>
      <c r="OV57" s="74"/>
      <c r="OW57" s="74"/>
    </row>
    <row r="58" spans="1:413" ht="15.75" customHeight="1" x14ac:dyDescent="0.2">
      <c r="A58" s="69"/>
      <c r="B58" s="68" t="s">
        <v>298</v>
      </c>
      <c r="C58" s="69" t="s">
        <v>300</v>
      </c>
      <c r="D58" s="20">
        <v>57</v>
      </c>
      <c r="E58" s="119" t="s">
        <v>298</v>
      </c>
      <c r="F58" s="33"/>
      <c r="G58" s="33" t="s">
        <v>300</v>
      </c>
      <c r="H58" s="21">
        <v>418</v>
      </c>
      <c r="I58" s="21">
        <v>0.93</v>
      </c>
      <c r="J58" s="74"/>
      <c r="K58" s="74" t="s">
        <v>301</v>
      </c>
      <c r="L58" s="74" t="s">
        <v>302</v>
      </c>
      <c r="M58" s="74">
        <v>-7.0000000000000007E-2</v>
      </c>
      <c r="P58" s="74"/>
      <c r="Q58" s="74">
        <v>0.01</v>
      </c>
      <c r="R58" s="74"/>
      <c r="S58" s="74">
        <v>-0.02</v>
      </c>
      <c r="T58" s="74"/>
      <c r="U58" s="74"/>
      <c r="V58" s="83" t="s">
        <v>303</v>
      </c>
      <c r="W58" s="74">
        <v>-0.03</v>
      </c>
      <c r="X58" s="74"/>
      <c r="Y58" s="74"/>
      <c r="Z58" s="74"/>
      <c r="AA58" s="74"/>
      <c r="AB58" s="74"/>
      <c r="AC58" s="74"/>
      <c r="AD58" s="74"/>
      <c r="AE58" s="74"/>
      <c r="BF58" s="74"/>
      <c r="BG58" s="74"/>
      <c r="BH58" s="74"/>
      <c r="BI58" s="74"/>
      <c r="BJ58" s="74"/>
      <c r="BK58" s="74"/>
      <c r="BL58" s="74">
        <v>0.88</v>
      </c>
      <c r="BM58" s="74">
        <v>-0.26</v>
      </c>
      <c r="BN58" s="74"/>
      <c r="BO58" s="74"/>
      <c r="BP58" s="74"/>
      <c r="BQ58" s="74"/>
      <c r="DI58" s="74"/>
      <c r="DJ58" s="74"/>
      <c r="DK58" s="74"/>
      <c r="DL58" s="74"/>
      <c r="DM58" s="74"/>
      <c r="DN58" s="74"/>
      <c r="DO58" s="74"/>
      <c r="DP58" s="74"/>
      <c r="DQ58" s="74">
        <v>0.85</v>
      </c>
      <c r="DR58" s="74">
        <v>0.14000000000000001</v>
      </c>
      <c r="EM58" s="74"/>
      <c r="EN58" s="74">
        <v>0.9</v>
      </c>
      <c r="EO58" s="74">
        <v>0.5</v>
      </c>
      <c r="EP58" s="74"/>
      <c r="EQ58" s="74"/>
      <c r="ER58" s="74"/>
      <c r="ES58" s="74"/>
      <c r="ET58" s="74"/>
      <c r="EU58" s="74"/>
      <c r="EV58" s="74"/>
      <c r="EW58" s="74"/>
      <c r="EX58" s="74"/>
      <c r="EY58" s="74"/>
      <c r="EZ58" s="74"/>
      <c r="FA58" s="74"/>
      <c r="LJ58" s="74"/>
      <c r="LK58" s="74">
        <v>0.94</v>
      </c>
      <c r="LL58" s="74">
        <v>0.42</v>
      </c>
      <c r="LN58" s="74">
        <v>0.03</v>
      </c>
      <c r="LO58" s="74"/>
      <c r="LP58" s="74"/>
      <c r="LQ58" s="74"/>
      <c r="LR58" s="74"/>
      <c r="LS58" s="74"/>
      <c r="LT58" s="74"/>
      <c r="LU58" s="74"/>
      <c r="LV58" s="74"/>
      <c r="LW58" s="74"/>
      <c r="LX58" s="74"/>
      <c r="LY58" s="74"/>
      <c r="LZ58" s="74"/>
      <c r="MA58" s="74"/>
      <c r="MB58" s="74"/>
      <c r="MC58" s="74"/>
      <c r="MD58" s="74"/>
      <c r="ME58" s="74"/>
      <c r="MF58" s="74"/>
      <c r="MG58" s="74"/>
      <c r="MH58" s="74"/>
      <c r="MI58" s="74"/>
      <c r="MJ58" s="74"/>
      <c r="MK58" s="74"/>
      <c r="ML58" s="74"/>
      <c r="MM58" s="74"/>
      <c r="MN58" s="74"/>
      <c r="MO58" s="74"/>
      <c r="MP58" s="74"/>
      <c r="MQ58" s="74"/>
      <c r="MR58" s="74"/>
      <c r="MS58" s="74"/>
      <c r="MT58" s="74"/>
      <c r="MU58" s="74"/>
      <c r="MV58" s="74"/>
      <c r="MW58" s="74"/>
      <c r="MX58" s="74"/>
      <c r="MY58" s="74"/>
      <c r="MZ58" s="74"/>
      <c r="NA58" s="74"/>
      <c r="NB58" s="74"/>
      <c r="NC58" s="74"/>
      <c r="ND58" s="74"/>
      <c r="NE58" s="74"/>
      <c r="NF58" s="74"/>
      <c r="NG58" s="74"/>
      <c r="NH58" s="74"/>
      <c r="NI58" s="74"/>
      <c r="NJ58" s="74"/>
      <c r="NK58" s="74"/>
      <c r="NL58" s="74"/>
      <c r="NM58" s="74"/>
      <c r="NN58" s="74"/>
      <c r="NO58" s="74"/>
      <c r="NP58" s="74"/>
      <c r="NQ58" s="74"/>
      <c r="NR58" s="74"/>
      <c r="NS58" s="74"/>
      <c r="NT58" s="74"/>
      <c r="NU58" s="74"/>
      <c r="NV58" s="74"/>
      <c r="NW58" s="74"/>
      <c r="NX58" s="74"/>
      <c r="NY58" s="74"/>
      <c r="NZ58" s="74"/>
      <c r="OA58" s="74"/>
      <c r="OB58" s="74"/>
      <c r="OC58" s="74"/>
      <c r="OD58" s="74"/>
      <c r="OE58" s="74"/>
      <c r="OF58" s="74"/>
      <c r="OG58" s="74"/>
      <c r="OH58" s="74"/>
      <c r="OI58" s="74"/>
      <c r="OJ58" s="74"/>
      <c r="OK58" s="74"/>
      <c r="OL58" s="74"/>
      <c r="OM58" s="74"/>
      <c r="ON58" s="74"/>
      <c r="OO58" s="74"/>
      <c r="OP58" s="74"/>
      <c r="OQ58" s="74"/>
      <c r="OR58" s="74"/>
      <c r="OS58" s="74"/>
      <c r="OT58" s="74"/>
      <c r="OU58" s="74"/>
      <c r="OV58" s="74"/>
      <c r="OW58" s="74"/>
    </row>
    <row r="59" spans="1:413" ht="15.75" customHeight="1" x14ac:dyDescent="0.2">
      <c r="A59" s="69"/>
      <c r="B59" s="68" t="s">
        <v>304</v>
      </c>
      <c r="C59" s="69" t="s">
        <v>306</v>
      </c>
      <c r="D59" s="20">
        <v>58</v>
      </c>
      <c r="E59" s="94" t="s">
        <v>304</v>
      </c>
      <c r="F59" s="33"/>
      <c r="G59" s="33" t="s">
        <v>306</v>
      </c>
      <c r="H59" s="21">
        <v>292</v>
      </c>
      <c r="I59" s="21">
        <v>0.89</v>
      </c>
      <c r="M59" s="74">
        <v>0</v>
      </c>
      <c r="N59" s="74"/>
      <c r="O59" s="74">
        <v>0.23</v>
      </c>
      <c r="P59" s="74"/>
      <c r="Q59" s="74">
        <v>0.26</v>
      </c>
      <c r="V59" s="83"/>
      <c r="W59" s="74">
        <v>0.12</v>
      </c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>
        <v>0.83</v>
      </c>
      <c r="AR59" s="74">
        <v>0.61</v>
      </c>
      <c r="BT59" s="74">
        <v>0.89</v>
      </c>
      <c r="BU59" s="74">
        <v>0.47</v>
      </c>
      <c r="CH59" s="74"/>
      <c r="CI59" s="74"/>
      <c r="CJ59" s="74"/>
      <c r="CK59" s="74">
        <v>0.88</v>
      </c>
      <c r="CL59" s="74">
        <v>0.54</v>
      </c>
      <c r="EP59" s="74"/>
      <c r="EQ59" s="74"/>
      <c r="ER59" s="74">
        <v>0.79</v>
      </c>
      <c r="ES59" s="74">
        <v>0.51</v>
      </c>
      <c r="ET59" s="74"/>
      <c r="EU59" s="74"/>
      <c r="EV59" s="74"/>
      <c r="EW59" s="74"/>
      <c r="EX59" s="74"/>
      <c r="EY59" s="74"/>
      <c r="EZ59" s="74"/>
      <c r="FA59" s="74"/>
      <c r="KC59" s="74"/>
      <c r="KD59" s="74"/>
      <c r="LP59" s="74">
        <v>0.2</v>
      </c>
      <c r="LQ59" s="74"/>
      <c r="LR59" s="74"/>
      <c r="LS59" s="74"/>
      <c r="LT59" s="74"/>
      <c r="LU59" s="74"/>
      <c r="LV59" s="74"/>
      <c r="LW59" s="74"/>
      <c r="LX59" s="74"/>
      <c r="LY59" s="74"/>
      <c r="LZ59" s="74"/>
      <c r="MA59" s="74"/>
      <c r="MB59" s="74"/>
      <c r="MC59" s="74"/>
      <c r="MD59" s="74"/>
      <c r="ME59" s="74"/>
      <c r="MF59" s="74"/>
      <c r="MG59" s="74"/>
      <c r="MH59" s="74"/>
      <c r="MI59" s="74"/>
      <c r="MJ59" s="74"/>
      <c r="MK59" s="74"/>
      <c r="ML59" s="74"/>
      <c r="MM59" s="74"/>
      <c r="MN59" s="74"/>
      <c r="MO59" s="74"/>
      <c r="MP59" s="74"/>
      <c r="MQ59" s="74"/>
      <c r="MR59" s="74"/>
      <c r="MS59" s="74"/>
      <c r="MT59" s="74"/>
      <c r="MU59" s="74"/>
      <c r="MV59" s="74"/>
      <c r="MW59" s="74"/>
      <c r="MX59" s="74"/>
      <c r="MY59" s="74"/>
      <c r="MZ59" s="74"/>
      <c r="NA59" s="74"/>
      <c r="NB59" s="74"/>
      <c r="NC59" s="74"/>
      <c r="ND59" s="74"/>
      <c r="NE59" s="74"/>
      <c r="NF59" s="74"/>
      <c r="NG59" s="74"/>
      <c r="NH59" s="74"/>
      <c r="NI59" s="74"/>
      <c r="NJ59" s="74"/>
      <c r="NK59" s="74"/>
      <c r="NL59" s="74"/>
      <c r="NM59" s="74"/>
      <c r="NN59" s="74"/>
      <c r="NO59" s="74"/>
      <c r="NP59" s="74"/>
      <c r="NQ59" s="74"/>
      <c r="NR59" s="74"/>
      <c r="NS59" s="74"/>
      <c r="NT59" s="74"/>
      <c r="NU59" s="74"/>
      <c r="NV59" s="74"/>
      <c r="NW59" s="74"/>
      <c r="NX59" s="74"/>
      <c r="NY59" s="74"/>
      <c r="NZ59" s="74"/>
      <c r="OA59" s="74"/>
      <c r="OB59" s="74"/>
      <c r="OC59" s="74"/>
      <c r="OD59" s="74"/>
      <c r="OE59" s="74"/>
      <c r="OF59" s="74"/>
      <c r="OG59" s="74"/>
      <c r="OH59" s="74"/>
      <c r="OI59" s="74"/>
      <c r="OJ59" s="74"/>
      <c r="OK59" s="74"/>
      <c r="OL59" s="74"/>
      <c r="OM59" s="74"/>
      <c r="ON59" s="74"/>
      <c r="OO59" s="74"/>
      <c r="OP59" s="74"/>
      <c r="OQ59" s="74"/>
      <c r="OR59" s="74"/>
      <c r="OS59" s="74"/>
      <c r="OT59" s="74"/>
      <c r="OU59" s="74"/>
      <c r="OV59" s="74"/>
      <c r="OW59" s="74"/>
    </row>
    <row r="60" spans="1:413" ht="15.75" customHeight="1" x14ac:dyDescent="0.2">
      <c r="A60" s="69"/>
      <c r="B60" s="68" t="s">
        <v>259</v>
      </c>
      <c r="C60" s="69" t="s">
        <v>308</v>
      </c>
      <c r="D60" s="20">
        <v>59</v>
      </c>
      <c r="E60" s="120" t="s">
        <v>259</v>
      </c>
      <c r="F60" s="27"/>
      <c r="G60" s="121" t="s">
        <v>308</v>
      </c>
      <c r="H60" s="122">
        <v>422</v>
      </c>
      <c r="I60" s="123">
        <v>0.82799999999999996</v>
      </c>
      <c r="J60" s="109"/>
      <c r="K60" s="109"/>
      <c r="BF60" s="74"/>
      <c r="BG60" s="74"/>
      <c r="BH60" s="74"/>
      <c r="BI60" s="74"/>
      <c r="BJ60" s="74"/>
      <c r="BK60" s="74"/>
      <c r="BL60" s="74">
        <v>0.88600000000000001</v>
      </c>
      <c r="BM60" s="74">
        <v>-0.50800000000000001</v>
      </c>
      <c r="BN60" s="74"/>
      <c r="BQ60" s="74">
        <v>-0.63400000000000001</v>
      </c>
      <c r="CH60" s="74"/>
      <c r="CI60" s="74"/>
      <c r="CJ60" s="74"/>
      <c r="CK60" s="74">
        <v>0.89700000000000002</v>
      </c>
      <c r="CL60" s="74">
        <v>0.56899999999999995</v>
      </c>
      <c r="ET60" s="74"/>
      <c r="EU60" s="74"/>
      <c r="EV60" s="74">
        <v>0.89100000000000001</v>
      </c>
      <c r="EW60" s="74"/>
      <c r="EX60" s="74"/>
      <c r="EY60" s="74"/>
      <c r="EZ60" s="74"/>
      <c r="FA60" s="74"/>
      <c r="KC60" s="74">
        <v>0.77500000000000002</v>
      </c>
      <c r="KD60" s="74">
        <v>0.47</v>
      </c>
      <c r="LG60" s="74"/>
      <c r="LH60" s="74"/>
      <c r="LI60" s="74">
        <v>0.68799999999999994</v>
      </c>
      <c r="LJ60" s="74">
        <v>0.50800000000000001</v>
      </c>
    </row>
    <row r="61" spans="1:413" ht="15.75" customHeight="1" x14ac:dyDescent="0.2">
      <c r="A61" s="69"/>
      <c r="B61" s="68" t="s">
        <v>655</v>
      </c>
      <c r="C61" s="69" t="s">
        <v>311</v>
      </c>
      <c r="D61" s="20">
        <v>60</v>
      </c>
      <c r="E61" s="94" t="s">
        <v>309</v>
      </c>
      <c r="F61" s="21"/>
      <c r="G61" s="21" t="s">
        <v>311</v>
      </c>
      <c r="H61" s="21">
        <v>570</v>
      </c>
      <c r="I61" s="22">
        <v>0.89</v>
      </c>
      <c r="J61" s="109"/>
      <c r="K61" s="109" t="s">
        <v>178</v>
      </c>
      <c r="L61" s="83" t="s">
        <v>312</v>
      </c>
      <c r="M61" s="83">
        <v>-7.0000000000000007E-2</v>
      </c>
      <c r="N61" s="74"/>
      <c r="O61" s="74">
        <v>0.03</v>
      </c>
      <c r="V61" s="83" t="s">
        <v>313</v>
      </c>
      <c r="W61" s="74">
        <v>0.01</v>
      </c>
      <c r="X61" s="74"/>
      <c r="Y61" s="74"/>
      <c r="Z61" s="74"/>
      <c r="AA61" s="74"/>
      <c r="AB61" s="74"/>
      <c r="AC61" s="74"/>
      <c r="AD61" s="74"/>
      <c r="AE61" s="74"/>
      <c r="BF61" s="74"/>
      <c r="BG61" s="74"/>
      <c r="BH61" s="74"/>
      <c r="BI61" s="74"/>
      <c r="BJ61" s="74"/>
      <c r="BK61" s="74"/>
      <c r="BL61" s="74">
        <v>0.8</v>
      </c>
      <c r="BM61" s="74">
        <v>-0.38</v>
      </c>
      <c r="BN61" s="74"/>
      <c r="LQ61" s="74"/>
      <c r="LR61" s="74"/>
      <c r="LS61" s="74"/>
      <c r="LT61" s="74">
        <v>0.82</v>
      </c>
      <c r="LU61" s="74">
        <v>0.17</v>
      </c>
      <c r="LV61" s="74">
        <v>0.87</v>
      </c>
      <c r="LW61" s="74">
        <v>0.35</v>
      </c>
      <c r="LX61" s="74">
        <v>0.83</v>
      </c>
      <c r="LY61" s="74">
        <v>0.31</v>
      </c>
      <c r="LZ61" s="74">
        <v>0.73</v>
      </c>
      <c r="MA61" s="74">
        <v>0.54</v>
      </c>
      <c r="MB61" s="74">
        <v>0.92</v>
      </c>
      <c r="MC61" s="74">
        <v>-0.2</v>
      </c>
      <c r="MD61" s="74">
        <v>0.91</v>
      </c>
      <c r="ME61" s="74">
        <v>-0.2</v>
      </c>
      <c r="MF61" s="74"/>
      <c r="MG61" s="74"/>
      <c r="MH61" s="74"/>
      <c r="MI61" s="74"/>
      <c r="MJ61" s="74"/>
      <c r="MK61" s="74"/>
      <c r="ML61" s="74"/>
      <c r="MM61" s="74"/>
      <c r="MN61" s="74"/>
      <c r="MO61" s="74"/>
      <c r="MP61" s="74"/>
      <c r="MQ61" s="74"/>
      <c r="MR61" s="74"/>
      <c r="MS61" s="74"/>
      <c r="MT61" s="74"/>
      <c r="MU61" s="74"/>
      <c r="MV61" s="74"/>
      <c r="MW61" s="74"/>
      <c r="MX61" s="74"/>
      <c r="MY61" s="74"/>
      <c r="MZ61" s="74"/>
      <c r="NA61" s="74"/>
      <c r="NB61" s="74"/>
      <c r="NC61" s="74"/>
      <c r="ND61" s="74"/>
      <c r="NE61" s="74"/>
      <c r="NF61" s="74"/>
      <c r="NG61" s="74"/>
      <c r="NH61" s="74"/>
      <c r="NI61" s="74"/>
      <c r="NJ61" s="74"/>
      <c r="NK61" s="74"/>
      <c r="NL61" s="74"/>
      <c r="NM61" s="74"/>
      <c r="NN61" s="74"/>
      <c r="NO61" s="74"/>
      <c r="NP61" s="74"/>
      <c r="NQ61" s="74"/>
      <c r="NR61" s="74"/>
      <c r="NS61" s="74"/>
      <c r="NT61" s="74"/>
      <c r="NU61" s="74"/>
      <c r="NV61" s="74"/>
      <c r="NW61" s="74"/>
      <c r="NX61" s="74"/>
      <c r="NY61" s="74"/>
      <c r="NZ61" s="74"/>
      <c r="OA61" s="74"/>
      <c r="OB61" s="74"/>
      <c r="OC61" s="74"/>
      <c r="OD61" s="74"/>
      <c r="OE61" s="74"/>
      <c r="OF61" s="74"/>
      <c r="OG61" s="74"/>
      <c r="OH61" s="74"/>
      <c r="OI61" s="74"/>
      <c r="OJ61" s="74"/>
      <c r="OK61" s="74"/>
      <c r="OL61" s="74"/>
      <c r="OM61" s="74"/>
      <c r="ON61" s="74"/>
      <c r="OO61" s="74"/>
      <c r="OP61" s="74"/>
      <c r="OQ61" s="74"/>
      <c r="OR61" s="74"/>
      <c r="OS61" s="74"/>
      <c r="OT61" s="74"/>
      <c r="OU61" s="74"/>
      <c r="OV61" s="74"/>
      <c r="OW61" s="74"/>
    </row>
    <row r="62" spans="1:413" ht="15.75" customHeight="1" x14ac:dyDescent="0.2">
      <c r="A62" s="69"/>
      <c r="B62" s="68" t="s">
        <v>314</v>
      </c>
      <c r="C62" s="69" t="s">
        <v>316</v>
      </c>
      <c r="D62" s="20">
        <v>61</v>
      </c>
      <c r="E62" s="119" t="s">
        <v>314</v>
      </c>
      <c r="F62" s="33"/>
      <c r="G62" s="21" t="s">
        <v>316</v>
      </c>
      <c r="H62" s="21">
        <v>597</v>
      </c>
      <c r="I62" s="22">
        <v>0.84</v>
      </c>
      <c r="J62" s="109"/>
      <c r="K62" s="109" t="s">
        <v>301</v>
      </c>
      <c r="L62" s="83" t="s">
        <v>317</v>
      </c>
      <c r="M62" s="74">
        <v>0.06</v>
      </c>
      <c r="N62" s="74"/>
      <c r="O62" s="74">
        <v>-0.01</v>
      </c>
      <c r="P62" s="74"/>
      <c r="Q62" s="74">
        <v>0.23</v>
      </c>
      <c r="R62" s="74"/>
      <c r="S62" s="74">
        <v>-0.04</v>
      </c>
      <c r="V62" s="83" t="s">
        <v>318</v>
      </c>
      <c r="W62" s="74">
        <v>0.11</v>
      </c>
      <c r="X62" s="74"/>
      <c r="Y62" s="74"/>
      <c r="Z62" s="74"/>
      <c r="AA62" s="74"/>
      <c r="AB62" s="74"/>
      <c r="AC62" s="74"/>
      <c r="AD62" s="74"/>
      <c r="AE62" s="74"/>
      <c r="BF62" s="74"/>
      <c r="BG62" s="74"/>
      <c r="BH62" s="74"/>
      <c r="BI62" s="74"/>
      <c r="BJ62" s="74"/>
      <c r="BK62" s="74"/>
      <c r="BL62" s="74">
        <v>-0.15</v>
      </c>
      <c r="BN62" s="124" t="s">
        <v>319</v>
      </c>
      <c r="EZ62" s="74"/>
      <c r="FA62" s="74">
        <v>0.14000000000000001</v>
      </c>
      <c r="JS62" s="74"/>
      <c r="JT62" s="74"/>
      <c r="JU62" s="74">
        <v>0.97</v>
      </c>
      <c r="JV62" s="74">
        <v>-0.09</v>
      </c>
    </row>
    <row r="63" spans="1:413" ht="15.75" customHeight="1" x14ac:dyDescent="0.15">
      <c r="A63" s="107">
        <v>1</v>
      </c>
      <c r="B63" s="108" t="s">
        <v>320</v>
      </c>
      <c r="C63" s="107" t="s">
        <v>322</v>
      </c>
      <c r="D63" s="5">
        <v>62</v>
      </c>
      <c r="E63" s="112"/>
      <c r="F63" s="112"/>
      <c r="G63" s="112"/>
      <c r="H63" s="112"/>
      <c r="I63" s="1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</row>
    <row r="64" spans="1:413" ht="15.75" customHeight="1" x14ac:dyDescent="0.2">
      <c r="A64" s="69">
        <v>2</v>
      </c>
      <c r="B64" s="68" t="s">
        <v>656</v>
      </c>
      <c r="C64" s="69" t="s">
        <v>657</v>
      </c>
      <c r="D64" s="20">
        <v>63</v>
      </c>
      <c r="E64" s="21"/>
      <c r="F64" s="21"/>
      <c r="G64" s="21"/>
      <c r="H64" s="98">
        <v>202</v>
      </c>
      <c r="I64" s="99">
        <v>0.86</v>
      </c>
      <c r="ON64" s="87" t="s">
        <v>658</v>
      </c>
      <c r="OO64" s="74">
        <v>0.17</v>
      </c>
      <c r="OP64" s="67" t="s">
        <v>658</v>
      </c>
      <c r="OQ64" s="74">
        <v>-0.05</v>
      </c>
      <c r="OR64" s="74">
        <v>0.17</v>
      </c>
      <c r="OS64" s="74">
        <v>0.05</v>
      </c>
      <c r="OT64" s="74">
        <v>0.03</v>
      </c>
      <c r="OU64" s="74">
        <v>-0.06</v>
      </c>
    </row>
    <row r="65" spans="1:379" ht="15.75" customHeight="1" x14ac:dyDescent="0.2">
      <c r="A65" s="69">
        <v>3</v>
      </c>
      <c r="B65" s="68" t="s">
        <v>659</v>
      </c>
      <c r="C65" s="69" t="s">
        <v>660</v>
      </c>
      <c r="D65" s="20">
        <v>64</v>
      </c>
      <c r="E65" s="21"/>
      <c r="F65" s="21"/>
      <c r="G65" s="21"/>
      <c r="H65" s="98">
        <v>246</v>
      </c>
      <c r="I65" s="99">
        <v>0.89</v>
      </c>
      <c r="BH65" s="74"/>
      <c r="BI65" s="74"/>
      <c r="BJ65" s="74"/>
      <c r="BK65" s="74"/>
      <c r="BL65" s="74">
        <v>-0.54500000000000004</v>
      </c>
      <c r="BX65" s="88" t="s">
        <v>661</v>
      </c>
      <c r="BY65" s="74">
        <v>-0.28699999999999998</v>
      </c>
      <c r="DH65" s="74">
        <v>0.46899999999999997</v>
      </c>
      <c r="GC65" s="74"/>
      <c r="GD65" s="74"/>
      <c r="GE65" s="74"/>
      <c r="GF65" s="74"/>
      <c r="GG65" s="74"/>
      <c r="GH65" s="74"/>
      <c r="GI65" s="74"/>
      <c r="GJ65" s="74"/>
      <c r="GK65" s="74"/>
      <c r="GL65" s="74"/>
      <c r="GM65" s="74"/>
      <c r="GN65" s="74"/>
      <c r="GO65" s="74"/>
      <c r="GP65" s="74"/>
      <c r="GQ65" s="74"/>
      <c r="GR65" s="74"/>
      <c r="GS65" s="74"/>
      <c r="GT65" s="74"/>
      <c r="GU65" s="74"/>
      <c r="GV65" s="74"/>
      <c r="GW65" s="74"/>
      <c r="GX65" s="74"/>
      <c r="GY65" s="74"/>
      <c r="GZ65" s="74"/>
      <c r="HA65" s="74"/>
      <c r="HB65" s="74"/>
      <c r="HC65" s="74"/>
      <c r="HD65" s="74"/>
      <c r="HE65" s="74"/>
      <c r="HF65" s="74"/>
      <c r="HG65" s="74"/>
      <c r="HH65" s="74"/>
      <c r="HI65" s="74">
        <v>-0.33</v>
      </c>
      <c r="HU65" s="74">
        <v>0.89</v>
      </c>
      <c r="HV65" s="74">
        <v>0.23300000000000001</v>
      </c>
      <c r="HW65" s="74">
        <v>0.89</v>
      </c>
      <c r="HX65" s="74">
        <v>-0.191</v>
      </c>
    </row>
    <row r="66" spans="1:379" ht="15.75" customHeight="1" x14ac:dyDescent="0.2">
      <c r="A66" s="69">
        <v>4</v>
      </c>
      <c r="B66" s="68" t="s">
        <v>662</v>
      </c>
      <c r="C66" s="70"/>
      <c r="D66" s="20">
        <v>65</v>
      </c>
      <c r="E66" s="21"/>
      <c r="F66" s="21"/>
      <c r="G66" s="21"/>
      <c r="H66" s="125">
        <v>434</v>
      </c>
      <c r="I66" s="99">
        <v>0.84370000000000001</v>
      </c>
    </row>
    <row r="67" spans="1:379" ht="15.75" customHeight="1" x14ac:dyDescent="0.2">
      <c r="A67" s="69">
        <v>5</v>
      </c>
      <c r="B67" s="68" t="s">
        <v>663</v>
      </c>
      <c r="C67" s="69" t="s">
        <v>664</v>
      </c>
      <c r="D67" s="20">
        <v>66</v>
      </c>
      <c r="E67" s="21"/>
      <c r="F67" s="21"/>
      <c r="G67" s="21"/>
      <c r="H67" s="98">
        <v>353</v>
      </c>
      <c r="I67" s="99">
        <v>0.94</v>
      </c>
      <c r="N67" s="89" t="s">
        <v>665</v>
      </c>
      <c r="O67" s="74">
        <v>0.1</v>
      </c>
      <c r="P67" s="89" t="s">
        <v>666</v>
      </c>
      <c r="Q67" s="74">
        <v>0.23</v>
      </c>
      <c r="AK67" s="89" t="s">
        <v>667</v>
      </c>
      <c r="AL67" s="74">
        <v>0.04</v>
      </c>
      <c r="DE67" s="74">
        <v>0.8</v>
      </c>
      <c r="DF67" s="74">
        <v>-0.06</v>
      </c>
      <c r="EG67" s="74">
        <v>0.92</v>
      </c>
      <c r="EH67" s="74">
        <v>0.54</v>
      </c>
    </row>
    <row r="68" spans="1:379" ht="15.75" customHeight="1" x14ac:dyDescent="0.2">
      <c r="A68" s="69">
        <v>6</v>
      </c>
      <c r="B68" s="90" t="s">
        <v>668</v>
      </c>
      <c r="C68" s="70" t="s">
        <v>669</v>
      </c>
      <c r="D68" s="20">
        <v>67</v>
      </c>
      <c r="E68" s="21"/>
      <c r="F68" s="21"/>
      <c r="G68" s="21"/>
      <c r="H68" s="110">
        <v>187</v>
      </c>
      <c r="I68" s="110">
        <v>0.79</v>
      </c>
      <c r="M68" s="74">
        <v>0.12</v>
      </c>
      <c r="O68" s="74">
        <v>-0.05</v>
      </c>
      <c r="S68" s="74">
        <v>0.18</v>
      </c>
      <c r="AG68" s="74">
        <v>0.02</v>
      </c>
      <c r="AH68" s="74">
        <v>0.12</v>
      </c>
      <c r="BA68" s="74"/>
      <c r="BB68" s="74">
        <v>0.87</v>
      </c>
      <c r="BC68" s="74">
        <v>0.31</v>
      </c>
      <c r="BH68" s="74"/>
      <c r="BI68" s="74"/>
      <c r="BJ68" s="74"/>
      <c r="BK68" s="74"/>
      <c r="BL68" s="74">
        <v>0.88</v>
      </c>
      <c r="BM68" s="74">
        <v>43</v>
      </c>
      <c r="FP68" s="74">
        <v>0.92</v>
      </c>
      <c r="FQ68" s="74">
        <v>0.28000000000000003</v>
      </c>
      <c r="HY68" s="74"/>
      <c r="HZ68" s="74"/>
      <c r="IA68" s="74">
        <v>0.83</v>
      </c>
      <c r="IB68" s="74">
        <v>0.52</v>
      </c>
    </row>
    <row r="69" spans="1:379" ht="15.75" customHeight="1" x14ac:dyDescent="0.2">
      <c r="A69" s="69">
        <v>7</v>
      </c>
      <c r="B69" s="69" t="s">
        <v>670</v>
      </c>
      <c r="C69" s="69" t="s">
        <v>671</v>
      </c>
      <c r="D69" s="20">
        <v>68</v>
      </c>
      <c r="E69" s="21"/>
      <c r="F69" s="21"/>
      <c r="G69" s="21"/>
      <c r="H69" s="110">
        <v>165</v>
      </c>
      <c r="I69" s="110">
        <v>0.91</v>
      </c>
      <c r="M69" s="74">
        <v>-0.1</v>
      </c>
    </row>
    <row r="70" spans="1:379" ht="15.75" customHeight="1" x14ac:dyDescent="0.2">
      <c r="A70" s="69">
        <v>8</v>
      </c>
      <c r="B70" s="68" t="s">
        <v>672</v>
      </c>
      <c r="C70" s="69" t="s">
        <v>673</v>
      </c>
      <c r="D70" s="20">
        <v>69</v>
      </c>
      <c r="E70" s="21"/>
      <c r="F70" s="21"/>
      <c r="G70" s="21"/>
      <c r="H70" s="126">
        <v>145</v>
      </c>
      <c r="I70" s="110">
        <v>0.9</v>
      </c>
      <c r="L70" s="127" t="s">
        <v>674</v>
      </c>
      <c r="M70" s="74">
        <v>0.02</v>
      </c>
      <c r="O70" s="74">
        <v>0.05</v>
      </c>
      <c r="Q70" s="74">
        <v>-0.01</v>
      </c>
      <c r="BH70" s="128"/>
      <c r="BI70" s="128"/>
      <c r="BJ70" s="127" t="s">
        <v>675</v>
      </c>
      <c r="BK70" s="74">
        <v>0.05</v>
      </c>
      <c r="BL70" s="74">
        <v>0.85</v>
      </c>
      <c r="BM70" s="74">
        <v>-0.04</v>
      </c>
      <c r="DG70" s="74">
        <v>0.83</v>
      </c>
      <c r="DH70" s="74">
        <v>0.3</v>
      </c>
      <c r="GC70" s="74"/>
      <c r="GD70" s="74"/>
      <c r="GE70" s="74"/>
      <c r="GF70" s="74"/>
      <c r="GG70" s="74"/>
      <c r="GH70" s="74"/>
      <c r="GI70" s="74"/>
      <c r="GJ70" s="74"/>
      <c r="GK70" s="74"/>
      <c r="GL70" s="74"/>
      <c r="GM70" s="74"/>
      <c r="GN70" s="74"/>
      <c r="GO70" s="74"/>
      <c r="GP70" s="74"/>
      <c r="GQ70" s="74"/>
      <c r="GR70" s="74"/>
      <c r="GS70" s="74"/>
      <c r="GT70" s="74"/>
      <c r="GU70" s="74"/>
      <c r="GV70" s="74"/>
      <c r="GW70" s="74"/>
      <c r="GX70" s="74"/>
      <c r="GY70" s="74"/>
      <c r="GZ70" s="74"/>
      <c r="HA70" s="74"/>
      <c r="HB70" s="74"/>
      <c r="HC70" s="74"/>
      <c r="HD70" s="74"/>
      <c r="HE70" s="74"/>
      <c r="HF70" s="74">
        <v>-0.12</v>
      </c>
      <c r="HG70" s="74">
        <v>0</v>
      </c>
      <c r="HH70" s="74">
        <v>7.0000000000000007E-2</v>
      </c>
    </row>
    <row r="71" spans="1:379" ht="15.75" customHeight="1" x14ac:dyDescent="0.2">
      <c r="A71" s="69">
        <v>9</v>
      </c>
      <c r="B71" s="68" t="s">
        <v>676</v>
      </c>
      <c r="C71" s="69" t="s">
        <v>677</v>
      </c>
      <c r="D71" s="20">
        <v>70</v>
      </c>
      <c r="E71" s="21"/>
      <c r="F71" s="21"/>
      <c r="G71" s="21"/>
      <c r="H71" s="98">
        <v>603</v>
      </c>
      <c r="I71" s="99">
        <v>0.9</v>
      </c>
      <c r="BH71" s="74">
        <v>0.84</v>
      </c>
      <c r="BI71" s="74">
        <v>0.22600000000000001</v>
      </c>
      <c r="DE71" s="74">
        <v>0.85</v>
      </c>
      <c r="DF71" s="74">
        <v>-0.158</v>
      </c>
      <c r="JS71" s="74">
        <v>0.7</v>
      </c>
      <c r="JT71" s="74">
        <v>-0.215</v>
      </c>
      <c r="JU71" s="74">
        <v>0.88</v>
      </c>
      <c r="JV71" s="74">
        <v>-0.26900000000000002</v>
      </c>
    </row>
    <row r="72" spans="1:379" ht="15.75" customHeight="1" x14ac:dyDescent="0.2">
      <c r="A72" s="69">
        <v>10</v>
      </c>
      <c r="B72" s="68" t="s">
        <v>678</v>
      </c>
      <c r="C72" s="69" t="s">
        <v>679</v>
      </c>
      <c r="D72" s="20">
        <v>71</v>
      </c>
      <c r="E72" s="21"/>
      <c r="F72" s="21"/>
      <c r="G72" s="21"/>
      <c r="H72" s="110">
        <v>639</v>
      </c>
      <c r="I72" s="126">
        <v>0.83</v>
      </c>
      <c r="GC72" s="74"/>
      <c r="GD72" s="74"/>
      <c r="GE72" s="74"/>
      <c r="GF72" s="74"/>
      <c r="GG72" s="74"/>
      <c r="GH72" s="74"/>
      <c r="GI72" s="74"/>
      <c r="GJ72" s="74"/>
      <c r="GK72" s="74"/>
      <c r="GL72" s="74"/>
      <c r="GM72" s="74"/>
      <c r="GN72" s="74"/>
      <c r="GO72" s="74"/>
      <c r="GP72" s="74"/>
      <c r="GQ72" s="74"/>
      <c r="GR72" s="74"/>
      <c r="GS72" s="74"/>
      <c r="GT72" s="74"/>
      <c r="GU72" s="74">
        <v>0.8</v>
      </c>
      <c r="GV72" s="74">
        <v>0.17</v>
      </c>
      <c r="GW72" s="74">
        <v>0.71</v>
      </c>
      <c r="GX72" s="74">
        <v>-0.11</v>
      </c>
      <c r="GY72" s="74">
        <v>0.78</v>
      </c>
      <c r="GZ72" s="74">
        <v>0.51</v>
      </c>
      <c r="HA72" s="74">
        <v>0.8</v>
      </c>
      <c r="HB72" s="74">
        <v>-0.09</v>
      </c>
      <c r="HC72" s="129" t="s">
        <v>680</v>
      </c>
      <c r="HD72" s="74">
        <v>-0.09</v>
      </c>
      <c r="HE72" s="74">
        <v>0.01</v>
      </c>
    </row>
    <row r="73" spans="1:379" ht="15.75" customHeight="1" x14ac:dyDescent="0.2">
      <c r="A73" s="69">
        <v>11</v>
      </c>
      <c r="B73" s="68" t="s">
        <v>681</v>
      </c>
      <c r="C73" s="69" t="s">
        <v>682</v>
      </c>
      <c r="D73" s="20">
        <v>72</v>
      </c>
      <c r="E73" s="21"/>
      <c r="F73" s="21"/>
      <c r="G73" s="21"/>
      <c r="H73" s="130">
        <v>643</v>
      </c>
      <c r="I73" s="99">
        <v>0.77</v>
      </c>
      <c r="L73" s="92" t="s">
        <v>683</v>
      </c>
      <c r="M73" s="74">
        <v>-0.04</v>
      </c>
      <c r="N73" s="92" t="s">
        <v>684</v>
      </c>
      <c r="O73" s="74">
        <v>-0.03</v>
      </c>
      <c r="P73" s="92" t="s">
        <v>684</v>
      </c>
      <c r="Q73" s="74">
        <v>0.11</v>
      </c>
      <c r="V73" s="92" t="s">
        <v>685</v>
      </c>
      <c r="W73" s="74">
        <v>0.08</v>
      </c>
      <c r="AB73" s="74">
        <v>0.84</v>
      </c>
      <c r="AC73" s="74">
        <v>-0.15</v>
      </c>
      <c r="AM73" s="92" t="s">
        <v>686</v>
      </c>
      <c r="AN73" s="74">
        <v>0.03</v>
      </c>
      <c r="BL73" s="74">
        <v>0.96</v>
      </c>
      <c r="BM73" s="74">
        <v>-0.16</v>
      </c>
      <c r="BN73" s="92" t="s">
        <v>687</v>
      </c>
      <c r="BO73" s="74">
        <v>-0.14000000000000001</v>
      </c>
      <c r="BZ73" s="74">
        <v>0.76</v>
      </c>
      <c r="CA73" s="74">
        <v>-0.05</v>
      </c>
      <c r="CB73" s="74">
        <v>0.8</v>
      </c>
      <c r="CC73" s="74">
        <v>0.19</v>
      </c>
    </row>
    <row r="74" spans="1:379" ht="15.75" customHeight="1" x14ac:dyDescent="0.2">
      <c r="A74" s="69">
        <v>12</v>
      </c>
      <c r="B74" s="68" t="s">
        <v>688</v>
      </c>
      <c r="C74" s="68" t="s">
        <v>689</v>
      </c>
      <c r="D74" s="20">
        <v>73</v>
      </c>
      <c r="E74" s="21"/>
      <c r="F74" s="21"/>
      <c r="G74" s="21"/>
      <c r="H74" s="131">
        <v>322</v>
      </c>
      <c r="I74" s="131">
        <v>0.84</v>
      </c>
      <c r="M74" s="74">
        <v>-1.2E-2</v>
      </c>
      <c r="O74" s="74">
        <v>0.13300000000000001</v>
      </c>
      <c r="S74" s="74">
        <v>8.2000000000000003E-2</v>
      </c>
      <c r="W74" s="74">
        <v>0.06</v>
      </c>
      <c r="Y74" s="74">
        <v>3.3000000000000002E-2</v>
      </c>
      <c r="BM74" s="74">
        <v>0.41299999999999998</v>
      </c>
      <c r="EP74" s="74"/>
      <c r="EQ74" s="74">
        <v>0.58799999999999997</v>
      </c>
      <c r="EU74" s="74">
        <v>0.55500000000000005</v>
      </c>
    </row>
    <row r="75" spans="1:379" ht="15.75" customHeight="1" x14ac:dyDescent="0.2">
      <c r="A75" s="69">
        <v>13</v>
      </c>
      <c r="B75" s="69" t="s">
        <v>690</v>
      </c>
      <c r="C75" s="69" t="s">
        <v>691</v>
      </c>
      <c r="D75" s="20">
        <v>74</v>
      </c>
      <c r="E75" s="21"/>
      <c r="F75" s="21"/>
      <c r="G75" s="21"/>
      <c r="H75" s="130">
        <v>212</v>
      </c>
      <c r="I75" s="132">
        <v>0.81</v>
      </c>
      <c r="M75" s="74">
        <v>-0.122</v>
      </c>
      <c r="O75" s="74">
        <v>0.51</v>
      </c>
      <c r="Q75" s="74">
        <v>9.2999999999999999E-2</v>
      </c>
      <c r="S75" s="74">
        <v>0.13200000000000001</v>
      </c>
      <c r="W75" s="74">
        <v>0.184</v>
      </c>
      <c r="AQ75" s="74" t="s">
        <v>692</v>
      </c>
      <c r="AX75" s="74">
        <v>0.41799999999999998</v>
      </c>
      <c r="BM75" s="74">
        <v>-0.19800000000000001</v>
      </c>
      <c r="CO75" s="74"/>
      <c r="CP75" s="74">
        <v>0.188</v>
      </c>
      <c r="CV75" s="74">
        <v>0.14199999999999999</v>
      </c>
    </row>
    <row r="76" spans="1:379" ht="15.75" customHeight="1" x14ac:dyDescent="0.2">
      <c r="A76" s="69">
        <v>14</v>
      </c>
      <c r="B76" s="68" t="s">
        <v>693</v>
      </c>
      <c r="C76" s="69" t="s">
        <v>694</v>
      </c>
      <c r="D76" s="20">
        <v>75</v>
      </c>
      <c r="E76" s="21"/>
      <c r="F76" s="21"/>
      <c r="G76" s="21"/>
      <c r="H76" s="110">
        <v>193</v>
      </c>
      <c r="I76" s="110">
        <v>0.93</v>
      </c>
      <c r="L76" s="129" t="s">
        <v>695</v>
      </c>
      <c r="M76" s="74">
        <v>-0.01</v>
      </c>
      <c r="DG76" s="74">
        <v>0.93</v>
      </c>
      <c r="DH76" s="74">
        <v>0.68</v>
      </c>
      <c r="FS76" s="74">
        <v>0.95</v>
      </c>
      <c r="FT76" s="74">
        <v>0.27</v>
      </c>
      <c r="FU76" s="74">
        <v>0.88</v>
      </c>
      <c r="FV76" s="74">
        <v>0.24</v>
      </c>
      <c r="FW76" s="74">
        <v>0.91</v>
      </c>
      <c r="FX76" s="74">
        <v>0.32</v>
      </c>
      <c r="FY76" s="74">
        <v>0.94</v>
      </c>
      <c r="FZ76" s="74">
        <v>0.28000000000000003</v>
      </c>
    </row>
    <row r="77" spans="1:379" ht="15.75" customHeight="1" x14ac:dyDescent="0.2">
      <c r="A77" s="69">
        <v>15</v>
      </c>
      <c r="B77" s="68" t="s">
        <v>696</v>
      </c>
      <c r="C77" s="69" t="s">
        <v>697</v>
      </c>
      <c r="D77" s="20">
        <v>76</v>
      </c>
      <c r="E77" s="21"/>
      <c r="F77" s="21"/>
      <c r="G77" s="21"/>
      <c r="H77" s="98">
        <v>416</v>
      </c>
      <c r="I77" s="99">
        <v>0.92</v>
      </c>
      <c r="M77" s="74">
        <v>-0.06</v>
      </c>
      <c r="O77" s="74">
        <v>0</v>
      </c>
      <c r="S77" s="74">
        <v>0.09</v>
      </c>
      <c r="AE77" s="74">
        <v>0.19</v>
      </c>
      <c r="AN77" s="74">
        <v>0.04</v>
      </c>
      <c r="BA77" s="74">
        <v>0.441</v>
      </c>
      <c r="HJ77" s="74">
        <v>0.91</v>
      </c>
      <c r="HK77" s="74">
        <v>0.52</v>
      </c>
      <c r="HY77" s="74"/>
      <c r="HZ77" s="74"/>
      <c r="IA77" s="74">
        <v>0.92</v>
      </c>
      <c r="IB77" s="74">
        <v>0.15</v>
      </c>
      <c r="IC77" s="74">
        <v>0.94</v>
      </c>
      <c r="ID77" s="74">
        <v>0.22</v>
      </c>
      <c r="LR77" s="74">
        <v>0.89</v>
      </c>
      <c r="LS77" s="74">
        <v>0.11</v>
      </c>
      <c r="NN77" s="74">
        <v>395</v>
      </c>
      <c r="NO77" s="74">
        <v>0.03</v>
      </c>
    </row>
    <row r="78" spans="1:379" ht="15.75" customHeight="1" x14ac:dyDescent="0.15">
      <c r="A78" s="69">
        <v>16</v>
      </c>
      <c r="B78" s="68" t="s">
        <v>698</v>
      </c>
      <c r="C78" s="69" t="s">
        <v>699</v>
      </c>
      <c r="D78" s="20">
        <v>77</v>
      </c>
      <c r="E78" s="21"/>
      <c r="F78" s="21"/>
      <c r="G78" s="21"/>
      <c r="H78" s="98">
        <v>164</v>
      </c>
      <c r="I78" s="90"/>
      <c r="M78" s="74">
        <v>-0.11600000000000001</v>
      </c>
      <c r="O78" s="74">
        <v>5.3999999999999999E-2</v>
      </c>
      <c r="Q78" s="74">
        <v>7.0999999999999994E-2</v>
      </c>
      <c r="S78" s="74">
        <v>-0.32100000000000001</v>
      </c>
      <c r="W78" s="74">
        <v>0.183</v>
      </c>
      <c r="BU78" s="74">
        <v>0.20699999999999999</v>
      </c>
      <c r="CI78" s="74">
        <v>0.32900000000000001</v>
      </c>
      <c r="CJ78" s="74">
        <v>0.443</v>
      </c>
      <c r="CY78" s="74"/>
      <c r="CZ78" s="74">
        <v>0.29399999999999998</v>
      </c>
      <c r="EF78" s="74">
        <v>0.253</v>
      </c>
      <c r="FI78" s="74">
        <v>0.13900000000000001</v>
      </c>
      <c r="FO78" s="74">
        <v>0.20200000000000001</v>
      </c>
      <c r="JP78" s="74">
        <v>0.216</v>
      </c>
    </row>
    <row r="79" spans="1:379" ht="15.75" customHeight="1" x14ac:dyDescent="0.2">
      <c r="A79" s="69">
        <v>17</v>
      </c>
      <c r="B79" s="68" t="s">
        <v>700</v>
      </c>
      <c r="C79" s="68" t="s">
        <v>701</v>
      </c>
      <c r="D79" s="20">
        <v>78</v>
      </c>
      <c r="E79" s="21"/>
      <c r="F79" s="21"/>
      <c r="G79" s="21"/>
      <c r="H79" s="98">
        <v>57</v>
      </c>
      <c r="I79" s="99">
        <v>0.76</v>
      </c>
      <c r="BL79" s="74">
        <v>0.91</v>
      </c>
      <c r="BM79" s="74">
        <v>-0.42</v>
      </c>
      <c r="GC79" s="74"/>
      <c r="GD79" s="74"/>
      <c r="GE79" s="74"/>
      <c r="GF79" s="74"/>
      <c r="GG79" s="74"/>
      <c r="GH79" s="74"/>
      <c r="GI79" s="74"/>
      <c r="GJ79" s="74"/>
      <c r="GK79" s="74">
        <v>0.79</v>
      </c>
      <c r="GL79" s="74">
        <v>-7.0000000000000007E-2</v>
      </c>
      <c r="GM79" s="74">
        <v>0.96</v>
      </c>
      <c r="GN79" s="74">
        <v>0.43</v>
      </c>
      <c r="GO79" s="74">
        <v>0.8</v>
      </c>
      <c r="GP79" s="74">
        <v>-0.11</v>
      </c>
      <c r="GQ79" s="74">
        <v>0.73</v>
      </c>
      <c r="GR79" s="74">
        <v>-7.0000000000000007E-2</v>
      </c>
      <c r="GS79" s="74">
        <v>0.82</v>
      </c>
      <c r="GT79" s="74">
        <v>-7.0000000000000007E-2</v>
      </c>
    </row>
    <row r="80" spans="1:379" ht="15.75" customHeight="1" x14ac:dyDescent="0.2">
      <c r="A80" s="69">
        <v>18</v>
      </c>
      <c r="B80" s="68" t="s">
        <v>702</v>
      </c>
      <c r="C80" s="69" t="s">
        <v>703</v>
      </c>
      <c r="D80" s="20">
        <v>79</v>
      </c>
      <c r="E80" s="21"/>
      <c r="F80" s="21"/>
      <c r="G80" s="21"/>
      <c r="H80" s="98">
        <v>174</v>
      </c>
      <c r="I80" s="99">
        <v>0.87</v>
      </c>
      <c r="L80" s="89" t="s">
        <v>704</v>
      </c>
      <c r="M80" s="74">
        <v>4.1000000000000002E-2</v>
      </c>
      <c r="N80" s="92" t="s">
        <v>705</v>
      </c>
      <c r="O80" s="74">
        <v>0.19</v>
      </c>
      <c r="P80" s="92" t="s">
        <v>706</v>
      </c>
      <c r="Q80" s="74">
        <v>8.2000000000000003E-2</v>
      </c>
      <c r="R80" s="92" t="s">
        <v>707</v>
      </c>
      <c r="S80" s="74">
        <v>3.2000000000000001E-2</v>
      </c>
      <c r="V80" s="89" t="s">
        <v>708</v>
      </c>
      <c r="W80" s="74">
        <v>9.2999999999999999E-2</v>
      </c>
      <c r="BL80" s="74">
        <v>0.78</v>
      </c>
      <c r="BM80" s="74">
        <v>-0.371</v>
      </c>
      <c r="ER80" s="74">
        <v>0.82</v>
      </c>
      <c r="ES80" s="74">
        <v>0.36099999999999999</v>
      </c>
      <c r="ET80" s="74">
        <v>0.76</v>
      </c>
      <c r="EU80" s="74">
        <v>0.48799999999999999</v>
      </c>
      <c r="IG80" s="74">
        <v>0.82</v>
      </c>
      <c r="IH80" s="74">
        <v>0.55200000000000005</v>
      </c>
    </row>
    <row r="81" spans="1:413" ht="15.75" customHeight="1" x14ac:dyDescent="0.2">
      <c r="A81" s="69">
        <v>19</v>
      </c>
      <c r="B81" s="68" t="s">
        <v>696</v>
      </c>
      <c r="C81" s="69" t="s">
        <v>709</v>
      </c>
      <c r="D81" s="20">
        <v>80</v>
      </c>
      <c r="E81" s="21"/>
      <c r="F81" s="21"/>
      <c r="G81" s="21"/>
      <c r="H81" s="98">
        <v>338</v>
      </c>
      <c r="I81" s="99">
        <v>0.91</v>
      </c>
      <c r="DS81" s="74">
        <v>0.86</v>
      </c>
      <c r="DT81" s="74">
        <v>0.73</v>
      </c>
      <c r="GC81" s="74">
        <v>0.82</v>
      </c>
      <c r="GD81" s="74">
        <v>0.28000000000000003</v>
      </c>
      <c r="GE81" s="74"/>
      <c r="GF81" s="74"/>
      <c r="GG81" s="74"/>
      <c r="GH81" s="74"/>
      <c r="GI81" s="74">
        <v>0.83</v>
      </c>
      <c r="GJ81" s="74">
        <v>0.53</v>
      </c>
      <c r="HJ81" s="74">
        <v>0.91</v>
      </c>
      <c r="HK81" s="74">
        <v>0.52</v>
      </c>
      <c r="NX81" s="74">
        <v>0.89</v>
      </c>
      <c r="NY81" s="74">
        <v>0.56000000000000005</v>
      </c>
      <c r="NZ81" s="74">
        <v>0.92</v>
      </c>
      <c r="OA81" s="74">
        <v>0.47</v>
      </c>
    </row>
    <row r="82" spans="1:413" ht="15.75" customHeight="1" x14ac:dyDescent="0.2">
      <c r="A82" s="69">
        <v>20</v>
      </c>
      <c r="B82" s="69" t="s">
        <v>690</v>
      </c>
      <c r="C82" s="68" t="s">
        <v>710</v>
      </c>
      <c r="D82" s="20">
        <v>81</v>
      </c>
      <c r="E82" s="21"/>
      <c r="F82" s="21"/>
      <c r="G82" s="21"/>
      <c r="H82" s="98">
        <v>143</v>
      </c>
      <c r="I82" s="99">
        <v>0.87</v>
      </c>
      <c r="CO82" s="74">
        <v>0.73</v>
      </c>
      <c r="CP82" s="74">
        <v>0.26200000000000001</v>
      </c>
      <c r="CY82" s="74">
        <v>0.55000000000000004</v>
      </c>
      <c r="CZ82" s="74">
        <v>0.23</v>
      </c>
      <c r="MZ82" s="74"/>
      <c r="NA82" s="74"/>
      <c r="NB82" s="74">
        <v>0.71</v>
      </c>
      <c r="NC82" s="74">
        <v>0.32400000000000001</v>
      </c>
    </row>
    <row r="83" spans="1:413" ht="15.75" customHeight="1" x14ac:dyDescent="0.15">
      <c r="A83" s="107">
        <v>21</v>
      </c>
      <c r="B83" s="108" t="s">
        <v>711</v>
      </c>
      <c r="C83" s="107" t="s">
        <v>712</v>
      </c>
      <c r="D83" s="5">
        <v>82</v>
      </c>
      <c r="E83" s="112"/>
      <c r="F83" s="112"/>
      <c r="G83" s="112"/>
      <c r="H83" s="112"/>
      <c r="I83" s="1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  <c r="MO83" s="5"/>
      <c r="MP83" s="5"/>
      <c r="MQ83" s="5"/>
      <c r="MR83" s="5"/>
      <c r="MS83" s="5"/>
      <c r="MT83" s="5"/>
      <c r="MU83" s="5"/>
      <c r="MV83" s="5"/>
      <c r="MW83" s="5"/>
      <c r="MX83" s="5"/>
      <c r="MY83" s="5"/>
      <c r="MZ83" s="5"/>
      <c r="NA83" s="5"/>
      <c r="NB83" s="5"/>
      <c r="NC83" s="5"/>
      <c r="ND83" s="5"/>
      <c r="NE83" s="5"/>
      <c r="NF83" s="5"/>
      <c r="NG83" s="5"/>
      <c r="NH83" s="5"/>
      <c r="NI83" s="5"/>
      <c r="NJ83" s="5"/>
      <c r="NK83" s="5"/>
      <c r="NL83" s="5"/>
      <c r="NM83" s="5"/>
      <c r="NN83" s="5"/>
      <c r="NO83" s="5"/>
      <c r="NP83" s="5"/>
      <c r="NQ83" s="5"/>
      <c r="NR83" s="5"/>
      <c r="NS83" s="5"/>
      <c r="NT83" s="5"/>
      <c r="NU83" s="5"/>
      <c r="NV83" s="5"/>
      <c r="NW83" s="5"/>
      <c r="NX83" s="5"/>
      <c r="NY83" s="5"/>
      <c r="NZ83" s="5"/>
      <c r="OA83" s="5"/>
      <c r="OB83" s="5"/>
      <c r="OC83" s="5"/>
      <c r="OD83" s="5"/>
      <c r="OE83" s="5"/>
      <c r="OF83" s="5"/>
      <c r="OG83" s="5"/>
      <c r="OH83" s="5"/>
      <c r="OI83" s="5"/>
      <c r="OJ83" s="5"/>
      <c r="OK83" s="5"/>
      <c r="OL83" s="5"/>
      <c r="OM83" s="5"/>
      <c r="ON83" s="5"/>
      <c r="OO83" s="5"/>
      <c r="OP83" s="5"/>
      <c r="OQ83" s="5"/>
      <c r="OR83" s="5"/>
      <c r="OS83" s="5"/>
      <c r="OT83" s="5"/>
      <c r="OU83" s="5"/>
      <c r="OV83" s="5"/>
      <c r="OW83" s="5"/>
    </row>
    <row r="84" spans="1:413" ht="15.75" customHeight="1" x14ac:dyDescent="0.2">
      <c r="A84" s="69">
        <v>22</v>
      </c>
      <c r="B84" s="68" t="s">
        <v>696</v>
      </c>
      <c r="C84" s="69" t="s">
        <v>713</v>
      </c>
      <c r="D84" s="20">
        <v>83</v>
      </c>
      <c r="E84" s="21"/>
      <c r="F84" s="21"/>
      <c r="G84" s="21"/>
      <c r="H84" s="110">
        <v>338</v>
      </c>
      <c r="I84" s="110">
        <v>0.91</v>
      </c>
      <c r="EG84" s="74">
        <v>0.92</v>
      </c>
      <c r="EH84" s="74">
        <v>0.66</v>
      </c>
      <c r="II84" s="74"/>
      <c r="IJ84" s="74"/>
      <c r="IK84" s="74">
        <v>0.87</v>
      </c>
      <c r="IL84" s="74">
        <v>0.56999999999999995</v>
      </c>
      <c r="MZ84" s="74">
        <v>0.86</v>
      </c>
      <c r="NA84" s="74">
        <v>0.46</v>
      </c>
    </row>
    <row r="85" spans="1:413" ht="15.75" customHeight="1" x14ac:dyDescent="0.2">
      <c r="A85" s="69">
        <v>23</v>
      </c>
      <c r="B85" s="68" t="s">
        <v>714</v>
      </c>
      <c r="C85" s="69" t="s">
        <v>715</v>
      </c>
      <c r="D85" s="20">
        <v>84</v>
      </c>
      <c r="E85" s="21"/>
      <c r="F85" s="21"/>
      <c r="G85" s="21"/>
      <c r="H85" s="98">
        <v>115</v>
      </c>
      <c r="I85" s="99">
        <v>0.9</v>
      </c>
      <c r="J85" s="74">
        <v>0.25</v>
      </c>
      <c r="M85" s="74">
        <v>-0.05</v>
      </c>
      <c r="T85" s="74">
        <v>-0.16</v>
      </c>
      <c r="EI85" s="74">
        <v>0.59</v>
      </c>
      <c r="EJ85" s="74">
        <v>-0.35</v>
      </c>
    </row>
    <row r="86" spans="1:413" ht="15.75" customHeight="1" x14ac:dyDescent="0.2">
      <c r="A86" s="69">
        <v>24</v>
      </c>
      <c r="B86" s="68" t="s">
        <v>696</v>
      </c>
      <c r="C86" s="68" t="s">
        <v>716</v>
      </c>
      <c r="D86" s="20">
        <v>85</v>
      </c>
      <c r="E86" s="21"/>
      <c r="F86" s="21"/>
      <c r="G86" s="21"/>
      <c r="H86" s="133">
        <v>192</v>
      </c>
      <c r="I86" s="110">
        <v>0.93</v>
      </c>
      <c r="AQ86" s="74">
        <v>0.95</v>
      </c>
      <c r="AR86" s="74">
        <v>0.38</v>
      </c>
      <c r="GE86" s="74">
        <v>0.95</v>
      </c>
      <c r="GF86" s="74">
        <v>0.38</v>
      </c>
      <c r="GG86" s="74">
        <v>0.97</v>
      </c>
      <c r="GH86" s="74">
        <v>-0.36</v>
      </c>
      <c r="LR86" s="74">
        <v>0.91</v>
      </c>
      <c r="LS86" s="74">
        <v>-0.12</v>
      </c>
    </row>
    <row r="87" spans="1:413" ht="15.75" customHeight="1" x14ac:dyDescent="0.2">
      <c r="A87" s="69">
        <v>25</v>
      </c>
      <c r="B87" s="68" t="s">
        <v>717</v>
      </c>
      <c r="C87" s="68" t="s">
        <v>718</v>
      </c>
      <c r="D87" s="20">
        <v>86</v>
      </c>
      <c r="E87" s="21"/>
      <c r="F87" s="21"/>
      <c r="G87" s="21"/>
      <c r="H87" s="98">
        <v>733</v>
      </c>
      <c r="I87" s="99">
        <v>0.81</v>
      </c>
      <c r="BF87" s="74">
        <v>0.84</v>
      </c>
      <c r="BG87" s="74">
        <v>0.46</v>
      </c>
      <c r="BL87" s="74">
        <v>0.68</v>
      </c>
      <c r="BM87" s="74">
        <v>-0.49</v>
      </c>
      <c r="DG87" s="74">
        <v>0.75</v>
      </c>
      <c r="DH87" s="74">
        <v>0.46</v>
      </c>
      <c r="FB87" s="74">
        <v>0.64</v>
      </c>
      <c r="FC87" s="74">
        <v>0.36</v>
      </c>
      <c r="FD87" s="74">
        <v>0.6</v>
      </c>
      <c r="FE87" s="74">
        <v>-0.06</v>
      </c>
      <c r="FF87" s="74">
        <v>0.67</v>
      </c>
      <c r="FG87" s="74">
        <v>0.45</v>
      </c>
      <c r="II87" s="74">
        <v>0.7</v>
      </c>
      <c r="IJ87" s="74">
        <v>0.45</v>
      </c>
      <c r="NT87" s="74">
        <v>0.68</v>
      </c>
      <c r="NU87" s="74">
        <v>0.44</v>
      </c>
    </row>
    <row r="88" spans="1:413" ht="15.75" customHeight="1" x14ac:dyDescent="0.2">
      <c r="A88" s="69">
        <v>26</v>
      </c>
      <c r="B88" s="68" t="s">
        <v>719</v>
      </c>
      <c r="C88" s="69" t="s">
        <v>720</v>
      </c>
      <c r="D88" s="20">
        <v>87</v>
      </c>
      <c r="E88" s="21"/>
      <c r="F88" s="21"/>
      <c r="G88" s="21"/>
      <c r="H88" s="133">
        <v>312</v>
      </c>
      <c r="I88" s="110">
        <v>0.89</v>
      </c>
      <c r="M88" s="74">
        <v>-0.1</v>
      </c>
      <c r="O88" s="74">
        <v>0.15</v>
      </c>
      <c r="Q88" s="74">
        <v>0.02</v>
      </c>
      <c r="S88" s="74">
        <v>-0.12</v>
      </c>
      <c r="AO88" s="74">
        <v>-0.08</v>
      </c>
      <c r="BD88" s="74">
        <v>0.91</v>
      </c>
      <c r="BE88" s="74">
        <v>0.06</v>
      </c>
      <c r="BF88" s="74">
        <v>0.88</v>
      </c>
      <c r="BG88" s="74">
        <v>0.42</v>
      </c>
      <c r="BK88" s="74">
        <v>-0.33</v>
      </c>
      <c r="BL88" s="74">
        <v>0.72</v>
      </c>
      <c r="BM88" s="74">
        <v>-0.33</v>
      </c>
      <c r="NF88" s="74">
        <v>0.86</v>
      </c>
      <c r="NG88" s="74">
        <v>-0.05</v>
      </c>
      <c r="NX88" s="74">
        <v>0.85</v>
      </c>
      <c r="NY88" s="74">
        <v>0.21</v>
      </c>
    </row>
    <row r="89" spans="1:413" ht="15.75" customHeight="1" x14ac:dyDescent="0.2">
      <c r="A89" s="69">
        <v>27</v>
      </c>
      <c r="B89" s="69" t="s">
        <v>690</v>
      </c>
      <c r="C89" s="69" t="s">
        <v>721</v>
      </c>
      <c r="D89" s="20">
        <v>88</v>
      </c>
      <c r="E89" s="21"/>
      <c r="F89" s="21"/>
      <c r="G89" s="21"/>
      <c r="H89" s="98">
        <v>174</v>
      </c>
      <c r="I89" s="99">
        <v>0.87</v>
      </c>
      <c r="AU89" s="74">
        <v>0.83</v>
      </c>
      <c r="AV89" s="74">
        <v>0.432</v>
      </c>
      <c r="AW89" s="74">
        <v>0.35</v>
      </c>
      <c r="BL89" s="74">
        <v>0.79</v>
      </c>
      <c r="BM89" s="74">
        <v>-0.39600000000000002</v>
      </c>
      <c r="BU89" s="74">
        <v>0.39800000000000002</v>
      </c>
      <c r="EF89" s="74">
        <v>0.155</v>
      </c>
      <c r="JP89" s="74">
        <v>0.30299999999999999</v>
      </c>
    </row>
    <row r="90" spans="1:413" ht="15.75" customHeight="1" x14ac:dyDescent="0.2">
      <c r="A90" s="69">
        <v>28</v>
      </c>
      <c r="B90" s="69" t="s">
        <v>690</v>
      </c>
      <c r="C90" s="69" t="s">
        <v>722</v>
      </c>
      <c r="D90" s="20">
        <v>89</v>
      </c>
      <c r="E90" s="21"/>
      <c r="F90" s="21"/>
      <c r="G90" s="21"/>
      <c r="H90" s="110">
        <v>110</v>
      </c>
      <c r="I90" s="110">
        <v>0.96</v>
      </c>
      <c r="L90" s="92" t="s">
        <v>723</v>
      </c>
      <c r="M90" s="74">
        <v>0.27</v>
      </c>
      <c r="BX90" s="74">
        <v>0.86</v>
      </c>
      <c r="BY90" s="74">
        <v>-0.16</v>
      </c>
      <c r="CO90" s="74">
        <v>0.91</v>
      </c>
      <c r="CP90" s="74">
        <v>0.28999999999999998</v>
      </c>
      <c r="HY90" s="74">
        <v>0.9</v>
      </c>
      <c r="HZ90" s="74">
        <v>-0.26</v>
      </c>
      <c r="IA90" s="74">
        <v>0.95</v>
      </c>
      <c r="IB90" s="74">
        <v>-0.28999999999999998</v>
      </c>
      <c r="IC90" s="74">
        <v>0.88</v>
      </c>
      <c r="ID90" s="74">
        <v>-0.32</v>
      </c>
    </row>
    <row r="91" spans="1:413" ht="15.75" customHeight="1" x14ac:dyDescent="0.15">
      <c r="A91" s="69"/>
      <c r="B91" s="69" t="s">
        <v>690</v>
      </c>
      <c r="C91" s="69" t="s">
        <v>724</v>
      </c>
      <c r="D91" s="20">
        <v>90</v>
      </c>
      <c r="E91" s="21"/>
      <c r="F91" s="21"/>
      <c r="G91" s="21"/>
      <c r="H91" s="21">
        <v>212</v>
      </c>
      <c r="I91" s="21">
        <v>0.81</v>
      </c>
      <c r="M91" s="74">
        <v>-0.122</v>
      </c>
      <c r="N91" s="74"/>
      <c r="O91" s="74">
        <v>5.0999999999999997E-2</v>
      </c>
      <c r="P91" s="74"/>
      <c r="Q91" s="74">
        <v>9.2999999999999999E-2</v>
      </c>
      <c r="R91" s="74"/>
      <c r="S91" s="74">
        <v>0.13200000000000001</v>
      </c>
      <c r="V91" s="74" t="s">
        <v>725</v>
      </c>
      <c r="W91" s="74">
        <v>0.184</v>
      </c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>
        <v>0.73</v>
      </c>
      <c r="AR91" s="74">
        <v>0.52800000000000002</v>
      </c>
      <c r="AS91" s="74"/>
      <c r="AT91" s="74"/>
      <c r="AU91" s="74">
        <v>0.82</v>
      </c>
      <c r="AV91" s="74">
        <v>0.27700000000000002</v>
      </c>
      <c r="BF91" s="74"/>
      <c r="BG91" s="74"/>
      <c r="BH91" s="74"/>
      <c r="BI91" s="74"/>
      <c r="BJ91" s="74"/>
      <c r="BK91" s="74"/>
      <c r="BL91" s="74">
        <v>0.9</v>
      </c>
      <c r="BM91" s="74">
        <v>-0.27900000000000003</v>
      </c>
      <c r="CQ91" s="74"/>
      <c r="CR91" s="74"/>
      <c r="CS91" s="74"/>
      <c r="CT91" s="74"/>
      <c r="CU91" s="74">
        <v>0.84</v>
      </c>
      <c r="CV91" s="74">
        <v>0.24299999999999999</v>
      </c>
    </row>
    <row r="92" spans="1:413" ht="15.75" customHeight="1" x14ac:dyDescent="0.15">
      <c r="A92" s="69"/>
      <c r="B92" s="68" t="s">
        <v>726</v>
      </c>
      <c r="C92" s="69" t="s">
        <v>727</v>
      </c>
      <c r="D92" s="20">
        <v>91</v>
      </c>
      <c r="E92" s="21"/>
      <c r="F92" s="21"/>
      <c r="G92" s="21"/>
      <c r="H92" s="21">
        <v>403</v>
      </c>
      <c r="I92" s="21">
        <v>0.91</v>
      </c>
      <c r="NN92" s="74"/>
      <c r="NO92" s="74"/>
      <c r="NP92" s="74">
        <v>0.89</v>
      </c>
      <c r="NQ92" s="74">
        <v>-0.11</v>
      </c>
      <c r="NR92" s="74">
        <v>0.91</v>
      </c>
    </row>
    <row r="93" spans="1:413" ht="15.75" customHeight="1" x14ac:dyDescent="0.15">
      <c r="A93" s="107"/>
      <c r="B93" s="108" t="s">
        <v>728</v>
      </c>
      <c r="C93" s="107" t="s">
        <v>729</v>
      </c>
      <c r="D93" s="5">
        <v>92</v>
      </c>
      <c r="E93" s="112"/>
      <c r="F93" s="112"/>
      <c r="G93" s="112"/>
      <c r="H93" s="112"/>
      <c r="I93" s="1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</row>
    <row r="94" spans="1:413" ht="15.75" customHeight="1" x14ac:dyDescent="0.15">
      <c r="A94" s="69"/>
      <c r="B94" s="68" t="s">
        <v>730</v>
      </c>
      <c r="C94" s="68" t="s">
        <v>731</v>
      </c>
      <c r="D94" s="20">
        <v>93</v>
      </c>
      <c r="E94" s="21"/>
      <c r="F94" s="21"/>
      <c r="G94" s="21"/>
      <c r="H94" s="21">
        <v>207</v>
      </c>
      <c r="I94" s="21">
        <v>0.9</v>
      </c>
      <c r="N94" s="74"/>
      <c r="O94" s="74">
        <v>0.14000000000000001</v>
      </c>
      <c r="P94" s="74"/>
      <c r="Q94" s="74">
        <v>0.12</v>
      </c>
      <c r="BF94" s="74"/>
      <c r="BG94" s="74"/>
      <c r="BH94" s="74"/>
      <c r="BI94" s="74"/>
      <c r="BJ94" s="74"/>
      <c r="BK94" s="74"/>
      <c r="BL94" s="74">
        <v>0.86</v>
      </c>
      <c r="BM94" s="74">
        <v>-0.23</v>
      </c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>
        <v>0.81</v>
      </c>
      <c r="DH94" s="74">
        <v>0.37</v>
      </c>
      <c r="KQ94" s="74">
        <v>0.89</v>
      </c>
      <c r="KR94" s="74">
        <v>0.57999999999999996</v>
      </c>
    </row>
    <row r="95" spans="1:413" ht="15.75" customHeight="1" x14ac:dyDescent="0.15">
      <c r="A95" s="69"/>
      <c r="B95" s="68" t="s">
        <v>732</v>
      </c>
      <c r="C95" s="68" t="s">
        <v>733</v>
      </c>
      <c r="D95" s="20">
        <v>94</v>
      </c>
      <c r="E95" s="21"/>
      <c r="F95" s="21"/>
      <c r="G95" s="21"/>
      <c r="H95" s="21">
        <v>733</v>
      </c>
      <c r="I95" s="21">
        <v>0.82</v>
      </c>
      <c r="M95" s="74">
        <v>-0.03</v>
      </c>
      <c r="N95" s="74"/>
      <c r="O95" s="74">
        <v>0.04</v>
      </c>
      <c r="CO95" s="74"/>
      <c r="CP95" s="74">
        <v>0.52</v>
      </c>
    </row>
    <row r="96" spans="1:413" ht="15.75" customHeight="1" x14ac:dyDescent="0.15">
      <c r="A96" s="69"/>
      <c r="B96" s="68" t="s">
        <v>696</v>
      </c>
      <c r="C96" s="69" t="s">
        <v>734</v>
      </c>
      <c r="D96" s="20">
        <v>95</v>
      </c>
      <c r="E96" s="21"/>
      <c r="F96" s="21"/>
      <c r="G96" s="21"/>
      <c r="H96" s="21">
        <v>375</v>
      </c>
      <c r="I96" s="21">
        <v>0.94</v>
      </c>
      <c r="JC96" s="74"/>
      <c r="JD96" s="74"/>
      <c r="JE96" s="74">
        <v>0.95</v>
      </c>
      <c r="JF96" s="74">
        <v>0.32</v>
      </c>
      <c r="LM96" s="74">
        <v>0.89</v>
      </c>
      <c r="LN96" s="74">
        <v>0.09</v>
      </c>
      <c r="NT96" s="74"/>
      <c r="NU96" s="74"/>
      <c r="NV96" s="74"/>
      <c r="NW96" s="74"/>
      <c r="NX96" s="74"/>
      <c r="NY96" s="74"/>
      <c r="NZ96" s="74"/>
      <c r="OA96" s="74"/>
      <c r="OB96" s="74">
        <v>0.91</v>
      </c>
      <c r="OC96" s="74">
        <v>0.42</v>
      </c>
    </row>
    <row r="97" spans="1:413" ht="15.75" customHeight="1" x14ac:dyDescent="0.15">
      <c r="A97" s="69"/>
      <c r="B97" s="68" t="s">
        <v>735</v>
      </c>
      <c r="C97" s="69" t="s">
        <v>736</v>
      </c>
      <c r="D97" s="20">
        <v>96</v>
      </c>
      <c r="E97" s="21"/>
      <c r="F97" s="21"/>
      <c r="G97" s="21"/>
      <c r="H97" s="21">
        <v>8663</v>
      </c>
      <c r="I97" s="21">
        <v>0.88</v>
      </c>
      <c r="M97" s="74">
        <v>-0.01</v>
      </c>
      <c r="N97" s="74"/>
      <c r="O97" s="74">
        <v>0.2</v>
      </c>
      <c r="P97" s="74"/>
      <c r="Q97" s="74">
        <v>0.15</v>
      </c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>
        <v>0.06</v>
      </c>
      <c r="BF97" s="74">
        <v>0.85</v>
      </c>
      <c r="BM97" s="74">
        <v>-0.17</v>
      </c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>
        <v>0.93</v>
      </c>
      <c r="DH97" s="74">
        <v>0.56999999999999995</v>
      </c>
      <c r="EM97" s="74">
        <v>-0.01</v>
      </c>
    </row>
    <row r="98" spans="1:413" ht="15.75" customHeight="1" x14ac:dyDescent="0.15">
      <c r="A98" s="20"/>
      <c r="B98" s="20"/>
      <c r="C98" s="20"/>
      <c r="D98" s="20"/>
      <c r="E98" s="21"/>
      <c r="F98" s="21"/>
      <c r="G98" s="21"/>
      <c r="H98" s="21"/>
      <c r="I98" s="21"/>
      <c r="J98" s="74">
        <f t="shared" ref="J98:CV98" si="0">COUNT(J2:J97)</f>
        <v>1</v>
      </c>
      <c r="K98" s="74">
        <f t="shared" si="0"/>
        <v>0</v>
      </c>
      <c r="L98" s="74">
        <f t="shared" si="0"/>
        <v>0</v>
      </c>
      <c r="M98" s="74">
        <f t="shared" si="0"/>
        <v>39</v>
      </c>
      <c r="N98" s="74">
        <f t="shared" si="0"/>
        <v>0</v>
      </c>
      <c r="O98" s="74">
        <f t="shared" si="0"/>
        <v>38</v>
      </c>
      <c r="P98" s="74">
        <f t="shared" si="0"/>
        <v>0</v>
      </c>
      <c r="Q98" s="74">
        <f t="shared" si="0"/>
        <v>28</v>
      </c>
      <c r="R98" s="74">
        <f t="shared" si="0"/>
        <v>0</v>
      </c>
      <c r="S98" s="74">
        <f t="shared" si="0"/>
        <v>22</v>
      </c>
      <c r="T98" s="74">
        <f t="shared" si="0"/>
        <v>1</v>
      </c>
      <c r="U98" s="74">
        <f t="shared" si="0"/>
        <v>0</v>
      </c>
      <c r="V98" s="74">
        <f t="shared" si="0"/>
        <v>0</v>
      </c>
      <c r="W98" s="74">
        <f t="shared" si="0"/>
        <v>18</v>
      </c>
      <c r="X98" s="74">
        <f t="shared" si="0"/>
        <v>0</v>
      </c>
      <c r="Y98" s="74">
        <f t="shared" si="0"/>
        <v>2</v>
      </c>
      <c r="Z98" s="74">
        <f t="shared" si="0"/>
        <v>0</v>
      </c>
      <c r="AA98" s="74">
        <f t="shared" si="0"/>
        <v>1</v>
      </c>
      <c r="AB98" s="74">
        <f t="shared" si="0"/>
        <v>1</v>
      </c>
      <c r="AC98" s="74">
        <f t="shared" si="0"/>
        <v>1</v>
      </c>
      <c r="AD98" s="74">
        <f t="shared" si="0"/>
        <v>0</v>
      </c>
      <c r="AE98" s="74">
        <f t="shared" si="0"/>
        <v>2</v>
      </c>
      <c r="AF98" s="74">
        <f t="shared" si="0"/>
        <v>1</v>
      </c>
      <c r="AG98" s="74">
        <f t="shared" si="0"/>
        <v>1</v>
      </c>
      <c r="AH98" s="74">
        <f t="shared" si="0"/>
        <v>1</v>
      </c>
      <c r="AI98" s="74">
        <f t="shared" si="0"/>
        <v>0</v>
      </c>
      <c r="AJ98" s="74">
        <f t="shared" si="0"/>
        <v>1</v>
      </c>
      <c r="AK98" s="74">
        <f t="shared" si="0"/>
        <v>0</v>
      </c>
      <c r="AL98" s="74">
        <f t="shared" si="0"/>
        <v>1</v>
      </c>
      <c r="AM98" s="74">
        <f t="shared" si="0"/>
        <v>0</v>
      </c>
      <c r="AN98" s="74">
        <f t="shared" si="0"/>
        <v>2</v>
      </c>
      <c r="AO98" s="74">
        <f t="shared" si="0"/>
        <v>1</v>
      </c>
      <c r="AP98" s="74">
        <f t="shared" si="0"/>
        <v>1</v>
      </c>
      <c r="AQ98" s="74">
        <f t="shared" si="0"/>
        <v>6</v>
      </c>
      <c r="AR98" s="74">
        <f t="shared" si="0"/>
        <v>6</v>
      </c>
      <c r="AS98" s="74">
        <f t="shared" si="0"/>
        <v>1</v>
      </c>
      <c r="AT98" s="74">
        <f t="shared" si="0"/>
        <v>1</v>
      </c>
      <c r="AU98" s="74">
        <f t="shared" si="0"/>
        <v>3</v>
      </c>
      <c r="AV98" s="74">
        <f t="shared" si="0"/>
        <v>3</v>
      </c>
      <c r="AW98" s="74">
        <f t="shared" si="0"/>
        <v>5</v>
      </c>
      <c r="AX98" s="74">
        <f t="shared" si="0"/>
        <v>5</v>
      </c>
      <c r="AY98" s="74">
        <f t="shared" si="0"/>
        <v>1</v>
      </c>
      <c r="AZ98" s="74">
        <f t="shared" si="0"/>
        <v>1</v>
      </c>
      <c r="BA98" s="74">
        <f t="shared" si="0"/>
        <v>1</v>
      </c>
      <c r="BB98" s="74">
        <f t="shared" si="0"/>
        <v>1</v>
      </c>
      <c r="BC98" s="74">
        <f t="shared" si="0"/>
        <v>2</v>
      </c>
      <c r="BD98" s="74">
        <f t="shared" si="0"/>
        <v>3</v>
      </c>
      <c r="BE98" s="74">
        <f t="shared" si="0"/>
        <v>3</v>
      </c>
      <c r="BF98" s="74">
        <f t="shared" si="0"/>
        <v>5</v>
      </c>
      <c r="BG98" s="74">
        <f t="shared" si="0"/>
        <v>4</v>
      </c>
      <c r="BH98" s="74">
        <f t="shared" si="0"/>
        <v>1</v>
      </c>
      <c r="BI98" s="74">
        <f t="shared" si="0"/>
        <v>1</v>
      </c>
      <c r="BJ98" s="74">
        <f t="shared" si="0"/>
        <v>0</v>
      </c>
      <c r="BK98" s="74">
        <f t="shared" si="0"/>
        <v>2</v>
      </c>
      <c r="BL98" s="74">
        <f t="shared" si="0"/>
        <v>28</v>
      </c>
      <c r="BM98" s="74">
        <f t="shared" si="0"/>
        <v>30</v>
      </c>
      <c r="BN98" s="74">
        <f t="shared" si="0"/>
        <v>0</v>
      </c>
      <c r="BO98" s="74">
        <f t="shared" si="0"/>
        <v>1</v>
      </c>
      <c r="BP98" s="74">
        <f t="shared" si="0"/>
        <v>0</v>
      </c>
      <c r="BQ98" s="74">
        <f t="shared" si="0"/>
        <v>1</v>
      </c>
      <c r="BR98" s="74">
        <f t="shared" si="0"/>
        <v>0</v>
      </c>
      <c r="BS98" s="74">
        <f t="shared" si="0"/>
        <v>0</v>
      </c>
      <c r="BT98" s="74">
        <f t="shared" si="0"/>
        <v>2</v>
      </c>
      <c r="BU98" s="74">
        <f t="shared" si="0"/>
        <v>4</v>
      </c>
      <c r="BV98" s="74">
        <f t="shared" si="0"/>
        <v>1</v>
      </c>
      <c r="BW98" s="74">
        <f t="shared" si="0"/>
        <v>1</v>
      </c>
      <c r="BX98" s="74">
        <f t="shared" si="0"/>
        <v>1</v>
      </c>
      <c r="BY98" s="74">
        <f t="shared" si="0"/>
        <v>2</v>
      </c>
      <c r="BZ98" s="74">
        <f t="shared" si="0"/>
        <v>1</v>
      </c>
      <c r="CA98" s="74">
        <f t="shared" si="0"/>
        <v>1</v>
      </c>
      <c r="CB98" s="74">
        <f t="shared" si="0"/>
        <v>1</v>
      </c>
      <c r="CC98" s="74">
        <f t="shared" si="0"/>
        <v>1</v>
      </c>
      <c r="CD98" s="74">
        <f t="shared" si="0"/>
        <v>0</v>
      </c>
      <c r="CE98" s="74">
        <f t="shared" si="0"/>
        <v>1</v>
      </c>
      <c r="CF98" s="74">
        <f t="shared" si="0"/>
        <v>1</v>
      </c>
      <c r="CG98" s="74">
        <f t="shared" si="0"/>
        <v>1</v>
      </c>
      <c r="CH98" s="74">
        <f t="shared" si="0"/>
        <v>1</v>
      </c>
      <c r="CI98" s="74">
        <f t="shared" si="0"/>
        <v>1</v>
      </c>
      <c r="CJ98" s="74">
        <f t="shared" si="0"/>
        <v>1</v>
      </c>
      <c r="CK98" s="74">
        <f t="shared" si="0"/>
        <v>2</v>
      </c>
      <c r="CL98" s="74">
        <f t="shared" si="0"/>
        <v>2</v>
      </c>
      <c r="CM98" s="74">
        <f t="shared" si="0"/>
        <v>1</v>
      </c>
      <c r="CN98" s="74">
        <f t="shared" si="0"/>
        <v>1</v>
      </c>
      <c r="CO98" s="74">
        <f t="shared" si="0"/>
        <v>2</v>
      </c>
      <c r="CP98" s="74">
        <f t="shared" si="0"/>
        <v>4</v>
      </c>
      <c r="CQ98" s="74">
        <f t="shared" si="0"/>
        <v>1</v>
      </c>
      <c r="CR98" s="74">
        <f t="shared" si="0"/>
        <v>1</v>
      </c>
      <c r="CS98" s="74">
        <f t="shared" si="0"/>
        <v>1</v>
      </c>
      <c r="CT98" s="74">
        <f t="shared" si="0"/>
        <v>1</v>
      </c>
      <c r="CU98" s="74">
        <f t="shared" si="0"/>
        <v>2</v>
      </c>
      <c r="CV98" s="74">
        <f t="shared" si="0"/>
        <v>3</v>
      </c>
      <c r="CX98" s="74">
        <f t="shared" ref="CX98:EO98" si="1">COUNT(CX2:CX97)</f>
        <v>1</v>
      </c>
      <c r="CY98" s="74">
        <f t="shared" si="1"/>
        <v>1</v>
      </c>
      <c r="CZ98" s="74">
        <f t="shared" si="1"/>
        <v>2</v>
      </c>
      <c r="DA98" s="74">
        <f t="shared" si="1"/>
        <v>1</v>
      </c>
      <c r="DB98" s="74">
        <f t="shared" si="1"/>
        <v>1</v>
      </c>
      <c r="DC98" s="74">
        <f t="shared" si="1"/>
        <v>2</v>
      </c>
      <c r="DD98" s="74">
        <f t="shared" si="1"/>
        <v>2</v>
      </c>
      <c r="DE98" s="74">
        <f t="shared" si="1"/>
        <v>2</v>
      </c>
      <c r="DF98" s="74">
        <f t="shared" si="1"/>
        <v>2</v>
      </c>
      <c r="DG98" s="74">
        <f t="shared" si="1"/>
        <v>13</v>
      </c>
      <c r="DH98" s="74">
        <f t="shared" si="1"/>
        <v>16</v>
      </c>
      <c r="DI98" s="74">
        <f t="shared" si="1"/>
        <v>1</v>
      </c>
      <c r="DJ98" s="74">
        <f t="shared" si="1"/>
        <v>1</v>
      </c>
      <c r="DK98" s="74">
        <f t="shared" si="1"/>
        <v>1</v>
      </c>
      <c r="DL98" s="74">
        <f t="shared" si="1"/>
        <v>1</v>
      </c>
      <c r="DM98" s="74">
        <f t="shared" si="1"/>
        <v>1</v>
      </c>
      <c r="DN98" s="74">
        <f t="shared" si="1"/>
        <v>1</v>
      </c>
      <c r="DO98" s="74">
        <f t="shared" si="1"/>
        <v>1</v>
      </c>
      <c r="DP98" s="74">
        <f t="shared" si="1"/>
        <v>1</v>
      </c>
      <c r="DQ98" s="74">
        <f t="shared" si="1"/>
        <v>2</v>
      </c>
      <c r="DR98" s="74">
        <f t="shared" si="1"/>
        <v>2</v>
      </c>
      <c r="DS98" s="74">
        <f t="shared" si="1"/>
        <v>3</v>
      </c>
      <c r="DT98" s="74">
        <f t="shared" si="1"/>
        <v>3</v>
      </c>
      <c r="DU98" s="74">
        <f t="shared" si="1"/>
        <v>1</v>
      </c>
      <c r="DV98" s="74">
        <f t="shared" si="1"/>
        <v>1</v>
      </c>
      <c r="DW98" s="74">
        <f t="shared" si="1"/>
        <v>1</v>
      </c>
      <c r="DX98" s="74">
        <f t="shared" si="1"/>
        <v>1</v>
      </c>
      <c r="DY98" s="74">
        <f t="shared" si="1"/>
        <v>0</v>
      </c>
      <c r="DZ98" s="74">
        <f t="shared" si="1"/>
        <v>0</v>
      </c>
      <c r="EA98" s="74">
        <f t="shared" si="1"/>
        <v>1</v>
      </c>
      <c r="EB98" s="74">
        <f t="shared" si="1"/>
        <v>1</v>
      </c>
      <c r="EC98" s="74">
        <f t="shared" si="1"/>
        <v>1</v>
      </c>
      <c r="ED98" s="74">
        <f t="shared" si="1"/>
        <v>1</v>
      </c>
      <c r="EE98" s="74">
        <f t="shared" si="1"/>
        <v>1</v>
      </c>
      <c r="EF98" s="74">
        <f t="shared" si="1"/>
        <v>3</v>
      </c>
      <c r="EG98" s="74">
        <f t="shared" si="1"/>
        <v>3</v>
      </c>
      <c r="EH98" s="74">
        <f t="shared" si="1"/>
        <v>3</v>
      </c>
      <c r="EI98" s="74">
        <f t="shared" si="1"/>
        <v>1</v>
      </c>
      <c r="EJ98" s="74">
        <f t="shared" si="1"/>
        <v>1</v>
      </c>
      <c r="EK98" s="74">
        <f t="shared" si="1"/>
        <v>2</v>
      </c>
      <c r="EL98" s="74">
        <f t="shared" si="1"/>
        <v>2</v>
      </c>
      <c r="EM98" s="74">
        <f t="shared" si="1"/>
        <v>1</v>
      </c>
      <c r="EN98" s="74">
        <f t="shared" si="1"/>
        <v>4</v>
      </c>
      <c r="EO98" s="74">
        <f t="shared" si="1"/>
        <v>4</v>
      </c>
      <c r="EQ98" s="74">
        <f t="shared" ref="EQ98:EV98" si="2">COUNT(EQ2:EQ97)</f>
        <v>1</v>
      </c>
      <c r="ER98" s="74">
        <f t="shared" si="2"/>
        <v>2</v>
      </c>
      <c r="ES98" s="74">
        <f t="shared" si="2"/>
        <v>2</v>
      </c>
      <c r="ET98" s="74">
        <f t="shared" si="2"/>
        <v>1</v>
      </c>
      <c r="EU98" s="74">
        <f t="shared" si="2"/>
        <v>2</v>
      </c>
      <c r="EV98" s="74">
        <f t="shared" si="2"/>
        <v>1</v>
      </c>
      <c r="EX98" s="74">
        <f t="shared" ref="EX98:EY98" si="3">COUNT(EX2:EX97)</f>
        <v>1</v>
      </c>
      <c r="EY98" s="74">
        <f t="shared" si="3"/>
        <v>1</v>
      </c>
      <c r="FA98" s="74">
        <f t="shared" ref="FA98:OU98" si="4">COUNT(FA2:FA97)</f>
        <v>1</v>
      </c>
      <c r="FB98" s="74">
        <f t="shared" si="4"/>
        <v>2</v>
      </c>
      <c r="FC98" s="74">
        <f t="shared" si="4"/>
        <v>2</v>
      </c>
      <c r="FD98" s="74">
        <f t="shared" si="4"/>
        <v>2</v>
      </c>
      <c r="FE98" s="74">
        <f t="shared" si="4"/>
        <v>2</v>
      </c>
      <c r="FF98" s="74">
        <f t="shared" si="4"/>
        <v>1</v>
      </c>
      <c r="FG98" s="74">
        <f t="shared" si="4"/>
        <v>1</v>
      </c>
      <c r="FH98" s="74">
        <f t="shared" si="4"/>
        <v>1</v>
      </c>
      <c r="FI98" s="74">
        <f t="shared" si="4"/>
        <v>2</v>
      </c>
      <c r="FJ98" s="74">
        <f t="shared" si="4"/>
        <v>1</v>
      </c>
      <c r="FK98" s="74">
        <f t="shared" si="4"/>
        <v>1</v>
      </c>
      <c r="FL98" s="74">
        <f t="shared" si="4"/>
        <v>1</v>
      </c>
      <c r="FM98" s="74">
        <f t="shared" si="4"/>
        <v>1</v>
      </c>
      <c r="FN98" s="74">
        <f t="shared" si="4"/>
        <v>1</v>
      </c>
      <c r="FO98" s="74">
        <f t="shared" si="4"/>
        <v>2</v>
      </c>
      <c r="FP98" s="74">
        <f t="shared" si="4"/>
        <v>2</v>
      </c>
      <c r="FQ98" s="74">
        <f t="shared" si="4"/>
        <v>2</v>
      </c>
      <c r="FR98" s="74">
        <f t="shared" si="4"/>
        <v>0</v>
      </c>
      <c r="FS98" s="74">
        <f t="shared" si="4"/>
        <v>1</v>
      </c>
      <c r="FT98" s="74">
        <f t="shared" si="4"/>
        <v>1</v>
      </c>
      <c r="FU98" s="74">
        <f t="shared" si="4"/>
        <v>1</v>
      </c>
      <c r="FV98" s="74">
        <f t="shared" si="4"/>
        <v>1</v>
      </c>
      <c r="FW98" s="74">
        <f t="shared" si="4"/>
        <v>1</v>
      </c>
      <c r="FX98" s="74">
        <f t="shared" si="4"/>
        <v>1</v>
      </c>
      <c r="FY98" s="74">
        <f t="shared" si="4"/>
        <v>1</v>
      </c>
      <c r="FZ98" s="74">
        <f t="shared" si="4"/>
        <v>1</v>
      </c>
      <c r="GA98" s="74">
        <f t="shared" si="4"/>
        <v>1</v>
      </c>
      <c r="GB98" s="74">
        <f t="shared" si="4"/>
        <v>1</v>
      </c>
      <c r="GC98" s="74">
        <f t="shared" si="4"/>
        <v>1</v>
      </c>
      <c r="GD98" s="74">
        <f t="shared" si="4"/>
        <v>1</v>
      </c>
      <c r="GE98" s="74">
        <f t="shared" si="4"/>
        <v>1</v>
      </c>
      <c r="GF98" s="74">
        <f t="shared" si="4"/>
        <v>1</v>
      </c>
      <c r="GG98" s="74">
        <f t="shared" si="4"/>
        <v>1</v>
      </c>
      <c r="GH98" s="74">
        <f t="shared" si="4"/>
        <v>1</v>
      </c>
      <c r="GI98" s="74">
        <f t="shared" si="4"/>
        <v>1</v>
      </c>
      <c r="GJ98" s="74">
        <f t="shared" si="4"/>
        <v>1</v>
      </c>
      <c r="GK98" s="74">
        <f t="shared" si="4"/>
        <v>1</v>
      </c>
      <c r="GL98" s="74">
        <f t="shared" si="4"/>
        <v>1</v>
      </c>
      <c r="GM98" s="74">
        <f t="shared" si="4"/>
        <v>1</v>
      </c>
      <c r="GN98" s="74">
        <f t="shared" si="4"/>
        <v>1</v>
      </c>
      <c r="GO98" s="74">
        <f t="shared" si="4"/>
        <v>1</v>
      </c>
      <c r="GP98" s="74">
        <f t="shared" si="4"/>
        <v>1</v>
      </c>
      <c r="GQ98" s="74">
        <f t="shared" si="4"/>
        <v>1</v>
      </c>
      <c r="GR98" s="74">
        <f t="shared" si="4"/>
        <v>1</v>
      </c>
      <c r="GS98" s="74">
        <f t="shared" si="4"/>
        <v>1</v>
      </c>
      <c r="GT98" s="74">
        <f t="shared" si="4"/>
        <v>1</v>
      </c>
      <c r="GU98" s="74">
        <f t="shared" si="4"/>
        <v>1</v>
      </c>
      <c r="GV98" s="74">
        <f t="shared" si="4"/>
        <v>1</v>
      </c>
      <c r="GW98" s="74">
        <f t="shared" si="4"/>
        <v>1</v>
      </c>
      <c r="GX98" s="74">
        <f t="shared" si="4"/>
        <v>1</v>
      </c>
      <c r="GY98" s="74">
        <f t="shared" si="4"/>
        <v>1</v>
      </c>
      <c r="GZ98" s="74">
        <f t="shared" si="4"/>
        <v>1</v>
      </c>
      <c r="HA98" s="74">
        <f t="shared" si="4"/>
        <v>1</v>
      </c>
      <c r="HB98" s="74">
        <f t="shared" si="4"/>
        <v>1</v>
      </c>
      <c r="HC98" s="74">
        <f t="shared" si="4"/>
        <v>0</v>
      </c>
      <c r="HD98" s="74">
        <f t="shared" si="4"/>
        <v>1</v>
      </c>
      <c r="HE98" s="74">
        <f t="shared" si="4"/>
        <v>1</v>
      </c>
      <c r="HF98" s="74">
        <f t="shared" si="4"/>
        <v>1</v>
      </c>
      <c r="HG98" s="74">
        <f t="shared" si="4"/>
        <v>1</v>
      </c>
      <c r="HH98" s="74">
        <f t="shared" si="4"/>
        <v>1</v>
      </c>
      <c r="HI98" s="74">
        <f t="shared" si="4"/>
        <v>1</v>
      </c>
      <c r="HJ98" s="74">
        <f t="shared" si="4"/>
        <v>2</v>
      </c>
      <c r="HK98" s="74">
        <f t="shared" si="4"/>
        <v>2</v>
      </c>
      <c r="HL98" s="74">
        <f t="shared" si="4"/>
        <v>1</v>
      </c>
      <c r="HM98" s="74">
        <f t="shared" si="4"/>
        <v>1</v>
      </c>
      <c r="HN98" s="74">
        <f t="shared" si="4"/>
        <v>1</v>
      </c>
      <c r="HO98" s="74">
        <f t="shared" si="4"/>
        <v>1</v>
      </c>
      <c r="HP98" s="74">
        <f t="shared" si="4"/>
        <v>1</v>
      </c>
      <c r="HQ98" s="74">
        <f t="shared" si="4"/>
        <v>1</v>
      </c>
      <c r="HR98" s="74">
        <f t="shared" si="4"/>
        <v>1</v>
      </c>
      <c r="HS98" s="74">
        <f t="shared" si="4"/>
        <v>0</v>
      </c>
      <c r="HT98" s="74">
        <f t="shared" si="4"/>
        <v>1</v>
      </c>
      <c r="HU98" s="74">
        <f t="shared" si="4"/>
        <v>2</v>
      </c>
      <c r="HV98" s="74">
        <f t="shared" si="4"/>
        <v>2</v>
      </c>
      <c r="HW98" s="74">
        <f t="shared" si="4"/>
        <v>1</v>
      </c>
      <c r="HX98" s="74">
        <f t="shared" si="4"/>
        <v>1</v>
      </c>
      <c r="HY98" s="74">
        <f t="shared" si="4"/>
        <v>1</v>
      </c>
      <c r="HZ98" s="74">
        <f t="shared" si="4"/>
        <v>1</v>
      </c>
      <c r="IA98" s="74">
        <f t="shared" si="4"/>
        <v>3</v>
      </c>
      <c r="IB98" s="74">
        <f t="shared" si="4"/>
        <v>3</v>
      </c>
      <c r="IC98" s="74">
        <f t="shared" si="4"/>
        <v>2</v>
      </c>
      <c r="ID98" s="74">
        <f t="shared" si="4"/>
        <v>2</v>
      </c>
      <c r="IE98" s="74">
        <f t="shared" si="4"/>
        <v>1</v>
      </c>
      <c r="IF98" s="74">
        <f t="shared" si="4"/>
        <v>1</v>
      </c>
      <c r="IG98" s="74">
        <f t="shared" si="4"/>
        <v>2</v>
      </c>
      <c r="IH98" s="74">
        <f t="shared" si="4"/>
        <v>2</v>
      </c>
      <c r="II98" s="74">
        <f t="shared" si="4"/>
        <v>1</v>
      </c>
      <c r="IJ98" s="74">
        <f t="shared" si="4"/>
        <v>1</v>
      </c>
      <c r="IK98" s="74">
        <f t="shared" si="4"/>
        <v>1</v>
      </c>
      <c r="IL98" s="74">
        <f t="shared" si="4"/>
        <v>1</v>
      </c>
      <c r="IM98" s="74">
        <f t="shared" si="4"/>
        <v>1</v>
      </c>
      <c r="IN98" s="74">
        <f t="shared" si="4"/>
        <v>1</v>
      </c>
      <c r="IO98" s="74">
        <f t="shared" si="4"/>
        <v>1</v>
      </c>
      <c r="IP98" s="74">
        <f t="shared" si="4"/>
        <v>1</v>
      </c>
      <c r="IQ98" s="74">
        <f t="shared" si="4"/>
        <v>1</v>
      </c>
      <c r="IR98" s="74">
        <f t="shared" si="4"/>
        <v>1</v>
      </c>
      <c r="IS98" s="74">
        <f t="shared" si="4"/>
        <v>1</v>
      </c>
      <c r="IT98" s="74">
        <f t="shared" si="4"/>
        <v>1</v>
      </c>
      <c r="IU98" s="74">
        <f t="shared" si="4"/>
        <v>1</v>
      </c>
      <c r="IV98" s="74">
        <f t="shared" si="4"/>
        <v>1</v>
      </c>
      <c r="IW98" s="74">
        <f t="shared" si="4"/>
        <v>2</v>
      </c>
      <c r="IX98" s="74">
        <f t="shared" si="4"/>
        <v>2</v>
      </c>
      <c r="IY98" s="74">
        <f t="shared" si="4"/>
        <v>1</v>
      </c>
      <c r="IZ98" s="74">
        <f t="shared" si="4"/>
        <v>1</v>
      </c>
      <c r="JA98" s="74">
        <f t="shared" si="4"/>
        <v>1</v>
      </c>
      <c r="JB98" s="74">
        <f t="shared" si="4"/>
        <v>1</v>
      </c>
      <c r="JC98" s="74">
        <f t="shared" si="4"/>
        <v>2</v>
      </c>
      <c r="JD98" s="74">
        <f t="shared" si="4"/>
        <v>2</v>
      </c>
      <c r="JE98" s="74">
        <f t="shared" si="4"/>
        <v>1</v>
      </c>
      <c r="JF98" s="74">
        <f t="shared" si="4"/>
        <v>1</v>
      </c>
      <c r="JG98" s="74">
        <f t="shared" si="4"/>
        <v>1</v>
      </c>
      <c r="JH98" s="74">
        <f t="shared" si="4"/>
        <v>1</v>
      </c>
      <c r="JI98" s="74">
        <f t="shared" si="4"/>
        <v>1</v>
      </c>
      <c r="JJ98" s="74">
        <f t="shared" si="4"/>
        <v>1</v>
      </c>
      <c r="JK98" s="74">
        <f t="shared" si="4"/>
        <v>1</v>
      </c>
      <c r="JL98" s="74">
        <f t="shared" si="4"/>
        <v>1</v>
      </c>
      <c r="JM98" s="74">
        <f t="shared" si="4"/>
        <v>1</v>
      </c>
      <c r="JN98" s="74">
        <f t="shared" si="4"/>
        <v>1</v>
      </c>
      <c r="JO98" s="74">
        <f t="shared" si="4"/>
        <v>1</v>
      </c>
      <c r="JP98" s="74">
        <f t="shared" si="4"/>
        <v>2</v>
      </c>
      <c r="JQ98" s="74">
        <f t="shared" si="4"/>
        <v>1</v>
      </c>
      <c r="JR98" s="74">
        <f t="shared" si="4"/>
        <v>1</v>
      </c>
      <c r="JS98" s="74">
        <f t="shared" si="4"/>
        <v>1</v>
      </c>
      <c r="JT98" s="74">
        <f t="shared" si="4"/>
        <v>1</v>
      </c>
      <c r="JU98" s="74">
        <f t="shared" si="4"/>
        <v>2</v>
      </c>
      <c r="JV98" s="74">
        <f t="shared" si="4"/>
        <v>2</v>
      </c>
      <c r="JW98" s="74">
        <f t="shared" si="4"/>
        <v>1</v>
      </c>
      <c r="JX98" s="74">
        <f t="shared" si="4"/>
        <v>1</v>
      </c>
      <c r="JY98" s="74">
        <f t="shared" si="4"/>
        <v>1</v>
      </c>
      <c r="JZ98" s="74">
        <f t="shared" si="4"/>
        <v>1</v>
      </c>
      <c r="KA98" s="74">
        <f t="shared" si="4"/>
        <v>1</v>
      </c>
      <c r="KB98" s="74">
        <f t="shared" si="4"/>
        <v>1</v>
      </c>
      <c r="KC98" s="74">
        <f t="shared" si="4"/>
        <v>1</v>
      </c>
      <c r="KD98" s="74">
        <f t="shared" si="4"/>
        <v>1</v>
      </c>
      <c r="KE98" s="74">
        <f t="shared" si="4"/>
        <v>1</v>
      </c>
      <c r="KF98" s="74">
        <f t="shared" si="4"/>
        <v>1</v>
      </c>
      <c r="KG98" s="74">
        <f t="shared" si="4"/>
        <v>0</v>
      </c>
      <c r="KH98" s="74">
        <f t="shared" si="4"/>
        <v>1</v>
      </c>
      <c r="KI98" s="74">
        <f t="shared" si="4"/>
        <v>0</v>
      </c>
      <c r="KJ98" s="74">
        <f t="shared" si="4"/>
        <v>1</v>
      </c>
      <c r="KK98" s="74">
        <f t="shared" si="4"/>
        <v>0</v>
      </c>
      <c r="KL98" s="74">
        <f t="shared" si="4"/>
        <v>1</v>
      </c>
      <c r="KM98" s="74">
        <f t="shared" si="4"/>
        <v>4</v>
      </c>
      <c r="KN98" s="74">
        <f t="shared" si="4"/>
        <v>4</v>
      </c>
      <c r="KO98" s="74">
        <f t="shared" si="4"/>
        <v>1</v>
      </c>
      <c r="KP98" s="74">
        <f t="shared" si="4"/>
        <v>1</v>
      </c>
      <c r="KQ98" s="74">
        <f t="shared" si="4"/>
        <v>1</v>
      </c>
      <c r="KR98" s="74">
        <f t="shared" si="4"/>
        <v>1</v>
      </c>
      <c r="KS98" s="74">
        <f t="shared" si="4"/>
        <v>1</v>
      </c>
      <c r="KT98" s="74">
        <f t="shared" si="4"/>
        <v>1</v>
      </c>
      <c r="KU98" s="74">
        <f t="shared" si="4"/>
        <v>1</v>
      </c>
      <c r="KV98" s="74">
        <f t="shared" si="4"/>
        <v>1</v>
      </c>
      <c r="KW98" s="74">
        <f t="shared" si="4"/>
        <v>1</v>
      </c>
      <c r="KX98" s="74">
        <f t="shared" si="4"/>
        <v>1</v>
      </c>
      <c r="KY98" s="74">
        <f t="shared" si="4"/>
        <v>1</v>
      </c>
      <c r="KZ98" s="74">
        <f t="shared" si="4"/>
        <v>1</v>
      </c>
      <c r="LA98" s="74">
        <f t="shared" si="4"/>
        <v>1</v>
      </c>
      <c r="LB98" s="74">
        <f t="shared" si="4"/>
        <v>1</v>
      </c>
      <c r="LC98" s="74">
        <f t="shared" si="4"/>
        <v>1</v>
      </c>
      <c r="LD98" s="74">
        <f t="shared" si="4"/>
        <v>1</v>
      </c>
      <c r="LE98" s="74">
        <f t="shared" si="4"/>
        <v>1</v>
      </c>
      <c r="LF98" s="74">
        <f t="shared" si="4"/>
        <v>1</v>
      </c>
      <c r="LG98" s="74">
        <f t="shared" si="4"/>
        <v>1</v>
      </c>
      <c r="LH98" s="74">
        <f t="shared" si="4"/>
        <v>1</v>
      </c>
      <c r="LI98" s="74">
        <f t="shared" si="4"/>
        <v>1</v>
      </c>
      <c r="LJ98" s="74">
        <f t="shared" si="4"/>
        <v>1</v>
      </c>
      <c r="LK98" s="74">
        <f t="shared" si="4"/>
        <v>1</v>
      </c>
      <c r="LL98" s="74">
        <f t="shared" si="4"/>
        <v>1</v>
      </c>
      <c r="LM98" s="74">
        <f t="shared" si="4"/>
        <v>1</v>
      </c>
      <c r="LN98" s="74">
        <f t="shared" si="4"/>
        <v>2</v>
      </c>
      <c r="LO98" s="74">
        <f t="shared" si="4"/>
        <v>0</v>
      </c>
      <c r="LP98" s="74">
        <f t="shared" si="4"/>
        <v>1</v>
      </c>
      <c r="LQ98" s="74">
        <f t="shared" si="4"/>
        <v>1</v>
      </c>
      <c r="LR98" s="74">
        <f t="shared" si="4"/>
        <v>2</v>
      </c>
      <c r="LS98" s="74">
        <f t="shared" si="4"/>
        <v>2</v>
      </c>
      <c r="LT98" s="74">
        <f t="shared" si="4"/>
        <v>1</v>
      </c>
      <c r="LU98" s="74">
        <f t="shared" si="4"/>
        <v>1</v>
      </c>
      <c r="LV98" s="74">
        <f t="shared" si="4"/>
        <v>1</v>
      </c>
      <c r="LW98" s="74">
        <f t="shared" si="4"/>
        <v>1</v>
      </c>
      <c r="LX98" s="74">
        <f t="shared" si="4"/>
        <v>1</v>
      </c>
      <c r="LY98" s="74">
        <f t="shared" si="4"/>
        <v>1</v>
      </c>
      <c r="LZ98" s="74">
        <f t="shared" si="4"/>
        <v>1</v>
      </c>
      <c r="MA98" s="74">
        <f t="shared" si="4"/>
        <v>1</v>
      </c>
      <c r="MB98" s="74">
        <f t="shared" si="4"/>
        <v>1</v>
      </c>
      <c r="MC98" s="74">
        <f t="shared" si="4"/>
        <v>1</v>
      </c>
      <c r="MD98" s="74">
        <f t="shared" si="4"/>
        <v>1</v>
      </c>
      <c r="ME98" s="74">
        <f t="shared" si="4"/>
        <v>1</v>
      </c>
      <c r="MF98" s="74">
        <f t="shared" si="4"/>
        <v>1</v>
      </c>
      <c r="MG98" s="74">
        <f t="shared" si="4"/>
        <v>1</v>
      </c>
      <c r="MH98" s="74">
        <f t="shared" si="4"/>
        <v>1</v>
      </c>
      <c r="MI98" s="74">
        <f t="shared" si="4"/>
        <v>1</v>
      </c>
      <c r="MJ98" s="74">
        <f t="shared" si="4"/>
        <v>1</v>
      </c>
      <c r="MK98" s="74">
        <f t="shared" si="4"/>
        <v>1</v>
      </c>
      <c r="ML98" s="74">
        <f t="shared" si="4"/>
        <v>1</v>
      </c>
      <c r="MM98" s="74">
        <f t="shared" si="4"/>
        <v>1</v>
      </c>
      <c r="MN98" s="74">
        <f t="shared" si="4"/>
        <v>1</v>
      </c>
      <c r="MO98" s="74">
        <f t="shared" si="4"/>
        <v>1</v>
      </c>
      <c r="MP98" s="74">
        <f t="shared" si="4"/>
        <v>1</v>
      </c>
      <c r="MQ98" s="74">
        <f t="shared" si="4"/>
        <v>1</v>
      </c>
      <c r="MR98" s="74">
        <f t="shared" si="4"/>
        <v>1</v>
      </c>
      <c r="MS98" s="74">
        <f t="shared" si="4"/>
        <v>1</v>
      </c>
      <c r="MT98" s="74">
        <f t="shared" si="4"/>
        <v>0</v>
      </c>
      <c r="MU98" s="74">
        <f t="shared" si="4"/>
        <v>1</v>
      </c>
      <c r="MV98" s="74">
        <f t="shared" si="4"/>
        <v>0</v>
      </c>
      <c r="MW98" s="74">
        <f t="shared" si="4"/>
        <v>1</v>
      </c>
      <c r="MX98" s="74">
        <f t="shared" si="4"/>
        <v>0</v>
      </c>
      <c r="MY98" s="74">
        <f t="shared" si="4"/>
        <v>2</v>
      </c>
      <c r="MZ98" s="74">
        <f t="shared" si="4"/>
        <v>1</v>
      </c>
      <c r="NA98" s="74">
        <f t="shared" si="4"/>
        <v>1</v>
      </c>
      <c r="NB98" s="74">
        <f t="shared" si="4"/>
        <v>1</v>
      </c>
      <c r="NC98" s="74">
        <f t="shared" si="4"/>
        <v>1</v>
      </c>
      <c r="ND98" s="74">
        <f t="shared" si="4"/>
        <v>1</v>
      </c>
      <c r="NE98" s="74">
        <f t="shared" si="4"/>
        <v>1</v>
      </c>
      <c r="NF98" s="74">
        <f t="shared" si="4"/>
        <v>1</v>
      </c>
      <c r="NG98" s="74">
        <f t="shared" si="4"/>
        <v>1</v>
      </c>
      <c r="NH98" s="74">
        <f t="shared" si="4"/>
        <v>0</v>
      </c>
      <c r="NI98" s="74">
        <f t="shared" si="4"/>
        <v>1</v>
      </c>
      <c r="NJ98" s="74">
        <f t="shared" si="4"/>
        <v>2</v>
      </c>
      <c r="NK98" s="74">
        <f t="shared" si="4"/>
        <v>3</v>
      </c>
      <c r="NL98" s="74">
        <f t="shared" si="4"/>
        <v>0</v>
      </c>
      <c r="NM98" s="74">
        <f t="shared" si="4"/>
        <v>1</v>
      </c>
      <c r="NN98" s="74">
        <f t="shared" si="4"/>
        <v>1</v>
      </c>
      <c r="NO98" s="74">
        <f t="shared" si="4"/>
        <v>1</v>
      </c>
      <c r="NP98" s="74">
        <f t="shared" si="4"/>
        <v>1</v>
      </c>
      <c r="NQ98" s="74">
        <f t="shared" si="4"/>
        <v>1</v>
      </c>
      <c r="NR98" s="74">
        <f t="shared" si="4"/>
        <v>1</v>
      </c>
      <c r="NS98" s="74">
        <f t="shared" si="4"/>
        <v>1</v>
      </c>
      <c r="NT98" s="74">
        <f t="shared" si="4"/>
        <v>1</v>
      </c>
      <c r="NU98" s="74">
        <f t="shared" si="4"/>
        <v>1</v>
      </c>
      <c r="NV98" s="74">
        <f t="shared" si="4"/>
        <v>1</v>
      </c>
      <c r="NW98" s="74">
        <f t="shared" si="4"/>
        <v>1</v>
      </c>
      <c r="NX98" s="74">
        <f t="shared" si="4"/>
        <v>2</v>
      </c>
      <c r="NY98" s="74">
        <f t="shared" si="4"/>
        <v>2</v>
      </c>
      <c r="NZ98" s="74">
        <f t="shared" si="4"/>
        <v>1</v>
      </c>
      <c r="OA98" s="74">
        <f t="shared" si="4"/>
        <v>1</v>
      </c>
      <c r="OB98" s="74">
        <f t="shared" si="4"/>
        <v>2</v>
      </c>
      <c r="OC98" s="74">
        <f t="shared" si="4"/>
        <v>2</v>
      </c>
      <c r="OD98" s="74">
        <f t="shared" si="4"/>
        <v>1</v>
      </c>
      <c r="OE98" s="74">
        <f t="shared" si="4"/>
        <v>1</v>
      </c>
      <c r="OF98" s="74">
        <f t="shared" si="4"/>
        <v>1</v>
      </c>
      <c r="OG98" s="74">
        <f t="shared" si="4"/>
        <v>1</v>
      </c>
      <c r="OH98" s="74">
        <f t="shared" si="4"/>
        <v>1</v>
      </c>
      <c r="OI98" s="74">
        <f t="shared" si="4"/>
        <v>1</v>
      </c>
      <c r="OJ98" s="74">
        <f t="shared" si="4"/>
        <v>1</v>
      </c>
      <c r="OK98" s="74">
        <f t="shared" si="4"/>
        <v>1</v>
      </c>
      <c r="OL98" s="74">
        <f t="shared" si="4"/>
        <v>1</v>
      </c>
      <c r="OM98" s="74">
        <f t="shared" si="4"/>
        <v>1</v>
      </c>
      <c r="ON98" s="74">
        <f t="shared" si="4"/>
        <v>0</v>
      </c>
      <c r="OO98" s="74">
        <f t="shared" si="4"/>
        <v>1</v>
      </c>
      <c r="OP98" s="74">
        <f t="shared" si="4"/>
        <v>0</v>
      </c>
      <c r="OQ98" s="74">
        <f t="shared" si="4"/>
        <v>1</v>
      </c>
      <c r="OR98" s="74">
        <f t="shared" si="4"/>
        <v>1</v>
      </c>
      <c r="OS98" s="74">
        <f t="shared" si="4"/>
        <v>1</v>
      </c>
      <c r="OT98" s="74">
        <f t="shared" si="4"/>
        <v>1</v>
      </c>
      <c r="OU98" s="74">
        <f t="shared" si="4"/>
        <v>1</v>
      </c>
      <c r="OV98" s="74">
        <f t="shared" ref="OV98:OW98" si="5">COUNT(OV2:OV97)</f>
        <v>1</v>
      </c>
      <c r="OW98" s="74">
        <f t="shared" si="5"/>
        <v>1</v>
      </c>
    </row>
    <row r="99" spans="1:413" ht="15.75" customHeight="1" x14ac:dyDescent="0.15">
      <c r="A99" s="20"/>
      <c r="B99" s="20"/>
      <c r="C99" s="20"/>
      <c r="D99" s="20"/>
      <c r="E99" s="21"/>
      <c r="F99" s="21"/>
      <c r="G99" s="21"/>
      <c r="H99" s="21"/>
      <c r="I99" s="21"/>
    </row>
    <row r="100" spans="1:413" ht="15.75" customHeight="1" x14ac:dyDescent="0.15">
      <c r="A100" s="20"/>
      <c r="B100" s="20"/>
      <c r="C100" s="20"/>
      <c r="D100" s="20"/>
      <c r="E100" s="21"/>
      <c r="F100" s="21"/>
      <c r="G100" s="21"/>
      <c r="H100" s="21"/>
      <c r="I100" s="21"/>
    </row>
    <row r="101" spans="1:413" ht="15.75" customHeight="1" x14ac:dyDescent="0.15">
      <c r="A101" s="20"/>
      <c r="B101" s="20"/>
      <c r="C101" s="20"/>
      <c r="D101" s="20"/>
      <c r="E101" s="21"/>
      <c r="F101" s="21"/>
      <c r="G101" s="21"/>
      <c r="H101" s="21"/>
      <c r="I101" s="21"/>
    </row>
    <row r="102" spans="1:413" ht="15.75" customHeight="1" x14ac:dyDescent="0.15">
      <c r="A102" s="20"/>
      <c r="B102" s="20"/>
      <c r="C102" s="20"/>
      <c r="D102" s="20"/>
      <c r="E102" s="21"/>
      <c r="F102" s="21"/>
      <c r="G102" s="21"/>
      <c r="H102" s="21"/>
      <c r="I102" s="21"/>
    </row>
    <row r="103" spans="1:413" ht="15.75" customHeight="1" x14ac:dyDescent="0.15">
      <c r="A103" s="20"/>
      <c r="B103" s="20"/>
      <c r="C103" s="20"/>
      <c r="D103" s="20"/>
      <c r="E103" s="21"/>
      <c r="F103" s="21"/>
      <c r="G103" s="21"/>
      <c r="H103" s="21"/>
      <c r="I103" s="21"/>
    </row>
    <row r="104" spans="1:413" ht="15.75" customHeight="1" x14ac:dyDescent="0.15">
      <c r="A104" s="20"/>
      <c r="B104" s="20"/>
      <c r="C104" s="20"/>
      <c r="D104" s="20"/>
      <c r="E104" s="21"/>
      <c r="F104" s="21"/>
      <c r="G104" s="21"/>
      <c r="H104" s="21"/>
      <c r="I104" s="21"/>
    </row>
    <row r="105" spans="1:413" ht="15.75" customHeight="1" x14ac:dyDescent="0.15">
      <c r="A105" s="20"/>
      <c r="B105" s="20"/>
      <c r="C105" s="20"/>
      <c r="D105" s="20"/>
      <c r="E105" s="21"/>
      <c r="F105" s="21"/>
      <c r="G105" s="21"/>
      <c r="H105" s="21"/>
      <c r="I105" s="21"/>
    </row>
    <row r="106" spans="1:413" ht="15.75" customHeight="1" x14ac:dyDescent="0.15">
      <c r="A106" s="20"/>
      <c r="B106" s="20"/>
      <c r="C106" s="20"/>
      <c r="D106" s="20"/>
      <c r="E106" s="21"/>
      <c r="F106" s="21"/>
      <c r="G106" s="21"/>
      <c r="H106" s="21"/>
      <c r="I106" s="21"/>
    </row>
    <row r="107" spans="1:413" ht="15.75" customHeight="1" x14ac:dyDescent="0.15">
      <c r="A107" s="20"/>
      <c r="B107" s="20"/>
      <c r="C107" s="20"/>
      <c r="D107" s="20"/>
      <c r="E107" s="21"/>
      <c r="F107" s="21"/>
      <c r="G107" s="21"/>
      <c r="H107" s="21"/>
      <c r="I107" s="21"/>
    </row>
    <row r="108" spans="1:413" ht="15.75" customHeight="1" x14ac:dyDescent="0.15">
      <c r="A108" s="20"/>
      <c r="B108" s="20"/>
      <c r="C108" s="20"/>
      <c r="D108" s="20"/>
      <c r="E108" s="21"/>
      <c r="F108" s="21"/>
      <c r="G108" s="21"/>
      <c r="H108" s="21"/>
      <c r="I108" s="21"/>
    </row>
    <row r="109" spans="1:413" ht="15.75" customHeight="1" x14ac:dyDescent="0.15">
      <c r="A109" s="20"/>
      <c r="B109" s="20"/>
      <c r="C109" s="20"/>
      <c r="D109" s="20"/>
      <c r="E109" s="21"/>
      <c r="F109" s="21"/>
      <c r="G109" s="21"/>
      <c r="H109" s="21"/>
      <c r="I109" s="21"/>
    </row>
    <row r="110" spans="1:413" ht="15.75" customHeight="1" x14ac:dyDescent="0.15">
      <c r="A110" s="20"/>
      <c r="B110" s="20"/>
      <c r="C110" s="20"/>
      <c r="D110" s="20"/>
      <c r="E110" s="21"/>
      <c r="F110" s="21"/>
      <c r="G110" s="21"/>
      <c r="H110" s="21"/>
      <c r="I110" s="21"/>
    </row>
    <row r="111" spans="1:413" ht="15.75" customHeight="1" x14ac:dyDescent="0.15">
      <c r="A111" s="20"/>
      <c r="B111" s="20"/>
      <c r="C111" s="20"/>
      <c r="D111" s="20"/>
      <c r="E111" s="21"/>
      <c r="F111" s="21"/>
      <c r="G111" s="21"/>
      <c r="H111" s="21"/>
      <c r="I111" s="21"/>
    </row>
    <row r="112" spans="1:413" ht="15.75" customHeight="1" x14ac:dyDescent="0.15">
      <c r="A112" s="20"/>
      <c r="B112" s="20"/>
      <c r="C112" s="20"/>
      <c r="D112" s="20"/>
      <c r="E112" s="21"/>
      <c r="F112" s="21"/>
      <c r="G112" s="21"/>
      <c r="H112" s="21"/>
      <c r="I112" s="21"/>
    </row>
    <row r="113" spans="1:9" ht="15.75" customHeight="1" x14ac:dyDescent="0.15">
      <c r="A113" s="20"/>
      <c r="B113" s="20"/>
      <c r="C113" s="20"/>
      <c r="D113" s="20"/>
      <c r="E113" s="21"/>
      <c r="F113" s="21"/>
      <c r="G113" s="21"/>
      <c r="H113" s="21"/>
      <c r="I113" s="21"/>
    </row>
    <row r="114" spans="1:9" ht="15.75" customHeight="1" x14ac:dyDescent="0.15">
      <c r="A114" s="20"/>
      <c r="B114" s="20"/>
      <c r="C114" s="20"/>
      <c r="D114" s="20"/>
      <c r="E114" s="21"/>
      <c r="F114" s="21"/>
      <c r="G114" s="21"/>
      <c r="H114" s="21"/>
      <c r="I114" s="21"/>
    </row>
    <row r="115" spans="1:9" ht="15.75" customHeight="1" x14ac:dyDescent="0.15">
      <c r="A115" s="20"/>
      <c r="B115" s="20"/>
      <c r="C115" s="20"/>
      <c r="D115" s="20"/>
      <c r="E115" s="21"/>
      <c r="F115" s="21"/>
      <c r="G115" s="21"/>
      <c r="H115" s="21"/>
      <c r="I115" s="21"/>
    </row>
    <row r="116" spans="1:9" ht="15.75" customHeight="1" x14ac:dyDescent="0.15">
      <c r="A116" s="20"/>
      <c r="B116" s="20"/>
      <c r="C116" s="20"/>
      <c r="D116" s="20"/>
      <c r="E116" s="21"/>
      <c r="F116" s="21"/>
      <c r="G116" s="21"/>
      <c r="H116" s="21"/>
      <c r="I116" s="21"/>
    </row>
    <row r="117" spans="1:9" ht="15.75" customHeight="1" x14ac:dyDescent="0.15">
      <c r="A117" s="20"/>
      <c r="B117" s="20"/>
      <c r="C117" s="20"/>
      <c r="D117" s="20"/>
      <c r="E117" s="21"/>
      <c r="F117" s="21"/>
      <c r="G117" s="21"/>
      <c r="H117" s="21"/>
      <c r="I117" s="21"/>
    </row>
    <row r="118" spans="1:9" ht="15.75" customHeight="1" x14ac:dyDescent="0.15">
      <c r="A118" s="20"/>
      <c r="B118" s="20"/>
      <c r="C118" s="20"/>
      <c r="D118" s="20"/>
      <c r="E118" s="21"/>
      <c r="F118" s="21"/>
      <c r="G118" s="21"/>
      <c r="H118" s="21"/>
      <c r="I118" s="21"/>
    </row>
    <row r="119" spans="1:9" ht="15.75" customHeight="1" x14ac:dyDescent="0.15">
      <c r="A119" s="20"/>
      <c r="B119" s="20"/>
      <c r="C119" s="20"/>
      <c r="D119" s="20"/>
      <c r="E119" s="21"/>
      <c r="F119" s="21"/>
      <c r="G119" s="21"/>
      <c r="H119" s="21"/>
      <c r="I119" s="21"/>
    </row>
    <row r="120" spans="1:9" ht="15.75" customHeight="1" x14ac:dyDescent="0.15">
      <c r="A120" s="20"/>
      <c r="B120" s="20"/>
      <c r="C120" s="20"/>
      <c r="D120" s="20"/>
      <c r="E120" s="21"/>
      <c r="F120" s="21"/>
      <c r="G120" s="21"/>
      <c r="H120" s="21"/>
      <c r="I120" s="21"/>
    </row>
    <row r="121" spans="1:9" ht="15.75" customHeight="1" x14ac:dyDescent="0.15">
      <c r="A121" s="20"/>
      <c r="B121" s="20"/>
      <c r="C121" s="20"/>
      <c r="D121" s="20"/>
      <c r="E121" s="21"/>
      <c r="F121" s="21"/>
      <c r="G121" s="21"/>
      <c r="H121" s="21"/>
      <c r="I121" s="21"/>
    </row>
    <row r="122" spans="1:9" ht="15.75" customHeight="1" x14ac:dyDescent="0.15">
      <c r="A122" s="20"/>
      <c r="B122" s="20"/>
      <c r="C122" s="20"/>
      <c r="D122" s="20"/>
      <c r="E122" s="21"/>
      <c r="F122" s="21"/>
      <c r="G122" s="21"/>
      <c r="H122" s="21"/>
      <c r="I122" s="21"/>
    </row>
    <row r="123" spans="1:9" ht="15.75" customHeight="1" x14ac:dyDescent="0.15">
      <c r="A123" s="20"/>
      <c r="B123" s="20"/>
      <c r="C123" s="20"/>
      <c r="D123" s="20"/>
      <c r="E123" s="21"/>
      <c r="F123" s="21"/>
      <c r="G123" s="21"/>
      <c r="H123" s="21"/>
      <c r="I123" s="21"/>
    </row>
    <row r="124" spans="1:9" ht="15.75" customHeight="1" x14ac:dyDescent="0.15">
      <c r="A124" s="20"/>
      <c r="B124" s="20"/>
      <c r="C124" s="20"/>
      <c r="D124" s="20"/>
      <c r="E124" s="21"/>
      <c r="F124" s="21"/>
      <c r="G124" s="21"/>
      <c r="H124" s="21"/>
      <c r="I124" s="21"/>
    </row>
    <row r="125" spans="1:9" ht="15.75" customHeight="1" x14ac:dyDescent="0.15">
      <c r="A125" s="20"/>
      <c r="B125" s="20"/>
      <c r="C125" s="20"/>
      <c r="D125" s="20"/>
      <c r="E125" s="21"/>
      <c r="F125" s="21"/>
      <c r="G125" s="21"/>
      <c r="H125" s="21"/>
      <c r="I125" s="21"/>
    </row>
    <row r="126" spans="1:9" ht="15.75" customHeight="1" x14ac:dyDescent="0.15">
      <c r="A126" s="20"/>
      <c r="B126" s="20"/>
      <c r="C126" s="20"/>
      <c r="D126" s="20"/>
      <c r="E126" s="21"/>
      <c r="F126" s="21"/>
      <c r="G126" s="21"/>
      <c r="H126" s="21"/>
      <c r="I126" s="21"/>
    </row>
    <row r="127" spans="1:9" ht="15.75" customHeight="1" x14ac:dyDescent="0.15">
      <c r="A127" s="20"/>
      <c r="B127" s="20"/>
      <c r="C127" s="20"/>
      <c r="D127" s="20"/>
      <c r="E127" s="21"/>
      <c r="F127" s="21"/>
      <c r="G127" s="21"/>
      <c r="H127" s="21"/>
      <c r="I127" s="21"/>
    </row>
    <row r="128" spans="1:9" ht="15.75" customHeight="1" x14ac:dyDescent="0.15">
      <c r="A128" s="20"/>
      <c r="B128" s="20"/>
      <c r="C128" s="20"/>
      <c r="D128" s="20"/>
      <c r="E128" s="21"/>
      <c r="F128" s="21"/>
      <c r="G128" s="21"/>
      <c r="H128" s="21"/>
      <c r="I128" s="21"/>
    </row>
    <row r="129" spans="1:9" ht="15.75" customHeight="1" x14ac:dyDescent="0.15">
      <c r="A129" s="20"/>
      <c r="B129" s="20"/>
      <c r="C129" s="20"/>
      <c r="D129" s="20"/>
      <c r="E129" s="21"/>
      <c r="F129" s="21"/>
      <c r="G129" s="21"/>
      <c r="H129" s="21"/>
      <c r="I129" s="21"/>
    </row>
    <row r="130" spans="1:9" ht="15.75" customHeight="1" x14ac:dyDescent="0.15">
      <c r="A130" s="20"/>
      <c r="B130" s="20"/>
      <c r="C130" s="20"/>
      <c r="D130" s="20"/>
      <c r="E130" s="21"/>
      <c r="F130" s="21"/>
      <c r="G130" s="21"/>
      <c r="H130" s="21"/>
      <c r="I130" s="21"/>
    </row>
    <row r="131" spans="1:9" ht="15.75" customHeight="1" x14ac:dyDescent="0.15">
      <c r="A131" s="20"/>
      <c r="B131" s="20"/>
      <c r="C131" s="20"/>
      <c r="D131" s="20"/>
      <c r="E131" s="21"/>
      <c r="F131" s="21"/>
      <c r="G131" s="21"/>
      <c r="H131" s="21"/>
      <c r="I131" s="21"/>
    </row>
    <row r="132" spans="1:9" ht="15.75" customHeight="1" x14ac:dyDescent="0.15">
      <c r="A132" s="20"/>
      <c r="B132" s="20"/>
      <c r="C132" s="20"/>
      <c r="D132" s="20"/>
      <c r="E132" s="21"/>
      <c r="F132" s="21"/>
      <c r="G132" s="21"/>
      <c r="H132" s="21"/>
      <c r="I132" s="21"/>
    </row>
    <row r="133" spans="1:9" ht="15.75" customHeight="1" x14ac:dyDescent="0.15">
      <c r="A133" s="20"/>
      <c r="B133" s="20"/>
      <c r="C133" s="20"/>
      <c r="D133" s="20"/>
      <c r="E133" s="21"/>
      <c r="F133" s="21"/>
      <c r="G133" s="21"/>
      <c r="H133" s="21"/>
      <c r="I133" s="21"/>
    </row>
    <row r="134" spans="1:9" ht="15.75" customHeight="1" x14ac:dyDescent="0.15">
      <c r="A134" s="20"/>
      <c r="B134" s="20"/>
      <c r="C134" s="20"/>
      <c r="D134" s="20"/>
      <c r="E134" s="21"/>
      <c r="F134" s="21"/>
      <c r="G134" s="21"/>
      <c r="H134" s="21"/>
      <c r="I134" s="21"/>
    </row>
    <row r="135" spans="1:9" ht="15.75" customHeight="1" x14ac:dyDescent="0.15">
      <c r="A135" s="20"/>
      <c r="B135" s="20"/>
      <c r="C135" s="20"/>
      <c r="D135" s="20"/>
      <c r="E135" s="21"/>
      <c r="F135" s="21"/>
      <c r="G135" s="21"/>
      <c r="H135" s="21"/>
      <c r="I135" s="21"/>
    </row>
    <row r="136" spans="1:9" ht="15.75" customHeight="1" x14ac:dyDescent="0.15">
      <c r="A136" s="20"/>
      <c r="B136" s="20"/>
      <c r="C136" s="20"/>
      <c r="D136" s="20"/>
      <c r="E136" s="21"/>
      <c r="F136" s="21"/>
      <c r="G136" s="21"/>
      <c r="H136" s="21"/>
      <c r="I136" s="21"/>
    </row>
    <row r="137" spans="1:9" ht="15.75" customHeight="1" x14ac:dyDescent="0.15">
      <c r="A137" s="20"/>
      <c r="B137" s="20"/>
      <c r="C137" s="20"/>
      <c r="D137" s="20"/>
      <c r="E137" s="21"/>
      <c r="F137" s="21"/>
      <c r="G137" s="21"/>
      <c r="H137" s="21"/>
      <c r="I137" s="21"/>
    </row>
    <row r="138" spans="1:9" ht="15.75" customHeight="1" x14ac:dyDescent="0.15">
      <c r="A138" s="20"/>
      <c r="B138" s="20"/>
      <c r="C138" s="20"/>
      <c r="D138" s="20"/>
      <c r="E138" s="21"/>
      <c r="F138" s="21"/>
      <c r="G138" s="21"/>
      <c r="H138" s="21"/>
      <c r="I138" s="21"/>
    </row>
    <row r="139" spans="1:9" ht="15.75" customHeight="1" x14ac:dyDescent="0.15">
      <c r="A139" s="20"/>
      <c r="B139" s="20"/>
      <c r="C139" s="20"/>
      <c r="D139" s="20"/>
      <c r="E139" s="21"/>
      <c r="F139" s="21"/>
      <c r="G139" s="21"/>
      <c r="H139" s="21"/>
      <c r="I139" s="21"/>
    </row>
    <row r="140" spans="1:9" ht="15.75" customHeight="1" x14ac:dyDescent="0.15">
      <c r="A140" s="20"/>
      <c r="B140" s="20"/>
      <c r="C140" s="20"/>
      <c r="D140" s="20"/>
      <c r="E140" s="21"/>
      <c r="F140" s="21"/>
      <c r="G140" s="21"/>
      <c r="H140" s="21"/>
      <c r="I140" s="21"/>
    </row>
    <row r="141" spans="1:9" ht="15.75" customHeight="1" x14ac:dyDescent="0.15">
      <c r="A141" s="20"/>
      <c r="B141" s="20"/>
      <c r="C141" s="20"/>
      <c r="D141" s="20"/>
      <c r="E141" s="21"/>
      <c r="F141" s="21"/>
      <c r="G141" s="21"/>
      <c r="H141" s="21"/>
      <c r="I141" s="21"/>
    </row>
    <row r="142" spans="1:9" ht="15.75" customHeight="1" x14ac:dyDescent="0.15">
      <c r="A142" s="20"/>
      <c r="B142" s="20"/>
      <c r="C142" s="20"/>
      <c r="D142" s="20"/>
      <c r="E142" s="21"/>
      <c r="F142" s="21"/>
      <c r="G142" s="21"/>
      <c r="H142" s="21"/>
      <c r="I142" s="21"/>
    </row>
    <row r="143" spans="1:9" ht="15.75" customHeight="1" x14ac:dyDescent="0.15">
      <c r="A143" s="20"/>
      <c r="B143" s="20"/>
      <c r="C143" s="20"/>
      <c r="D143" s="20"/>
      <c r="E143" s="21"/>
      <c r="F143" s="21"/>
      <c r="G143" s="21"/>
      <c r="H143" s="21"/>
      <c r="I143" s="21"/>
    </row>
    <row r="144" spans="1:9" ht="15.75" customHeight="1" x14ac:dyDescent="0.15">
      <c r="A144" s="20"/>
      <c r="B144" s="20"/>
      <c r="C144" s="20"/>
      <c r="D144" s="20"/>
      <c r="E144" s="21"/>
      <c r="F144" s="21"/>
      <c r="G144" s="21"/>
      <c r="H144" s="21"/>
      <c r="I144" s="21"/>
    </row>
    <row r="145" spans="1:9" ht="15.75" customHeight="1" x14ac:dyDescent="0.15">
      <c r="A145" s="20"/>
      <c r="B145" s="20"/>
      <c r="C145" s="20"/>
      <c r="D145" s="20"/>
      <c r="E145" s="21"/>
      <c r="F145" s="21"/>
      <c r="G145" s="21"/>
      <c r="H145" s="21"/>
      <c r="I145" s="21"/>
    </row>
    <row r="146" spans="1:9" ht="15.75" customHeight="1" x14ac:dyDescent="0.15">
      <c r="A146" s="20"/>
      <c r="B146" s="20"/>
      <c r="C146" s="20"/>
      <c r="D146" s="20"/>
      <c r="E146" s="21"/>
      <c r="F146" s="21"/>
      <c r="G146" s="21"/>
      <c r="H146" s="21"/>
      <c r="I146" s="21"/>
    </row>
    <row r="147" spans="1:9" ht="15.75" customHeight="1" x14ac:dyDescent="0.15">
      <c r="A147" s="20"/>
      <c r="B147" s="20"/>
      <c r="C147" s="20"/>
      <c r="D147" s="20"/>
      <c r="E147" s="21"/>
      <c r="F147" s="21"/>
      <c r="G147" s="21"/>
      <c r="H147" s="21"/>
      <c r="I147" s="21"/>
    </row>
    <row r="148" spans="1:9" ht="15.75" customHeight="1" x14ac:dyDescent="0.15">
      <c r="A148" s="20"/>
      <c r="B148" s="20"/>
      <c r="C148" s="20"/>
      <c r="D148" s="20"/>
      <c r="E148" s="21"/>
      <c r="F148" s="21"/>
      <c r="G148" s="21"/>
      <c r="H148" s="21"/>
      <c r="I148" s="21"/>
    </row>
    <row r="149" spans="1:9" ht="15.75" customHeight="1" x14ac:dyDescent="0.15">
      <c r="A149" s="20"/>
      <c r="B149" s="20"/>
      <c r="C149" s="20"/>
      <c r="D149" s="20"/>
      <c r="E149" s="21"/>
      <c r="F149" s="21"/>
      <c r="G149" s="21"/>
      <c r="H149" s="21"/>
      <c r="I149" s="21"/>
    </row>
    <row r="150" spans="1:9" ht="15.75" customHeight="1" x14ac:dyDescent="0.15">
      <c r="A150" s="20"/>
      <c r="B150" s="20"/>
      <c r="C150" s="20"/>
      <c r="D150" s="20"/>
      <c r="E150" s="21"/>
      <c r="F150" s="21"/>
      <c r="G150" s="21"/>
      <c r="H150" s="21"/>
      <c r="I150" s="21"/>
    </row>
    <row r="151" spans="1:9" ht="15.75" customHeight="1" x14ac:dyDescent="0.15">
      <c r="A151" s="20"/>
      <c r="B151" s="20"/>
      <c r="C151" s="20"/>
      <c r="D151" s="20"/>
      <c r="E151" s="21"/>
      <c r="F151" s="21"/>
      <c r="G151" s="21"/>
      <c r="H151" s="21"/>
      <c r="I151" s="21"/>
    </row>
    <row r="152" spans="1:9" ht="15.75" customHeight="1" x14ac:dyDescent="0.15">
      <c r="A152" s="20"/>
      <c r="B152" s="20"/>
      <c r="C152" s="20"/>
      <c r="D152" s="20"/>
      <c r="E152" s="21"/>
      <c r="F152" s="21"/>
      <c r="G152" s="21"/>
      <c r="H152" s="21"/>
      <c r="I152" s="21"/>
    </row>
    <row r="153" spans="1:9" ht="15.75" customHeight="1" x14ac:dyDescent="0.15">
      <c r="A153" s="20"/>
      <c r="B153" s="20"/>
      <c r="C153" s="20"/>
      <c r="D153" s="20"/>
      <c r="E153" s="21"/>
      <c r="F153" s="21"/>
      <c r="G153" s="21"/>
      <c r="H153" s="21"/>
      <c r="I153" s="21"/>
    </row>
    <row r="154" spans="1:9" ht="15.75" customHeight="1" x14ac:dyDescent="0.15">
      <c r="A154" s="20"/>
      <c r="B154" s="20"/>
      <c r="C154" s="20"/>
      <c r="D154" s="20"/>
      <c r="E154" s="21"/>
      <c r="F154" s="21"/>
      <c r="G154" s="21"/>
      <c r="H154" s="21"/>
      <c r="I154" s="21"/>
    </row>
    <row r="155" spans="1:9" ht="15.75" customHeight="1" x14ac:dyDescent="0.15">
      <c r="A155" s="20"/>
      <c r="B155" s="20"/>
      <c r="C155" s="20"/>
      <c r="D155" s="20"/>
      <c r="E155" s="21"/>
      <c r="F155" s="21"/>
      <c r="G155" s="21"/>
      <c r="H155" s="21"/>
      <c r="I155" s="21"/>
    </row>
    <row r="156" spans="1:9" ht="15.75" customHeight="1" x14ac:dyDescent="0.15">
      <c r="A156" s="20"/>
      <c r="B156" s="20"/>
      <c r="C156" s="20"/>
      <c r="D156" s="20"/>
      <c r="E156" s="21"/>
      <c r="F156" s="21"/>
      <c r="G156" s="21"/>
      <c r="H156" s="21"/>
      <c r="I156" s="21"/>
    </row>
    <row r="157" spans="1:9" ht="15.75" customHeight="1" x14ac:dyDescent="0.15">
      <c r="A157" s="20"/>
      <c r="B157" s="20"/>
      <c r="C157" s="20"/>
      <c r="D157" s="20"/>
      <c r="E157" s="21"/>
      <c r="F157" s="21"/>
      <c r="G157" s="21"/>
      <c r="H157" s="21"/>
      <c r="I157" s="21"/>
    </row>
    <row r="158" spans="1:9" ht="15.75" customHeight="1" x14ac:dyDescent="0.15">
      <c r="A158" s="20"/>
      <c r="B158" s="20"/>
      <c r="C158" s="20"/>
      <c r="D158" s="20"/>
      <c r="E158" s="21"/>
      <c r="F158" s="21"/>
      <c r="G158" s="21"/>
      <c r="H158" s="21"/>
      <c r="I158" s="21"/>
    </row>
    <row r="159" spans="1:9" ht="15.75" customHeight="1" x14ac:dyDescent="0.15">
      <c r="A159" s="20"/>
      <c r="B159" s="20"/>
      <c r="C159" s="20"/>
      <c r="D159" s="20"/>
      <c r="E159" s="21"/>
      <c r="F159" s="21"/>
      <c r="G159" s="21"/>
      <c r="H159" s="21"/>
      <c r="I159" s="21"/>
    </row>
    <row r="160" spans="1:9" ht="15.75" customHeight="1" x14ac:dyDescent="0.15">
      <c r="A160" s="20"/>
      <c r="B160" s="20"/>
      <c r="C160" s="20"/>
      <c r="D160" s="20"/>
      <c r="E160" s="21"/>
      <c r="F160" s="21"/>
      <c r="G160" s="21"/>
      <c r="H160" s="21"/>
      <c r="I160" s="21"/>
    </row>
    <row r="161" spans="1:9" ht="15.75" customHeight="1" x14ac:dyDescent="0.15">
      <c r="A161" s="20"/>
      <c r="B161" s="20"/>
      <c r="C161" s="20"/>
      <c r="D161" s="20"/>
      <c r="E161" s="21"/>
      <c r="F161" s="21"/>
      <c r="G161" s="21"/>
      <c r="H161" s="21"/>
      <c r="I161" s="21"/>
    </row>
    <row r="162" spans="1:9" ht="15.75" customHeight="1" x14ac:dyDescent="0.15">
      <c r="A162" s="20"/>
      <c r="B162" s="20"/>
      <c r="C162" s="20"/>
      <c r="D162" s="20"/>
      <c r="E162" s="21"/>
      <c r="F162" s="21"/>
      <c r="G162" s="21"/>
      <c r="H162" s="21"/>
      <c r="I162" s="21"/>
    </row>
    <row r="163" spans="1:9" ht="15.75" customHeight="1" x14ac:dyDescent="0.15">
      <c r="A163" s="20"/>
      <c r="B163" s="20"/>
      <c r="C163" s="20"/>
      <c r="D163" s="20"/>
      <c r="E163" s="21"/>
      <c r="F163" s="21"/>
      <c r="G163" s="21"/>
      <c r="H163" s="21"/>
      <c r="I163" s="21"/>
    </row>
    <row r="164" spans="1:9" ht="15.75" customHeight="1" x14ac:dyDescent="0.15">
      <c r="A164" s="20"/>
      <c r="B164" s="20"/>
      <c r="C164" s="20"/>
      <c r="D164" s="20"/>
      <c r="E164" s="21"/>
      <c r="F164" s="21"/>
      <c r="G164" s="21"/>
      <c r="H164" s="21"/>
      <c r="I164" s="21"/>
    </row>
    <row r="165" spans="1:9" ht="15.75" customHeight="1" x14ac:dyDescent="0.15">
      <c r="A165" s="20"/>
      <c r="B165" s="20"/>
      <c r="C165" s="20"/>
      <c r="D165" s="20"/>
      <c r="E165" s="21"/>
      <c r="F165" s="21"/>
      <c r="G165" s="21"/>
      <c r="H165" s="21"/>
      <c r="I165" s="21"/>
    </row>
    <row r="166" spans="1:9" ht="15.75" customHeight="1" x14ac:dyDescent="0.15">
      <c r="A166" s="20"/>
      <c r="B166" s="20"/>
      <c r="C166" s="20"/>
      <c r="D166" s="20"/>
      <c r="E166" s="21"/>
      <c r="F166" s="21"/>
      <c r="G166" s="21"/>
      <c r="H166" s="21"/>
      <c r="I166" s="21"/>
    </row>
    <row r="167" spans="1:9" ht="15.75" customHeight="1" x14ac:dyDescent="0.15">
      <c r="A167" s="20"/>
      <c r="B167" s="20"/>
      <c r="C167" s="20"/>
      <c r="D167" s="20"/>
      <c r="E167" s="21"/>
      <c r="F167" s="21"/>
      <c r="G167" s="21"/>
      <c r="H167" s="21"/>
      <c r="I167" s="21"/>
    </row>
    <row r="168" spans="1:9" ht="15.75" customHeight="1" x14ac:dyDescent="0.15">
      <c r="A168" s="20"/>
      <c r="B168" s="20"/>
      <c r="C168" s="20"/>
      <c r="D168" s="20"/>
      <c r="E168" s="21"/>
      <c r="F168" s="21"/>
      <c r="G168" s="21"/>
      <c r="H168" s="21"/>
      <c r="I168" s="21"/>
    </row>
    <row r="169" spans="1:9" ht="15.75" customHeight="1" x14ac:dyDescent="0.15">
      <c r="A169" s="20"/>
      <c r="B169" s="20"/>
      <c r="C169" s="20"/>
      <c r="D169" s="20"/>
      <c r="E169" s="21"/>
      <c r="F169" s="21"/>
      <c r="G169" s="21"/>
      <c r="H169" s="21"/>
      <c r="I169" s="21"/>
    </row>
    <row r="170" spans="1:9" ht="15.75" customHeight="1" x14ac:dyDescent="0.15">
      <c r="A170" s="20"/>
      <c r="B170" s="20"/>
      <c r="C170" s="20"/>
      <c r="D170" s="20"/>
      <c r="E170" s="21"/>
      <c r="F170" s="21"/>
      <c r="G170" s="21"/>
      <c r="H170" s="21"/>
      <c r="I170" s="21"/>
    </row>
    <row r="171" spans="1:9" ht="15.75" customHeight="1" x14ac:dyDescent="0.15">
      <c r="A171" s="20"/>
      <c r="B171" s="20"/>
      <c r="C171" s="20"/>
      <c r="D171" s="20"/>
      <c r="E171" s="21"/>
      <c r="F171" s="21"/>
      <c r="G171" s="21"/>
      <c r="H171" s="21"/>
      <c r="I171" s="21"/>
    </row>
    <row r="172" spans="1:9" ht="15.75" customHeight="1" x14ac:dyDescent="0.15">
      <c r="A172" s="20"/>
      <c r="B172" s="20"/>
      <c r="C172" s="20"/>
      <c r="D172" s="20"/>
      <c r="E172" s="21"/>
      <c r="F172" s="21"/>
      <c r="G172" s="21"/>
      <c r="H172" s="21"/>
      <c r="I172" s="21"/>
    </row>
    <row r="173" spans="1:9" ht="15.75" customHeight="1" x14ac:dyDescent="0.15">
      <c r="A173" s="20"/>
      <c r="B173" s="20"/>
      <c r="C173" s="20"/>
      <c r="D173" s="20"/>
      <c r="E173" s="21"/>
      <c r="F173" s="21"/>
      <c r="G173" s="21"/>
      <c r="H173" s="21"/>
      <c r="I173" s="21"/>
    </row>
    <row r="174" spans="1:9" ht="15.75" customHeight="1" x14ac:dyDescent="0.15">
      <c r="A174" s="20"/>
      <c r="B174" s="20"/>
      <c r="C174" s="20"/>
      <c r="D174" s="20"/>
      <c r="E174" s="21"/>
      <c r="F174" s="21"/>
      <c r="G174" s="21"/>
      <c r="H174" s="21"/>
      <c r="I174" s="21"/>
    </row>
    <row r="175" spans="1:9" ht="15.75" customHeight="1" x14ac:dyDescent="0.15">
      <c r="A175" s="20"/>
      <c r="B175" s="20"/>
      <c r="C175" s="20"/>
      <c r="D175" s="20"/>
      <c r="E175" s="21"/>
      <c r="F175" s="21"/>
      <c r="G175" s="21"/>
      <c r="H175" s="21"/>
      <c r="I175" s="21"/>
    </row>
    <row r="176" spans="1:9" ht="15.75" customHeight="1" x14ac:dyDescent="0.15">
      <c r="A176" s="20"/>
      <c r="B176" s="20"/>
      <c r="C176" s="20"/>
      <c r="D176" s="20"/>
      <c r="E176" s="21"/>
      <c r="F176" s="21"/>
      <c r="G176" s="21"/>
      <c r="H176" s="21"/>
      <c r="I176" s="21"/>
    </row>
    <row r="177" spans="1:9" ht="15.75" customHeight="1" x14ac:dyDescent="0.15">
      <c r="A177" s="20"/>
      <c r="B177" s="20"/>
      <c r="C177" s="20"/>
      <c r="D177" s="20"/>
      <c r="E177" s="21"/>
      <c r="F177" s="21"/>
      <c r="G177" s="21"/>
      <c r="H177" s="21"/>
      <c r="I177" s="21"/>
    </row>
    <row r="178" spans="1:9" ht="15.75" customHeight="1" x14ac:dyDescent="0.15">
      <c r="A178" s="20"/>
      <c r="B178" s="20"/>
      <c r="C178" s="20"/>
      <c r="D178" s="20"/>
      <c r="E178" s="21"/>
      <c r="F178" s="21"/>
      <c r="G178" s="21"/>
      <c r="H178" s="21"/>
      <c r="I178" s="21"/>
    </row>
    <row r="179" spans="1:9" ht="15.75" customHeight="1" x14ac:dyDescent="0.15">
      <c r="A179" s="20"/>
      <c r="B179" s="20"/>
      <c r="C179" s="20"/>
      <c r="D179" s="20"/>
      <c r="E179" s="21"/>
      <c r="F179" s="21"/>
      <c r="G179" s="21"/>
      <c r="H179" s="21"/>
      <c r="I179" s="21"/>
    </row>
    <row r="180" spans="1:9" ht="15.75" customHeight="1" x14ac:dyDescent="0.15">
      <c r="A180" s="20"/>
      <c r="B180" s="20"/>
      <c r="C180" s="20"/>
      <c r="D180" s="20"/>
      <c r="E180" s="21"/>
      <c r="F180" s="21"/>
      <c r="G180" s="21"/>
      <c r="H180" s="21"/>
      <c r="I180" s="21"/>
    </row>
    <row r="181" spans="1:9" ht="15.75" customHeight="1" x14ac:dyDescent="0.15">
      <c r="A181" s="20"/>
      <c r="B181" s="20"/>
      <c r="C181" s="20"/>
      <c r="D181" s="20"/>
      <c r="E181" s="21"/>
      <c r="F181" s="21"/>
      <c r="G181" s="21"/>
      <c r="H181" s="21"/>
      <c r="I181" s="21"/>
    </row>
    <row r="182" spans="1:9" ht="15.75" customHeight="1" x14ac:dyDescent="0.15">
      <c r="A182" s="20"/>
      <c r="B182" s="20"/>
      <c r="C182" s="20"/>
      <c r="D182" s="20"/>
      <c r="E182" s="21"/>
      <c r="F182" s="21"/>
      <c r="G182" s="21"/>
      <c r="H182" s="21"/>
      <c r="I182" s="21"/>
    </row>
    <row r="183" spans="1:9" ht="15.75" customHeight="1" x14ac:dyDescent="0.15">
      <c r="A183" s="20"/>
      <c r="B183" s="20"/>
      <c r="C183" s="20"/>
      <c r="D183" s="20"/>
      <c r="E183" s="21"/>
      <c r="F183" s="21"/>
      <c r="G183" s="21"/>
      <c r="H183" s="21"/>
      <c r="I183" s="21"/>
    </row>
    <row r="184" spans="1:9" ht="15.75" customHeight="1" x14ac:dyDescent="0.15">
      <c r="A184" s="20"/>
      <c r="B184" s="20"/>
      <c r="C184" s="20"/>
      <c r="D184" s="20"/>
      <c r="E184" s="21"/>
      <c r="F184" s="21"/>
      <c r="G184" s="21"/>
      <c r="H184" s="21"/>
      <c r="I184" s="21"/>
    </row>
    <row r="185" spans="1:9" ht="15.75" customHeight="1" x14ac:dyDescent="0.15">
      <c r="A185" s="20"/>
      <c r="B185" s="20"/>
      <c r="C185" s="20"/>
      <c r="D185" s="20"/>
      <c r="E185" s="21"/>
      <c r="F185" s="21"/>
      <c r="G185" s="21"/>
      <c r="H185" s="21"/>
      <c r="I185" s="21"/>
    </row>
    <row r="186" spans="1:9" ht="15.75" customHeight="1" x14ac:dyDescent="0.15">
      <c r="A186" s="20"/>
      <c r="B186" s="20"/>
      <c r="C186" s="20"/>
      <c r="D186" s="20"/>
      <c r="E186" s="21"/>
      <c r="F186" s="21"/>
      <c r="G186" s="21"/>
      <c r="H186" s="21"/>
      <c r="I186" s="21"/>
    </row>
    <row r="187" spans="1:9" ht="15.75" customHeight="1" x14ac:dyDescent="0.15">
      <c r="A187" s="20"/>
      <c r="B187" s="20"/>
      <c r="C187" s="20"/>
      <c r="D187" s="20"/>
      <c r="E187" s="21"/>
      <c r="F187" s="21"/>
      <c r="G187" s="21"/>
      <c r="H187" s="21"/>
      <c r="I187" s="21"/>
    </row>
    <row r="188" spans="1:9" ht="15.75" customHeight="1" x14ac:dyDescent="0.15">
      <c r="A188" s="20"/>
      <c r="B188" s="20"/>
      <c r="C188" s="20"/>
      <c r="D188" s="20"/>
      <c r="E188" s="21"/>
      <c r="F188" s="21"/>
      <c r="G188" s="21"/>
      <c r="H188" s="21"/>
      <c r="I188" s="21"/>
    </row>
    <row r="189" spans="1:9" ht="15.75" customHeight="1" x14ac:dyDescent="0.15">
      <c r="A189" s="20"/>
      <c r="B189" s="20"/>
      <c r="C189" s="20"/>
      <c r="D189" s="20"/>
      <c r="E189" s="21"/>
      <c r="F189" s="21"/>
      <c r="G189" s="21"/>
      <c r="H189" s="21"/>
      <c r="I189" s="21"/>
    </row>
    <row r="190" spans="1:9" ht="15.75" customHeight="1" x14ac:dyDescent="0.15">
      <c r="A190" s="20"/>
      <c r="B190" s="20"/>
      <c r="C190" s="20"/>
      <c r="D190" s="20"/>
      <c r="E190" s="21"/>
      <c r="F190" s="21"/>
      <c r="G190" s="21"/>
      <c r="H190" s="21"/>
      <c r="I190" s="21"/>
    </row>
    <row r="191" spans="1:9" ht="15.75" customHeight="1" x14ac:dyDescent="0.15">
      <c r="A191" s="20"/>
      <c r="B191" s="20"/>
      <c r="C191" s="20"/>
      <c r="D191" s="20"/>
      <c r="E191" s="21"/>
      <c r="F191" s="21"/>
      <c r="G191" s="21"/>
      <c r="H191" s="21"/>
      <c r="I191" s="21"/>
    </row>
    <row r="192" spans="1:9" ht="15.75" customHeight="1" x14ac:dyDescent="0.15">
      <c r="A192" s="20"/>
      <c r="B192" s="20"/>
      <c r="C192" s="20"/>
      <c r="D192" s="20"/>
      <c r="E192" s="21"/>
      <c r="F192" s="21"/>
      <c r="G192" s="21"/>
      <c r="H192" s="21"/>
      <c r="I192" s="21"/>
    </row>
    <row r="193" spans="1:9" ht="15.75" customHeight="1" x14ac:dyDescent="0.15">
      <c r="A193" s="20"/>
      <c r="B193" s="20"/>
      <c r="C193" s="20"/>
      <c r="D193" s="20"/>
      <c r="E193" s="21"/>
      <c r="F193" s="21"/>
      <c r="G193" s="21"/>
      <c r="H193" s="21"/>
      <c r="I193" s="21"/>
    </row>
    <row r="194" spans="1:9" ht="15.75" customHeight="1" x14ac:dyDescent="0.15">
      <c r="A194" s="20"/>
      <c r="B194" s="20"/>
      <c r="C194" s="20"/>
      <c r="D194" s="20"/>
      <c r="E194" s="21"/>
      <c r="F194" s="21"/>
      <c r="G194" s="21"/>
      <c r="H194" s="21"/>
      <c r="I194" s="21"/>
    </row>
    <row r="195" spans="1:9" ht="15.75" customHeight="1" x14ac:dyDescent="0.15">
      <c r="A195" s="20"/>
      <c r="B195" s="20"/>
      <c r="C195" s="20"/>
      <c r="D195" s="20"/>
      <c r="E195" s="21"/>
      <c r="F195" s="21"/>
      <c r="G195" s="21"/>
      <c r="H195" s="21"/>
      <c r="I195" s="21"/>
    </row>
    <row r="196" spans="1:9" ht="15.75" customHeight="1" x14ac:dyDescent="0.15">
      <c r="A196" s="20"/>
      <c r="B196" s="20"/>
      <c r="C196" s="20"/>
      <c r="D196" s="20"/>
      <c r="E196" s="21"/>
      <c r="F196" s="21"/>
      <c r="G196" s="21"/>
      <c r="H196" s="21"/>
      <c r="I196" s="21"/>
    </row>
    <row r="197" spans="1:9" ht="15.75" customHeight="1" x14ac:dyDescent="0.15">
      <c r="A197" s="20"/>
      <c r="B197" s="20"/>
      <c r="C197" s="20"/>
      <c r="D197" s="20"/>
      <c r="E197" s="21"/>
      <c r="F197" s="21"/>
      <c r="G197" s="21"/>
      <c r="H197" s="21"/>
      <c r="I197" s="21"/>
    </row>
    <row r="198" spans="1:9" ht="15.75" customHeight="1" x14ac:dyDescent="0.15">
      <c r="A198" s="20"/>
      <c r="B198" s="20"/>
      <c r="C198" s="20"/>
      <c r="D198" s="20"/>
      <c r="E198" s="21"/>
      <c r="F198" s="21"/>
      <c r="G198" s="21"/>
      <c r="H198" s="21"/>
      <c r="I198" s="21"/>
    </row>
    <row r="199" spans="1:9" ht="15.75" customHeight="1" x14ac:dyDescent="0.15">
      <c r="A199" s="20"/>
      <c r="B199" s="20"/>
      <c r="C199" s="20"/>
      <c r="D199" s="20"/>
      <c r="E199" s="21"/>
      <c r="F199" s="21"/>
      <c r="G199" s="21"/>
      <c r="H199" s="21"/>
      <c r="I199" s="21"/>
    </row>
    <row r="200" spans="1:9" ht="15.75" customHeight="1" x14ac:dyDescent="0.15">
      <c r="A200" s="20"/>
      <c r="B200" s="20"/>
      <c r="C200" s="20"/>
      <c r="D200" s="20"/>
      <c r="E200" s="21"/>
      <c r="F200" s="21"/>
      <c r="G200" s="21"/>
      <c r="H200" s="21"/>
      <c r="I200" s="21"/>
    </row>
    <row r="201" spans="1:9" ht="15.75" customHeight="1" x14ac:dyDescent="0.15">
      <c r="A201" s="20"/>
      <c r="B201" s="20"/>
      <c r="C201" s="20"/>
      <c r="D201" s="20"/>
      <c r="E201" s="21"/>
      <c r="F201" s="21"/>
      <c r="G201" s="21"/>
      <c r="H201" s="21"/>
      <c r="I201" s="21"/>
    </row>
    <row r="202" spans="1:9" ht="15.75" customHeight="1" x14ac:dyDescent="0.15">
      <c r="A202" s="20"/>
      <c r="B202" s="20"/>
      <c r="C202" s="20"/>
      <c r="D202" s="20"/>
      <c r="E202" s="21"/>
      <c r="F202" s="21"/>
      <c r="G202" s="21"/>
      <c r="H202" s="21"/>
      <c r="I202" s="21"/>
    </row>
    <row r="203" spans="1:9" ht="15.75" customHeight="1" x14ac:dyDescent="0.15">
      <c r="A203" s="20"/>
      <c r="B203" s="20"/>
      <c r="C203" s="20"/>
      <c r="D203" s="20"/>
      <c r="E203" s="21"/>
      <c r="F203" s="21"/>
      <c r="G203" s="21"/>
      <c r="H203" s="21"/>
      <c r="I203" s="21"/>
    </row>
    <row r="204" spans="1:9" ht="15.75" customHeight="1" x14ac:dyDescent="0.15">
      <c r="A204" s="20"/>
      <c r="B204" s="20"/>
      <c r="C204" s="20"/>
      <c r="D204" s="20"/>
      <c r="E204" s="21"/>
      <c r="F204" s="21"/>
      <c r="G204" s="21"/>
      <c r="H204" s="21"/>
      <c r="I204" s="21"/>
    </row>
    <row r="205" spans="1:9" ht="15.75" customHeight="1" x14ac:dyDescent="0.15">
      <c r="A205" s="20"/>
      <c r="B205" s="20"/>
      <c r="C205" s="20"/>
      <c r="D205" s="20"/>
      <c r="E205" s="21"/>
      <c r="F205" s="21"/>
      <c r="G205" s="21"/>
      <c r="H205" s="21"/>
      <c r="I205" s="21"/>
    </row>
    <row r="206" spans="1:9" ht="15.75" customHeight="1" x14ac:dyDescent="0.15">
      <c r="A206" s="20"/>
      <c r="B206" s="20"/>
      <c r="C206" s="20"/>
      <c r="D206" s="20"/>
      <c r="E206" s="21"/>
      <c r="F206" s="21"/>
      <c r="G206" s="21"/>
      <c r="H206" s="21"/>
      <c r="I206" s="21"/>
    </row>
    <row r="207" spans="1:9" ht="15.75" customHeight="1" x14ac:dyDescent="0.15">
      <c r="A207" s="20"/>
      <c r="B207" s="20"/>
      <c r="C207" s="20"/>
      <c r="D207" s="20"/>
      <c r="E207" s="21"/>
      <c r="F207" s="21"/>
      <c r="G207" s="21"/>
      <c r="H207" s="21"/>
      <c r="I207" s="21"/>
    </row>
    <row r="208" spans="1:9" ht="15.75" customHeight="1" x14ac:dyDescent="0.15">
      <c r="A208" s="20"/>
      <c r="B208" s="20"/>
      <c r="C208" s="20"/>
      <c r="D208" s="20"/>
      <c r="E208" s="21"/>
      <c r="F208" s="21"/>
      <c r="G208" s="21"/>
      <c r="H208" s="21"/>
      <c r="I208" s="21"/>
    </row>
    <row r="209" spans="1:9" ht="15.75" customHeight="1" x14ac:dyDescent="0.15">
      <c r="A209" s="20"/>
      <c r="B209" s="20"/>
      <c r="C209" s="20"/>
      <c r="D209" s="20"/>
      <c r="E209" s="21"/>
      <c r="F209" s="21"/>
      <c r="G209" s="21"/>
      <c r="H209" s="21"/>
      <c r="I209" s="21"/>
    </row>
    <row r="210" spans="1:9" ht="15.75" customHeight="1" x14ac:dyDescent="0.15">
      <c r="A210" s="20"/>
      <c r="B210" s="20"/>
      <c r="C210" s="20"/>
      <c r="D210" s="20"/>
      <c r="E210" s="21"/>
      <c r="F210" s="21"/>
      <c r="G210" s="21"/>
      <c r="H210" s="21"/>
      <c r="I210" s="21"/>
    </row>
    <row r="211" spans="1:9" ht="15.75" customHeight="1" x14ac:dyDescent="0.15">
      <c r="A211" s="20"/>
      <c r="B211" s="20"/>
      <c r="C211" s="20"/>
      <c r="D211" s="20"/>
      <c r="E211" s="21"/>
      <c r="F211" s="21"/>
      <c r="G211" s="21"/>
      <c r="H211" s="21"/>
      <c r="I211" s="21"/>
    </row>
    <row r="212" spans="1:9" ht="15.75" customHeight="1" x14ac:dyDescent="0.15">
      <c r="A212" s="20"/>
      <c r="B212" s="20"/>
      <c r="C212" s="20"/>
      <c r="D212" s="20"/>
      <c r="E212" s="21"/>
      <c r="F212" s="21"/>
      <c r="G212" s="21"/>
      <c r="H212" s="21"/>
      <c r="I212" s="21"/>
    </row>
    <row r="213" spans="1:9" ht="15.75" customHeight="1" x14ac:dyDescent="0.15">
      <c r="A213" s="20"/>
      <c r="B213" s="20"/>
      <c r="C213" s="20"/>
      <c r="D213" s="20"/>
      <c r="E213" s="21"/>
      <c r="F213" s="21"/>
      <c r="G213" s="21"/>
      <c r="H213" s="21"/>
      <c r="I213" s="21"/>
    </row>
    <row r="214" spans="1:9" ht="15.75" customHeight="1" x14ac:dyDescent="0.15">
      <c r="A214" s="20"/>
      <c r="B214" s="20"/>
      <c r="C214" s="20"/>
      <c r="D214" s="20"/>
      <c r="E214" s="21"/>
      <c r="F214" s="21"/>
      <c r="G214" s="21"/>
      <c r="H214" s="21"/>
      <c r="I214" s="21"/>
    </row>
    <row r="215" spans="1:9" ht="15.75" customHeight="1" x14ac:dyDescent="0.15">
      <c r="A215" s="20"/>
      <c r="B215" s="20"/>
      <c r="C215" s="20"/>
      <c r="D215" s="20"/>
      <c r="E215" s="21"/>
      <c r="F215" s="21"/>
      <c r="G215" s="21"/>
      <c r="H215" s="21"/>
      <c r="I215" s="21"/>
    </row>
    <row r="216" spans="1:9" ht="15.75" customHeight="1" x14ac:dyDescent="0.15">
      <c r="A216" s="20"/>
      <c r="B216" s="20"/>
      <c r="C216" s="20"/>
      <c r="D216" s="20"/>
      <c r="E216" s="21"/>
      <c r="F216" s="21"/>
      <c r="G216" s="21"/>
      <c r="H216" s="21"/>
      <c r="I216" s="21"/>
    </row>
    <row r="217" spans="1:9" ht="15.75" customHeight="1" x14ac:dyDescent="0.15">
      <c r="A217" s="20"/>
      <c r="B217" s="20"/>
      <c r="C217" s="20"/>
      <c r="D217" s="20"/>
      <c r="E217" s="21"/>
      <c r="F217" s="21"/>
      <c r="G217" s="21"/>
      <c r="H217" s="21"/>
      <c r="I217" s="21"/>
    </row>
    <row r="218" spans="1:9" ht="15.75" customHeight="1" x14ac:dyDescent="0.15">
      <c r="A218" s="20"/>
      <c r="B218" s="20"/>
      <c r="C218" s="20"/>
      <c r="D218" s="20"/>
      <c r="E218" s="21"/>
      <c r="F218" s="21"/>
      <c r="G218" s="21"/>
      <c r="H218" s="21"/>
      <c r="I218" s="21"/>
    </row>
    <row r="219" spans="1:9" ht="15.75" customHeight="1" x14ac:dyDescent="0.15">
      <c r="A219" s="20"/>
      <c r="B219" s="20"/>
      <c r="C219" s="20"/>
      <c r="D219" s="20"/>
      <c r="E219" s="21"/>
      <c r="F219" s="21"/>
      <c r="G219" s="21"/>
      <c r="H219" s="21"/>
      <c r="I219" s="21"/>
    </row>
    <row r="220" spans="1:9" ht="15.75" customHeight="1" x14ac:dyDescent="0.15">
      <c r="A220" s="20"/>
      <c r="B220" s="20"/>
      <c r="C220" s="20"/>
      <c r="D220" s="20"/>
      <c r="E220" s="21"/>
      <c r="F220" s="21"/>
      <c r="G220" s="21"/>
      <c r="H220" s="21"/>
      <c r="I220" s="21"/>
    </row>
    <row r="221" spans="1:9" ht="15.75" customHeight="1" x14ac:dyDescent="0.15">
      <c r="A221" s="20"/>
      <c r="B221" s="20"/>
      <c r="C221" s="20"/>
      <c r="D221" s="20"/>
      <c r="E221" s="21"/>
      <c r="F221" s="21"/>
      <c r="G221" s="21"/>
      <c r="H221" s="21"/>
      <c r="I221" s="21"/>
    </row>
    <row r="222" spans="1:9" ht="15.75" customHeight="1" x14ac:dyDescent="0.15">
      <c r="A222" s="20"/>
      <c r="B222" s="20"/>
      <c r="C222" s="20"/>
      <c r="D222" s="20"/>
      <c r="E222" s="21"/>
      <c r="F222" s="21"/>
      <c r="G222" s="21"/>
      <c r="H222" s="21"/>
      <c r="I222" s="21"/>
    </row>
    <row r="223" spans="1:9" ht="15.75" customHeight="1" x14ac:dyDescent="0.15">
      <c r="A223" s="20"/>
      <c r="B223" s="20"/>
      <c r="C223" s="20"/>
      <c r="D223" s="20"/>
      <c r="E223" s="21"/>
      <c r="F223" s="21"/>
      <c r="G223" s="21"/>
      <c r="H223" s="21"/>
      <c r="I223" s="21"/>
    </row>
    <row r="224" spans="1:9" ht="15.75" customHeight="1" x14ac:dyDescent="0.15">
      <c r="A224" s="20"/>
      <c r="B224" s="20"/>
      <c r="C224" s="20"/>
      <c r="D224" s="20"/>
      <c r="E224" s="21"/>
      <c r="F224" s="21"/>
      <c r="G224" s="21"/>
      <c r="H224" s="21"/>
      <c r="I224" s="21"/>
    </row>
    <row r="225" spans="1:9" ht="15.75" customHeight="1" x14ac:dyDescent="0.15">
      <c r="A225" s="20"/>
      <c r="B225" s="20"/>
      <c r="C225" s="20"/>
      <c r="D225" s="20"/>
      <c r="E225" s="21"/>
      <c r="F225" s="21"/>
      <c r="G225" s="21"/>
      <c r="H225" s="21"/>
      <c r="I225" s="21"/>
    </row>
    <row r="226" spans="1:9" ht="15.75" customHeight="1" x14ac:dyDescent="0.15">
      <c r="A226" s="20"/>
      <c r="B226" s="20"/>
      <c r="C226" s="20"/>
      <c r="D226" s="20"/>
      <c r="E226" s="21"/>
      <c r="F226" s="21"/>
      <c r="G226" s="21"/>
      <c r="H226" s="21"/>
      <c r="I226" s="21"/>
    </row>
    <row r="227" spans="1:9" ht="15.75" customHeight="1" x14ac:dyDescent="0.15">
      <c r="A227" s="20"/>
      <c r="B227" s="20"/>
      <c r="C227" s="20"/>
      <c r="D227" s="20"/>
      <c r="E227" s="21"/>
      <c r="F227" s="21"/>
      <c r="G227" s="21"/>
      <c r="H227" s="21"/>
      <c r="I227" s="21"/>
    </row>
    <row r="228" spans="1:9" ht="15.75" customHeight="1" x14ac:dyDescent="0.15">
      <c r="A228" s="20"/>
      <c r="B228" s="20"/>
      <c r="C228" s="20"/>
      <c r="D228" s="20"/>
      <c r="E228" s="21"/>
      <c r="F228" s="21"/>
      <c r="G228" s="21"/>
      <c r="H228" s="21"/>
      <c r="I228" s="21"/>
    </row>
    <row r="229" spans="1:9" ht="15.75" customHeight="1" x14ac:dyDescent="0.15">
      <c r="A229" s="20"/>
      <c r="B229" s="20"/>
      <c r="C229" s="20"/>
      <c r="D229" s="20"/>
      <c r="E229" s="21"/>
      <c r="F229" s="21"/>
      <c r="G229" s="21"/>
      <c r="H229" s="21"/>
      <c r="I229" s="21"/>
    </row>
    <row r="230" spans="1:9" ht="15.75" customHeight="1" x14ac:dyDescent="0.15">
      <c r="A230" s="20"/>
      <c r="B230" s="20"/>
      <c r="C230" s="20"/>
      <c r="D230" s="20"/>
      <c r="E230" s="21"/>
      <c r="F230" s="21"/>
      <c r="G230" s="21"/>
      <c r="H230" s="21"/>
      <c r="I230" s="21"/>
    </row>
    <row r="231" spans="1:9" ht="15.75" customHeight="1" x14ac:dyDescent="0.15">
      <c r="A231" s="20"/>
      <c r="B231" s="20"/>
      <c r="C231" s="20"/>
      <c r="D231" s="20"/>
      <c r="E231" s="21"/>
      <c r="F231" s="21"/>
      <c r="G231" s="21"/>
      <c r="H231" s="21"/>
      <c r="I231" s="21"/>
    </row>
    <row r="232" spans="1:9" ht="15.75" customHeight="1" x14ac:dyDescent="0.15">
      <c r="A232" s="20"/>
      <c r="B232" s="20"/>
      <c r="C232" s="20"/>
      <c r="D232" s="20"/>
      <c r="E232" s="21"/>
      <c r="F232" s="21"/>
      <c r="G232" s="21"/>
      <c r="H232" s="21"/>
      <c r="I232" s="21"/>
    </row>
    <row r="233" spans="1:9" ht="15.75" customHeight="1" x14ac:dyDescent="0.15">
      <c r="A233" s="20"/>
      <c r="B233" s="20"/>
      <c r="C233" s="20"/>
      <c r="D233" s="20"/>
      <c r="E233" s="21"/>
      <c r="F233" s="21"/>
      <c r="G233" s="21"/>
      <c r="H233" s="21"/>
      <c r="I233" s="21"/>
    </row>
    <row r="234" spans="1:9" ht="15.75" customHeight="1" x14ac:dyDescent="0.15">
      <c r="A234" s="20"/>
      <c r="B234" s="20"/>
      <c r="C234" s="20"/>
      <c r="D234" s="20"/>
      <c r="E234" s="21"/>
      <c r="F234" s="21"/>
      <c r="G234" s="21"/>
      <c r="H234" s="21"/>
      <c r="I234" s="21"/>
    </row>
    <row r="235" spans="1:9" ht="15.75" customHeight="1" x14ac:dyDescent="0.15">
      <c r="A235" s="20"/>
      <c r="B235" s="20"/>
      <c r="C235" s="20"/>
      <c r="D235" s="20"/>
      <c r="E235" s="21"/>
      <c r="F235" s="21"/>
      <c r="G235" s="21"/>
      <c r="H235" s="21"/>
      <c r="I235" s="21"/>
    </row>
    <row r="236" spans="1:9" ht="15.75" customHeight="1" x14ac:dyDescent="0.15">
      <c r="A236" s="20"/>
      <c r="B236" s="20"/>
      <c r="C236" s="20"/>
      <c r="D236" s="20"/>
      <c r="E236" s="21"/>
      <c r="F236" s="21"/>
      <c r="G236" s="21"/>
      <c r="H236" s="21"/>
      <c r="I236" s="21"/>
    </row>
    <row r="237" spans="1:9" ht="15.75" customHeight="1" x14ac:dyDescent="0.15">
      <c r="A237" s="20"/>
      <c r="B237" s="20"/>
      <c r="C237" s="20"/>
      <c r="D237" s="20"/>
      <c r="E237" s="21"/>
      <c r="F237" s="21"/>
      <c r="G237" s="21"/>
      <c r="H237" s="21"/>
      <c r="I237" s="21"/>
    </row>
    <row r="238" spans="1:9" ht="15.75" customHeight="1" x14ac:dyDescent="0.15">
      <c r="A238" s="20"/>
      <c r="B238" s="20"/>
      <c r="C238" s="20"/>
      <c r="D238" s="20"/>
      <c r="E238" s="21"/>
      <c r="F238" s="21"/>
      <c r="G238" s="21"/>
      <c r="H238" s="21"/>
      <c r="I238" s="21"/>
    </row>
    <row r="239" spans="1:9" ht="15.75" customHeight="1" x14ac:dyDescent="0.15">
      <c r="A239" s="20"/>
      <c r="B239" s="20"/>
      <c r="C239" s="20"/>
      <c r="D239" s="20"/>
      <c r="E239" s="21"/>
      <c r="F239" s="21"/>
      <c r="G239" s="21"/>
      <c r="H239" s="21"/>
      <c r="I239" s="21"/>
    </row>
    <row r="240" spans="1:9" ht="15.75" customHeight="1" x14ac:dyDescent="0.15">
      <c r="A240" s="20"/>
      <c r="B240" s="20"/>
      <c r="C240" s="20"/>
      <c r="D240" s="20"/>
      <c r="E240" s="21"/>
      <c r="F240" s="21"/>
      <c r="G240" s="21"/>
      <c r="H240" s="21"/>
      <c r="I240" s="21"/>
    </row>
    <row r="241" spans="1:9" ht="15.75" customHeight="1" x14ac:dyDescent="0.15">
      <c r="A241" s="20"/>
      <c r="B241" s="20"/>
      <c r="C241" s="20"/>
      <c r="D241" s="20"/>
      <c r="E241" s="21"/>
      <c r="F241" s="21"/>
      <c r="G241" s="21"/>
      <c r="H241" s="21"/>
      <c r="I241" s="21"/>
    </row>
    <row r="242" spans="1:9" ht="15.75" customHeight="1" x14ac:dyDescent="0.15">
      <c r="A242" s="20"/>
      <c r="B242" s="20"/>
      <c r="C242" s="20"/>
      <c r="D242" s="20"/>
      <c r="E242" s="21"/>
      <c r="F242" s="21"/>
      <c r="G242" s="21"/>
      <c r="H242" s="21"/>
      <c r="I242" s="21"/>
    </row>
    <row r="243" spans="1:9" ht="15.75" customHeight="1" x14ac:dyDescent="0.15">
      <c r="A243" s="20"/>
      <c r="B243" s="20"/>
      <c r="C243" s="20"/>
      <c r="D243" s="20"/>
      <c r="E243" s="21"/>
      <c r="F243" s="21"/>
      <c r="G243" s="21"/>
      <c r="H243" s="21"/>
      <c r="I243" s="21"/>
    </row>
    <row r="244" spans="1:9" ht="15.75" customHeight="1" x14ac:dyDescent="0.15">
      <c r="A244" s="20"/>
      <c r="B244" s="20"/>
      <c r="C244" s="20"/>
      <c r="D244" s="20"/>
      <c r="E244" s="21"/>
      <c r="F244" s="21"/>
      <c r="G244" s="21"/>
      <c r="H244" s="21"/>
      <c r="I244" s="21"/>
    </row>
    <row r="245" spans="1:9" ht="15.75" customHeight="1" x14ac:dyDescent="0.15">
      <c r="A245" s="20"/>
      <c r="B245" s="20"/>
      <c r="C245" s="20"/>
      <c r="D245" s="20"/>
      <c r="E245" s="21"/>
      <c r="F245" s="21"/>
      <c r="G245" s="21"/>
      <c r="H245" s="21"/>
      <c r="I245" s="21"/>
    </row>
    <row r="246" spans="1:9" ht="15.75" customHeight="1" x14ac:dyDescent="0.15">
      <c r="A246" s="20"/>
      <c r="B246" s="20"/>
      <c r="C246" s="20"/>
      <c r="D246" s="20"/>
      <c r="E246" s="21"/>
      <c r="F246" s="21"/>
      <c r="G246" s="21"/>
      <c r="H246" s="21"/>
      <c r="I246" s="21"/>
    </row>
    <row r="247" spans="1:9" ht="15.75" customHeight="1" x14ac:dyDescent="0.15">
      <c r="A247" s="20"/>
      <c r="B247" s="20"/>
      <c r="C247" s="20"/>
      <c r="D247" s="20"/>
      <c r="E247" s="21"/>
      <c r="F247" s="21"/>
      <c r="G247" s="21"/>
      <c r="H247" s="21"/>
      <c r="I247" s="21"/>
    </row>
    <row r="248" spans="1:9" ht="15.75" customHeight="1" x14ac:dyDescent="0.15">
      <c r="A248" s="20"/>
      <c r="B248" s="20"/>
      <c r="C248" s="20"/>
      <c r="D248" s="20"/>
      <c r="E248" s="21"/>
      <c r="F248" s="21"/>
      <c r="G248" s="21"/>
      <c r="H248" s="21"/>
      <c r="I248" s="21"/>
    </row>
    <row r="249" spans="1:9" ht="15.75" customHeight="1" x14ac:dyDescent="0.15">
      <c r="A249" s="20"/>
      <c r="B249" s="20"/>
      <c r="C249" s="20"/>
      <c r="D249" s="20"/>
      <c r="E249" s="21"/>
      <c r="F249" s="21"/>
      <c r="G249" s="21"/>
      <c r="H249" s="21"/>
      <c r="I249" s="21"/>
    </row>
    <row r="250" spans="1:9" ht="15.75" customHeight="1" x14ac:dyDescent="0.15">
      <c r="A250" s="20"/>
      <c r="B250" s="20"/>
      <c r="C250" s="20"/>
      <c r="D250" s="20"/>
      <c r="E250" s="21"/>
      <c r="F250" s="21"/>
      <c r="G250" s="21"/>
      <c r="H250" s="21"/>
      <c r="I250" s="21"/>
    </row>
    <row r="251" spans="1:9" ht="15.75" customHeight="1" x14ac:dyDescent="0.15">
      <c r="A251" s="20"/>
      <c r="B251" s="20"/>
      <c r="C251" s="20"/>
      <c r="D251" s="20"/>
      <c r="E251" s="21"/>
      <c r="F251" s="21"/>
      <c r="G251" s="21"/>
      <c r="H251" s="21"/>
      <c r="I251" s="21"/>
    </row>
    <row r="252" spans="1:9" ht="15.75" customHeight="1" x14ac:dyDescent="0.15">
      <c r="A252" s="20"/>
      <c r="B252" s="20"/>
      <c r="C252" s="20"/>
      <c r="D252" s="20"/>
      <c r="E252" s="21"/>
      <c r="F252" s="21"/>
      <c r="G252" s="21"/>
      <c r="H252" s="21"/>
      <c r="I252" s="21"/>
    </row>
    <row r="253" spans="1:9" ht="15.75" customHeight="1" x14ac:dyDescent="0.15">
      <c r="A253" s="20"/>
      <c r="B253" s="20"/>
      <c r="C253" s="20"/>
      <c r="D253" s="20"/>
      <c r="E253" s="21"/>
      <c r="F253" s="21"/>
      <c r="G253" s="21"/>
      <c r="H253" s="21"/>
      <c r="I253" s="21"/>
    </row>
    <row r="254" spans="1:9" ht="15.75" customHeight="1" x14ac:dyDescent="0.15">
      <c r="A254" s="20"/>
      <c r="B254" s="20"/>
      <c r="C254" s="20"/>
      <c r="D254" s="20"/>
      <c r="E254" s="21"/>
      <c r="F254" s="21"/>
      <c r="G254" s="21"/>
      <c r="H254" s="21"/>
      <c r="I254" s="21"/>
    </row>
    <row r="255" spans="1:9" ht="15.75" customHeight="1" x14ac:dyDescent="0.15">
      <c r="A255" s="20"/>
      <c r="B255" s="20"/>
      <c r="C255" s="20"/>
      <c r="D255" s="20"/>
      <c r="E255" s="21"/>
      <c r="F255" s="21"/>
      <c r="G255" s="21"/>
      <c r="H255" s="21"/>
      <c r="I255" s="21"/>
    </row>
    <row r="256" spans="1:9" ht="15.75" customHeight="1" x14ac:dyDescent="0.15">
      <c r="A256" s="20"/>
      <c r="B256" s="20"/>
      <c r="C256" s="20"/>
      <c r="D256" s="20"/>
      <c r="E256" s="21"/>
      <c r="F256" s="21"/>
      <c r="G256" s="21"/>
      <c r="H256" s="21"/>
      <c r="I256" s="21"/>
    </row>
    <row r="257" spans="1:9" ht="15.75" customHeight="1" x14ac:dyDescent="0.15">
      <c r="A257" s="20"/>
      <c r="B257" s="20"/>
      <c r="C257" s="20"/>
      <c r="D257" s="20"/>
      <c r="E257" s="21"/>
      <c r="F257" s="21"/>
      <c r="G257" s="21"/>
      <c r="H257" s="21"/>
      <c r="I257" s="21"/>
    </row>
    <row r="258" spans="1:9" ht="15.75" customHeight="1" x14ac:dyDescent="0.15">
      <c r="A258" s="20"/>
      <c r="B258" s="20"/>
      <c r="C258" s="20"/>
      <c r="D258" s="20"/>
      <c r="E258" s="21"/>
      <c r="F258" s="21"/>
      <c r="G258" s="21"/>
      <c r="H258" s="21"/>
      <c r="I258" s="21"/>
    </row>
    <row r="259" spans="1:9" ht="15.75" customHeight="1" x14ac:dyDescent="0.15">
      <c r="A259" s="20"/>
      <c r="B259" s="20"/>
      <c r="C259" s="20"/>
      <c r="D259" s="20"/>
      <c r="E259" s="21"/>
      <c r="F259" s="21"/>
      <c r="G259" s="21"/>
      <c r="H259" s="21"/>
      <c r="I259" s="21"/>
    </row>
    <row r="260" spans="1:9" ht="15.75" customHeight="1" x14ac:dyDescent="0.15">
      <c r="A260" s="20"/>
      <c r="B260" s="20"/>
      <c r="C260" s="20"/>
      <c r="D260" s="20"/>
      <c r="E260" s="21"/>
      <c r="F260" s="21"/>
      <c r="G260" s="21"/>
      <c r="H260" s="21"/>
      <c r="I260" s="21"/>
    </row>
    <row r="261" spans="1:9" ht="15.75" customHeight="1" x14ac:dyDescent="0.15">
      <c r="A261" s="20"/>
      <c r="B261" s="20"/>
      <c r="C261" s="20"/>
      <c r="D261" s="20"/>
      <c r="E261" s="21"/>
      <c r="F261" s="21"/>
      <c r="G261" s="21"/>
      <c r="H261" s="21"/>
      <c r="I261" s="21"/>
    </row>
    <row r="262" spans="1:9" ht="15.75" customHeight="1" x14ac:dyDescent="0.15">
      <c r="A262" s="20"/>
      <c r="B262" s="20"/>
      <c r="C262" s="20"/>
      <c r="D262" s="20"/>
      <c r="E262" s="21"/>
      <c r="F262" s="21"/>
      <c r="G262" s="21"/>
      <c r="H262" s="21"/>
      <c r="I262" s="21"/>
    </row>
    <row r="263" spans="1:9" ht="15.75" customHeight="1" x14ac:dyDescent="0.15">
      <c r="A263" s="20"/>
      <c r="B263" s="20"/>
      <c r="C263" s="20"/>
      <c r="D263" s="20"/>
      <c r="E263" s="21"/>
      <c r="F263" s="21"/>
      <c r="G263" s="21"/>
      <c r="H263" s="21"/>
      <c r="I263" s="21"/>
    </row>
    <row r="264" spans="1:9" ht="15.75" customHeight="1" x14ac:dyDescent="0.15">
      <c r="A264" s="20"/>
      <c r="B264" s="20"/>
      <c r="C264" s="20"/>
      <c r="D264" s="20"/>
      <c r="E264" s="21"/>
      <c r="F264" s="21"/>
      <c r="G264" s="21"/>
      <c r="H264" s="21"/>
      <c r="I264" s="21"/>
    </row>
    <row r="265" spans="1:9" ht="15.75" customHeight="1" x14ac:dyDescent="0.15">
      <c r="A265" s="20"/>
      <c r="B265" s="20"/>
      <c r="C265" s="20"/>
      <c r="D265" s="20"/>
      <c r="E265" s="21"/>
      <c r="F265" s="21"/>
      <c r="G265" s="21"/>
      <c r="H265" s="21"/>
      <c r="I265" s="21"/>
    </row>
    <row r="266" spans="1:9" ht="15.75" customHeight="1" x14ac:dyDescent="0.15">
      <c r="A266" s="20"/>
      <c r="B266" s="20"/>
      <c r="C266" s="20"/>
      <c r="D266" s="20"/>
      <c r="E266" s="21"/>
      <c r="F266" s="21"/>
      <c r="G266" s="21"/>
      <c r="H266" s="21"/>
      <c r="I266" s="21"/>
    </row>
    <row r="267" spans="1:9" ht="15.75" customHeight="1" x14ac:dyDescent="0.15">
      <c r="A267" s="20"/>
      <c r="B267" s="20"/>
      <c r="C267" s="20"/>
      <c r="D267" s="20"/>
      <c r="E267" s="21"/>
      <c r="F267" s="21"/>
      <c r="G267" s="21"/>
      <c r="H267" s="21"/>
      <c r="I267" s="21"/>
    </row>
    <row r="268" spans="1:9" ht="15.75" customHeight="1" x14ac:dyDescent="0.15">
      <c r="A268" s="20"/>
      <c r="B268" s="20"/>
      <c r="C268" s="20"/>
      <c r="D268" s="20"/>
      <c r="E268" s="21"/>
      <c r="F268" s="21"/>
      <c r="G268" s="21"/>
      <c r="H268" s="21"/>
      <c r="I268" s="21"/>
    </row>
    <row r="269" spans="1:9" ht="15.75" customHeight="1" x14ac:dyDescent="0.15">
      <c r="A269" s="20"/>
      <c r="B269" s="20"/>
      <c r="C269" s="20"/>
      <c r="D269" s="20"/>
      <c r="E269" s="21"/>
      <c r="F269" s="21"/>
      <c r="G269" s="21"/>
      <c r="H269" s="21"/>
      <c r="I269" s="21"/>
    </row>
    <row r="270" spans="1:9" ht="15.75" customHeight="1" x14ac:dyDescent="0.15">
      <c r="A270" s="20"/>
      <c r="B270" s="20"/>
      <c r="C270" s="20"/>
      <c r="D270" s="20"/>
      <c r="E270" s="21"/>
      <c r="F270" s="21"/>
      <c r="G270" s="21"/>
      <c r="H270" s="21"/>
      <c r="I270" s="21"/>
    </row>
    <row r="271" spans="1:9" ht="15.75" customHeight="1" x14ac:dyDescent="0.15">
      <c r="A271" s="20"/>
      <c r="B271" s="20"/>
      <c r="C271" s="20"/>
      <c r="D271" s="20"/>
      <c r="E271" s="21"/>
      <c r="F271" s="21"/>
      <c r="G271" s="21"/>
      <c r="H271" s="21"/>
      <c r="I271" s="21"/>
    </row>
    <row r="272" spans="1:9" ht="15.75" customHeight="1" x14ac:dyDescent="0.15">
      <c r="A272" s="20"/>
      <c r="B272" s="20"/>
      <c r="C272" s="20"/>
      <c r="D272" s="20"/>
      <c r="E272" s="21"/>
      <c r="F272" s="21"/>
      <c r="G272" s="21"/>
      <c r="H272" s="21"/>
      <c r="I272" s="21"/>
    </row>
    <row r="273" spans="1:9" ht="15.75" customHeight="1" x14ac:dyDescent="0.15">
      <c r="A273" s="20"/>
      <c r="B273" s="20"/>
      <c r="C273" s="20"/>
      <c r="D273" s="20"/>
      <c r="E273" s="21"/>
      <c r="F273" s="21"/>
      <c r="G273" s="21"/>
      <c r="H273" s="21"/>
      <c r="I273" s="21"/>
    </row>
    <row r="274" spans="1:9" ht="15.75" customHeight="1" x14ac:dyDescent="0.15">
      <c r="A274" s="20"/>
      <c r="B274" s="20"/>
      <c r="C274" s="20"/>
      <c r="D274" s="20"/>
      <c r="E274" s="21"/>
      <c r="F274" s="21"/>
      <c r="G274" s="21"/>
      <c r="H274" s="21"/>
      <c r="I274" s="21"/>
    </row>
    <row r="275" spans="1:9" ht="15.75" customHeight="1" x14ac:dyDescent="0.15">
      <c r="A275" s="20"/>
      <c r="B275" s="20"/>
      <c r="C275" s="20"/>
      <c r="D275" s="20"/>
      <c r="E275" s="21"/>
      <c r="F275" s="21"/>
      <c r="G275" s="21"/>
      <c r="H275" s="21"/>
      <c r="I275" s="21"/>
    </row>
    <row r="276" spans="1:9" ht="15.75" customHeight="1" x14ac:dyDescent="0.15">
      <c r="A276" s="20"/>
      <c r="B276" s="20"/>
      <c r="C276" s="20"/>
      <c r="D276" s="20"/>
      <c r="E276" s="21"/>
      <c r="F276" s="21"/>
      <c r="G276" s="21"/>
      <c r="H276" s="21"/>
      <c r="I276" s="21"/>
    </row>
    <row r="277" spans="1:9" ht="15.75" customHeight="1" x14ac:dyDescent="0.15">
      <c r="A277" s="20"/>
      <c r="B277" s="20"/>
      <c r="C277" s="20"/>
      <c r="D277" s="20"/>
      <c r="E277" s="21"/>
      <c r="F277" s="21"/>
      <c r="G277" s="21"/>
      <c r="H277" s="21"/>
      <c r="I277" s="21"/>
    </row>
    <row r="278" spans="1:9" ht="15.75" customHeight="1" x14ac:dyDescent="0.15">
      <c r="A278" s="20"/>
      <c r="B278" s="20"/>
      <c r="C278" s="20"/>
      <c r="D278" s="20"/>
      <c r="E278" s="21"/>
      <c r="F278" s="21"/>
      <c r="G278" s="21"/>
      <c r="H278" s="21"/>
      <c r="I278" s="21"/>
    </row>
    <row r="279" spans="1:9" ht="15.75" customHeight="1" x14ac:dyDescent="0.15">
      <c r="A279" s="20"/>
      <c r="B279" s="20"/>
      <c r="C279" s="20"/>
      <c r="D279" s="20"/>
      <c r="E279" s="21"/>
      <c r="F279" s="21"/>
      <c r="G279" s="21"/>
      <c r="H279" s="21"/>
      <c r="I279" s="21"/>
    </row>
    <row r="280" spans="1:9" ht="15.75" customHeight="1" x14ac:dyDescent="0.15">
      <c r="A280" s="20"/>
      <c r="B280" s="20"/>
      <c r="C280" s="20"/>
      <c r="D280" s="20"/>
      <c r="E280" s="21"/>
      <c r="F280" s="21"/>
      <c r="G280" s="21"/>
      <c r="H280" s="21"/>
      <c r="I280" s="21"/>
    </row>
    <row r="281" spans="1:9" ht="15.75" customHeight="1" x14ac:dyDescent="0.15">
      <c r="A281" s="20"/>
      <c r="B281" s="20"/>
      <c r="C281" s="20"/>
      <c r="D281" s="20"/>
      <c r="E281" s="21"/>
      <c r="F281" s="21"/>
      <c r="G281" s="21"/>
      <c r="H281" s="21"/>
      <c r="I281" s="21"/>
    </row>
    <row r="282" spans="1:9" ht="15.75" customHeight="1" x14ac:dyDescent="0.15">
      <c r="A282" s="20"/>
      <c r="B282" s="20"/>
      <c r="C282" s="20"/>
      <c r="D282" s="20"/>
      <c r="E282" s="21"/>
      <c r="F282" s="21"/>
      <c r="G282" s="21"/>
      <c r="H282" s="21"/>
      <c r="I282" s="21"/>
    </row>
    <row r="283" spans="1:9" ht="15.75" customHeight="1" x14ac:dyDescent="0.15">
      <c r="A283" s="20"/>
      <c r="B283" s="20"/>
      <c r="C283" s="20"/>
      <c r="D283" s="20"/>
      <c r="E283" s="21"/>
      <c r="F283" s="21"/>
      <c r="G283" s="21"/>
      <c r="H283" s="21"/>
      <c r="I283" s="21"/>
    </row>
    <row r="284" spans="1:9" ht="15.75" customHeight="1" x14ac:dyDescent="0.15">
      <c r="A284" s="20"/>
      <c r="B284" s="20"/>
      <c r="C284" s="20"/>
      <c r="D284" s="20"/>
      <c r="E284" s="21"/>
      <c r="F284" s="21"/>
      <c r="G284" s="21"/>
      <c r="H284" s="21"/>
      <c r="I284" s="21"/>
    </row>
    <row r="285" spans="1:9" ht="15.75" customHeight="1" x14ac:dyDescent="0.15">
      <c r="A285" s="20"/>
      <c r="B285" s="20"/>
      <c r="C285" s="20"/>
      <c r="D285" s="20"/>
      <c r="E285" s="21"/>
      <c r="F285" s="21"/>
      <c r="G285" s="21"/>
      <c r="H285" s="21"/>
      <c r="I285" s="21"/>
    </row>
    <row r="286" spans="1:9" ht="15.75" customHeight="1" x14ac:dyDescent="0.15">
      <c r="A286" s="20"/>
      <c r="B286" s="20"/>
      <c r="C286" s="20"/>
      <c r="D286" s="20"/>
      <c r="E286" s="21"/>
      <c r="F286" s="21"/>
      <c r="G286" s="21"/>
      <c r="H286" s="21"/>
      <c r="I286" s="21"/>
    </row>
    <row r="287" spans="1:9" ht="15.75" customHeight="1" x14ac:dyDescent="0.15">
      <c r="A287" s="20"/>
      <c r="B287" s="20"/>
      <c r="C287" s="20"/>
      <c r="D287" s="20"/>
      <c r="E287" s="21"/>
      <c r="F287" s="21"/>
      <c r="G287" s="21"/>
      <c r="H287" s="21"/>
      <c r="I287" s="21"/>
    </row>
    <row r="288" spans="1:9" ht="15.75" customHeight="1" x14ac:dyDescent="0.15">
      <c r="A288" s="20"/>
      <c r="B288" s="20"/>
      <c r="C288" s="20"/>
      <c r="D288" s="20"/>
      <c r="E288" s="21"/>
      <c r="F288" s="21"/>
      <c r="G288" s="21"/>
      <c r="H288" s="21"/>
      <c r="I288" s="21"/>
    </row>
    <row r="289" spans="1:9" ht="15.75" customHeight="1" x14ac:dyDescent="0.15">
      <c r="A289" s="20"/>
      <c r="B289" s="20"/>
      <c r="C289" s="20"/>
      <c r="D289" s="20"/>
      <c r="E289" s="21"/>
      <c r="F289" s="21"/>
      <c r="G289" s="21"/>
      <c r="H289" s="21"/>
      <c r="I289" s="21"/>
    </row>
    <row r="290" spans="1:9" ht="15.75" customHeight="1" x14ac:dyDescent="0.15">
      <c r="A290" s="20"/>
      <c r="B290" s="20"/>
      <c r="C290" s="20"/>
      <c r="D290" s="20"/>
      <c r="E290" s="21"/>
      <c r="F290" s="21"/>
      <c r="G290" s="21"/>
      <c r="H290" s="21"/>
      <c r="I290" s="21"/>
    </row>
    <row r="291" spans="1:9" ht="15.75" customHeight="1" x14ac:dyDescent="0.15">
      <c r="A291" s="20"/>
      <c r="B291" s="20"/>
      <c r="C291" s="20"/>
      <c r="D291" s="20"/>
      <c r="E291" s="21"/>
      <c r="F291" s="21"/>
      <c r="G291" s="21"/>
      <c r="H291" s="21"/>
      <c r="I291" s="21"/>
    </row>
    <row r="292" spans="1:9" ht="15.75" customHeight="1" x14ac:dyDescent="0.15">
      <c r="A292" s="20"/>
      <c r="B292" s="20"/>
      <c r="C292" s="20"/>
      <c r="D292" s="20"/>
      <c r="E292" s="21"/>
      <c r="F292" s="21"/>
      <c r="G292" s="21"/>
      <c r="H292" s="21"/>
      <c r="I292" s="21"/>
    </row>
    <row r="293" spans="1:9" ht="15.75" customHeight="1" x14ac:dyDescent="0.15">
      <c r="A293" s="20"/>
      <c r="B293" s="20"/>
      <c r="C293" s="20"/>
      <c r="D293" s="20"/>
      <c r="E293" s="21"/>
      <c r="F293" s="21"/>
      <c r="G293" s="21"/>
      <c r="H293" s="21"/>
      <c r="I293" s="21"/>
    </row>
    <row r="294" spans="1:9" ht="15.75" customHeight="1" x14ac:dyDescent="0.15">
      <c r="A294" s="20"/>
      <c r="B294" s="20"/>
      <c r="C294" s="20"/>
      <c r="D294" s="20"/>
      <c r="E294" s="21"/>
      <c r="F294" s="21"/>
      <c r="G294" s="21"/>
      <c r="H294" s="21"/>
      <c r="I294" s="21"/>
    </row>
    <row r="295" spans="1:9" ht="15.75" customHeight="1" x14ac:dyDescent="0.15">
      <c r="A295" s="20"/>
      <c r="B295" s="20"/>
      <c r="C295" s="20"/>
      <c r="D295" s="20"/>
      <c r="E295" s="21"/>
      <c r="F295" s="21"/>
      <c r="G295" s="21"/>
      <c r="H295" s="21"/>
      <c r="I295" s="21"/>
    </row>
    <row r="296" spans="1:9" ht="15.75" customHeight="1" x14ac:dyDescent="0.15">
      <c r="A296" s="20"/>
      <c r="B296" s="20"/>
      <c r="C296" s="20"/>
      <c r="D296" s="20"/>
      <c r="E296" s="21"/>
      <c r="F296" s="21"/>
      <c r="G296" s="21"/>
      <c r="H296" s="21"/>
      <c r="I296" s="21"/>
    </row>
    <row r="297" spans="1:9" ht="15.75" customHeight="1" x14ac:dyDescent="0.15">
      <c r="A297" s="20"/>
      <c r="B297" s="20"/>
      <c r="C297" s="20"/>
      <c r="D297" s="20"/>
      <c r="E297" s="21"/>
      <c r="F297" s="21"/>
      <c r="G297" s="21"/>
      <c r="H297" s="21"/>
      <c r="I297" s="21"/>
    </row>
    <row r="298" spans="1:9" ht="15.75" customHeight="1" x14ac:dyDescent="0.15">
      <c r="A298" s="20"/>
      <c r="B298" s="20"/>
      <c r="C298" s="20"/>
      <c r="D298" s="20"/>
      <c r="E298" s="21"/>
      <c r="F298" s="21"/>
      <c r="G298" s="21"/>
      <c r="H298" s="21"/>
      <c r="I29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1" ht="15.75" customHeight="1" x14ac:dyDescent="0.15">
      <c r="A1" s="74" t="s">
        <v>740</v>
      </c>
      <c r="B1" s="74">
        <v>2</v>
      </c>
      <c r="F1" s="74" t="s">
        <v>740</v>
      </c>
      <c r="G1" s="74" t="s">
        <v>741</v>
      </c>
      <c r="H1" s="74" t="s">
        <v>742</v>
      </c>
      <c r="I1" s="74" t="s">
        <v>743</v>
      </c>
      <c r="J1" s="74" t="s">
        <v>744</v>
      </c>
      <c r="K1" s="74" t="s">
        <v>745</v>
      </c>
    </row>
    <row r="2" spans="1:11" ht="15.75" customHeight="1" x14ac:dyDescent="0.2">
      <c r="A2" s="134" t="s">
        <v>746</v>
      </c>
      <c r="B2" s="74">
        <v>1</v>
      </c>
    </row>
    <row r="3" spans="1:11" ht="15.75" customHeight="1" x14ac:dyDescent="0.2">
      <c r="A3" s="134" t="s">
        <v>747</v>
      </c>
      <c r="B3" s="74">
        <v>1</v>
      </c>
    </row>
    <row r="4" spans="1:11" ht="15.75" customHeight="1" x14ac:dyDescent="0.2">
      <c r="A4" s="135" t="s">
        <v>748</v>
      </c>
      <c r="B4" s="74">
        <v>4</v>
      </c>
    </row>
    <row r="5" spans="1:11" ht="15.75" customHeight="1" x14ac:dyDescent="0.2">
      <c r="A5" s="135" t="s">
        <v>749</v>
      </c>
      <c r="B5" s="74">
        <v>3</v>
      </c>
      <c r="C5" s="136" t="s">
        <v>750</v>
      </c>
      <c r="D5" s="74">
        <v>1</v>
      </c>
    </row>
    <row r="6" spans="1:11" ht="15.75" customHeight="1" x14ac:dyDescent="0.2">
      <c r="A6" s="137" t="s">
        <v>751</v>
      </c>
      <c r="B6" s="74">
        <v>1</v>
      </c>
    </row>
    <row r="7" spans="1:11" ht="15.75" customHeight="1" x14ac:dyDescent="0.2">
      <c r="A7" s="137" t="s">
        <v>752</v>
      </c>
      <c r="B7" s="74">
        <v>1</v>
      </c>
    </row>
    <row r="8" spans="1:11" ht="15.75" customHeight="1" x14ac:dyDescent="0.2">
      <c r="A8" s="136" t="s">
        <v>753</v>
      </c>
      <c r="B8" s="74">
        <v>1</v>
      </c>
    </row>
    <row r="9" spans="1:11" ht="15.75" customHeight="1" x14ac:dyDescent="0.2">
      <c r="A9" s="136" t="s">
        <v>754</v>
      </c>
      <c r="B9" s="74">
        <v>1</v>
      </c>
    </row>
    <row r="10" spans="1:11" ht="15.75" customHeight="1" x14ac:dyDescent="0.2">
      <c r="A10" s="136" t="s">
        <v>755</v>
      </c>
      <c r="B10" s="74">
        <v>1</v>
      </c>
    </row>
    <row r="11" spans="1:11" ht="15.75" customHeight="1" x14ac:dyDescent="0.2">
      <c r="A11" s="136" t="s">
        <v>756</v>
      </c>
      <c r="B11" s="74">
        <v>1</v>
      </c>
    </row>
    <row r="12" spans="1:11" ht="15.75" customHeight="1" x14ac:dyDescent="0.2">
      <c r="A12" s="136" t="s">
        <v>757</v>
      </c>
      <c r="B12" s="74">
        <v>1</v>
      </c>
    </row>
    <row r="13" spans="1:11" ht="15.75" customHeight="1" x14ac:dyDescent="0.2">
      <c r="A13" s="136" t="s">
        <v>758</v>
      </c>
      <c r="B13" s="74">
        <v>1</v>
      </c>
    </row>
    <row r="14" spans="1:11" ht="15.75" customHeight="1" x14ac:dyDescent="0.2">
      <c r="A14" s="136" t="s">
        <v>759</v>
      </c>
      <c r="B14" s="74">
        <v>1</v>
      </c>
    </row>
    <row r="15" spans="1:11" ht="15.75" customHeight="1" x14ac:dyDescent="0.2">
      <c r="A15" s="136" t="s">
        <v>760</v>
      </c>
      <c r="B15" s="74">
        <v>1</v>
      </c>
    </row>
    <row r="16" spans="1:11" ht="15.75" customHeight="1" x14ac:dyDescent="0.2">
      <c r="A16" s="136" t="s">
        <v>761</v>
      </c>
      <c r="B16" s="74">
        <v>1</v>
      </c>
    </row>
    <row r="17" spans="1:2" ht="15.75" customHeight="1" x14ac:dyDescent="0.2">
      <c r="A17" s="137" t="s">
        <v>762</v>
      </c>
      <c r="B17" s="74">
        <v>1</v>
      </c>
    </row>
    <row r="18" spans="1:2" ht="15.75" customHeight="1" x14ac:dyDescent="0.2">
      <c r="A18" s="137" t="s">
        <v>763</v>
      </c>
      <c r="B18" s="74">
        <v>1</v>
      </c>
    </row>
    <row r="19" spans="1:2" ht="15.75" customHeight="1" x14ac:dyDescent="0.2">
      <c r="A19" s="136" t="s">
        <v>154</v>
      </c>
      <c r="B19" s="74">
        <v>1</v>
      </c>
    </row>
    <row r="20" spans="1:2" ht="15.75" customHeight="1" x14ac:dyDescent="0.2">
      <c r="A20" s="136" t="s">
        <v>155</v>
      </c>
      <c r="B20" s="74">
        <v>1</v>
      </c>
    </row>
    <row r="21" spans="1:2" ht="15.75" customHeight="1" x14ac:dyDescent="0.2">
      <c r="A21" s="136" t="s">
        <v>156</v>
      </c>
      <c r="B21" s="74">
        <v>1</v>
      </c>
    </row>
    <row r="22" spans="1:2" ht="15.75" customHeight="1" x14ac:dyDescent="0.2">
      <c r="A22" s="137" t="s">
        <v>764</v>
      </c>
      <c r="B22" s="74">
        <v>1</v>
      </c>
    </row>
    <row r="23" spans="1:2" ht="15.75" customHeight="1" x14ac:dyDescent="0.2">
      <c r="A23" s="136" t="s">
        <v>765</v>
      </c>
      <c r="B23" s="74">
        <v>1</v>
      </c>
    </row>
    <row r="24" spans="1:2" ht="15.75" customHeight="1" x14ac:dyDescent="0.15">
      <c r="A24" s="138" t="s">
        <v>766</v>
      </c>
      <c r="B24" s="74">
        <v>1</v>
      </c>
    </row>
    <row r="25" spans="1:2" ht="15.75" customHeight="1" x14ac:dyDescent="0.2">
      <c r="A25" s="136" t="s">
        <v>767</v>
      </c>
      <c r="B25" s="74">
        <v>1</v>
      </c>
    </row>
    <row r="26" spans="1:2" ht="15.75" customHeight="1" x14ac:dyDescent="0.2">
      <c r="A26" s="137" t="s">
        <v>412</v>
      </c>
      <c r="B26" s="74">
        <v>1</v>
      </c>
    </row>
    <row r="27" spans="1:2" ht="15.75" customHeight="1" x14ac:dyDescent="0.2">
      <c r="A27" s="136" t="s">
        <v>768</v>
      </c>
      <c r="B27" s="74">
        <v>1</v>
      </c>
    </row>
    <row r="28" spans="1:2" ht="15.75" customHeight="1" x14ac:dyDescent="0.2">
      <c r="A28" s="136" t="s">
        <v>769</v>
      </c>
      <c r="B28" s="74">
        <v>1</v>
      </c>
    </row>
    <row r="29" spans="1:2" ht="15.75" customHeight="1" x14ac:dyDescent="0.2">
      <c r="A29" s="136" t="s">
        <v>770</v>
      </c>
      <c r="B29" s="74">
        <v>1</v>
      </c>
    </row>
    <row r="30" spans="1:2" ht="15.75" customHeight="1" x14ac:dyDescent="0.2">
      <c r="A30" s="137" t="s">
        <v>771</v>
      </c>
      <c r="B30" s="74">
        <v>2</v>
      </c>
    </row>
    <row r="31" spans="1:2" ht="15.75" customHeight="1" x14ac:dyDescent="0.2">
      <c r="A31" s="136" t="s">
        <v>772</v>
      </c>
      <c r="B31" s="74">
        <v>1</v>
      </c>
    </row>
    <row r="32" spans="1:2" ht="15.75" customHeight="1" x14ac:dyDescent="0.2">
      <c r="A32" s="136" t="s">
        <v>773</v>
      </c>
      <c r="B32" s="74">
        <v>1</v>
      </c>
    </row>
    <row r="33" spans="1:2" ht="15.75" customHeight="1" x14ac:dyDescent="0.2">
      <c r="A33" s="136" t="s">
        <v>774</v>
      </c>
      <c r="B33" s="74">
        <v>1</v>
      </c>
    </row>
    <row r="34" spans="1:2" ht="15.75" customHeight="1" x14ac:dyDescent="0.2">
      <c r="A34" s="139" t="s">
        <v>775</v>
      </c>
      <c r="B34" s="74">
        <v>1</v>
      </c>
    </row>
    <row r="35" spans="1:2" ht="15.75" customHeight="1" x14ac:dyDescent="0.2">
      <c r="A35" s="137" t="s">
        <v>776</v>
      </c>
      <c r="B35" s="74">
        <v>1</v>
      </c>
    </row>
    <row r="36" spans="1:2" ht="15.75" customHeight="1" x14ac:dyDescent="0.2">
      <c r="A36" s="136" t="s">
        <v>777</v>
      </c>
      <c r="B36" s="74">
        <v>1</v>
      </c>
    </row>
    <row r="37" spans="1:2" ht="15.75" customHeight="1" x14ac:dyDescent="0.2">
      <c r="A37" s="136" t="s">
        <v>778</v>
      </c>
      <c r="B37" s="74">
        <v>1</v>
      </c>
    </row>
    <row r="38" spans="1:2" ht="15.75" customHeight="1" x14ac:dyDescent="0.2">
      <c r="A38" s="136" t="s">
        <v>779</v>
      </c>
      <c r="B38" s="74">
        <v>1</v>
      </c>
    </row>
    <row r="39" spans="1:2" ht="15.75" customHeight="1" x14ac:dyDescent="0.2">
      <c r="A39" s="137" t="s">
        <v>780</v>
      </c>
    </row>
    <row r="40" spans="1:2" ht="15.75" customHeight="1" x14ac:dyDescent="0.2">
      <c r="A40" s="136" t="s">
        <v>781</v>
      </c>
    </row>
    <row r="41" spans="1:2" ht="15.75" customHeight="1" x14ac:dyDescent="0.2">
      <c r="A41" s="136" t="s">
        <v>782</v>
      </c>
    </row>
    <row r="42" spans="1:2" ht="15.75" customHeight="1" x14ac:dyDescent="0.2">
      <c r="A42" s="137" t="s">
        <v>783</v>
      </c>
    </row>
    <row r="43" spans="1:2" ht="15.75" customHeight="1" x14ac:dyDescent="0.2">
      <c r="A43" s="136" t="s">
        <v>784</v>
      </c>
    </row>
    <row r="44" spans="1:2" ht="15.75" customHeight="1" x14ac:dyDescent="0.2">
      <c r="A44" s="136" t="s">
        <v>785</v>
      </c>
    </row>
    <row r="45" spans="1:2" ht="15.75" customHeight="1" x14ac:dyDescent="0.2">
      <c r="A45" s="136" t="s">
        <v>786</v>
      </c>
    </row>
    <row r="46" spans="1:2" ht="15.75" customHeight="1" x14ac:dyDescent="0.2">
      <c r="A46" s="136" t="s">
        <v>787</v>
      </c>
    </row>
    <row r="47" spans="1:2" ht="15.75" customHeight="1" x14ac:dyDescent="0.2">
      <c r="A47" s="136" t="s">
        <v>788</v>
      </c>
    </row>
    <row r="48" spans="1:2" ht="15.75" customHeight="1" x14ac:dyDescent="0.15">
      <c r="A48" s="138" t="s">
        <v>789</v>
      </c>
    </row>
    <row r="49" spans="1:1" ht="15.75" customHeight="1" x14ac:dyDescent="0.2">
      <c r="A49" s="136" t="s">
        <v>790</v>
      </c>
    </row>
    <row r="50" spans="1:1" ht="15.75" customHeight="1" x14ac:dyDescent="0.15">
      <c r="A50" s="128" t="s">
        <v>791</v>
      </c>
    </row>
    <row r="51" spans="1:1" ht="15.75" customHeight="1" x14ac:dyDescent="0.15"/>
    <row r="52" spans="1:1" ht="15.75" customHeight="1" x14ac:dyDescent="0.15"/>
    <row r="53" spans="1:1" ht="15.75" customHeight="1" x14ac:dyDescent="0.15"/>
    <row r="54" spans="1:1" ht="15.75" customHeight="1" x14ac:dyDescent="0.15"/>
    <row r="55" spans="1:1" ht="15.75" customHeight="1" x14ac:dyDescent="0.15"/>
    <row r="56" spans="1:1" ht="15.75" customHeight="1" x14ac:dyDescent="0.15"/>
    <row r="57" spans="1:1" ht="15.75" customHeight="1" x14ac:dyDescent="0.15"/>
    <row r="58" spans="1:1" ht="15.75" customHeight="1" x14ac:dyDescent="0.15"/>
    <row r="59" spans="1:1" ht="15.75" customHeight="1" x14ac:dyDescent="0.15"/>
    <row r="60" spans="1:1" ht="15.75" customHeight="1" x14ac:dyDescent="0.15"/>
    <row r="61" spans="1:1" ht="15.75" customHeight="1" x14ac:dyDescent="0.15"/>
    <row r="62" spans="1:1" ht="15.75" customHeight="1" x14ac:dyDescent="0.15"/>
    <row r="63" spans="1:1" ht="15.75" customHeight="1" x14ac:dyDescent="0.15"/>
    <row r="64" spans="1: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workbookViewId="0"/>
  </sheetViews>
  <sheetFormatPr baseColWidth="10" defaultColWidth="12.6640625" defaultRowHeight="15" customHeight="1" x14ac:dyDescent="0.15"/>
  <cols>
    <col min="1" max="6" width="12.6640625" customWidth="1"/>
    <col min="15" max="15" width="40.5" customWidth="1"/>
  </cols>
  <sheetData>
    <row r="1" spans="1:29" ht="15.75" customHeight="1" x14ac:dyDescent="0.2">
      <c r="A1" s="140" t="s">
        <v>792</v>
      </c>
      <c r="B1" s="140" t="s">
        <v>793</v>
      </c>
      <c r="C1" s="140" t="s">
        <v>794</v>
      </c>
      <c r="D1" s="140" t="s">
        <v>795</v>
      </c>
      <c r="E1" s="74" t="s">
        <v>796</v>
      </c>
      <c r="F1" s="141"/>
      <c r="G1" s="74" t="s">
        <v>797</v>
      </c>
      <c r="H1" s="134" t="s">
        <v>746</v>
      </c>
      <c r="I1" s="134" t="s">
        <v>740</v>
      </c>
      <c r="J1" s="134" t="s">
        <v>747</v>
      </c>
      <c r="K1" s="135" t="s">
        <v>748</v>
      </c>
      <c r="L1" s="135" t="s">
        <v>749</v>
      </c>
      <c r="N1" s="141"/>
      <c r="O1" s="104" t="s">
        <v>0</v>
      </c>
      <c r="P1" s="104" t="s">
        <v>798</v>
      </c>
      <c r="Q1" s="104" t="s">
        <v>1</v>
      </c>
      <c r="R1" s="104" t="s">
        <v>799</v>
      </c>
      <c r="S1" s="104" t="s">
        <v>2</v>
      </c>
      <c r="T1" s="141"/>
      <c r="U1" s="74" t="s">
        <v>800</v>
      </c>
    </row>
    <row r="2" spans="1:29" ht="15.75" customHeight="1" x14ac:dyDescent="0.15">
      <c r="A2" s="142"/>
      <c r="B2" s="142"/>
      <c r="C2" s="142"/>
      <c r="D2" s="142"/>
      <c r="E2" s="142"/>
      <c r="F2" s="141"/>
      <c r="G2" s="143" t="s">
        <v>801</v>
      </c>
      <c r="H2" s="142"/>
      <c r="I2" s="142"/>
      <c r="J2" s="142"/>
      <c r="K2" s="142"/>
      <c r="L2" s="142"/>
      <c r="M2" s="100" t="s">
        <v>802</v>
      </c>
      <c r="N2" s="142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</row>
    <row r="3" spans="1:29" ht="15.75" customHeight="1" x14ac:dyDescent="0.2">
      <c r="A3" s="74" t="s">
        <v>803</v>
      </c>
      <c r="B3" s="144">
        <v>-0.12</v>
      </c>
      <c r="C3" s="145">
        <v>0.11</v>
      </c>
      <c r="F3" s="142"/>
      <c r="H3" s="144">
        <v>0.47</v>
      </c>
      <c r="I3" s="144">
        <v>0.35</v>
      </c>
      <c r="J3" s="144">
        <v>0.91</v>
      </c>
      <c r="K3" s="144">
        <v>0.51</v>
      </c>
      <c r="L3" s="144">
        <v>-0.52</v>
      </c>
      <c r="N3" s="142"/>
      <c r="O3" s="97" t="s">
        <v>597</v>
      </c>
      <c r="P3" s="146">
        <v>2020</v>
      </c>
      <c r="Q3" s="97" t="s">
        <v>176</v>
      </c>
      <c r="R3" s="97" t="s">
        <v>804</v>
      </c>
      <c r="S3" s="97" t="s">
        <v>177</v>
      </c>
      <c r="T3" s="141"/>
    </row>
    <row r="4" spans="1:29" ht="15.75" customHeight="1" x14ac:dyDescent="0.2">
      <c r="A4" s="74" t="s">
        <v>805</v>
      </c>
      <c r="F4" s="142"/>
      <c r="G4" s="147">
        <v>0.91</v>
      </c>
      <c r="H4" s="148">
        <v>0.94</v>
      </c>
      <c r="I4" s="148">
        <v>0.91</v>
      </c>
      <c r="J4" s="138"/>
      <c r="K4" s="148">
        <v>0.8</v>
      </c>
      <c r="L4" s="148">
        <v>0.94</v>
      </c>
      <c r="N4" s="142"/>
      <c r="T4" s="141"/>
    </row>
    <row r="5" spans="1:29" ht="15.75" customHeight="1" x14ac:dyDescent="0.15">
      <c r="A5" s="74" t="s">
        <v>806</v>
      </c>
      <c r="F5" s="142"/>
      <c r="N5" s="142"/>
      <c r="T5" s="141"/>
    </row>
    <row r="6" spans="1:29" ht="15.75" customHeight="1" x14ac:dyDescent="0.2">
      <c r="A6" s="149"/>
      <c r="B6" s="149"/>
      <c r="C6" s="149"/>
      <c r="D6" s="149"/>
      <c r="E6" s="149"/>
      <c r="F6" s="149"/>
      <c r="G6" s="143" t="s">
        <v>801</v>
      </c>
      <c r="H6" s="137" t="s">
        <v>751</v>
      </c>
      <c r="I6" s="137" t="s">
        <v>752</v>
      </c>
      <c r="J6" s="136" t="s">
        <v>748</v>
      </c>
      <c r="K6" s="136" t="s">
        <v>753</v>
      </c>
      <c r="L6" s="136" t="s">
        <v>754</v>
      </c>
      <c r="M6" s="150" t="s">
        <v>807</v>
      </c>
      <c r="N6" s="149"/>
      <c r="O6" s="149"/>
      <c r="P6" s="149"/>
      <c r="Q6" s="149"/>
      <c r="R6" s="149"/>
      <c r="S6" s="149"/>
      <c r="T6" s="149"/>
      <c r="U6" s="151" t="s">
        <v>808</v>
      </c>
      <c r="V6" s="136" t="s">
        <v>754</v>
      </c>
      <c r="W6" s="149"/>
      <c r="X6" s="149"/>
      <c r="Y6" s="149"/>
      <c r="Z6" s="149"/>
      <c r="AA6" s="149"/>
      <c r="AB6" s="149"/>
      <c r="AC6" s="149"/>
    </row>
    <row r="7" spans="1:29" ht="15.75" customHeight="1" x14ac:dyDescent="0.2">
      <c r="A7" s="74" t="s">
        <v>803</v>
      </c>
      <c r="B7" s="144">
        <v>-0.14000000000000001</v>
      </c>
      <c r="C7" s="144">
        <v>0.11</v>
      </c>
      <c r="D7" s="144">
        <v>-0.06</v>
      </c>
      <c r="E7" s="144">
        <v>0.23</v>
      </c>
      <c r="F7" s="142"/>
      <c r="H7" s="144">
        <v>0.31</v>
      </c>
      <c r="I7" s="144">
        <v>0.37</v>
      </c>
      <c r="J7" s="144">
        <v>0.5</v>
      </c>
      <c r="K7" s="144">
        <v>0.02</v>
      </c>
      <c r="L7" s="144">
        <v>0.23</v>
      </c>
      <c r="N7" s="142"/>
      <c r="O7" s="152" t="s">
        <v>598</v>
      </c>
      <c r="P7" s="146">
        <v>2020</v>
      </c>
      <c r="Q7" s="97" t="s">
        <v>181</v>
      </c>
      <c r="R7" s="97" t="s">
        <v>809</v>
      </c>
      <c r="S7" s="97" t="s">
        <v>182</v>
      </c>
      <c r="T7" s="141"/>
      <c r="U7" s="153">
        <v>0.31</v>
      </c>
      <c r="V7" s="144">
        <v>0.23</v>
      </c>
    </row>
    <row r="8" spans="1:29" ht="15.75" customHeight="1" x14ac:dyDescent="0.2">
      <c r="A8" s="74" t="s">
        <v>805</v>
      </c>
      <c r="F8" s="142"/>
      <c r="G8" s="147">
        <v>0.92</v>
      </c>
      <c r="H8" s="148">
        <v>0.91</v>
      </c>
      <c r="I8" s="148">
        <v>0.93</v>
      </c>
      <c r="J8" s="148">
        <v>0.75</v>
      </c>
      <c r="K8" s="148">
        <v>0.75</v>
      </c>
      <c r="L8" s="148">
        <v>0.9</v>
      </c>
      <c r="N8" s="142"/>
      <c r="T8" s="141"/>
    </row>
    <row r="9" spans="1:29" ht="15.75" customHeight="1" x14ac:dyDescent="0.15">
      <c r="A9" s="74" t="s">
        <v>806</v>
      </c>
      <c r="F9" s="142"/>
      <c r="N9" s="142"/>
      <c r="T9" s="141"/>
    </row>
    <row r="10" spans="1:29" ht="15.75" customHeight="1" x14ac:dyDescent="0.2">
      <c r="A10" s="149"/>
      <c r="B10" s="149"/>
      <c r="C10" s="149"/>
      <c r="D10" s="149"/>
      <c r="E10" s="149"/>
      <c r="F10" s="149"/>
      <c r="G10" s="143" t="s">
        <v>801</v>
      </c>
      <c r="H10" s="137" t="s">
        <v>810</v>
      </c>
      <c r="I10" s="136" t="s">
        <v>811</v>
      </c>
      <c r="J10" s="136" t="s">
        <v>755</v>
      </c>
      <c r="K10" s="136" t="s">
        <v>756</v>
      </c>
      <c r="L10" s="135"/>
      <c r="M10" s="101">
        <v>206</v>
      </c>
      <c r="N10" s="149"/>
      <c r="O10" s="149"/>
      <c r="P10" s="149"/>
      <c r="Q10" s="149"/>
      <c r="R10" s="149"/>
      <c r="S10" s="149"/>
      <c r="T10" s="149"/>
      <c r="U10" s="136" t="s">
        <v>812</v>
      </c>
      <c r="V10" s="136" t="s">
        <v>813</v>
      </c>
      <c r="W10" s="136" t="s">
        <v>814</v>
      </c>
    </row>
    <row r="11" spans="1:29" ht="15.75" customHeight="1" x14ac:dyDescent="0.2">
      <c r="A11" s="74" t="s">
        <v>803</v>
      </c>
      <c r="B11" s="144">
        <v>0</v>
      </c>
      <c r="C11" s="144">
        <v>0.35</v>
      </c>
      <c r="D11" s="144"/>
      <c r="E11" s="144"/>
      <c r="F11" s="142"/>
      <c r="H11" s="144">
        <v>-0.26</v>
      </c>
      <c r="I11" s="144">
        <v>0.21</v>
      </c>
      <c r="J11" s="144">
        <v>0.18</v>
      </c>
      <c r="K11" s="144">
        <v>-7.0000000000000007E-2</v>
      </c>
      <c r="L11" s="144"/>
      <c r="N11" s="142"/>
      <c r="O11" s="97" t="s">
        <v>183</v>
      </c>
      <c r="P11" s="154"/>
      <c r="Q11" s="97" t="s">
        <v>184</v>
      </c>
      <c r="R11" s="154"/>
      <c r="S11" s="97" t="s">
        <v>185</v>
      </c>
      <c r="T11" s="141"/>
      <c r="U11" s="144">
        <v>0.46</v>
      </c>
      <c r="V11" s="144">
        <v>0.28000000000000003</v>
      </c>
      <c r="W11" s="144">
        <v>0.17</v>
      </c>
    </row>
    <row r="12" spans="1:29" ht="15.75" customHeight="1" x14ac:dyDescent="0.2">
      <c r="A12" s="74" t="s">
        <v>805</v>
      </c>
      <c r="F12" s="142"/>
      <c r="G12" s="147">
        <v>0.88</v>
      </c>
      <c r="H12" s="148"/>
      <c r="I12" s="148"/>
      <c r="J12" s="138"/>
      <c r="K12" s="148"/>
      <c r="L12" s="148"/>
      <c r="N12" s="142"/>
      <c r="T12" s="141"/>
      <c r="U12" s="148">
        <v>0.92</v>
      </c>
      <c r="V12" s="148">
        <v>0.92</v>
      </c>
      <c r="W12" s="148">
        <v>0.88</v>
      </c>
    </row>
    <row r="13" spans="1:29" ht="15.75" customHeight="1" x14ac:dyDescent="0.15">
      <c r="A13" s="74" t="s">
        <v>806</v>
      </c>
      <c r="F13" s="142"/>
      <c r="N13" s="142"/>
      <c r="T13" s="141"/>
    </row>
    <row r="14" spans="1:29" ht="15.75" customHeight="1" x14ac:dyDescent="0.2">
      <c r="A14" s="149"/>
      <c r="B14" s="149"/>
      <c r="C14" s="149"/>
      <c r="D14" s="149"/>
      <c r="E14" s="149"/>
      <c r="F14" s="149"/>
      <c r="G14" s="143" t="s">
        <v>801</v>
      </c>
      <c r="H14" s="137" t="s">
        <v>811</v>
      </c>
      <c r="I14" s="136" t="s">
        <v>810</v>
      </c>
      <c r="J14" s="136" t="s">
        <v>757</v>
      </c>
      <c r="K14" s="136" t="s">
        <v>758</v>
      </c>
      <c r="L14" s="136" t="s">
        <v>759</v>
      </c>
      <c r="M14" s="147">
        <v>210</v>
      </c>
      <c r="N14" s="149"/>
      <c r="O14" s="149"/>
      <c r="P14" s="149"/>
      <c r="Q14" s="149"/>
      <c r="R14" s="149"/>
      <c r="S14" s="149"/>
      <c r="T14" s="149"/>
      <c r="U14" s="136" t="s">
        <v>815</v>
      </c>
      <c r="V14" s="136" t="s">
        <v>816</v>
      </c>
    </row>
    <row r="15" spans="1:29" ht="15.75" customHeight="1" x14ac:dyDescent="0.2">
      <c r="A15" s="74" t="s">
        <v>803</v>
      </c>
      <c r="B15" s="144">
        <v>0.04</v>
      </c>
      <c r="C15" s="144">
        <v>0.03</v>
      </c>
      <c r="D15" s="144"/>
      <c r="E15" s="144"/>
      <c r="F15" s="142"/>
      <c r="H15" s="144">
        <v>0.04</v>
      </c>
      <c r="I15" s="144">
        <v>0.01</v>
      </c>
      <c r="J15" s="144">
        <v>0.11</v>
      </c>
      <c r="K15" s="144">
        <v>-0.06</v>
      </c>
      <c r="L15" s="144">
        <v>-0.15</v>
      </c>
      <c r="N15" s="142"/>
      <c r="O15" s="97" t="s">
        <v>186</v>
      </c>
      <c r="P15" s="154"/>
      <c r="Q15" s="97" t="s">
        <v>187</v>
      </c>
      <c r="R15" s="154"/>
      <c r="S15" s="97" t="s">
        <v>188</v>
      </c>
      <c r="T15" s="141"/>
      <c r="U15" s="144">
        <v>0.01</v>
      </c>
      <c r="V15" s="144">
        <v>-0.13</v>
      </c>
    </row>
    <row r="16" spans="1:29" ht="15.75" customHeight="1" x14ac:dyDescent="0.2">
      <c r="A16" s="74" t="s">
        <v>805</v>
      </c>
      <c r="F16" s="142"/>
      <c r="G16" s="147">
        <v>1</v>
      </c>
      <c r="H16" s="148"/>
      <c r="I16" s="148"/>
      <c r="J16" s="148"/>
      <c r="K16" s="148"/>
      <c r="L16" s="148"/>
      <c r="N16" s="142"/>
      <c r="T16" s="141"/>
    </row>
    <row r="17" spans="1:29" ht="15.75" customHeight="1" x14ac:dyDescent="0.15">
      <c r="A17" s="74" t="s">
        <v>806</v>
      </c>
      <c r="F17" s="142"/>
      <c r="N17" s="142"/>
      <c r="T17" s="141"/>
    </row>
    <row r="18" spans="1:29" ht="15.75" customHeight="1" x14ac:dyDescent="0.2">
      <c r="A18" s="149"/>
      <c r="B18" s="149"/>
      <c r="C18" s="149"/>
      <c r="D18" s="139" t="s">
        <v>817</v>
      </c>
      <c r="E18" s="149"/>
      <c r="F18" s="149"/>
      <c r="G18" s="143" t="s">
        <v>801</v>
      </c>
      <c r="H18" s="136" t="s">
        <v>760</v>
      </c>
      <c r="I18" s="136" t="s">
        <v>761</v>
      </c>
      <c r="J18" s="137" t="s">
        <v>818</v>
      </c>
      <c r="K18" s="137" t="s">
        <v>819</v>
      </c>
      <c r="L18" s="137" t="s">
        <v>762</v>
      </c>
      <c r="M18" s="147">
        <v>470</v>
      </c>
      <c r="N18" s="149"/>
      <c r="O18" s="149"/>
      <c r="P18" s="149"/>
      <c r="Q18" s="149"/>
      <c r="R18" s="149"/>
      <c r="S18" s="149"/>
      <c r="T18" s="149"/>
      <c r="U18" s="136" t="s">
        <v>820</v>
      </c>
      <c r="V18" s="136" t="s">
        <v>821</v>
      </c>
      <c r="W18" s="136" t="s">
        <v>822</v>
      </c>
    </row>
    <row r="19" spans="1:29" ht="15.75" customHeight="1" x14ac:dyDescent="0.2">
      <c r="A19" s="74" t="s">
        <v>803</v>
      </c>
      <c r="B19" s="144"/>
      <c r="C19" s="144"/>
      <c r="D19" s="155">
        <v>0.17</v>
      </c>
      <c r="E19" s="144"/>
      <c r="F19" s="142"/>
      <c r="H19" s="144">
        <v>0.08</v>
      </c>
      <c r="I19" s="144">
        <v>0.18</v>
      </c>
      <c r="J19" s="144">
        <v>0.03</v>
      </c>
      <c r="K19" s="144">
        <v>0.09</v>
      </c>
      <c r="L19" s="144">
        <v>0.1</v>
      </c>
      <c r="N19" s="142"/>
      <c r="O19" s="152"/>
      <c r="P19" s="146"/>
      <c r="Q19" s="97"/>
      <c r="R19" s="97"/>
      <c r="S19" s="67" t="s">
        <v>191</v>
      </c>
      <c r="T19" s="141"/>
      <c r="U19" s="144">
        <v>0.27</v>
      </c>
      <c r="V19" s="144">
        <v>0.36</v>
      </c>
      <c r="W19" s="144">
        <v>0.32</v>
      </c>
    </row>
    <row r="20" spans="1:29" ht="15.75" customHeight="1" x14ac:dyDescent="0.2">
      <c r="A20" s="74" t="s">
        <v>805</v>
      </c>
      <c r="F20" s="142"/>
      <c r="G20" s="147">
        <v>0.85199999999999998</v>
      </c>
      <c r="H20" s="148"/>
      <c r="I20" s="148"/>
      <c r="J20" s="148"/>
      <c r="K20" s="148"/>
      <c r="L20" s="148"/>
      <c r="N20" s="142"/>
      <c r="T20" s="141"/>
    </row>
    <row r="21" spans="1:29" ht="15.75" customHeight="1" x14ac:dyDescent="0.15">
      <c r="A21" s="74" t="s">
        <v>806</v>
      </c>
      <c r="F21" s="142"/>
      <c r="N21" s="142"/>
      <c r="T21" s="141"/>
    </row>
    <row r="22" spans="1:29" ht="15.75" customHeight="1" x14ac:dyDescent="0.2">
      <c r="A22" s="149"/>
      <c r="B22" s="149"/>
      <c r="C22" s="149"/>
      <c r="D22" s="136" t="s">
        <v>823</v>
      </c>
      <c r="E22" s="136" t="s">
        <v>824</v>
      </c>
      <c r="F22" s="149"/>
      <c r="G22" s="143" t="s">
        <v>801</v>
      </c>
      <c r="H22" s="137" t="s">
        <v>763</v>
      </c>
      <c r="I22" s="136" t="s">
        <v>154</v>
      </c>
      <c r="J22" s="136" t="s">
        <v>155</v>
      </c>
      <c r="K22" s="136" t="s">
        <v>156</v>
      </c>
      <c r="L22" s="136"/>
      <c r="M22" s="100">
        <v>312</v>
      </c>
      <c r="N22" s="149"/>
      <c r="O22" s="149"/>
      <c r="P22" s="149"/>
      <c r="Q22" s="149"/>
      <c r="R22" s="149"/>
      <c r="S22" s="149"/>
      <c r="T22" s="149"/>
      <c r="U22" s="151" t="s">
        <v>808</v>
      </c>
      <c r="V22" s="136" t="s">
        <v>754</v>
      </c>
    </row>
    <row r="23" spans="1:29" ht="15.75" customHeight="1" x14ac:dyDescent="0.2">
      <c r="A23" s="74" t="s">
        <v>803</v>
      </c>
      <c r="B23" s="155">
        <v>-0.11</v>
      </c>
      <c r="C23" s="155">
        <v>-0.21</v>
      </c>
      <c r="D23" s="144">
        <v>0.21</v>
      </c>
      <c r="E23" s="144">
        <v>-0.09</v>
      </c>
      <c r="F23" s="142"/>
      <c r="H23" s="144">
        <v>0.26</v>
      </c>
      <c r="I23" s="144">
        <v>0.18</v>
      </c>
      <c r="J23" s="144">
        <v>0.11</v>
      </c>
      <c r="K23" s="144">
        <v>0.2</v>
      </c>
      <c r="L23" s="144"/>
      <c r="N23" s="142"/>
      <c r="O23" s="152"/>
      <c r="P23" s="146"/>
      <c r="Q23" s="97"/>
      <c r="R23" s="97"/>
      <c r="S23" s="97"/>
      <c r="T23" s="141"/>
      <c r="U23" s="153"/>
      <c r="V23" s="144"/>
    </row>
    <row r="24" spans="1:29" ht="15.75" customHeight="1" x14ac:dyDescent="0.2">
      <c r="A24" s="74" t="s">
        <v>805</v>
      </c>
      <c r="F24" s="142"/>
      <c r="G24" s="147">
        <v>0.94</v>
      </c>
      <c r="H24" s="156">
        <v>0.92</v>
      </c>
      <c r="I24" s="148"/>
      <c r="J24" s="148"/>
      <c r="K24" s="148"/>
      <c r="L24" s="148"/>
      <c r="N24" s="142"/>
      <c r="T24" s="141"/>
    </row>
    <row r="25" spans="1:29" ht="15.75" customHeight="1" x14ac:dyDescent="0.15">
      <c r="A25" s="74" t="s">
        <v>806</v>
      </c>
      <c r="F25" s="142"/>
      <c r="N25" s="142"/>
      <c r="T25" s="141"/>
    </row>
    <row r="26" spans="1:29" ht="15.75" customHeight="1" x14ac:dyDescent="0.2">
      <c r="A26" s="149"/>
      <c r="B26" s="149"/>
      <c r="C26" s="149"/>
      <c r="D26" s="149"/>
      <c r="E26" s="149"/>
      <c r="F26" s="149"/>
      <c r="G26" s="143" t="s">
        <v>801</v>
      </c>
      <c r="H26" s="137" t="s">
        <v>764</v>
      </c>
      <c r="I26" s="136" t="s">
        <v>825</v>
      </c>
      <c r="J26" s="136" t="s">
        <v>765</v>
      </c>
      <c r="K26" s="138" t="s">
        <v>766</v>
      </c>
      <c r="L26" s="136" t="s">
        <v>767</v>
      </c>
      <c r="M26" s="100">
        <v>585</v>
      </c>
      <c r="N26" s="149"/>
      <c r="O26" s="149"/>
      <c r="P26" s="149"/>
      <c r="Q26" s="149"/>
      <c r="R26" s="149"/>
      <c r="S26" s="149"/>
      <c r="T26" s="149"/>
      <c r="U26" s="137" t="s">
        <v>826</v>
      </c>
      <c r="V26" s="138" t="s">
        <v>335</v>
      </c>
      <c r="W26" s="137" t="s">
        <v>811</v>
      </c>
      <c r="X26" s="136" t="s">
        <v>827</v>
      </c>
      <c r="Y26" s="136" t="s">
        <v>828</v>
      </c>
      <c r="Z26" s="136" t="s">
        <v>829</v>
      </c>
      <c r="AA26" s="136" t="s">
        <v>830</v>
      </c>
      <c r="AB26" s="136" t="s">
        <v>831</v>
      </c>
      <c r="AC26" s="136" t="s">
        <v>832</v>
      </c>
    </row>
    <row r="27" spans="1:29" ht="15.75" customHeight="1" x14ac:dyDescent="0.2">
      <c r="A27" s="74" t="s">
        <v>803</v>
      </c>
      <c r="B27" s="144">
        <v>-2E-3</v>
      </c>
      <c r="C27" s="144">
        <v>3.0000000000000001E-3</v>
      </c>
      <c r="D27" s="144"/>
      <c r="E27" s="144"/>
      <c r="F27" s="142"/>
      <c r="H27" s="144">
        <v>-1.7000000000000001E-2</v>
      </c>
      <c r="I27" s="144">
        <v>0.184</v>
      </c>
      <c r="J27" s="144">
        <v>0.13800000000000001</v>
      </c>
      <c r="K27" s="144">
        <v>-6.5000000000000002E-2</v>
      </c>
      <c r="L27" s="157">
        <v>0.152</v>
      </c>
      <c r="N27" s="142"/>
      <c r="O27" s="152"/>
      <c r="P27" s="146"/>
      <c r="Q27" s="97"/>
      <c r="R27" s="97"/>
      <c r="S27" s="97"/>
      <c r="T27" s="141"/>
      <c r="U27" s="144">
        <v>-4.5999999999999999E-2</v>
      </c>
      <c r="V27" s="144">
        <v>1.2E-2</v>
      </c>
      <c r="W27" s="144">
        <v>4.0000000000000001E-3</v>
      </c>
      <c r="X27" s="144">
        <v>0.159</v>
      </c>
      <c r="Y27" s="144">
        <v>0.123</v>
      </c>
      <c r="Z27" s="144">
        <v>0.156</v>
      </c>
      <c r="AA27" s="144">
        <v>6.2E-2</v>
      </c>
      <c r="AB27" s="144">
        <v>0.14899999999999999</v>
      </c>
      <c r="AC27" s="80">
        <v>5.2999999999999999E-2</v>
      </c>
    </row>
    <row r="28" spans="1:29" ht="15.75" customHeight="1" x14ac:dyDescent="0.2">
      <c r="A28" s="74" t="s">
        <v>805</v>
      </c>
      <c r="F28" s="142"/>
      <c r="G28" s="147">
        <v>0.83</v>
      </c>
      <c r="H28" s="148"/>
      <c r="I28" s="158">
        <v>0.9</v>
      </c>
      <c r="J28" s="159">
        <v>0.94</v>
      </c>
      <c r="K28" s="148">
        <v>0.88</v>
      </c>
      <c r="L28" s="145">
        <v>0.92</v>
      </c>
      <c r="N28" s="142"/>
      <c r="T28" s="141"/>
      <c r="X28" s="145">
        <v>0.92</v>
      </c>
      <c r="Y28" s="145">
        <v>0.89</v>
      </c>
      <c r="Z28" s="145">
        <v>0.92</v>
      </c>
      <c r="AA28" s="145">
        <v>0.84</v>
      </c>
      <c r="AB28" s="145">
        <v>0.87</v>
      </c>
      <c r="AC28" s="145">
        <v>0.86</v>
      </c>
    </row>
    <row r="29" spans="1:29" ht="15.75" customHeight="1" x14ac:dyDescent="0.15">
      <c r="A29" s="74" t="s">
        <v>806</v>
      </c>
      <c r="F29" s="142"/>
      <c r="N29" s="142"/>
      <c r="T29" s="141"/>
    </row>
    <row r="30" spans="1:29" ht="15.75" customHeight="1" x14ac:dyDescent="0.2">
      <c r="A30" s="149"/>
      <c r="B30" s="149"/>
      <c r="C30" s="149"/>
      <c r="D30" s="149"/>
      <c r="E30" s="149"/>
      <c r="F30" s="149"/>
      <c r="G30" s="143" t="s">
        <v>801</v>
      </c>
      <c r="H30" s="137" t="s">
        <v>412</v>
      </c>
      <c r="I30" s="136" t="s">
        <v>768</v>
      </c>
      <c r="J30" s="136" t="s">
        <v>769</v>
      </c>
      <c r="K30" s="136" t="s">
        <v>770</v>
      </c>
      <c r="L30" s="136"/>
      <c r="M30" s="100">
        <v>163</v>
      </c>
      <c r="N30" s="149"/>
      <c r="O30" s="149"/>
      <c r="P30" s="149"/>
      <c r="Q30" s="149"/>
      <c r="R30" s="149"/>
      <c r="S30" s="149"/>
      <c r="T30" s="149"/>
      <c r="U30" s="151" t="s">
        <v>808</v>
      </c>
      <c r="V30" s="136" t="s">
        <v>754</v>
      </c>
    </row>
    <row r="31" spans="1:29" ht="15.75" customHeight="1" x14ac:dyDescent="0.2">
      <c r="A31" s="74" t="s">
        <v>803</v>
      </c>
      <c r="B31" s="155"/>
      <c r="C31" s="155"/>
      <c r="D31" s="144"/>
      <c r="E31" s="160"/>
      <c r="F31" s="142"/>
      <c r="H31" s="144">
        <v>0.61399999999999999</v>
      </c>
      <c r="I31" s="144">
        <v>0.11799999999999999</v>
      </c>
      <c r="J31" s="144">
        <v>0.26500000000000001</v>
      </c>
      <c r="K31" s="144">
        <v>0.318</v>
      </c>
      <c r="L31" s="144"/>
      <c r="N31" s="142"/>
      <c r="O31" s="152"/>
      <c r="P31" s="146"/>
      <c r="Q31" s="97"/>
      <c r="R31" s="97"/>
      <c r="S31" s="97"/>
      <c r="T31" s="141"/>
      <c r="U31" s="153"/>
      <c r="V31" s="144"/>
    </row>
    <row r="32" spans="1:29" ht="15.75" customHeight="1" x14ac:dyDescent="0.2">
      <c r="A32" s="74" t="s">
        <v>805</v>
      </c>
      <c r="F32" s="142"/>
      <c r="G32" s="101"/>
      <c r="H32" s="148"/>
      <c r="I32" s="148"/>
      <c r="J32" s="148"/>
      <c r="K32" s="148"/>
      <c r="L32" s="148"/>
      <c r="N32" s="142"/>
      <c r="T32" s="141"/>
    </row>
    <row r="33" spans="1:22" ht="15.75" customHeight="1" x14ac:dyDescent="0.15">
      <c r="A33" s="74" t="s">
        <v>806</v>
      </c>
      <c r="F33" s="142"/>
      <c r="N33" s="142"/>
      <c r="T33" s="141"/>
    </row>
    <row r="34" spans="1:22" ht="15.75" customHeight="1" x14ac:dyDescent="0.2">
      <c r="A34" s="149"/>
      <c r="B34" s="149"/>
      <c r="C34" s="149"/>
      <c r="D34" s="149"/>
      <c r="E34" s="149"/>
      <c r="F34" s="149"/>
      <c r="G34" s="143" t="s">
        <v>801</v>
      </c>
      <c r="H34" s="137" t="s">
        <v>771</v>
      </c>
      <c r="I34" s="136" t="s">
        <v>772</v>
      </c>
      <c r="J34" s="136" t="s">
        <v>740</v>
      </c>
      <c r="K34" s="136" t="s">
        <v>773</v>
      </c>
      <c r="L34" s="136" t="s">
        <v>774</v>
      </c>
      <c r="M34" s="100">
        <v>266</v>
      </c>
      <c r="N34" s="149"/>
      <c r="O34" s="149"/>
      <c r="P34" s="149"/>
      <c r="Q34" s="149"/>
      <c r="R34" s="149"/>
      <c r="S34" s="149"/>
      <c r="T34" s="149"/>
      <c r="U34" s="151" t="s">
        <v>808</v>
      </c>
      <c r="V34" s="136" t="s">
        <v>754</v>
      </c>
    </row>
    <row r="35" spans="1:22" ht="15.75" customHeight="1" x14ac:dyDescent="0.2">
      <c r="A35" s="74" t="s">
        <v>803</v>
      </c>
      <c r="B35" s="155">
        <v>0.04</v>
      </c>
      <c r="C35" s="155" t="s">
        <v>833</v>
      </c>
      <c r="D35" s="144">
        <v>0.02</v>
      </c>
      <c r="E35" s="160" t="s">
        <v>833</v>
      </c>
      <c r="F35" s="142"/>
      <c r="H35" s="160" t="s">
        <v>834</v>
      </c>
      <c r="I35" s="160" t="s">
        <v>835</v>
      </c>
      <c r="J35" s="160" t="s">
        <v>836</v>
      </c>
      <c r="K35" s="160" t="s">
        <v>837</v>
      </c>
      <c r="L35" s="160" t="s">
        <v>838</v>
      </c>
      <c r="N35" s="142"/>
      <c r="O35" s="152"/>
      <c r="P35" s="146"/>
      <c r="Q35" s="97"/>
      <c r="R35" s="97"/>
      <c r="S35" s="97"/>
      <c r="T35" s="141"/>
      <c r="U35" s="153"/>
      <c r="V35" s="144"/>
    </row>
    <row r="36" spans="1:22" ht="15.75" customHeight="1" x14ac:dyDescent="0.2">
      <c r="A36" s="74" t="s">
        <v>805</v>
      </c>
      <c r="F36" s="142"/>
      <c r="G36" s="101">
        <v>0.96</v>
      </c>
      <c r="H36" s="159">
        <v>0.97</v>
      </c>
      <c r="I36" s="161">
        <v>0.85</v>
      </c>
      <c r="J36" s="161">
        <v>0.93</v>
      </c>
      <c r="K36" s="161">
        <v>0.93</v>
      </c>
      <c r="L36" s="159">
        <v>0.91</v>
      </c>
      <c r="N36" s="142"/>
      <c r="T36" s="141"/>
    </row>
    <row r="37" spans="1:22" ht="15.75" customHeight="1" x14ac:dyDescent="0.15">
      <c r="A37" s="74" t="s">
        <v>806</v>
      </c>
      <c r="F37" s="142"/>
      <c r="N37" s="142"/>
      <c r="T37" s="141"/>
    </row>
    <row r="38" spans="1:22" ht="15.75" customHeight="1" x14ac:dyDescent="0.2">
      <c r="A38" s="149"/>
      <c r="B38" s="149"/>
      <c r="C38" s="149"/>
      <c r="D38" s="149"/>
      <c r="E38" s="93" t="s">
        <v>826</v>
      </c>
      <c r="F38" s="149"/>
      <c r="G38" s="143" t="s">
        <v>801</v>
      </c>
      <c r="H38" s="139" t="s">
        <v>775</v>
      </c>
      <c r="I38" s="136"/>
      <c r="J38" s="136"/>
      <c r="K38" s="136"/>
      <c r="L38" s="136"/>
      <c r="M38" s="100">
        <v>310</v>
      </c>
      <c r="N38" s="149"/>
      <c r="O38" s="149"/>
      <c r="P38" s="149"/>
      <c r="Q38" s="149"/>
      <c r="R38" s="149"/>
      <c r="S38" s="149"/>
      <c r="T38" s="149"/>
      <c r="U38" s="151" t="s">
        <v>808</v>
      </c>
      <c r="V38" s="136" t="s">
        <v>754</v>
      </c>
    </row>
    <row r="39" spans="1:22" ht="15.75" customHeight="1" x14ac:dyDescent="0.2">
      <c r="A39" s="74" t="s">
        <v>803</v>
      </c>
      <c r="B39" s="128" t="s">
        <v>839</v>
      </c>
      <c r="C39" s="155">
        <v>4.1000000000000002E-2</v>
      </c>
      <c r="D39" s="155">
        <v>9.5000000000000001E-2</v>
      </c>
      <c r="E39" s="128">
        <v>0.04</v>
      </c>
      <c r="F39" s="142"/>
      <c r="H39" s="128" t="s">
        <v>840</v>
      </c>
      <c r="I39" s="160"/>
      <c r="J39" s="160"/>
      <c r="K39" s="160"/>
      <c r="L39" s="160"/>
      <c r="N39" s="142"/>
      <c r="O39" s="152"/>
      <c r="P39" s="146"/>
      <c r="Q39" s="97"/>
      <c r="R39" s="97"/>
      <c r="S39" s="97"/>
      <c r="T39" s="141"/>
      <c r="U39" s="153"/>
      <c r="V39" s="144"/>
    </row>
    <row r="40" spans="1:22" ht="15.75" customHeight="1" x14ac:dyDescent="0.2">
      <c r="A40" s="74" t="s">
        <v>805</v>
      </c>
      <c r="F40" s="142"/>
      <c r="G40" s="101" t="s">
        <v>604</v>
      </c>
      <c r="H40" s="159"/>
      <c r="I40" s="161"/>
      <c r="J40" s="161"/>
      <c r="K40" s="161"/>
      <c r="L40" s="159"/>
      <c r="N40" s="142"/>
      <c r="T40" s="141"/>
    </row>
    <row r="41" spans="1:22" ht="15.75" customHeight="1" x14ac:dyDescent="0.15">
      <c r="A41" s="74" t="s">
        <v>806</v>
      </c>
      <c r="F41" s="142"/>
      <c r="N41" s="142"/>
      <c r="T41" s="141"/>
    </row>
    <row r="42" spans="1:22" ht="15.75" customHeight="1" x14ac:dyDescent="0.2">
      <c r="A42" s="149"/>
      <c r="B42" s="149"/>
      <c r="C42" s="149"/>
      <c r="D42" s="149"/>
      <c r="E42" s="149"/>
      <c r="F42" s="149"/>
      <c r="G42" s="143"/>
      <c r="H42" s="137"/>
      <c r="I42" s="136"/>
      <c r="J42" s="136"/>
      <c r="K42" s="136"/>
      <c r="L42" s="136"/>
      <c r="M42" s="100"/>
      <c r="N42" s="149"/>
      <c r="O42" s="149"/>
      <c r="P42" s="149"/>
      <c r="Q42" s="149"/>
      <c r="R42" s="149"/>
      <c r="S42" s="149"/>
      <c r="T42" s="149"/>
      <c r="U42" s="151"/>
      <c r="V42" s="136"/>
    </row>
    <row r="43" spans="1:22" ht="15.75" customHeight="1" x14ac:dyDescent="0.2">
      <c r="B43" s="155"/>
      <c r="C43" s="155"/>
      <c r="D43" s="144"/>
      <c r="E43" s="160"/>
      <c r="F43" s="142"/>
      <c r="H43" s="160"/>
      <c r="I43" s="160"/>
      <c r="J43" s="160"/>
      <c r="K43" s="160"/>
      <c r="L43" s="160"/>
      <c r="N43" s="142"/>
      <c r="O43" s="152"/>
      <c r="P43" s="146"/>
      <c r="Q43" s="97"/>
      <c r="R43" s="97"/>
      <c r="S43" s="97"/>
      <c r="T43" s="141"/>
      <c r="U43" s="153"/>
      <c r="V43" s="144"/>
    </row>
    <row r="44" spans="1:22" ht="15.75" customHeight="1" x14ac:dyDescent="0.2">
      <c r="F44" s="142"/>
      <c r="G44" s="101"/>
      <c r="H44" s="159"/>
      <c r="I44" s="161"/>
      <c r="J44" s="161"/>
      <c r="K44" s="161"/>
      <c r="L44" s="159"/>
      <c r="N44" s="142"/>
      <c r="T44" s="141"/>
    </row>
    <row r="45" spans="1:22" ht="15.75" customHeight="1" x14ac:dyDescent="0.15">
      <c r="F45" s="142"/>
      <c r="N45" s="142"/>
      <c r="T45" s="141"/>
    </row>
    <row r="46" spans="1:22" ht="15.75" customHeight="1" x14ac:dyDescent="0.2">
      <c r="A46" s="149"/>
      <c r="B46" s="149"/>
      <c r="C46" s="149"/>
      <c r="D46" s="149"/>
      <c r="E46" s="149"/>
      <c r="F46" s="149"/>
      <c r="G46" s="143" t="s">
        <v>801</v>
      </c>
      <c r="H46" s="137" t="s">
        <v>776</v>
      </c>
      <c r="I46" s="136" t="s">
        <v>777</v>
      </c>
      <c r="J46" s="136" t="s">
        <v>771</v>
      </c>
      <c r="K46" s="136" t="s">
        <v>778</v>
      </c>
      <c r="L46" s="136" t="s">
        <v>750</v>
      </c>
      <c r="M46" s="100">
        <v>352</v>
      </c>
      <c r="N46" s="149"/>
      <c r="O46" s="149"/>
      <c r="P46" s="149"/>
      <c r="Q46" s="149"/>
      <c r="R46" s="149"/>
      <c r="S46" s="149"/>
      <c r="T46" s="149"/>
      <c r="U46" s="151" t="s">
        <v>808</v>
      </c>
      <c r="V46" s="136" t="s">
        <v>754</v>
      </c>
    </row>
    <row r="47" spans="1:22" ht="15.75" customHeight="1" x14ac:dyDescent="0.2">
      <c r="A47" s="74" t="s">
        <v>803</v>
      </c>
      <c r="B47" s="155"/>
      <c r="C47" s="155"/>
      <c r="D47" s="144"/>
      <c r="E47" s="160"/>
      <c r="F47" s="142"/>
      <c r="H47" s="138"/>
      <c r="I47" s="161">
        <v>0.81</v>
      </c>
      <c r="J47" s="161">
        <v>0.89</v>
      </c>
      <c r="K47" s="159">
        <v>0.78</v>
      </c>
      <c r="L47" s="138"/>
      <c r="N47" s="142"/>
      <c r="O47" s="152"/>
      <c r="P47" s="146"/>
      <c r="Q47" s="97"/>
      <c r="R47" s="97"/>
      <c r="S47" s="97"/>
      <c r="T47" s="141"/>
      <c r="U47" s="153"/>
      <c r="V47" s="144"/>
    </row>
    <row r="48" spans="1:22" ht="15.75" customHeight="1" x14ac:dyDescent="0.2">
      <c r="A48" s="74" t="s">
        <v>805</v>
      </c>
      <c r="F48" s="142"/>
      <c r="G48" s="147">
        <v>0.92</v>
      </c>
      <c r="H48" s="144">
        <v>0.35</v>
      </c>
      <c r="I48" s="144">
        <v>0.16</v>
      </c>
      <c r="J48" s="160" t="s">
        <v>841</v>
      </c>
      <c r="K48" s="144">
        <v>0.35</v>
      </c>
      <c r="L48" s="160" t="s">
        <v>842</v>
      </c>
      <c r="N48" s="142"/>
      <c r="T48" s="141"/>
    </row>
    <row r="49" spans="1:28" ht="15.75" customHeight="1" x14ac:dyDescent="0.15">
      <c r="A49" s="74" t="s">
        <v>806</v>
      </c>
      <c r="F49" s="142"/>
      <c r="N49" s="142"/>
      <c r="T49" s="141"/>
    </row>
    <row r="50" spans="1:28" ht="15.75" customHeight="1" x14ac:dyDescent="0.2">
      <c r="A50" s="149"/>
      <c r="B50" s="149"/>
      <c r="C50" s="149"/>
      <c r="D50" s="149"/>
      <c r="E50" s="149"/>
      <c r="F50" s="149"/>
      <c r="G50" s="143" t="s">
        <v>801</v>
      </c>
      <c r="H50" s="136" t="s">
        <v>779</v>
      </c>
      <c r="I50" s="136" t="s">
        <v>843</v>
      </c>
      <c r="J50" s="136" t="s">
        <v>844</v>
      </c>
      <c r="K50" s="136"/>
      <c r="L50" s="136"/>
      <c r="M50" s="100">
        <v>89</v>
      </c>
      <c r="N50" s="149"/>
      <c r="O50" s="149"/>
      <c r="P50" s="149"/>
      <c r="Q50" s="149"/>
      <c r="R50" s="149"/>
      <c r="S50" s="149"/>
      <c r="T50" s="149"/>
      <c r="U50" s="151" t="s">
        <v>808</v>
      </c>
      <c r="V50" s="136" t="s">
        <v>754</v>
      </c>
    </row>
    <row r="51" spans="1:28" ht="15.75" customHeight="1" x14ac:dyDescent="0.2">
      <c r="A51" s="74" t="s">
        <v>803</v>
      </c>
      <c r="B51" s="155"/>
      <c r="C51" s="155"/>
      <c r="D51" s="144"/>
      <c r="E51" s="160"/>
      <c r="F51" s="142"/>
      <c r="H51" s="127"/>
      <c r="I51" s="144">
        <v>0.65</v>
      </c>
      <c r="J51" s="160" t="s">
        <v>845</v>
      </c>
      <c r="K51" s="160"/>
      <c r="L51" s="160"/>
      <c r="N51" s="142"/>
      <c r="O51" s="152"/>
      <c r="P51" s="146"/>
      <c r="Q51" s="97"/>
      <c r="R51" s="97"/>
      <c r="S51" s="97"/>
      <c r="T51" s="141"/>
      <c r="U51" s="153"/>
      <c r="V51" s="144"/>
    </row>
    <row r="52" spans="1:28" ht="15.75" customHeight="1" x14ac:dyDescent="0.2">
      <c r="A52" s="74" t="s">
        <v>805</v>
      </c>
      <c r="F52" s="142"/>
      <c r="G52" s="147">
        <v>0.95</v>
      </c>
      <c r="H52" s="138"/>
      <c r="I52" s="148">
        <v>0.92</v>
      </c>
      <c r="J52" s="148">
        <v>0.93</v>
      </c>
      <c r="K52" s="161"/>
      <c r="L52" s="159"/>
      <c r="N52" s="142"/>
      <c r="T52" s="141"/>
    </row>
    <row r="53" spans="1:28" ht="15.75" customHeight="1" x14ac:dyDescent="0.2">
      <c r="A53" s="74" t="s">
        <v>806</v>
      </c>
      <c r="F53" s="142"/>
      <c r="H53" s="160" t="s">
        <v>601</v>
      </c>
      <c r="I53" s="144"/>
      <c r="J53" s="160"/>
      <c r="N53" s="142"/>
      <c r="T53" s="141"/>
    </row>
    <row r="54" spans="1:28" ht="15.75" customHeight="1" x14ac:dyDescent="0.2">
      <c r="A54" s="149"/>
      <c r="B54" s="149"/>
      <c r="C54" s="149"/>
      <c r="D54" s="149"/>
      <c r="E54" s="139" t="s">
        <v>819</v>
      </c>
      <c r="F54" s="149"/>
      <c r="G54" s="143" t="s">
        <v>801</v>
      </c>
      <c r="H54" s="137" t="s">
        <v>780</v>
      </c>
      <c r="I54" s="136" t="s">
        <v>781</v>
      </c>
      <c r="J54" s="136" t="s">
        <v>782</v>
      </c>
      <c r="K54" s="136"/>
      <c r="L54" s="136"/>
      <c r="M54" s="100">
        <v>317</v>
      </c>
      <c r="N54" s="149"/>
      <c r="O54" s="149"/>
      <c r="P54" s="149"/>
      <c r="Q54" s="149"/>
      <c r="R54" s="149"/>
      <c r="S54" s="149"/>
      <c r="T54" s="149"/>
      <c r="U54" s="151" t="s">
        <v>808</v>
      </c>
      <c r="V54" s="136" t="s">
        <v>754</v>
      </c>
    </row>
    <row r="55" spans="1:28" ht="15.75" customHeight="1" x14ac:dyDescent="0.2">
      <c r="A55" s="74" t="s">
        <v>803</v>
      </c>
      <c r="B55" s="155" t="s">
        <v>612</v>
      </c>
      <c r="C55" s="155" t="s">
        <v>612</v>
      </c>
      <c r="D55" s="155">
        <v>0.04</v>
      </c>
      <c r="E55" s="155">
        <v>0.03</v>
      </c>
      <c r="F55" s="142"/>
      <c r="H55" s="144">
        <v>0.57999999999999996</v>
      </c>
      <c r="I55" s="160" t="s">
        <v>846</v>
      </c>
      <c r="J55" s="160" t="s">
        <v>847</v>
      </c>
      <c r="K55" s="160"/>
      <c r="L55" s="160"/>
      <c r="N55" s="142"/>
      <c r="O55" s="152"/>
      <c r="P55" s="146"/>
      <c r="Q55" s="97"/>
      <c r="R55" s="97"/>
      <c r="S55" s="97"/>
      <c r="T55" s="141"/>
      <c r="U55" s="153"/>
      <c r="V55" s="144"/>
    </row>
    <row r="56" spans="1:28" ht="15.75" customHeight="1" x14ac:dyDescent="0.2">
      <c r="A56" s="74" t="s">
        <v>805</v>
      </c>
      <c r="F56" s="142"/>
      <c r="G56" s="147">
        <v>0.91</v>
      </c>
      <c r="H56" s="159">
        <v>0.9</v>
      </c>
      <c r="I56" s="138"/>
      <c r="J56" s="159">
        <v>0.77</v>
      </c>
      <c r="K56" s="161"/>
      <c r="L56" s="159"/>
      <c r="N56" s="142"/>
      <c r="T56" s="141"/>
    </row>
    <row r="57" spans="1:28" ht="15.75" customHeight="1" x14ac:dyDescent="0.15">
      <c r="A57" s="74" t="s">
        <v>806</v>
      </c>
      <c r="F57" s="142"/>
      <c r="N57" s="142"/>
      <c r="T57" s="141"/>
    </row>
    <row r="58" spans="1:28" ht="15.75" customHeight="1" x14ac:dyDescent="0.2">
      <c r="A58" s="149"/>
      <c r="B58" s="149"/>
      <c r="C58" s="149"/>
      <c r="D58" s="149"/>
      <c r="E58" s="149"/>
      <c r="F58" s="149"/>
      <c r="G58" s="143" t="s">
        <v>801</v>
      </c>
      <c r="H58" s="137" t="s">
        <v>783</v>
      </c>
      <c r="I58" s="136" t="s">
        <v>784</v>
      </c>
      <c r="J58" s="136" t="s">
        <v>785</v>
      </c>
      <c r="K58" s="136"/>
      <c r="L58" s="136"/>
      <c r="M58" s="100">
        <v>62</v>
      </c>
      <c r="N58" s="149"/>
      <c r="O58" s="149"/>
      <c r="P58" s="149"/>
      <c r="Q58" s="149"/>
      <c r="R58" s="149"/>
      <c r="S58" s="149"/>
      <c r="T58" s="149"/>
      <c r="U58" s="151" t="s">
        <v>808</v>
      </c>
      <c r="V58" s="136" t="s">
        <v>754</v>
      </c>
    </row>
    <row r="59" spans="1:28" ht="15.75" customHeight="1" x14ac:dyDescent="0.2">
      <c r="A59" s="74" t="s">
        <v>803</v>
      </c>
      <c r="B59" s="155">
        <v>-0.16</v>
      </c>
      <c r="C59" s="155">
        <v>0.14000000000000001</v>
      </c>
      <c r="D59" s="144">
        <v>-0.09</v>
      </c>
      <c r="E59" s="144">
        <v>-0.02</v>
      </c>
      <c r="F59" s="142"/>
      <c r="H59" s="144">
        <v>0.43</v>
      </c>
      <c r="I59" s="144">
        <v>-0.02</v>
      </c>
      <c r="J59" s="144">
        <v>-0.44</v>
      </c>
      <c r="K59" s="160"/>
      <c r="L59" s="160"/>
      <c r="N59" s="142"/>
      <c r="O59" s="152"/>
      <c r="P59" s="146"/>
      <c r="Q59" s="97"/>
      <c r="R59" s="97"/>
      <c r="S59" s="97"/>
      <c r="T59" s="141"/>
      <c r="U59" s="153"/>
      <c r="V59" s="144"/>
    </row>
    <row r="60" spans="1:28" ht="15.75" customHeight="1" x14ac:dyDescent="0.2">
      <c r="A60" s="74" t="s">
        <v>805</v>
      </c>
      <c r="F60" s="142"/>
      <c r="G60" s="147">
        <v>0.85</v>
      </c>
      <c r="H60" s="159">
        <v>0.93</v>
      </c>
      <c r="I60" s="161">
        <v>0.9</v>
      </c>
      <c r="J60" s="159">
        <v>0.89</v>
      </c>
      <c r="K60" s="161"/>
      <c r="L60" s="159"/>
      <c r="N60" s="142"/>
      <c r="T60" s="141"/>
    </row>
    <row r="61" spans="1:28" ht="15.75" customHeight="1" x14ac:dyDescent="0.15">
      <c r="A61" s="74" t="s">
        <v>806</v>
      </c>
      <c r="F61" s="142"/>
      <c r="N61" s="142"/>
      <c r="T61" s="141"/>
    </row>
    <row r="62" spans="1:28" ht="15.75" customHeight="1" x14ac:dyDescent="0.2">
      <c r="A62" s="149"/>
      <c r="B62" s="149"/>
      <c r="C62" s="149"/>
      <c r="D62" s="149"/>
      <c r="E62" s="149"/>
      <c r="F62" s="149"/>
      <c r="G62" s="143" t="s">
        <v>801</v>
      </c>
      <c r="H62" s="162" t="s">
        <v>786</v>
      </c>
      <c r="I62" s="136" t="s">
        <v>787</v>
      </c>
      <c r="J62" s="136" t="s">
        <v>788</v>
      </c>
      <c r="K62" s="138" t="s">
        <v>789</v>
      </c>
      <c r="L62" s="136" t="s">
        <v>790</v>
      </c>
      <c r="M62" s="136" t="s">
        <v>848</v>
      </c>
      <c r="N62" s="149"/>
      <c r="O62" s="149"/>
      <c r="P62" s="149"/>
      <c r="Q62" s="149"/>
      <c r="R62" s="149"/>
      <c r="S62" s="149"/>
      <c r="T62" s="149"/>
      <c r="U62" s="163" t="s">
        <v>849</v>
      </c>
      <c r="V62" s="137" t="s">
        <v>576</v>
      </c>
      <c r="W62" s="137" t="s">
        <v>850</v>
      </c>
      <c r="X62" s="137" t="s">
        <v>851</v>
      </c>
      <c r="Y62" s="137" t="s">
        <v>852</v>
      </c>
      <c r="Z62" s="137" t="s">
        <v>853</v>
      </c>
      <c r="AA62" s="137" t="s">
        <v>825</v>
      </c>
      <c r="AB62" s="163" t="s">
        <v>819</v>
      </c>
    </row>
    <row r="63" spans="1:28" ht="15.75" customHeight="1" x14ac:dyDescent="0.2">
      <c r="A63" s="74" t="s">
        <v>803</v>
      </c>
      <c r="B63" s="164" t="s">
        <v>619</v>
      </c>
      <c r="C63" s="144">
        <v>0.28000000000000003</v>
      </c>
      <c r="D63" s="165">
        <v>-0.23</v>
      </c>
      <c r="E63" s="144">
        <v>0.01</v>
      </c>
      <c r="F63" s="142"/>
      <c r="H63" s="144">
        <v>-0.28999999999999998</v>
      </c>
      <c r="I63" s="144">
        <v>0.11</v>
      </c>
      <c r="J63" s="144">
        <v>0.02</v>
      </c>
      <c r="K63" s="144">
        <v>0.26</v>
      </c>
      <c r="L63" s="144">
        <v>0.13</v>
      </c>
      <c r="M63" s="144">
        <v>-0.09</v>
      </c>
      <c r="N63" s="142"/>
      <c r="O63" s="152"/>
      <c r="P63" s="146"/>
      <c r="Q63" s="97"/>
      <c r="R63" s="97"/>
      <c r="S63" s="97"/>
      <c r="T63" s="141"/>
      <c r="U63" s="127"/>
      <c r="V63" s="127"/>
      <c r="W63" s="127"/>
      <c r="X63" s="127"/>
      <c r="Y63" s="127"/>
      <c r="Z63" s="127"/>
      <c r="AA63" s="127"/>
      <c r="AB63" s="92" t="s">
        <v>620</v>
      </c>
    </row>
    <row r="64" spans="1:28" ht="15.75" customHeight="1" x14ac:dyDescent="0.2">
      <c r="A64" s="74" t="s">
        <v>805</v>
      </c>
      <c r="F64" s="142"/>
      <c r="G64" s="147">
        <v>0.92</v>
      </c>
      <c r="H64" s="159">
        <v>0.88</v>
      </c>
      <c r="I64" s="159">
        <v>0.77</v>
      </c>
      <c r="J64" s="159">
        <v>0.82</v>
      </c>
      <c r="K64" s="148">
        <v>0.94</v>
      </c>
      <c r="L64" s="148">
        <v>0.78</v>
      </c>
      <c r="M64" s="148">
        <v>0.85</v>
      </c>
      <c r="N64" s="142"/>
      <c r="T64" s="141"/>
      <c r="U64" s="138"/>
      <c r="V64" s="138"/>
      <c r="W64" s="138"/>
      <c r="X64" s="138"/>
      <c r="Y64" s="138"/>
      <c r="Z64" s="138"/>
      <c r="AA64" s="138"/>
      <c r="AB64" s="138"/>
    </row>
    <row r="65" spans="1:28" ht="15.75" customHeight="1" x14ac:dyDescent="0.2">
      <c r="A65" s="74" t="s">
        <v>806</v>
      </c>
      <c r="F65" s="142"/>
      <c r="N65" s="142"/>
      <c r="T65" s="141"/>
      <c r="U65" s="144">
        <v>0.02</v>
      </c>
      <c r="V65" s="144">
        <v>-0.12</v>
      </c>
      <c r="W65" s="144">
        <v>7.0000000000000007E-2</v>
      </c>
      <c r="X65" s="144">
        <v>-0.13</v>
      </c>
      <c r="Y65" s="144">
        <v>-0.23</v>
      </c>
      <c r="Z65" s="144">
        <v>0.17</v>
      </c>
      <c r="AA65" s="144">
        <v>0.36</v>
      </c>
      <c r="AB65" s="144">
        <v>0.11</v>
      </c>
    </row>
    <row r="66" spans="1:28" ht="15.75" customHeight="1" x14ac:dyDescent="0.15">
      <c r="F66" s="142"/>
      <c r="N66" s="142"/>
      <c r="T66" s="141"/>
    </row>
    <row r="67" spans="1:28" ht="15.75" customHeight="1" x14ac:dyDescent="0.2">
      <c r="A67" s="151"/>
      <c r="B67" s="209" t="s">
        <v>792</v>
      </c>
      <c r="C67" s="210"/>
      <c r="D67" s="210"/>
      <c r="E67" s="210"/>
      <c r="F67" s="211"/>
      <c r="G67" s="209" t="s">
        <v>797</v>
      </c>
      <c r="H67" s="210"/>
      <c r="I67" s="210"/>
      <c r="J67" s="210"/>
      <c r="K67" s="210"/>
      <c r="L67" s="210"/>
      <c r="M67" s="211"/>
      <c r="N67" s="209" t="s">
        <v>854</v>
      </c>
      <c r="O67" s="210"/>
      <c r="P67" s="210"/>
      <c r="Q67" s="210"/>
      <c r="R67" s="211"/>
      <c r="S67" s="166" t="s">
        <v>3</v>
      </c>
      <c r="T67" s="166" t="s">
        <v>855</v>
      </c>
    </row>
    <row r="68" spans="1:28" ht="15.75" customHeight="1" x14ac:dyDescent="0.2">
      <c r="A68" s="106" t="s">
        <v>856</v>
      </c>
      <c r="B68" s="136" t="s">
        <v>794</v>
      </c>
      <c r="C68" s="136" t="s">
        <v>857</v>
      </c>
      <c r="D68" s="137" t="s">
        <v>823</v>
      </c>
      <c r="E68" s="137" t="s">
        <v>858</v>
      </c>
      <c r="F68" s="137"/>
      <c r="G68" s="137" t="s">
        <v>859</v>
      </c>
      <c r="H68" s="136" t="s">
        <v>860</v>
      </c>
      <c r="I68" s="136" t="s">
        <v>861</v>
      </c>
      <c r="J68" s="136" t="s">
        <v>862</v>
      </c>
      <c r="K68" s="136" t="s">
        <v>863</v>
      </c>
      <c r="L68" s="136" t="s">
        <v>864</v>
      </c>
      <c r="M68" s="136" t="s">
        <v>865</v>
      </c>
      <c r="N68" s="138"/>
      <c r="O68" s="138"/>
      <c r="P68" s="138"/>
      <c r="Q68" s="138"/>
      <c r="R68" s="138"/>
      <c r="S68" s="98">
        <v>147</v>
      </c>
      <c r="T68" s="110">
        <v>0.94</v>
      </c>
    </row>
    <row r="69" spans="1:28" ht="15.75" customHeight="1" x14ac:dyDescent="0.2">
      <c r="A69" s="167" t="s">
        <v>866</v>
      </c>
      <c r="B69" s="127"/>
      <c r="C69" s="127"/>
      <c r="D69" s="127" t="s">
        <v>867</v>
      </c>
      <c r="E69" s="127"/>
      <c r="F69" s="127"/>
      <c r="G69" s="127" t="s">
        <v>868</v>
      </c>
      <c r="H69" s="127"/>
      <c r="I69" s="127"/>
      <c r="J69" s="127" t="s">
        <v>869</v>
      </c>
      <c r="K69" s="127"/>
      <c r="L69" s="127"/>
      <c r="M69" s="127"/>
      <c r="N69" s="127"/>
      <c r="O69" s="127"/>
      <c r="P69" s="127"/>
      <c r="Q69" s="127"/>
      <c r="R69" s="127"/>
      <c r="T69" s="141"/>
    </row>
    <row r="70" spans="1:28" ht="15.75" customHeight="1" x14ac:dyDescent="0.2">
      <c r="A70" s="167" t="s">
        <v>805</v>
      </c>
      <c r="B70" s="138"/>
      <c r="C70" s="138"/>
      <c r="D70" s="138"/>
      <c r="E70" s="138"/>
      <c r="F70" s="138"/>
      <c r="G70" s="138"/>
      <c r="H70" s="138"/>
      <c r="I70" s="138"/>
      <c r="J70" s="138"/>
      <c r="K70" s="159">
        <v>0.83</v>
      </c>
      <c r="L70" s="159">
        <v>0.87</v>
      </c>
      <c r="M70" s="148">
        <v>0.79</v>
      </c>
      <c r="N70" s="138"/>
      <c r="O70" s="138"/>
      <c r="P70" s="138"/>
      <c r="Q70" s="138"/>
      <c r="R70" s="138"/>
      <c r="T70" s="141"/>
    </row>
    <row r="71" spans="1:28" ht="15.75" customHeight="1" x14ac:dyDescent="0.2">
      <c r="A71" s="106" t="s">
        <v>870</v>
      </c>
      <c r="B71" s="144">
        <v>-0.01</v>
      </c>
      <c r="C71" s="144">
        <v>-0.17</v>
      </c>
      <c r="D71" s="144">
        <v>-0.06</v>
      </c>
      <c r="E71" s="144">
        <v>0.05</v>
      </c>
      <c r="F71" s="127"/>
      <c r="G71" s="144">
        <v>0.25</v>
      </c>
      <c r="H71" s="144">
        <v>-0.25</v>
      </c>
      <c r="I71" s="144">
        <v>0.17</v>
      </c>
      <c r="J71" s="144">
        <v>-0.28999999999999998</v>
      </c>
      <c r="K71" s="144">
        <v>0.13</v>
      </c>
      <c r="L71" s="144">
        <v>0.14000000000000001</v>
      </c>
      <c r="M71" s="144">
        <v>-0.02</v>
      </c>
      <c r="N71" s="127"/>
      <c r="O71" s="127"/>
      <c r="P71" s="127"/>
      <c r="Q71" s="127"/>
      <c r="R71" s="127"/>
      <c r="T71" s="141"/>
    </row>
    <row r="72" spans="1:28" ht="15.75" customHeight="1" x14ac:dyDescent="0.15">
      <c r="F72" s="142"/>
      <c r="N72" s="142"/>
      <c r="T72" s="141"/>
    </row>
    <row r="73" spans="1:28" ht="15.75" customHeight="1" x14ac:dyDescent="0.2">
      <c r="A73" s="166" t="s">
        <v>3</v>
      </c>
      <c r="B73" s="166" t="s">
        <v>855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T73" s="141"/>
    </row>
    <row r="74" spans="1:28" ht="15.75" customHeight="1" x14ac:dyDescent="0.2">
      <c r="A74" s="98">
        <v>427</v>
      </c>
      <c r="B74" s="110">
        <v>0.82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T74" s="141"/>
    </row>
    <row r="75" spans="1:28" ht="15.75" customHeight="1" x14ac:dyDescent="0.1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T75" s="141"/>
    </row>
    <row r="76" spans="1:28" ht="15.75" customHeight="1" x14ac:dyDescent="0.2">
      <c r="A76" s="168" t="s">
        <v>871</v>
      </c>
      <c r="B76" s="74"/>
      <c r="C76" s="74"/>
      <c r="D76" s="74"/>
      <c r="E76" s="74"/>
      <c r="F76" s="169"/>
      <c r="G76" s="170"/>
      <c r="H76" s="170"/>
      <c r="I76" s="170"/>
      <c r="J76" s="151"/>
      <c r="K76" s="151"/>
      <c r="L76" s="151"/>
      <c r="M76" s="151"/>
      <c r="N76" s="151"/>
      <c r="O76" s="151"/>
      <c r="P76" s="151"/>
      <c r="T76" s="141"/>
    </row>
    <row r="77" spans="1:28" ht="15.75" customHeight="1" x14ac:dyDescent="0.2">
      <c r="A77" s="74"/>
      <c r="B77" s="209" t="s">
        <v>792</v>
      </c>
      <c r="C77" s="210"/>
      <c r="D77" s="210"/>
      <c r="E77" s="210"/>
      <c r="F77" s="211"/>
      <c r="G77" s="209" t="s">
        <v>797</v>
      </c>
      <c r="H77" s="210"/>
      <c r="I77" s="210"/>
      <c r="J77" s="210"/>
      <c r="K77" s="211"/>
      <c r="L77" s="209" t="s">
        <v>854</v>
      </c>
      <c r="M77" s="210"/>
      <c r="N77" s="210"/>
      <c r="O77" s="210"/>
      <c r="P77" s="211"/>
      <c r="T77" s="141"/>
    </row>
    <row r="78" spans="1:28" ht="15.75" customHeight="1" x14ac:dyDescent="0.2">
      <c r="A78" s="106" t="s">
        <v>856</v>
      </c>
      <c r="B78" s="136" t="s">
        <v>793</v>
      </c>
      <c r="C78" s="136" t="s">
        <v>794</v>
      </c>
      <c r="D78" s="137" t="s">
        <v>872</v>
      </c>
      <c r="E78" s="137" t="s">
        <v>873</v>
      </c>
      <c r="F78" s="137" t="s">
        <v>874</v>
      </c>
      <c r="G78" s="137" t="s">
        <v>875</v>
      </c>
      <c r="H78" s="136" t="s">
        <v>876</v>
      </c>
      <c r="I78" s="136" t="s">
        <v>843</v>
      </c>
      <c r="J78" s="138" t="s">
        <v>877</v>
      </c>
      <c r="K78" s="138"/>
      <c r="L78" s="138"/>
      <c r="M78" s="138"/>
      <c r="N78" s="138"/>
      <c r="O78" s="138"/>
      <c r="P78" s="138"/>
      <c r="T78" s="141"/>
    </row>
    <row r="79" spans="1:28" ht="15.75" customHeight="1" x14ac:dyDescent="0.2">
      <c r="A79" s="167" t="s">
        <v>866</v>
      </c>
      <c r="B79" s="92" t="s">
        <v>624</v>
      </c>
      <c r="C79" s="92" t="s">
        <v>625</v>
      </c>
      <c r="D79" s="92" t="s">
        <v>627</v>
      </c>
      <c r="E79" s="92" t="s">
        <v>628</v>
      </c>
      <c r="F79" s="92" t="s">
        <v>626</v>
      </c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T79" s="141"/>
    </row>
    <row r="80" spans="1:28" ht="15.75" customHeight="1" x14ac:dyDescent="0.2">
      <c r="A80" s="167" t="s">
        <v>805</v>
      </c>
      <c r="B80" s="138"/>
      <c r="C80" s="138"/>
      <c r="D80" s="138"/>
      <c r="E80" s="138"/>
      <c r="F80" s="138"/>
      <c r="G80" s="159">
        <v>0.89</v>
      </c>
      <c r="H80" s="159">
        <v>0.88</v>
      </c>
      <c r="I80" s="159">
        <v>0.82</v>
      </c>
      <c r="J80" s="159">
        <v>0.88</v>
      </c>
      <c r="K80" s="138"/>
      <c r="L80" s="138"/>
      <c r="M80" s="138"/>
      <c r="N80" s="138"/>
      <c r="O80" s="138"/>
      <c r="P80" s="138"/>
      <c r="T80" s="141"/>
    </row>
    <row r="81" spans="1:20" ht="15.75" customHeight="1" x14ac:dyDescent="0.2">
      <c r="A81" s="106" t="s">
        <v>870</v>
      </c>
      <c r="B81" s="144">
        <v>-0.05</v>
      </c>
      <c r="C81" s="144">
        <v>0.2</v>
      </c>
      <c r="D81" s="144">
        <v>0.23</v>
      </c>
      <c r="E81" s="144">
        <v>0.22</v>
      </c>
      <c r="F81" s="144">
        <v>0.31</v>
      </c>
      <c r="G81" s="144">
        <v>0.6</v>
      </c>
      <c r="H81" s="144">
        <v>0.76</v>
      </c>
      <c r="I81" s="144">
        <v>0.66</v>
      </c>
      <c r="J81" s="144">
        <v>-0.7</v>
      </c>
      <c r="K81" s="127"/>
      <c r="L81" s="127"/>
      <c r="M81" s="127"/>
      <c r="N81" s="127"/>
      <c r="O81" s="127"/>
      <c r="P81" s="127"/>
      <c r="T81" s="141"/>
    </row>
    <row r="82" spans="1:20" ht="15.75" customHeight="1" x14ac:dyDescent="0.15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T82" s="141"/>
    </row>
    <row r="83" spans="1:20" ht="15.75" customHeight="1" x14ac:dyDescent="0.15">
      <c r="F83" s="142"/>
      <c r="N83" s="142"/>
      <c r="T83" s="141"/>
    </row>
    <row r="84" spans="1:20" ht="15.75" customHeight="1" x14ac:dyDescent="0.15">
      <c r="F84" s="142"/>
      <c r="N84" s="142"/>
      <c r="T84" s="141"/>
    </row>
    <row r="85" spans="1:20" ht="15.75" customHeight="1" x14ac:dyDescent="0.15">
      <c r="F85" s="142"/>
      <c r="N85" s="142"/>
      <c r="T85" s="141"/>
    </row>
    <row r="86" spans="1:20" ht="15.75" customHeight="1" x14ac:dyDescent="0.15">
      <c r="F86" s="142"/>
      <c r="N86" s="142"/>
      <c r="T86" s="141"/>
    </row>
    <row r="87" spans="1:20" ht="15.75" customHeight="1" x14ac:dyDescent="0.15">
      <c r="F87" s="142"/>
      <c r="N87" s="142"/>
      <c r="T87" s="141"/>
    </row>
    <row r="88" spans="1:20" ht="15.75" customHeight="1" x14ac:dyDescent="0.15">
      <c r="F88" s="142"/>
      <c r="N88" s="142"/>
      <c r="T88" s="141"/>
    </row>
    <row r="89" spans="1:20" ht="15.75" customHeight="1" x14ac:dyDescent="0.15">
      <c r="F89" s="142"/>
      <c r="N89" s="142"/>
      <c r="T89" s="141"/>
    </row>
    <row r="90" spans="1:20" ht="15.75" customHeight="1" x14ac:dyDescent="0.15">
      <c r="F90" s="142"/>
      <c r="N90" s="142"/>
      <c r="T90" s="141"/>
    </row>
    <row r="91" spans="1:20" ht="15.75" customHeight="1" x14ac:dyDescent="0.15">
      <c r="F91" s="142"/>
      <c r="N91" s="142"/>
      <c r="T91" s="141"/>
    </row>
    <row r="92" spans="1:20" ht="15.75" customHeight="1" x14ac:dyDescent="0.15">
      <c r="F92" s="142"/>
      <c r="N92" s="142"/>
      <c r="T92" s="141"/>
    </row>
    <row r="93" spans="1:20" ht="15.75" customHeight="1" x14ac:dyDescent="0.15">
      <c r="F93" s="142"/>
      <c r="N93" s="142"/>
      <c r="T93" s="141"/>
    </row>
    <row r="94" spans="1:20" ht="15.75" customHeight="1" x14ac:dyDescent="0.15">
      <c r="F94" s="142"/>
      <c r="N94" s="142"/>
      <c r="T94" s="141"/>
    </row>
    <row r="95" spans="1:20" ht="15.75" customHeight="1" x14ac:dyDescent="0.15">
      <c r="F95" s="142"/>
      <c r="N95" s="142"/>
      <c r="T95" s="141"/>
    </row>
    <row r="96" spans="1:20" ht="15.75" customHeight="1" x14ac:dyDescent="0.15">
      <c r="F96" s="142"/>
      <c r="N96" s="142"/>
      <c r="T96" s="141"/>
    </row>
    <row r="97" spans="6:20" ht="15.75" customHeight="1" x14ac:dyDescent="0.15">
      <c r="F97" s="142"/>
      <c r="N97" s="142"/>
      <c r="T97" s="141"/>
    </row>
    <row r="98" spans="6:20" ht="15.75" customHeight="1" x14ac:dyDescent="0.15">
      <c r="F98" s="142"/>
      <c r="N98" s="142"/>
      <c r="T98" s="141"/>
    </row>
    <row r="99" spans="6:20" ht="15.75" customHeight="1" x14ac:dyDescent="0.15">
      <c r="F99" s="142"/>
      <c r="N99" s="142"/>
      <c r="T99" s="141"/>
    </row>
    <row r="100" spans="6:20" ht="15.75" customHeight="1" x14ac:dyDescent="0.15">
      <c r="F100" s="142"/>
      <c r="N100" s="142"/>
      <c r="T100" s="141"/>
    </row>
    <row r="101" spans="6:20" ht="15.75" customHeight="1" x14ac:dyDescent="0.15">
      <c r="F101" s="142"/>
      <c r="N101" s="142"/>
      <c r="T101" s="141"/>
    </row>
    <row r="102" spans="6:20" ht="15.75" customHeight="1" x14ac:dyDescent="0.15">
      <c r="F102" s="142"/>
      <c r="N102" s="142"/>
      <c r="T102" s="141"/>
    </row>
    <row r="103" spans="6:20" ht="15.75" customHeight="1" x14ac:dyDescent="0.15">
      <c r="F103" s="142"/>
      <c r="N103" s="142"/>
      <c r="T103" s="141"/>
    </row>
    <row r="104" spans="6:20" ht="15.75" customHeight="1" x14ac:dyDescent="0.15">
      <c r="F104" s="142"/>
      <c r="N104" s="142"/>
      <c r="T104" s="141"/>
    </row>
    <row r="105" spans="6:20" ht="15.75" customHeight="1" x14ac:dyDescent="0.15">
      <c r="F105" s="142"/>
      <c r="N105" s="142"/>
      <c r="T105" s="141"/>
    </row>
    <row r="106" spans="6:20" ht="15.75" customHeight="1" x14ac:dyDescent="0.15">
      <c r="F106" s="142"/>
      <c r="N106" s="142"/>
      <c r="T106" s="141"/>
    </row>
    <row r="107" spans="6:20" ht="15.75" customHeight="1" x14ac:dyDescent="0.15">
      <c r="F107" s="142"/>
      <c r="N107" s="142"/>
      <c r="T107" s="141"/>
    </row>
    <row r="108" spans="6:20" ht="15.75" customHeight="1" x14ac:dyDescent="0.15">
      <c r="F108" s="142"/>
      <c r="N108" s="142"/>
      <c r="T108" s="141"/>
    </row>
    <row r="109" spans="6:20" ht="15.75" customHeight="1" x14ac:dyDescent="0.15">
      <c r="F109" s="142"/>
      <c r="N109" s="142"/>
      <c r="T109" s="141"/>
    </row>
    <row r="110" spans="6:20" ht="15.75" customHeight="1" x14ac:dyDescent="0.15">
      <c r="F110" s="142"/>
      <c r="N110" s="142"/>
      <c r="T110" s="141"/>
    </row>
    <row r="111" spans="6:20" ht="15.75" customHeight="1" x14ac:dyDescent="0.15">
      <c r="F111" s="142"/>
      <c r="N111" s="142"/>
      <c r="T111" s="141"/>
    </row>
    <row r="112" spans="6:20" ht="15.75" customHeight="1" x14ac:dyDescent="0.15">
      <c r="F112" s="142"/>
      <c r="N112" s="142"/>
      <c r="T112" s="141"/>
    </row>
    <row r="113" spans="6:20" ht="15.75" customHeight="1" x14ac:dyDescent="0.15">
      <c r="F113" s="142"/>
      <c r="N113" s="142"/>
      <c r="T113" s="141"/>
    </row>
    <row r="114" spans="6:20" ht="15.75" customHeight="1" x14ac:dyDescent="0.15">
      <c r="F114" s="142"/>
      <c r="N114" s="142"/>
      <c r="T114" s="141"/>
    </row>
    <row r="115" spans="6:20" ht="15.75" customHeight="1" x14ac:dyDescent="0.15">
      <c r="F115" s="142"/>
      <c r="N115" s="142"/>
      <c r="T115" s="141"/>
    </row>
    <row r="116" spans="6:20" ht="15.75" customHeight="1" x14ac:dyDescent="0.15">
      <c r="F116" s="142"/>
      <c r="N116" s="142"/>
      <c r="T116" s="141"/>
    </row>
    <row r="117" spans="6:20" ht="15.75" customHeight="1" x14ac:dyDescent="0.15">
      <c r="F117" s="142"/>
      <c r="N117" s="142"/>
      <c r="T117" s="141"/>
    </row>
    <row r="118" spans="6:20" ht="15.75" customHeight="1" x14ac:dyDescent="0.15">
      <c r="F118" s="142"/>
      <c r="N118" s="142"/>
      <c r="T118" s="141"/>
    </row>
    <row r="119" spans="6:20" ht="15.75" customHeight="1" x14ac:dyDescent="0.15">
      <c r="F119" s="142"/>
      <c r="N119" s="142"/>
      <c r="T119" s="141"/>
    </row>
    <row r="120" spans="6:20" ht="15.75" customHeight="1" x14ac:dyDescent="0.15">
      <c r="F120" s="142"/>
      <c r="N120" s="142"/>
      <c r="T120" s="141"/>
    </row>
    <row r="121" spans="6:20" ht="15.75" customHeight="1" x14ac:dyDescent="0.15">
      <c r="F121" s="142"/>
      <c r="N121" s="142"/>
      <c r="T121" s="141"/>
    </row>
    <row r="122" spans="6:20" ht="15.75" customHeight="1" x14ac:dyDescent="0.15">
      <c r="F122" s="142"/>
      <c r="N122" s="142"/>
      <c r="T122" s="141"/>
    </row>
    <row r="123" spans="6:20" ht="15.75" customHeight="1" x14ac:dyDescent="0.15">
      <c r="F123" s="142"/>
      <c r="N123" s="142"/>
      <c r="T123" s="141"/>
    </row>
    <row r="124" spans="6:20" ht="15.75" customHeight="1" x14ac:dyDescent="0.15">
      <c r="F124" s="142"/>
      <c r="N124" s="142"/>
      <c r="T124" s="141"/>
    </row>
    <row r="125" spans="6:20" ht="15.75" customHeight="1" x14ac:dyDescent="0.15">
      <c r="F125" s="142"/>
      <c r="N125" s="142"/>
      <c r="T125" s="141"/>
    </row>
    <row r="126" spans="6:20" ht="15.75" customHeight="1" x14ac:dyDescent="0.15">
      <c r="F126" s="142"/>
      <c r="N126" s="142"/>
      <c r="T126" s="141"/>
    </row>
    <row r="127" spans="6:20" ht="15.75" customHeight="1" x14ac:dyDescent="0.15">
      <c r="F127" s="142"/>
      <c r="N127" s="142"/>
      <c r="T127" s="141"/>
    </row>
    <row r="128" spans="6:20" ht="15.75" customHeight="1" x14ac:dyDescent="0.15">
      <c r="F128" s="142"/>
      <c r="N128" s="142"/>
      <c r="T128" s="141"/>
    </row>
    <row r="129" spans="6:20" ht="15.75" customHeight="1" x14ac:dyDescent="0.15">
      <c r="F129" s="142"/>
      <c r="N129" s="142"/>
      <c r="T129" s="141"/>
    </row>
    <row r="130" spans="6:20" ht="15.75" customHeight="1" x14ac:dyDescent="0.15">
      <c r="F130" s="142"/>
      <c r="N130" s="142"/>
      <c r="T130" s="141"/>
    </row>
    <row r="131" spans="6:20" ht="15.75" customHeight="1" x14ac:dyDescent="0.15">
      <c r="F131" s="142"/>
      <c r="N131" s="142"/>
      <c r="T131" s="141"/>
    </row>
    <row r="132" spans="6:20" ht="15.75" customHeight="1" x14ac:dyDescent="0.15">
      <c r="F132" s="142"/>
      <c r="N132" s="142"/>
      <c r="T132" s="141"/>
    </row>
    <row r="133" spans="6:20" ht="15.75" customHeight="1" x14ac:dyDescent="0.15">
      <c r="F133" s="142"/>
      <c r="N133" s="142"/>
      <c r="T133" s="141"/>
    </row>
    <row r="134" spans="6:20" ht="15.75" customHeight="1" x14ac:dyDescent="0.15">
      <c r="F134" s="142"/>
      <c r="N134" s="142"/>
      <c r="T134" s="141"/>
    </row>
    <row r="135" spans="6:20" ht="15.75" customHeight="1" x14ac:dyDescent="0.15">
      <c r="F135" s="142"/>
      <c r="N135" s="142"/>
      <c r="T135" s="141"/>
    </row>
    <row r="136" spans="6:20" ht="15.75" customHeight="1" x14ac:dyDescent="0.15">
      <c r="N136" s="142"/>
      <c r="T136" s="141"/>
    </row>
    <row r="137" spans="6:20" ht="15.75" customHeight="1" x14ac:dyDescent="0.15">
      <c r="N137" s="142"/>
      <c r="T137" s="141"/>
    </row>
    <row r="138" spans="6:20" ht="15.75" customHeight="1" x14ac:dyDescent="0.15">
      <c r="N138" s="142"/>
      <c r="T138" s="141"/>
    </row>
    <row r="139" spans="6:20" ht="15.75" customHeight="1" x14ac:dyDescent="0.15">
      <c r="T139" s="141"/>
    </row>
    <row r="140" spans="6:20" ht="15.75" customHeight="1" x14ac:dyDescent="0.15"/>
    <row r="141" spans="6:20" ht="15.75" customHeight="1" x14ac:dyDescent="0.15"/>
    <row r="142" spans="6:20" ht="15.75" customHeight="1" x14ac:dyDescent="0.15"/>
    <row r="143" spans="6:20" ht="15.75" customHeight="1" x14ac:dyDescent="0.15"/>
    <row r="144" spans="6:20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B67:F67"/>
    <mergeCell ref="G67:M67"/>
    <mergeCell ref="N67:R67"/>
    <mergeCell ref="B77:F77"/>
    <mergeCell ref="G77:K77"/>
    <mergeCell ref="L77:P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 x14ac:dyDescent="0.15"/>
  <cols>
    <col min="1" max="6" width="12.6640625" customWidth="1"/>
    <col min="15" max="15" width="40.5" customWidth="1"/>
  </cols>
  <sheetData>
    <row r="1" spans="1:26" ht="15.75" customHeight="1" x14ac:dyDescent="0.2">
      <c r="A1" s="140" t="s">
        <v>792</v>
      </c>
      <c r="B1" s="140" t="s">
        <v>793</v>
      </c>
      <c r="C1" s="140" t="s">
        <v>794</v>
      </c>
      <c r="D1" s="140" t="s">
        <v>795</v>
      </c>
      <c r="E1" s="74" t="s">
        <v>796</v>
      </c>
      <c r="F1" s="141"/>
      <c r="G1" s="74" t="s">
        <v>797</v>
      </c>
      <c r="H1" s="134" t="s">
        <v>746</v>
      </c>
      <c r="I1" s="134" t="s">
        <v>740</v>
      </c>
      <c r="J1" s="134" t="s">
        <v>747</v>
      </c>
      <c r="K1" s="135" t="s">
        <v>748</v>
      </c>
      <c r="L1" s="135" t="s">
        <v>749</v>
      </c>
      <c r="M1" s="74" t="s">
        <v>878</v>
      </c>
      <c r="N1" s="141"/>
      <c r="O1" s="104" t="s">
        <v>0</v>
      </c>
      <c r="P1" s="104" t="s">
        <v>798</v>
      </c>
      <c r="Q1" s="104" t="s">
        <v>1</v>
      </c>
      <c r="R1" s="104" t="s">
        <v>799</v>
      </c>
      <c r="S1" s="104" t="s">
        <v>2</v>
      </c>
      <c r="T1" s="141"/>
      <c r="U1" s="74" t="s">
        <v>800</v>
      </c>
    </row>
    <row r="2" spans="1:26" ht="15.75" customHeight="1" x14ac:dyDescent="0.15">
      <c r="A2" s="142"/>
      <c r="B2" s="142"/>
      <c r="C2" s="142"/>
      <c r="D2" s="142"/>
      <c r="E2" s="142"/>
      <c r="F2" s="141"/>
      <c r="G2" s="86" t="s">
        <v>801</v>
      </c>
      <c r="H2" s="142"/>
      <c r="I2" s="142"/>
      <c r="J2" s="142"/>
      <c r="K2" s="142"/>
      <c r="L2" s="142"/>
      <c r="M2" s="100" t="s">
        <v>802</v>
      </c>
      <c r="N2" s="142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3" spans="1:26" ht="15.75" customHeight="1" x14ac:dyDescent="0.2">
      <c r="A3" s="74" t="s">
        <v>803</v>
      </c>
      <c r="B3" s="144">
        <v>-0.12</v>
      </c>
      <c r="C3" s="145">
        <v>0.11</v>
      </c>
      <c r="F3" s="142"/>
      <c r="H3" s="144">
        <v>0.47</v>
      </c>
      <c r="I3" s="144">
        <v>0.35</v>
      </c>
      <c r="J3" s="144">
        <v>0.91</v>
      </c>
      <c r="K3" s="144">
        <v>0.51</v>
      </c>
      <c r="L3" s="144">
        <v>-0.52</v>
      </c>
      <c r="N3" s="142"/>
      <c r="O3" s="97" t="s">
        <v>597</v>
      </c>
      <c r="P3" s="146">
        <v>2020</v>
      </c>
      <c r="Q3" s="97" t="s">
        <v>176</v>
      </c>
      <c r="R3" s="97" t="s">
        <v>804</v>
      </c>
      <c r="S3" s="97" t="s">
        <v>177</v>
      </c>
      <c r="T3" s="141"/>
    </row>
    <row r="4" spans="1:26" ht="15.75" customHeight="1" x14ac:dyDescent="0.2">
      <c r="A4" s="74" t="s">
        <v>805</v>
      </c>
      <c r="F4" s="142"/>
      <c r="G4" s="147">
        <v>0.91</v>
      </c>
      <c r="H4" s="148">
        <v>0.94</v>
      </c>
      <c r="I4" s="148">
        <v>0.91</v>
      </c>
      <c r="J4" s="138"/>
      <c r="K4" s="148">
        <v>0.8</v>
      </c>
      <c r="L4" s="148">
        <v>0.94</v>
      </c>
      <c r="N4" s="142"/>
      <c r="T4" s="141"/>
    </row>
    <row r="5" spans="1:26" ht="15.75" customHeight="1" x14ac:dyDescent="0.15">
      <c r="A5" s="74" t="s">
        <v>806</v>
      </c>
      <c r="F5" s="142"/>
      <c r="N5" s="142"/>
      <c r="T5" s="141"/>
    </row>
    <row r="6" spans="1:26" ht="15.75" customHeight="1" x14ac:dyDescent="0.2">
      <c r="A6" s="149"/>
      <c r="B6" s="149"/>
      <c r="C6" s="149"/>
      <c r="D6" s="149"/>
      <c r="E6" s="149"/>
      <c r="F6" s="149"/>
      <c r="G6" s="149" t="s">
        <v>801</v>
      </c>
      <c r="H6" s="137" t="s">
        <v>751</v>
      </c>
      <c r="I6" s="137" t="s">
        <v>752</v>
      </c>
      <c r="J6" s="136" t="s">
        <v>748</v>
      </c>
      <c r="K6" s="136" t="s">
        <v>753</v>
      </c>
      <c r="L6" s="136" t="s">
        <v>754</v>
      </c>
      <c r="M6" s="150" t="s">
        <v>807</v>
      </c>
      <c r="N6" s="149"/>
      <c r="O6" s="149"/>
      <c r="P6" s="149"/>
      <c r="Q6" s="149"/>
      <c r="R6" s="149"/>
      <c r="S6" s="149"/>
      <c r="T6" s="149"/>
      <c r="U6" s="151" t="s">
        <v>808</v>
      </c>
      <c r="V6" s="136" t="s">
        <v>754</v>
      </c>
      <c r="W6" s="149"/>
      <c r="X6" s="149"/>
      <c r="Y6" s="149"/>
      <c r="Z6" s="149"/>
    </row>
    <row r="7" spans="1:26" ht="15.75" customHeight="1" x14ac:dyDescent="0.2">
      <c r="A7" s="74" t="s">
        <v>803</v>
      </c>
      <c r="B7" s="144">
        <v>-0.14000000000000001</v>
      </c>
      <c r="C7" s="144">
        <v>0.11</v>
      </c>
      <c r="D7" s="144">
        <v>-0.06</v>
      </c>
      <c r="E7" s="144">
        <v>0.23</v>
      </c>
      <c r="F7" s="142"/>
      <c r="H7" s="144">
        <v>0.31</v>
      </c>
      <c r="I7" s="144">
        <v>0.37</v>
      </c>
      <c r="J7" s="144">
        <v>0.5</v>
      </c>
      <c r="K7" s="144">
        <v>0.02</v>
      </c>
      <c r="L7" s="144">
        <v>0.23</v>
      </c>
      <c r="N7" s="142"/>
      <c r="O7" s="152" t="s">
        <v>598</v>
      </c>
      <c r="P7" s="146">
        <v>2020</v>
      </c>
      <c r="Q7" s="97" t="s">
        <v>181</v>
      </c>
      <c r="R7" s="97" t="s">
        <v>809</v>
      </c>
      <c r="S7" s="97" t="s">
        <v>182</v>
      </c>
      <c r="T7" s="141"/>
      <c r="U7" s="153">
        <v>0.31</v>
      </c>
      <c r="V7" s="144">
        <v>0.23</v>
      </c>
    </row>
    <row r="8" spans="1:26" ht="15.75" customHeight="1" x14ac:dyDescent="0.2">
      <c r="A8" s="74" t="s">
        <v>805</v>
      </c>
      <c r="F8" s="142"/>
      <c r="G8" s="147">
        <v>0.92</v>
      </c>
      <c r="H8" s="148">
        <v>0.91</v>
      </c>
      <c r="I8" s="148">
        <v>0.93</v>
      </c>
      <c r="J8" s="148">
        <v>0.75</v>
      </c>
      <c r="K8" s="148">
        <v>0.75</v>
      </c>
      <c r="L8" s="148">
        <v>0.9</v>
      </c>
      <c r="N8" s="142"/>
      <c r="T8" s="141"/>
    </row>
    <row r="9" spans="1:26" ht="15.75" customHeight="1" x14ac:dyDescent="0.15">
      <c r="A9" s="74" t="s">
        <v>806</v>
      </c>
      <c r="F9" s="142"/>
      <c r="N9" s="142"/>
      <c r="T9" s="141"/>
    </row>
    <row r="10" spans="1:26" ht="15.75" customHeight="1" x14ac:dyDescent="0.2">
      <c r="A10" s="149"/>
      <c r="B10" s="149"/>
      <c r="C10" s="149"/>
      <c r="D10" s="149"/>
      <c r="E10" s="149"/>
      <c r="F10" s="149"/>
      <c r="G10" s="149" t="s">
        <v>801</v>
      </c>
      <c r="H10" s="137" t="s">
        <v>751</v>
      </c>
      <c r="I10" s="137" t="s">
        <v>752</v>
      </c>
      <c r="J10" s="136" t="s">
        <v>748</v>
      </c>
      <c r="K10" s="136" t="s">
        <v>753</v>
      </c>
      <c r="L10" s="136" t="s">
        <v>754</v>
      </c>
      <c r="M10" s="150" t="s">
        <v>807</v>
      </c>
      <c r="N10" s="149"/>
      <c r="O10" s="149"/>
      <c r="P10" s="149"/>
      <c r="Q10" s="149"/>
      <c r="R10" s="149"/>
      <c r="S10" s="149"/>
      <c r="T10" s="149"/>
      <c r="U10" s="151" t="s">
        <v>808</v>
      </c>
      <c r="V10" s="136" t="s">
        <v>754</v>
      </c>
    </row>
    <row r="11" spans="1:26" ht="15.75" customHeight="1" x14ac:dyDescent="0.2">
      <c r="A11" s="74" t="s">
        <v>803</v>
      </c>
      <c r="B11" s="144">
        <v>-0.14000000000000001</v>
      </c>
      <c r="C11" s="144">
        <v>0.11</v>
      </c>
      <c r="D11" s="144">
        <v>-0.06</v>
      </c>
      <c r="E11" s="144">
        <v>0.23</v>
      </c>
      <c r="F11" s="142"/>
      <c r="H11" s="144">
        <v>0.31</v>
      </c>
      <c r="I11" s="144">
        <v>0.37</v>
      </c>
      <c r="J11" s="144">
        <v>0.5</v>
      </c>
      <c r="K11" s="144">
        <v>0.02</v>
      </c>
      <c r="L11" s="144">
        <v>0.23</v>
      </c>
      <c r="N11" s="142"/>
      <c r="O11" s="97" t="s">
        <v>183</v>
      </c>
      <c r="P11" s="154"/>
      <c r="Q11" s="97" t="s">
        <v>184</v>
      </c>
      <c r="R11" s="154"/>
      <c r="S11" s="97" t="s">
        <v>185</v>
      </c>
      <c r="T11" s="141"/>
      <c r="U11" s="153">
        <v>0.31</v>
      </c>
      <c r="V11" s="144">
        <v>0.23</v>
      </c>
    </row>
    <row r="12" spans="1:26" ht="15.75" customHeight="1" x14ac:dyDescent="0.2">
      <c r="A12" s="74" t="s">
        <v>805</v>
      </c>
      <c r="F12" s="142"/>
      <c r="G12" s="147">
        <v>0.92</v>
      </c>
      <c r="H12" s="148">
        <v>0.91</v>
      </c>
      <c r="I12" s="148">
        <v>0.93</v>
      </c>
      <c r="J12" s="148">
        <v>0.75</v>
      </c>
      <c r="K12" s="148">
        <v>0.75</v>
      </c>
      <c r="L12" s="148">
        <v>0.9</v>
      </c>
      <c r="N12" s="142"/>
      <c r="T12" s="141"/>
    </row>
    <row r="13" spans="1:26" ht="15.75" customHeight="1" x14ac:dyDescent="0.15">
      <c r="A13" s="74" t="s">
        <v>806</v>
      </c>
      <c r="F13" s="142"/>
      <c r="N13" s="142"/>
      <c r="T13" s="141"/>
    </row>
    <row r="14" spans="1:26" ht="15.75" customHeight="1" x14ac:dyDescent="0.15">
      <c r="F14" s="142"/>
      <c r="N14" s="142"/>
      <c r="T14" s="141"/>
    </row>
    <row r="15" spans="1:26" ht="15.75" customHeight="1" x14ac:dyDescent="0.15">
      <c r="F15" s="142"/>
      <c r="N15" s="142"/>
      <c r="T15" s="141"/>
    </row>
    <row r="16" spans="1:26" ht="15.75" customHeight="1" x14ac:dyDescent="0.15">
      <c r="F16" s="142"/>
      <c r="N16" s="142"/>
      <c r="T16" s="141"/>
    </row>
    <row r="17" spans="6:20" ht="15.75" customHeight="1" x14ac:dyDescent="0.15">
      <c r="F17" s="142"/>
      <c r="N17" s="142"/>
      <c r="T17" s="141"/>
    </row>
    <row r="18" spans="6:20" ht="15.75" customHeight="1" x14ac:dyDescent="0.15">
      <c r="F18" s="142"/>
      <c r="N18" s="142"/>
      <c r="T18" s="141"/>
    </row>
    <row r="19" spans="6:20" ht="15.75" customHeight="1" x14ac:dyDescent="0.15">
      <c r="F19" s="142"/>
      <c r="N19" s="142"/>
      <c r="T19" s="141"/>
    </row>
    <row r="20" spans="6:20" ht="15.75" customHeight="1" x14ac:dyDescent="0.15">
      <c r="F20" s="142"/>
      <c r="N20" s="142"/>
      <c r="T20" s="141"/>
    </row>
    <row r="21" spans="6:20" ht="15.75" customHeight="1" x14ac:dyDescent="0.15">
      <c r="F21" s="142"/>
      <c r="N21" s="142"/>
      <c r="T21" s="141"/>
    </row>
    <row r="22" spans="6:20" ht="15.75" customHeight="1" x14ac:dyDescent="0.15">
      <c r="F22" s="142"/>
      <c r="N22" s="142"/>
      <c r="T22" s="141"/>
    </row>
    <row r="23" spans="6:20" ht="15.75" customHeight="1" x14ac:dyDescent="0.15">
      <c r="F23" s="142"/>
      <c r="N23" s="142"/>
      <c r="T23" s="141"/>
    </row>
    <row r="24" spans="6:20" ht="15.75" customHeight="1" x14ac:dyDescent="0.15">
      <c r="F24" s="142"/>
      <c r="N24" s="142"/>
      <c r="T24" s="141"/>
    </row>
    <row r="25" spans="6:20" ht="15.75" customHeight="1" x14ac:dyDescent="0.15">
      <c r="F25" s="142"/>
      <c r="N25" s="142"/>
      <c r="T25" s="141"/>
    </row>
    <row r="26" spans="6:20" ht="15.75" customHeight="1" x14ac:dyDescent="0.15">
      <c r="F26" s="142"/>
      <c r="N26" s="142"/>
      <c r="T26" s="141"/>
    </row>
    <row r="27" spans="6:20" ht="15.75" customHeight="1" x14ac:dyDescent="0.15">
      <c r="F27" s="142"/>
      <c r="N27" s="142"/>
      <c r="T27" s="141"/>
    </row>
    <row r="28" spans="6:20" ht="15.75" customHeight="1" x14ac:dyDescent="0.15">
      <c r="F28" s="142"/>
      <c r="N28" s="142"/>
      <c r="T28" s="141"/>
    </row>
    <row r="29" spans="6:20" ht="15.75" customHeight="1" x14ac:dyDescent="0.15">
      <c r="F29" s="142"/>
      <c r="N29" s="142"/>
      <c r="T29" s="141"/>
    </row>
    <row r="30" spans="6:20" ht="15.75" customHeight="1" x14ac:dyDescent="0.15">
      <c r="F30" s="142"/>
      <c r="N30" s="142"/>
      <c r="T30" s="141"/>
    </row>
    <row r="31" spans="6:20" ht="15.75" customHeight="1" x14ac:dyDescent="0.15">
      <c r="F31" s="142"/>
      <c r="N31" s="142"/>
      <c r="T31" s="141"/>
    </row>
    <row r="32" spans="6:20" ht="15.75" customHeight="1" x14ac:dyDescent="0.15">
      <c r="F32" s="142"/>
      <c r="N32" s="142"/>
      <c r="T32" s="141"/>
    </row>
    <row r="33" spans="6:20" ht="15.75" customHeight="1" x14ac:dyDescent="0.15">
      <c r="F33" s="142"/>
      <c r="N33" s="142"/>
      <c r="T33" s="141"/>
    </row>
    <row r="34" spans="6:20" ht="15.75" customHeight="1" x14ac:dyDescent="0.15">
      <c r="F34" s="142"/>
      <c r="N34" s="142"/>
      <c r="T34" s="141"/>
    </row>
    <row r="35" spans="6:20" ht="15.75" customHeight="1" x14ac:dyDescent="0.15">
      <c r="F35" s="142"/>
      <c r="N35" s="142"/>
      <c r="T35" s="141"/>
    </row>
    <row r="36" spans="6:20" ht="15.75" customHeight="1" x14ac:dyDescent="0.15">
      <c r="F36" s="142"/>
      <c r="N36" s="142"/>
      <c r="T36" s="141"/>
    </row>
    <row r="37" spans="6:20" ht="15.75" customHeight="1" x14ac:dyDescent="0.15">
      <c r="F37" s="142"/>
      <c r="N37" s="142"/>
      <c r="T37" s="141"/>
    </row>
    <row r="38" spans="6:20" ht="15.75" customHeight="1" x14ac:dyDescent="0.15">
      <c r="F38" s="142"/>
      <c r="N38" s="142"/>
      <c r="T38" s="141"/>
    </row>
    <row r="39" spans="6:20" ht="15.75" customHeight="1" x14ac:dyDescent="0.15">
      <c r="F39" s="142"/>
      <c r="N39" s="142"/>
      <c r="T39" s="141"/>
    </row>
    <row r="40" spans="6:20" ht="15.75" customHeight="1" x14ac:dyDescent="0.15">
      <c r="F40" s="142"/>
      <c r="N40" s="142"/>
      <c r="T40" s="141"/>
    </row>
    <row r="41" spans="6:20" ht="15.75" customHeight="1" x14ac:dyDescent="0.15">
      <c r="F41" s="142"/>
      <c r="N41" s="142"/>
      <c r="T41" s="141"/>
    </row>
    <row r="42" spans="6:20" ht="15.75" customHeight="1" x14ac:dyDescent="0.15">
      <c r="F42" s="142"/>
      <c r="N42" s="142"/>
      <c r="T42" s="141"/>
    </row>
    <row r="43" spans="6:20" ht="15.75" customHeight="1" x14ac:dyDescent="0.15">
      <c r="F43" s="142"/>
      <c r="N43" s="142"/>
      <c r="T43" s="141"/>
    </row>
    <row r="44" spans="6:20" ht="15.75" customHeight="1" x14ac:dyDescent="0.15">
      <c r="F44" s="142"/>
      <c r="N44" s="142"/>
      <c r="T44" s="141"/>
    </row>
    <row r="45" spans="6:20" ht="15.75" customHeight="1" x14ac:dyDescent="0.15">
      <c r="F45" s="142"/>
      <c r="N45" s="142"/>
      <c r="T45" s="141"/>
    </row>
    <row r="46" spans="6:20" ht="15.75" customHeight="1" x14ac:dyDescent="0.15">
      <c r="F46" s="142"/>
      <c r="N46" s="142"/>
      <c r="T46" s="141"/>
    </row>
    <row r="47" spans="6:20" ht="15.75" customHeight="1" x14ac:dyDescent="0.15">
      <c r="F47" s="142"/>
      <c r="N47" s="142"/>
      <c r="T47" s="141"/>
    </row>
    <row r="48" spans="6:20" ht="15.75" customHeight="1" x14ac:dyDescent="0.15">
      <c r="F48" s="142"/>
      <c r="N48" s="142"/>
      <c r="T48" s="141"/>
    </row>
    <row r="49" spans="6:20" ht="15.75" customHeight="1" x14ac:dyDescent="0.15">
      <c r="F49" s="142"/>
      <c r="N49" s="142"/>
      <c r="T49" s="141"/>
    </row>
    <row r="50" spans="6:20" ht="15.75" customHeight="1" x14ac:dyDescent="0.15">
      <c r="F50" s="142"/>
      <c r="N50" s="142"/>
      <c r="T50" s="141"/>
    </row>
    <row r="51" spans="6:20" ht="15.75" customHeight="1" x14ac:dyDescent="0.15">
      <c r="F51" s="142"/>
      <c r="N51" s="142"/>
      <c r="T51" s="141"/>
    </row>
    <row r="52" spans="6:20" ht="15.75" customHeight="1" x14ac:dyDescent="0.15">
      <c r="F52" s="142"/>
      <c r="N52" s="142"/>
      <c r="T52" s="141"/>
    </row>
    <row r="53" spans="6:20" ht="15.75" customHeight="1" x14ac:dyDescent="0.15">
      <c r="F53" s="142"/>
      <c r="N53" s="142"/>
      <c r="T53" s="141"/>
    </row>
    <row r="54" spans="6:20" ht="15.75" customHeight="1" x14ac:dyDescent="0.15">
      <c r="F54" s="142"/>
      <c r="N54" s="142"/>
      <c r="T54" s="141"/>
    </row>
    <row r="55" spans="6:20" ht="15.75" customHeight="1" x14ac:dyDescent="0.15">
      <c r="F55" s="142"/>
      <c r="N55" s="142"/>
      <c r="T55" s="141"/>
    </row>
    <row r="56" spans="6:20" ht="15.75" customHeight="1" x14ac:dyDescent="0.15">
      <c r="F56" s="142"/>
      <c r="N56" s="142"/>
      <c r="T56" s="141"/>
    </row>
    <row r="57" spans="6:20" ht="15.75" customHeight="1" x14ac:dyDescent="0.15">
      <c r="F57" s="142"/>
      <c r="N57" s="142"/>
      <c r="T57" s="141"/>
    </row>
    <row r="58" spans="6:20" ht="15.75" customHeight="1" x14ac:dyDescent="0.15">
      <c r="F58" s="142"/>
      <c r="N58" s="142"/>
      <c r="T58" s="141"/>
    </row>
    <row r="59" spans="6:20" ht="15.75" customHeight="1" x14ac:dyDescent="0.15">
      <c r="F59" s="142"/>
      <c r="N59" s="142"/>
      <c r="T59" s="141"/>
    </row>
    <row r="60" spans="6:20" ht="15.75" customHeight="1" x14ac:dyDescent="0.15">
      <c r="F60" s="142"/>
      <c r="N60" s="142"/>
      <c r="T60" s="141"/>
    </row>
    <row r="61" spans="6:20" ht="15.75" customHeight="1" x14ac:dyDescent="0.15">
      <c r="F61" s="142"/>
      <c r="N61" s="142"/>
      <c r="T61" s="141"/>
    </row>
    <row r="62" spans="6:20" ht="15.75" customHeight="1" x14ac:dyDescent="0.15">
      <c r="F62" s="142"/>
      <c r="N62" s="142"/>
      <c r="T62" s="141"/>
    </row>
    <row r="63" spans="6:20" ht="15.75" customHeight="1" x14ac:dyDescent="0.15">
      <c r="F63" s="142"/>
      <c r="N63" s="142"/>
      <c r="T63" s="141"/>
    </row>
    <row r="64" spans="6:20" ht="15.75" customHeight="1" x14ac:dyDescent="0.15">
      <c r="F64" s="142"/>
      <c r="N64" s="142"/>
      <c r="T64" s="141"/>
    </row>
    <row r="65" spans="6:20" ht="15.75" customHeight="1" x14ac:dyDescent="0.15">
      <c r="F65" s="142"/>
      <c r="N65" s="142"/>
      <c r="T65" s="141"/>
    </row>
    <row r="66" spans="6:20" ht="15.75" customHeight="1" x14ac:dyDescent="0.15">
      <c r="F66" s="142"/>
      <c r="N66" s="142"/>
      <c r="T66" s="141"/>
    </row>
    <row r="67" spans="6:20" ht="15.75" customHeight="1" x14ac:dyDescent="0.15">
      <c r="F67" s="142"/>
      <c r="N67" s="142"/>
      <c r="T67" s="141"/>
    </row>
    <row r="68" spans="6:20" ht="15.75" customHeight="1" x14ac:dyDescent="0.15">
      <c r="F68" s="142"/>
      <c r="N68" s="142"/>
      <c r="T68" s="141"/>
    </row>
    <row r="69" spans="6:20" ht="15.75" customHeight="1" x14ac:dyDescent="0.15">
      <c r="F69" s="142"/>
      <c r="N69" s="142"/>
      <c r="T69" s="141"/>
    </row>
    <row r="70" spans="6:20" ht="15.75" customHeight="1" x14ac:dyDescent="0.15">
      <c r="F70" s="142"/>
      <c r="N70" s="142"/>
      <c r="T70" s="141"/>
    </row>
    <row r="71" spans="6:20" ht="15.75" customHeight="1" x14ac:dyDescent="0.15">
      <c r="F71" s="142"/>
      <c r="N71" s="142"/>
      <c r="T71" s="141"/>
    </row>
    <row r="72" spans="6:20" ht="15.75" customHeight="1" x14ac:dyDescent="0.15">
      <c r="F72" s="142"/>
      <c r="N72" s="142"/>
      <c r="T72" s="141"/>
    </row>
    <row r="73" spans="6:20" ht="15.75" customHeight="1" x14ac:dyDescent="0.15">
      <c r="F73" s="142"/>
      <c r="N73" s="142"/>
      <c r="T73" s="141"/>
    </row>
    <row r="74" spans="6:20" ht="15.75" customHeight="1" x14ac:dyDescent="0.15">
      <c r="F74" s="142"/>
      <c r="N74" s="142"/>
      <c r="T74" s="141"/>
    </row>
    <row r="75" spans="6:20" ht="15.75" customHeight="1" x14ac:dyDescent="0.15">
      <c r="F75" s="142"/>
      <c r="N75" s="142"/>
      <c r="T75" s="141"/>
    </row>
    <row r="76" spans="6:20" ht="15.75" customHeight="1" x14ac:dyDescent="0.15">
      <c r="F76" s="142"/>
      <c r="N76" s="142"/>
      <c r="T76" s="141"/>
    </row>
    <row r="77" spans="6:20" ht="15.75" customHeight="1" x14ac:dyDescent="0.15">
      <c r="F77" s="142"/>
      <c r="N77" s="142"/>
      <c r="T77" s="141"/>
    </row>
    <row r="78" spans="6:20" ht="15.75" customHeight="1" x14ac:dyDescent="0.15">
      <c r="F78" s="142"/>
      <c r="N78" s="142"/>
      <c r="T78" s="141"/>
    </row>
    <row r="79" spans="6:20" ht="15.75" customHeight="1" x14ac:dyDescent="0.15">
      <c r="F79" s="142"/>
      <c r="N79" s="142"/>
      <c r="T79" s="141"/>
    </row>
    <row r="80" spans="6:20" ht="15.75" customHeight="1" x14ac:dyDescent="0.15">
      <c r="F80" s="142"/>
      <c r="N80" s="142"/>
      <c r="T80" s="141"/>
    </row>
    <row r="81" spans="6:20" ht="15.75" customHeight="1" x14ac:dyDescent="0.15">
      <c r="F81" s="142"/>
      <c r="N81" s="142"/>
      <c r="T81" s="141"/>
    </row>
    <row r="82" spans="6:20" ht="15.75" customHeight="1" x14ac:dyDescent="0.15">
      <c r="F82" s="142"/>
      <c r="N82" s="142"/>
      <c r="T82" s="141"/>
    </row>
    <row r="83" spans="6:20" ht="15.75" customHeight="1" x14ac:dyDescent="0.15">
      <c r="F83" s="142"/>
      <c r="N83" s="142"/>
      <c r="T83" s="141"/>
    </row>
    <row r="84" spans="6:20" ht="15.75" customHeight="1" x14ac:dyDescent="0.15">
      <c r="F84" s="142"/>
      <c r="N84" s="142"/>
      <c r="T84" s="141"/>
    </row>
    <row r="85" spans="6:20" ht="15.75" customHeight="1" x14ac:dyDescent="0.15">
      <c r="F85" s="142"/>
      <c r="N85" s="142"/>
      <c r="T85" s="141"/>
    </row>
    <row r="86" spans="6:20" ht="15.75" customHeight="1" x14ac:dyDescent="0.15">
      <c r="F86" s="142"/>
      <c r="N86" s="142"/>
      <c r="T86" s="141"/>
    </row>
    <row r="87" spans="6:20" ht="15.75" customHeight="1" x14ac:dyDescent="0.15">
      <c r="F87" s="142"/>
      <c r="N87" s="142"/>
      <c r="T87" s="141"/>
    </row>
    <row r="88" spans="6:20" ht="15.75" customHeight="1" x14ac:dyDescent="0.15">
      <c r="F88" s="142"/>
      <c r="N88" s="142"/>
      <c r="T88" s="141"/>
    </row>
    <row r="89" spans="6:20" ht="15.75" customHeight="1" x14ac:dyDescent="0.15">
      <c r="F89" s="142"/>
      <c r="N89" s="142"/>
      <c r="T89" s="141"/>
    </row>
    <row r="90" spans="6:20" ht="15.75" customHeight="1" x14ac:dyDescent="0.15">
      <c r="F90" s="142"/>
      <c r="N90" s="142"/>
      <c r="T90" s="141"/>
    </row>
    <row r="91" spans="6:20" ht="15.75" customHeight="1" x14ac:dyDescent="0.15">
      <c r="F91" s="142"/>
      <c r="N91" s="142"/>
      <c r="T91" s="141"/>
    </row>
    <row r="92" spans="6:20" ht="15.75" customHeight="1" x14ac:dyDescent="0.15">
      <c r="F92" s="142"/>
      <c r="N92" s="142"/>
      <c r="T92" s="141"/>
    </row>
    <row r="93" spans="6:20" ht="15.75" customHeight="1" x14ac:dyDescent="0.15">
      <c r="F93" s="142"/>
      <c r="N93" s="142"/>
      <c r="T93" s="141"/>
    </row>
    <row r="94" spans="6:20" ht="15.75" customHeight="1" x14ac:dyDescent="0.15">
      <c r="F94" s="142"/>
      <c r="N94" s="142"/>
      <c r="T94" s="141"/>
    </row>
    <row r="95" spans="6:20" ht="15.75" customHeight="1" x14ac:dyDescent="0.15">
      <c r="F95" s="142"/>
      <c r="N95" s="142"/>
      <c r="T95" s="141"/>
    </row>
    <row r="96" spans="6:20" ht="15.75" customHeight="1" x14ac:dyDescent="0.15">
      <c r="F96" s="142"/>
      <c r="N96" s="142"/>
      <c r="T96" s="141"/>
    </row>
    <row r="97" spans="6:20" ht="15.75" customHeight="1" x14ac:dyDescent="0.15">
      <c r="F97" s="142"/>
      <c r="N97" s="142"/>
      <c r="T97" s="141"/>
    </row>
    <row r="98" spans="6:20" ht="15.75" customHeight="1" x14ac:dyDescent="0.15">
      <c r="F98" s="142"/>
      <c r="N98" s="142"/>
      <c r="T98" s="141"/>
    </row>
    <row r="99" spans="6:20" ht="15.75" customHeight="1" x14ac:dyDescent="0.15">
      <c r="F99" s="142"/>
      <c r="N99" s="142"/>
      <c r="T99" s="141"/>
    </row>
    <row r="100" spans="6:20" ht="15.75" customHeight="1" x14ac:dyDescent="0.15">
      <c r="F100" s="142"/>
      <c r="N100" s="142"/>
      <c r="T100" s="141"/>
    </row>
    <row r="101" spans="6:20" ht="15.75" customHeight="1" x14ac:dyDescent="0.15">
      <c r="F101" s="142"/>
      <c r="N101" s="142"/>
      <c r="T101" s="141"/>
    </row>
    <row r="102" spans="6:20" ht="15.75" customHeight="1" x14ac:dyDescent="0.15">
      <c r="F102" s="142"/>
      <c r="N102" s="142"/>
      <c r="T102" s="141"/>
    </row>
    <row r="103" spans="6:20" ht="15.75" customHeight="1" x14ac:dyDescent="0.15">
      <c r="F103" s="142"/>
      <c r="N103" s="142"/>
      <c r="T103" s="141"/>
    </row>
    <row r="104" spans="6:20" ht="15.75" customHeight="1" x14ac:dyDescent="0.15">
      <c r="F104" s="142"/>
      <c r="N104" s="142"/>
      <c r="T104" s="141"/>
    </row>
    <row r="105" spans="6:20" ht="15.75" customHeight="1" x14ac:dyDescent="0.15">
      <c r="F105" s="142"/>
      <c r="N105" s="142"/>
      <c r="T105" s="141"/>
    </row>
    <row r="106" spans="6:20" ht="15.75" customHeight="1" x14ac:dyDescent="0.15">
      <c r="F106" s="142"/>
      <c r="N106" s="142"/>
      <c r="T106" s="141"/>
    </row>
    <row r="107" spans="6:20" ht="15.75" customHeight="1" x14ac:dyDescent="0.15">
      <c r="F107" s="142"/>
      <c r="N107" s="142"/>
      <c r="T107" s="141"/>
    </row>
    <row r="108" spans="6:20" ht="15.75" customHeight="1" x14ac:dyDescent="0.15">
      <c r="F108" s="142"/>
      <c r="N108" s="142"/>
      <c r="T108" s="141"/>
    </row>
    <row r="109" spans="6:20" ht="15.75" customHeight="1" x14ac:dyDescent="0.15">
      <c r="F109" s="142"/>
      <c r="N109" s="142"/>
      <c r="T109" s="141"/>
    </row>
    <row r="110" spans="6:20" ht="15.75" customHeight="1" x14ac:dyDescent="0.15">
      <c r="F110" s="142"/>
      <c r="N110" s="142"/>
      <c r="T110" s="141"/>
    </row>
    <row r="111" spans="6:20" ht="15.75" customHeight="1" x14ac:dyDescent="0.15">
      <c r="F111" s="142"/>
      <c r="N111" s="142"/>
      <c r="T111" s="141"/>
    </row>
    <row r="112" spans="6:20" ht="15.75" customHeight="1" x14ac:dyDescent="0.15">
      <c r="F112" s="142"/>
      <c r="N112" s="142"/>
      <c r="T112" s="141"/>
    </row>
    <row r="113" spans="6:20" ht="15.75" customHeight="1" x14ac:dyDescent="0.15">
      <c r="F113" s="142"/>
      <c r="N113" s="142"/>
      <c r="T113" s="141"/>
    </row>
    <row r="114" spans="6:20" ht="15.75" customHeight="1" x14ac:dyDescent="0.15">
      <c r="F114" s="142"/>
      <c r="N114" s="142"/>
      <c r="T114" s="141"/>
    </row>
    <row r="115" spans="6:20" ht="15.75" customHeight="1" x14ac:dyDescent="0.15">
      <c r="F115" s="142"/>
      <c r="N115" s="142"/>
      <c r="T115" s="141"/>
    </row>
    <row r="116" spans="6:20" ht="15.75" customHeight="1" x14ac:dyDescent="0.15">
      <c r="F116" s="142"/>
      <c r="N116" s="142"/>
      <c r="T116" s="141"/>
    </row>
    <row r="117" spans="6:20" ht="15.75" customHeight="1" x14ac:dyDescent="0.15">
      <c r="F117" s="142"/>
      <c r="N117" s="142"/>
      <c r="T117" s="141"/>
    </row>
    <row r="118" spans="6:20" ht="15.75" customHeight="1" x14ac:dyDescent="0.15">
      <c r="F118" s="142"/>
      <c r="N118" s="142"/>
      <c r="T118" s="141"/>
    </row>
    <row r="119" spans="6:20" ht="15.75" customHeight="1" x14ac:dyDescent="0.15">
      <c r="F119" s="142"/>
      <c r="N119" s="142"/>
      <c r="T119" s="141"/>
    </row>
    <row r="120" spans="6:20" ht="15.75" customHeight="1" x14ac:dyDescent="0.15">
      <c r="F120" s="142"/>
      <c r="N120" s="142"/>
      <c r="T120" s="141"/>
    </row>
    <row r="121" spans="6:20" ht="15.75" customHeight="1" x14ac:dyDescent="0.15">
      <c r="F121" s="142"/>
      <c r="N121" s="142"/>
      <c r="T121" s="141"/>
    </row>
    <row r="122" spans="6:20" ht="15.75" customHeight="1" x14ac:dyDescent="0.15">
      <c r="F122" s="142"/>
      <c r="N122" s="142"/>
      <c r="T122" s="141"/>
    </row>
    <row r="123" spans="6:20" ht="15.75" customHeight="1" x14ac:dyDescent="0.15">
      <c r="F123" s="142"/>
      <c r="N123" s="142"/>
      <c r="T123" s="141"/>
    </row>
    <row r="124" spans="6:20" ht="15.75" customHeight="1" x14ac:dyDescent="0.15">
      <c r="F124" s="142"/>
      <c r="N124" s="142"/>
      <c r="T124" s="141"/>
    </row>
    <row r="125" spans="6:20" ht="15.75" customHeight="1" x14ac:dyDescent="0.15">
      <c r="F125" s="142"/>
      <c r="N125" s="142"/>
      <c r="T125" s="141"/>
    </row>
    <row r="126" spans="6:20" ht="15.75" customHeight="1" x14ac:dyDescent="0.15">
      <c r="F126" s="142"/>
      <c r="N126" s="142"/>
      <c r="T126" s="141"/>
    </row>
    <row r="127" spans="6:20" ht="15.75" customHeight="1" x14ac:dyDescent="0.15">
      <c r="F127" s="142"/>
      <c r="N127" s="142"/>
      <c r="T127" s="141"/>
    </row>
    <row r="128" spans="6:20" ht="15.75" customHeight="1" x14ac:dyDescent="0.15">
      <c r="F128" s="142"/>
      <c r="N128" s="142"/>
      <c r="T128" s="141"/>
    </row>
    <row r="129" spans="6:20" ht="15.75" customHeight="1" x14ac:dyDescent="0.15">
      <c r="F129" s="142"/>
      <c r="N129" s="142"/>
      <c r="T129" s="141"/>
    </row>
    <row r="130" spans="6:20" ht="15.75" customHeight="1" x14ac:dyDescent="0.15">
      <c r="F130" s="142"/>
      <c r="N130" s="142"/>
      <c r="T130" s="141"/>
    </row>
    <row r="131" spans="6:20" ht="15.75" customHeight="1" x14ac:dyDescent="0.15">
      <c r="F131" s="142"/>
      <c r="N131" s="142"/>
      <c r="T131" s="141"/>
    </row>
    <row r="132" spans="6:20" ht="15.75" customHeight="1" x14ac:dyDescent="0.15">
      <c r="F132" s="142"/>
      <c r="N132" s="142"/>
      <c r="T132" s="141"/>
    </row>
    <row r="133" spans="6:20" ht="15.75" customHeight="1" x14ac:dyDescent="0.15">
      <c r="F133" s="142"/>
      <c r="N133" s="142"/>
      <c r="T133" s="141"/>
    </row>
    <row r="134" spans="6:20" ht="15.75" customHeight="1" x14ac:dyDescent="0.15">
      <c r="F134" s="142"/>
      <c r="N134" s="142"/>
      <c r="T134" s="141"/>
    </row>
    <row r="135" spans="6:20" ht="15.75" customHeight="1" x14ac:dyDescent="0.15">
      <c r="F135" s="142"/>
      <c r="N135" s="142"/>
      <c r="T135" s="141"/>
    </row>
    <row r="136" spans="6:20" ht="15.75" customHeight="1" x14ac:dyDescent="0.15">
      <c r="N136" s="142"/>
      <c r="T136" s="141"/>
    </row>
    <row r="137" spans="6:20" ht="15.75" customHeight="1" x14ac:dyDescent="0.15">
      <c r="N137" s="142"/>
      <c r="T137" s="141"/>
    </row>
    <row r="138" spans="6:20" ht="15.75" customHeight="1" x14ac:dyDescent="0.15">
      <c r="N138" s="142"/>
      <c r="T138" s="141"/>
    </row>
    <row r="139" spans="6:20" ht="15.75" customHeight="1" x14ac:dyDescent="0.15">
      <c r="T139" s="141"/>
    </row>
    <row r="140" spans="6:20" ht="15.75" customHeight="1" x14ac:dyDescent="0.15"/>
    <row r="141" spans="6:20" ht="15.75" customHeight="1" x14ac:dyDescent="0.15"/>
    <row r="142" spans="6:20" ht="15.75" customHeight="1" x14ac:dyDescent="0.15"/>
    <row r="143" spans="6:20" ht="15.75" customHeight="1" x14ac:dyDescent="0.15"/>
    <row r="144" spans="6:20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List1</vt:lpstr>
      <vt:lpstr>WHaa List1</vt:lpstr>
      <vt:lpstr>Alphas</vt:lpstr>
      <vt:lpstr>Copy of WHaa List1</vt:lpstr>
      <vt:lpstr>Compiled list of Variables</vt:lpstr>
      <vt:lpstr>Ian</vt:lpstr>
      <vt:lpstr>Devan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2023-03-03T01:26:49Z</dcterms:modified>
</cp:coreProperties>
</file>