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695"/>
  </bookViews>
  <sheets>
    <sheet name="Variance" sheetId="9" r:id="rId1"/>
  </sheets>
  <calcPr calcId="144525"/>
</workbook>
</file>

<file path=xl/sharedStrings.xml><?xml version="1.0" encoding="utf-8"?>
<sst xmlns="http://schemas.openxmlformats.org/spreadsheetml/2006/main" count="14" uniqueCount="14">
  <si>
    <t>Variance</t>
  </si>
  <si>
    <t>Average income in the United States</t>
  </si>
  <si>
    <t>Background</t>
  </si>
  <si>
    <t>You have the annual personal income of 11 people from the USA. You have the mean income from the exercise on mean, median and mode</t>
  </si>
  <si>
    <t>Task 1</t>
  </si>
  <si>
    <t>Decide whether you have to use sample or population formula for the variance</t>
  </si>
  <si>
    <t>Task 2</t>
  </si>
  <si>
    <t>Calculate the variance of their income</t>
  </si>
  <si>
    <t>Task 3</t>
  </si>
  <si>
    <t>Generally, what does this number tell you?</t>
  </si>
  <si>
    <t>Annual income</t>
  </si>
  <si>
    <t>Mean</t>
  </si>
  <si>
    <t>x - mean</t>
  </si>
  <si>
    <t>Result</t>
  </si>
</sst>
</file>

<file path=xl/styles.xml><?xml version="1.0" encoding="utf-8"?>
<styleSheet xmlns="http://schemas.openxmlformats.org/spreadsheetml/2006/main">
  <numFmts count="6">
    <numFmt numFmtId="176" formatCode="_(&quot;$&quot;&quot;²&quot;\ * #,##0.00_);_(&quot;$&quot;* \(#,##0.00\);_(&quot;$&quot;* &quot;-&quot;??_);_(@_)"/>
    <numFmt numFmtId="177" formatCode="0.00_ "/>
    <numFmt numFmtId="178" formatCode="_(&quot;$&quot;* #,##0.00_);_(&quot;$&quot;* \(#,##0.00\);_(&quot;$&quot;* &quot;-&quot;??_);_(@_)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0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24" fillId="33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21" fillId="7" borderId="9" applyNumberFormat="false" applyAlignment="false" applyProtection="false">
      <alignment vertical="center"/>
    </xf>
    <xf numFmtId="178" fontId="0" fillId="0" borderId="0" applyFont="false" applyFill="false" applyBorder="false" applyAlignment="false" applyProtection="false"/>
    <xf numFmtId="0" fontId="7" fillId="12" borderId="0" applyNumberFormat="false" applyBorder="false" applyAlignment="false" applyProtection="false">
      <alignment vertical="center"/>
    </xf>
    <xf numFmtId="0" fontId="6" fillId="14" borderId="6" applyNumberFormat="false" applyFont="false" applyAlignment="false" applyProtection="false">
      <alignment vertical="center"/>
    </xf>
    <xf numFmtId="0" fontId="14" fillId="8" borderId="4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7" borderId="4" applyNumberFormat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9" fillId="5" borderId="2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17">
    <xf numFmtId="0" fontId="0" fillId="0" borderId="0" xfId="0"/>
    <xf numFmtId="0" fontId="1" fillId="2" borderId="0" xfId="0" applyFont="true" applyFill="true"/>
    <xf numFmtId="0" fontId="2" fillId="2" borderId="0" xfId="0" applyFont="true" applyFill="true"/>
    <xf numFmtId="0" fontId="3" fillId="2" borderId="0" xfId="0" applyFont="true" applyFill="true"/>
    <xf numFmtId="0" fontId="3" fillId="2" borderId="1" xfId="0" applyFont="true" applyFill="true" applyBorder="true" applyAlignment="true">
      <alignment horizontal="right"/>
    </xf>
    <xf numFmtId="0" fontId="3" fillId="2" borderId="0" xfId="0" applyFont="true" applyFill="true" applyAlignment="true">
      <alignment horizontal="right"/>
    </xf>
    <xf numFmtId="178" fontId="1" fillId="2" borderId="0" xfId="27" applyFont="true" applyFill="true"/>
    <xf numFmtId="177" fontId="1" fillId="2" borderId="0" xfId="0" applyNumberFormat="true" applyFont="true" applyFill="true"/>
    <xf numFmtId="177" fontId="1" fillId="2" borderId="0" xfId="27" applyNumberFormat="true" applyFont="true" applyFill="true" applyBorder="true"/>
    <xf numFmtId="178" fontId="1" fillId="2" borderId="1" xfId="27" applyFont="true" applyFill="true" applyBorder="true"/>
    <xf numFmtId="0" fontId="1" fillId="2" borderId="0" xfId="0" applyFont="true" applyFill="true" applyBorder="true"/>
    <xf numFmtId="178" fontId="1" fillId="2" borderId="0" xfId="27" applyFont="true" applyFill="true" applyAlignment="true">
      <alignment horizontal="right"/>
    </xf>
    <xf numFmtId="0" fontId="3" fillId="2" borderId="0" xfId="0" applyFont="true" applyFill="true" applyBorder="true" applyAlignment="true">
      <alignment horizontal="right"/>
    </xf>
    <xf numFmtId="0" fontId="4" fillId="2" borderId="0" xfId="0" applyFont="true" applyFill="true" applyBorder="true" applyAlignment="true">
      <alignment horizontal="left"/>
    </xf>
    <xf numFmtId="178" fontId="1" fillId="2" borderId="0" xfId="27" applyFont="true" applyFill="true" applyBorder="true"/>
    <xf numFmtId="0" fontId="3" fillId="2" borderId="0" xfId="0" applyFont="true" applyFill="true" applyBorder="true"/>
    <xf numFmtId="176" fontId="1" fillId="2" borderId="0" xfId="27" applyNumberFormat="true" applyFont="true" applyFill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5"/>
  <sheetViews>
    <sheetView tabSelected="1" topLeftCell="A6" workbookViewId="0">
      <selection activeCell="E22" sqref="E22"/>
    </sheetView>
  </sheetViews>
  <sheetFormatPr defaultColWidth="9" defaultRowHeight="15.75"/>
  <cols>
    <col min="1" max="1" width="2" style="1" customWidth="true"/>
    <col min="2" max="2" width="14.78" style="1" customWidth="true"/>
    <col min="3" max="3" width="14" style="1" customWidth="true"/>
    <col min="4" max="4" width="7.55333333333333" style="1" customWidth="true"/>
    <col min="5" max="5" width="15.9" style="1" customWidth="true"/>
    <col min="6" max="6" width="10.78" style="1" customWidth="true"/>
    <col min="7" max="7" width="12.6666666666667" style="1" customWidth="true"/>
    <col min="8" max="8" width="9" style="1" customWidth="true"/>
    <col min="9" max="9" width="18.22" style="1" customWidth="true"/>
    <col min="10" max="10" width="18.6666666666667" style="1" customWidth="true"/>
    <col min="11" max="16384" width="8.88666666666667" style="1"/>
  </cols>
  <sheetData>
    <row r="1" ht="21.75" spans="2:2">
      <c r="B1" s="2" t="s">
        <v>0</v>
      </c>
    </row>
    <row r="2" ht="17.25" spans="2:2">
      <c r="B2" s="3" t="s">
        <v>1</v>
      </c>
    </row>
    <row r="3" ht="17.25" spans="2:2">
      <c r="B3" s="3"/>
    </row>
    <row r="4" ht="17.25" spans="2:3">
      <c r="B4" s="3" t="s">
        <v>2</v>
      </c>
      <c r="C4" s="1" t="s">
        <v>3</v>
      </c>
    </row>
    <row r="5" ht="17.25" spans="2:3">
      <c r="B5" s="3" t="s">
        <v>4</v>
      </c>
      <c r="C5" s="1" t="s">
        <v>5</v>
      </c>
    </row>
    <row r="6" ht="17.25" spans="2:3">
      <c r="B6" s="3" t="s">
        <v>6</v>
      </c>
      <c r="C6" s="1" t="s">
        <v>7</v>
      </c>
    </row>
    <row r="7" ht="17.25" spans="2:3">
      <c r="B7" s="3" t="s">
        <v>8</v>
      </c>
      <c r="C7" s="1" t="s">
        <v>9</v>
      </c>
    </row>
    <row r="8" ht="17.25" spans="2:2">
      <c r="B8" s="3"/>
    </row>
    <row r="9" ht="17.25" spans="2:2">
      <c r="B9" s="3"/>
    </row>
    <row r="11" ht="18" spans="2:8">
      <c r="B11" s="4" t="s">
        <v>10</v>
      </c>
      <c r="D11" s="5" t="s">
        <v>11</v>
      </c>
      <c r="E11" s="11" t="s">
        <v>12</v>
      </c>
      <c r="G11" s="12"/>
      <c r="H11" s="13"/>
    </row>
    <row r="12" spans="2:8">
      <c r="B12" s="6">
        <v>48000</v>
      </c>
      <c r="D12" s="7">
        <f>AVERAGE(B12:B22)</f>
        <v>189848.181818182</v>
      </c>
      <c r="E12" s="7">
        <f>(B12-D12)^2</f>
        <v>20120906685.124</v>
      </c>
      <c r="H12" s="14"/>
    </row>
    <row r="13" ht="17.25" spans="2:8">
      <c r="B13" s="6">
        <v>49000</v>
      </c>
      <c r="D13" s="7">
        <f>AVERAGE(B12:B22)</f>
        <v>189848.181818182</v>
      </c>
      <c r="E13" s="7">
        <f t="shared" ref="E13:E22" si="0">(B13-D13)^2</f>
        <v>19838210321.4876</v>
      </c>
      <c r="F13" s="15"/>
      <c r="H13" s="14"/>
    </row>
    <row r="14" ht="17.25" spans="2:9">
      <c r="B14" s="6">
        <v>51000</v>
      </c>
      <c r="D14" s="7">
        <f>AVERAGE(B12:B22)</f>
        <v>189848.181818182</v>
      </c>
      <c r="E14" s="7">
        <f t="shared" si="0"/>
        <v>19278817594.2149</v>
      </c>
      <c r="F14" s="15"/>
      <c r="G14" s="12"/>
      <c r="H14" s="3"/>
      <c r="I14" s="16"/>
    </row>
    <row r="15" spans="2:5">
      <c r="B15" s="6">
        <v>53000</v>
      </c>
      <c r="D15" s="7">
        <f>AVERAGE(B12:B22)</f>
        <v>189848.181818182</v>
      </c>
      <c r="E15" s="7">
        <f t="shared" si="0"/>
        <v>18727424866.9422</v>
      </c>
    </row>
    <row r="16" ht="17.25" spans="2:7">
      <c r="B16" s="6">
        <v>54330</v>
      </c>
      <c r="D16" s="7">
        <f>AVERAGE(B12:B22)</f>
        <v>189848.181818182</v>
      </c>
      <c r="E16" s="7">
        <f t="shared" si="0"/>
        <v>18365177603.3058</v>
      </c>
      <c r="G16" s="12"/>
    </row>
    <row r="17" spans="2:5">
      <c r="B17" s="6">
        <v>55000</v>
      </c>
      <c r="D17" s="8">
        <f>AVERAGE(B12:B22)</f>
        <v>189848.181818182</v>
      </c>
      <c r="E17" s="7">
        <f t="shared" si="0"/>
        <v>18184032139.6694</v>
      </c>
    </row>
    <row r="18" spans="2:5">
      <c r="B18" s="6">
        <v>62000</v>
      </c>
      <c r="D18" s="8">
        <f>AVERAGE(B12:B22)</f>
        <v>189848.181818182</v>
      </c>
      <c r="E18" s="7">
        <f t="shared" si="0"/>
        <v>16345157594.2149</v>
      </c>
    </row>
    <row r="19" spans="2:5">
      <c r="B19" s="6">
        <v>64000</v>
      </c>
      <c r="D19" s="8">
        <f>AVERAGE(B12:B22)</f>
        <v>189848.181818182</v>
      </c>
      <c r="E19" s="7">
        <f t="shared" si="0"/>
        <v>15837764866.9422</v>
      </c>
    </row>
    <row r="20" spans="2:5">
      <c r="B20" s="6">
        <v>64000</v>
      </c>
      <c r="D20" s="8">
        <f>AVERAGE(B12:B22)</f>
        <v>189848.181818182</v>
      </c>
      <c r="E20" s="7">
        <f t="shared" si="0"/>
        <v>15837764866.9422</v>
      </c>
    </row>
    <row r="21" spans="2:5">
      <c r="B21" s="6">
        <v>324000</v>
      </c>
      <c r="D21" s="8">
        <f>AVERAGE(B12:B22)</f>
        <v>189848.181818182</v>
      </c>
      <c r="E21" s="7">
        <f t="shared" si="0"/>
        <v>17996710321.4876</v>
      </c>
    </row>
    <row r="22" ht="16.5" spans="2:5">
      <c r="B22" s="9">
        <v>1264000</v>
      </c>
      <c r="D22" s="8">
        <f>AVERAGE(B12:B22)</f>
        <v>189848.181818182</v>
      </c>
      <c r="E22" s="7">
        <f t="shared" si="0"/>
        <v>1153802128503.31</v>
      </c>
    </row>
    <row r="23" spans="2:5">
      <c r="B23" s="10">
        <f>SUM(B12:B22)</f>
        <v>2088330</v>
      </c>
      <c r="E23" s="7">
        <f>SUM(E12:E22)</f>
        <v>1334334095363.64</v>
      </c>
    </row>
    <row r="25" spans="2:3">
      <c r="B25" s="1" t="s">
        <v>13</v>
      </c>
      <c r="C25" s="7">
        <f>(E23/11)</f>
        <v>121303099578.512</v>
      </c>
    </row>
  </sheetData>
  <sortState ref="B12:B22">
    <sortCondition ref="B1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aino</cp:lastModifiedBy>
  <dcterms:created xsi:type="dcterms:W3CDTF">2017-04-19T20:21:00Z</dcterms:created>
  <dcterms:modified xsi:type="dcterms:W3CDTF">2021-12-04T14:09:39Z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