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8" i="1"/>
  <c r="F28"/>
  <c r="F29"/>
  <c r="F30"/>
  <c r="F31"/>
  <c r="F64"/>
  <c r="F63"/>
  <c r="F62"/>
  <c r="F61"/>
  <c r="F60"/>
  <c r="F59"/>
  <c r="F58"/>
  <c r="F57"/>
  <c r="F56"/>
  <c r="F55"/>
  <c r="F54"/>
  <c r="F53"/>
  <c r="F52"/>
  <c r="F51"/>
  <c r="F50"/>
  <c r="F49"/>
  <c r="F47"/>
  <c r="F46"/>
  <c r="F45"/>
  <c r="F44"/>
  <c r="F43"/>
  <c r="F42"/>
  <c r="F41"/>
  <c r="F40"/>
  <c r="F39"/>
  <c r="F38"/>
  <c r="F37"/>
  <c r="F36"/>
  <c r="F35"/>
  <c r="F34"/>
  <c r="F33"/>
  <c r="F32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<sst xmlns="http://schemas.openxmlformats.org/spreadsheetml/2006/main" count="192" uniqueCount="51">
  <si>
    <t xml:space="preserve">DATE </t>
  </si>
  <si>
    <t>Rincian</t>
  </si>
  <si>
    <t xml:space="preserve">Jumlah </t>
  </si>
  <si>
    <t>Satuan</t>
  </si>
  <si>
    <t>Item Price</t>
  </si>
  <si>
    <t>Cost</t>
  </si>
  <si>
    <t>BIDANG</t>
  </si>
  <si>
    <t>SUB BIDANG</t>
  </si>
  <si>
    <t>SUB-SUB BIDANG</t>
  </si>
  <si>
    <t>Keterangan</t>
  </si>
  <si>
    <t>Aqua Botol Club</t>
  </si>
  <si>
    <t>Dus</t>
  </si>
  <si>
    <t>Pengecekan lahan di Pandu (Tumbang Marak)</t>
  </si>
  <si>
    <t>Gula</t>
  </si>
  <si>
    <t>Kg</t>
  </si>
  <si>
    <t>Untuk Belasungkawa</t>
  </si>
  <si>
    <t>Kopi Kapal Api</t>
  </si>
  <si>
    <t>Sachet</t>
  </si>
  <si>
    <t>Sirup</t>
  </si>
  <si>
    <t>Botol</t>
  </si>
  <si>
    <t>Teh</t>
  </si>
  <si>
    <t>Kotak</t>
  </si>
  <si>
    <t>Susu</t>
  </si>
  <si>
    <t>Kaleng</t>
  </si>
  <si>
    <t>Sirup Orange</t>
  </si>
  <si>
    <t>Meal Box</t>
  </si>
  <si>
    <t>Perbaikan Jalan Pal 11</t>
  </si>
  <si>
    <t xml:space="preserve">Kebutuhan Kantor Samba </t>
  </si>
  <si>
    <t>Ditergen Boom</t>
  </si>
  <si>
    <t>Bungkus</t>
  </si>
  <si>
    <t>Sunlight</t>
  </si>
  <si>
    <t>Tisu Kotak</t>
  </si>
  <si>
    <t>Tisu Toilet</t>
  </si>
  <si>
    <t>Roll</t>
  </si>
  <si>
    <t>Superpel</t>
  </si>
  <si>
    <t>Pct</t>
  </si>
  <si>
    <t>MN GA</t>
  </si>
  <si>
    <t>Liter</t>
  </si>
  <si>
    <t>Antar/Jemput Mirah - T. Samba, tim PSA PaMiMa Mirah Kalanaman latihan gabungan GKE T. Samba.</t>
  </si>
  <si>
    <t>Kantong plastik (Cras bag)</t>
  </si>
  <si>
    <t>EA</t>
  </si>
  <si>
    <t>Kegiatan gotong royong di desa Mirah.</t>
  </si>
  <si>
    <t>Btl</t>
  </si>
  <si>
    <t>Kerja Bakti Pembersihan Lapangan Desa Mirah Kalanaman</t>
  </si>
  <si>
    <t>Sumbangan Bela Sungkawa Kematian Keluarga Bapak Sartika Desa Mirah Kalanaman</t>
  </si>
  <si>
    <t>kg</t>
  </si>
  <si>
    <t xml:space="preserve">Sumbangan Bela Sungkawa Kematian Keluarga </t>
  </si>
  <si>
    <t>Trash Bag</t>
  </si>
  <si>
    <t>Kegiatan PKK Desa Mirah Kalanaman</t>
  </si>
  <si>
    <t>Perbaikan Jembatan Desa Mirah kalanaman</t>
  </si>
  <si>
    <t>sirup</t>
  </si>
</sst>
</file>

<file path=xl/styles.xml><?xml version="1.0" encoding="utf-8"?>
<styleSheet xmlns="http://schemas.openxmlformats.org/spreadsheetml/2006/main">
  <numFmts count="4">
    <numFmt numFmtId="164" formatCode="[$-421]dd\ mmmm\ yyyy;@"/>
    <numFmt numFmtId="165" formatCode="[$-F800]dddd\,\ mmmm\ dd\,\ yyyy"/>
    <numFmt numFmtId="166" formatCode="_(&quot;Rp&quot;* #,##0_);_(&quot;Rp&quot;* \(#,##0\);_(&quot;Rp&quot;* &quot;-&quot;_);_(@_)"/>
    <numFmt numFmtId="167" formatCode="yyyy\-mm\-dd;@"/>
  </numFmts>
  <fonts count="5">
    <font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 wrapText="1"/>
    </xf>
    <xf numFmtId="166" fontId="3" fillId="0" borderId="2" xfId="0" applyNumberFormat="1" applyFont="1" applyFill="1" applyBorder="1"/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166" fontId="3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165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wrapText="1"/>
    </xf>
    <xf numFmtId="166" fontId="3" fillId="0" borderId="2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7" fontId="3" fillId="0" borderId="1" xfId="0" applyNumberFormat="1" applyFont="1" applyFill="1" applyBorder="1" applyAlignment="1">
      <alignment vertical="center"/>
    </xf>
    <xf numFmtId="167" fontId="3" fillId="0" borderId="2" xfId="0" applyNumberFormat="1" applyFont="1" applyFill="1" applyBorder="1" applyAlignment="1">
      <alignment horizontal="center" vertical="center"/>
    </xf>
    <xf numFmtId="167" fontId="3" fillId="0" borderId="2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vertical="center"/>
    </xf>
    <xf numFmtId="167" fontId="0" fillId="0" borderId="0" xfId="0" applyNumberForma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workbookViewId="0">
      <selection activeCell="E64" sqref="E2:E64"/>
    </sheetView>
  </sheetViews>
  <sheetFormatPr defaultRowHeight="15"/>
  <cols>
    <col min="1" max="1" width="26.42578125" style="27" bestFit="1" customWidth="1"/>
    <col min="2" max="2" width="7" bestFit="1" customWidth="1"/>
    <col min="6" max="6" width="9.7109375" bestFit="1" customWidth="1"/>
    <col min="7" max="7" width="6.85546875" bestFit="1" customWidth="1"/>
    <col min="8" max="8" width="10.28515625" bestFit="1" customWidth="1"/>
    <col min="9" max="9" width="14" bestFit="1" customWidth="1"/>
    <col min="10" max="10" width="81.5703125" customWidth="1"/>
  </cols>
  <sheetData>
    <row r="1" spans="1:10">
      <c r="A1" s="2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>
      <c r="A2" s="23">
        <v>42542</v>
      </c>
      <c r="B2" s="4" t="s">
        <v>10</v>
      </c>
      <c r="C2" s="5">
        <v>1</v>
      </c>
      <c r="D2" s="5" t="s">
        <v>11</v>
      </c>
      <c r="E2" s="6">
        <v>43000</v>
      </c>
      <c r="F2" s="7">
        <f>E2*C2</f>
        <v>43000</v>
      </c>
      <c r="G2" s="8"/>
      <c r="H2" s="8"/>
      <c r="I2" s="8"/>
      <c r="J2" s="9" t="s">
        <v>12</v>
      </c>
    </row>
    <row r="3" spans="1:10">
      <c r="A3" s="23">
        <v>42542</v>
      </c>
      <c r="B3" s="4" t="s">
        <v>13</v>
      </c>
      <c r="C3" s="5">
        <v>5</v>
      </c>
      <c r="D3" s="5" t="s">
        <v>14</v>
      </c>
      <c r="E3" s="10">
        <v>15500</v>
      </c>
      <c r="F3" s="7">
        <f>SUM($C$5*$E$5)</f>
        <v>80000</v>
      </c>
      <c r="G3" s="8"/>
      <c r="H3" s="8"/>
      <c r="I3" s="8"/>
      <c r="J3" s="28" t="s">
        <v>15</v>
      </c>
    </row>
    <row r="4" spans="1:10">
      <c r="A4" s="23">
        <v>42542</v>
      </c>
      <c r="B4" s="11" t="s">
        <v>16</v>
      </c>
      <c r="C4" s="12">
        <v>5</v>
      </c>
      <c r="D4" s="12" t="s">
        <v>17</v>
      </c>
      <c r="E4" s="13">
        <v>16100</v>
      </c>
      <c r="F4" s="7">
        <f>E4*C4</f>
        <v>80500</v>
      </c>
      <c r="G4" s="8"/>
      <c r="H4" s="8"/>
      <c r="I4" s="8"/>
      <c r="J4" s="28" t="s">
        <v>15</v>
      </c>
    </row>
    <row r="5" spans="1:10">
      <c r="A5" s="23">
        <v>42542</v>
      </c>
      <c r="B5" s="11" t="s">
        <v>18</v>
      </c>
      <c r="C5" s="5">
        <v>5</v>
      </c>
      <c r="D5" s="5" t="s">
        <v>19</v>
      </c>
      <c r="E5" s="13">
        <v>16000</v>
      </c>
      <c r="F5" s="7">
        <f>SUM(E5*C5)</f>
        <v>80000</v>
      </c>
      <c r="G5" s="8"/>
      <c r="H5" s="8"/>
      <c r="I5" s="8"/>
      <c r="J5" s="28" t="s">
        <v>15</v>
      </c>
    </row>
    <row r="6" spans="1:10">
      <c r="A6" s="23">
        <v>42542</v>
      </c>
      <c r="B6" s="11" t="s">
        <v>20</v>
      </c>
      <c r="C6" s="5">
        <v>5</v>
      </c>
      <c r="D6" s="5" t="s">
        <v>21</v>
      </c>
      <c r="E6" s="13">
        <v>6000</v>
      </c>
      <c r="F6" s="7">
        <f>SUM(E6*C6)</f>
        <v>30000</v>
      </c>
      <c r="G6" s="8"/>
      <c r="H6" s="8"/>
      <c r="I6" s="8"/>
      <c r="J6" s="28" t="s">
        <v>15</v>
      </c>
    </row>
    <row r="7" spans="1:10">
      <c r="A7" s="23">
        <v>42542</v>
      </c>
      <c r="B7" s="11" t="s">
        <v>22</v>
      </c>
      <c r="C7" s="12">
        <v>5</v>
      </c>
      <c r="D7" s="12" t="s">
        <v>23</v>
      </c>
      <c r="E7" s="13">
        <v>10000</v>
      </c>
      <c r="F7" s="7">
        <f>SUM(E7*C7)</f>
        <v>50000</v>
      </c>
      <c r="G7" s="8"/>
      <c r="H7" s="8"/>
      <c r="I7" s="8"/>
      <c r="J7" s="28" t="s">
        <v>15</v>
      </c>
    </row>
    <row r="8" spans="1:10">
      <c r="A8" s="23">
        <v>42543</v>
      </c>
      <c r="B8" s="11" t="s">
        <v>22</v>
      </c>
      <c r="C8" s="12">
        <v>1</v>
      </c>
      <c r="D8" s="12" t="s">
        <v>23</v>
      </c>
      <c r="E8" s="13">
        <v>10000</v>
      </c>
      <c r="F8" s="7">
        <f t="shared" ref="F8:F42" si="0">SUM(E8*C8)</f>
        <v>10000</v>
      </c>
      <c r="G8" s="8"/>
      <c r="H8" s="8"/>
      <c r="I8" s="8"/>
      <c r="J8" s="14"/>
    </row>
    <row r="9" spans="1:10">
      <c r="A9" s="23">
        <v>42543</v>
      </c>
      <c r="B9" s="11" t="s">
        <v>24</v>
      </c>
      <c r="C9" s="12">
        <v>1</v>
      </c>
      <c r="D9" s="12" t="s">
        <v>19</v>
      </c>
      <c r="E9" s="13">
        <v>16000</v>
      </c>
      <c r="F9" s="7">
        <f t="shared" si="0"/>
        <v>16000</v>
      </c>
      <c r="G9" s="15"/>
      <c r="H9" s="15"/>
      <c r="I9" s="15"/>
      <c r="J9" s="14"/>
    </row>
    <row r="10" spans="1:10">
      <c r="A10" s="23">
        <v>42543</v>
      </c>
      <c r="B10" s="11" t="s">
        <v>16</v>
      </c>
      <c r="C10" s="12">
        <v>1</v>
      </c>
      <c r="D10" s="12" t="s">
        <v>17</v>
      </c>
      <c r="E10" s="13">
        <v>16100</v>
      </c>
      <c r="F10" s="7">
        <f t="shared" si="0"/>
        <v>16100</v>
      </c>
      <c r="G10" s="15"/>
      <c r="H10" s="15"/>
      <c r="I10" s="15"/>
      <c r="J10" s="14"/>
    </row>
    <row r="11" spans="1:10">
      <c r="A11" s="23">
        <v>42543</v>
      </c>
      <c r="B11" s="11" t="s">
        <v>13</v>
      </c>
      <c r="C11" s="12">
        <v>1</v>
      </c>
      <c r="D11" s="12" t="s">
        <v>14</v>
      </c>
      <c r="E11" s="13">
        <v>15500</v>
      </c>
      <c r="F11" s="7">
        <f t="shared" si="0"/>
        <v>15500</v>
      </c>
      <c r="G11" s="15"/>
      <c r="H11" s="15"/>
      <c r="I11" s="15"/>
      <c r="J11" s="14"/>
    </row>
    <row r="12" spans="1:10">
      <c r="A12" s="24">
        <v>42544</v>
      </c>
      <c r="B12" s="11" t="s">
        <v>24</v>
      </c>
      <c r="C12" s="12">
        <v>1</v>
      </c>
      <c r="D12" s="12" t="s">
        <v>19</v>
      </c>
      <c r="E12" s="13">
        <v>16000</v>
      </c>
      <c r="F12" s="7">
        <f t="shared" si="0"/>
        <v>16000</v>
      </c>
      <c r="G12" s="15"/>
      <c r="H12" s="15"/>
      <c r="I12" s="15"/>
      <c r="J12" s="14"/>
    </row>
    <row r="13" spans="1:10">
      <c r="A13" s="25">
        <v>42548</v>
      </c>
      <c r="B13" s="4" t="s">
        <v>25</v>
      </c>
      <c r="C13" s="5">
        <v>5</v>
      </c>
      <c r="D13" s="5" t="s">
        <v>21</v>
      </c>
      <c r="E13" s="13">
        <v>27600</v>
      </c>
      <c r="F13" s="7">
        <f t="shared" si="0"/>
        <v>138000</v>
      </c>
      <c r="G13" s="15"/>
      <c r="H13" s="15"/>
      <c r="I13" s="15"/>
      <c r="J13" s="9" t="s">
        <v>26</v>
      </c>
    </row>
    <row r="14" spans="1:10">
      <c r="A14" s="23">
        <v>42555</v>
      </c>
      <c r="B14" s="4" t="s">
        <v>16</v>
      </c>
      <c r="C14" s="5">
        <v>5</v>
      </c>
      <c r="D14" s="5" t="s">
        <v>17</v>
      </c>
      <c r="E14" s="13">
        <v>16100</v>
      </c>
      <c r="F14" s="7">
        <f t="shared" si="0"/>
        <v>80500</v>
      </c>
      <c r="G14" s="15"/>
      <c r="H14" s="15"/>
      <c r="I14" s="15"/>
      <c r="J14" s="28" t="s">
        <v>27</v>
      </c>
    </row>
    <row r="15" spans="1:10">
      <c r="A15" s="23">
        <v>42555</v>
      </c>
      <c r="B15" s="4" t="s">
        <v>20</v>
      </c>
      <c r="C15" s="5">
        <v>4</v>
      </c>
      <c r="D15" s="5" t="s">
        <v>21</v>
      </c>
      <c r="E15" s="13">
        <v>6000</v>
      </c>
      <c r="F15" s="7">
        <f t="shared" si="0"/>
        <v>24000</v>
      </c>
      <c r="G15" s="15"/>
      <c r="H15" s="15"/>
      <c r="I15" s="15"/>
      <c r="J15" s="28" t="s">
        <v>27</v>
      </c>
    </row>
    <row r="16" spans="1:10">
      <c r="A16" s="23">
        <v>42555</v>
      </c>
      <c r="B16" s="4" t="s">
        <v>13</v>
      </c>
      <c r="C16" s="5">
        <v>5</v>
      </c>
      <c r="D16" s="5" t="s">
        <v>14</v>
      </c>
      <c r="E16" s="13">
        <v>15500</v>
      </c>
      <c r="F16" s="7">
        <f t="shared" si="0"/>
        <v>77500</v>
      </c>
      <c r="G16" s="15"/>
      <c r="H16" s="15"/>
      <c r="I16" s="15"/>
      <c r="J16" s="28" t="s">
        <v>27</v>
      </c>
    </row>
    <row r="17" spans="1:10">
      <c r="A17" s="23">
        <v>42555</v>
      </c>
      <c r="B17" s="4" t="s">
        <v>28</v>
      </c>
      <c r="C17" s="5">
        <v>2</v>
      </c>
      <c r="D17" s="5" t="s">
        <v>29</v>
      </c>
      <c r="E17" s="13">
        <v>8000</v>
      </c>
      <c r="F17" s="7">
        <f t="shared" si="0"/>
        <v>16000</v>
      </c>
      <c r="G17" s="15"/>
      <c r="H17" s="15"/>
      <c r="I17" s="15"/>
      <c r="J17" s="28" t="s">
        <v>27</v>
      </c>
    </row>
    <row r="18" spans="1:10">
      <c r="A18" s="23">
        <v>42555</v>
      </c>
      <c r="B18" s="4" t="s">
        <v>30</v>
      </c>
      <c r="C18" s="5">
        <v>2</v>
      </c>
      <c r="D18" s="5" t="s">
        <v>17</v>
      </c>
      <c r="E18" s="13">
        <v>1500</v>
      </c>
      <c r="F18" s="7">
        <f t="shared" si="0"/>
        <v>3000</v>
      </c>
      <c r="G18" s="15"/>
      <c r="H18" s="15"/>
      <c r="I18" s="15"/>
      <c r="J18" s="28" t="s">
        <v>27</v>
      </c>
    </row>
    <row r="19" spans="1:10">
      <c r="A19" s="23">
        <v>42555</v>
      </c>
      <c r="B19" s="4" t="s">
        <v>31</v>
      </c>
      <c r="C19" s="5">
        <v>4</v>
      </c>
      <c r="D19" s="5" t="s">
        <v>21</v>
      </c>
      <c r="E19" s="13">
        <v>14500</v>
      </c>
      <c r="F19" s="7">
        <f t="shared" si="0"/>
        <v>58000</v>
      </c>
      <c r="G19" s="15"/>
      <c r="H19" s="15"/>
      <c r="I19" s="15"/>
      <c r="J19" s="28" t="s">
        <v>27</v>
      </c>
    </row>
    <row r="20" spans="1:10">
      <c r="A20" s="23">
        <v>42555</v>
      </c>
      <c r="B20" s="4" t="s">
        <v>32</v>
      </c>
      <c r="C20" s="5">
        <v>10</v>
      </c>
      <c r="D20" s="5" t="s">
        <v>33</v>
      </c>
      <c r="E20" s="13">
        <v>5500</v>
      </c>
      <c r="F20" s="7">
        <f t="shared" si="0"/>
        <v>55000</v>
      </c>
      <c r="G20" s="15"/>
      <c r="H20" s="15"/>
      <c r="I20" s="15"/>
      <c r="J20" s="28" t="s">
        <v>27</v>
      </c>
    </row>
    <row r="21" spans="1:10">
      <c r="A21" s="23">
        <v>42555</v>
      </c>
      <c r="B21" s="4" t="s">
        <v>34</v>
      </c>
      <c r="C21" s="5">
        <v>2</v>
      </c>
      <c r="D21" s="5" t="s">
        <v>35</v>
      </c>
      <c r="E21" s="13">
        <v>15000</v>
      </c>
      <c r="F21" s="7">
        <f t="shared" si="0"/>
        <v>30000</v>
      </c>
      <c r="G21" s="15"/>
      <c r="H21" s="15"/>
      <c r="I21" s="15"/>
      <c r="J21" s="28" t="s">
        <v>27</v>
      </c>
    </row>
    <row r="22" spans="1:10">
      <c r="A22" s="26">
        <v>42558</v>
      </c>
      <c r="B22" s="16" t="s">
        <v>13</v>
      </c>
      <c r="C22" s="17">
        <v>2</v>
      </c>
      <c r="D22" s="5" t="s">
        <v>14</v>
      </c>
      <c r="E22" s="18">
        <v>15500</v>
      </c>
      <c r="F22" s="7">
        <f t="shared" si="0"/>
        <v>31000</v>
      </c>
      <c r="G22" s="15"/>
      <c r="H22" s="15"/>
      <c r="I22" s="15"/>
      <c r="J22" s="28" t="s">
        <v>15</v>
      </c>
    </row>
    <row r="23" spans="1:10">
      <c r="A23" s="26">
        <v>42558</v>
      </c>
      <c r="B23" s="16" t="s">
        <v>16</v>
      </c>
      <c r="C23" s="17">
        <v>4</v>
      </c>
      <c r="D23" s="12" t="s">
        <v>17</v>
      </c>
      <c r="E23" s="18">
        <v>16100</v>
      </c>
      <c r="F23" s="7">
        <f t="shared" si="0"/>
        <v>64400</v>
      </c>
      <c r="G23" s="15"/>
      <c r="H23" s="15"/>
      <c r="I23" s="15"/>
      <c r="J23" s="28" t="s">
        <v>15</v>
      </c>
    </row>
    <row r="24" spans="1:10">
      <c r="A24" s="26">
        <v>42558</v>
      </c>
      <c r="B24" s="16" t="s">
        <v>18</v>
      </c>
      <c r="C24" s="17">
        <v>4</v>
      </c>
      <c r="D24" s="5" t="s">
        <v>19</v>
      </c>
      <c r="E24" s="18">
        <v>16000</v>
      </c>
      <c r="F24" s="7">
        <f t="shared" si="0"/>
        <v>64000</v>
      </c>
      <c r="G24" s="15"/>
      <c r="H24" s="15"/>
      <c r="I24" s="15"/>
      <c r="J24" s="28" t="s">
        <v>15</v>
      </c>
    </row>
    <row r="25" spans="1:10">
      <c r="A25" s="26">
        <v>42558</v>
      </c>
      <c r="B25" s="16" t="s">
        <v>20</v>
      </c>
      <c r="C25" s="17">
        <v>4</v>
      </c>
      <c r="D25" s="5" t="s">
        <v>21</v>
      </c>
      <c r="E25" s="18">
        <v>6000</v>
      </c>
      <c r="F25" s="7">
        <f t="shared" si="0"/>
        <v>24000</v>
      </c>
      <c r="G25" s="15"/>
      <c r="H25" s="15"/>
      <c r="I25" s="15"/>
      <c r="J25" s="28" t="s">
        <v>15</v>
      </c>
    </row>
    <row r="26" spans="1:10">
      <c r="A26" s="26">
        <v>42558</v>
      </c>
      <c r="B26" s="16" t="s">
        <v>22</v>
      </c>
      <c r="C26" s="17">
        <v>4</v>
      </c>
      <c r="D26" s="12" t="s">
        <v>23</v>
      </c>
      <c r="E26" s="18">
        <v>10000</v>
      </c>
      <c r="F26" s="7">
        <f t="shared" si="0"/>
        <v>40000</v>
      </c>
      <c r="G26" s="15"/>
      <c r="H26" s="15"/>
      <c r="I26" s="15"/>
      <c r="J26" s="28" t="s">
        <v>15</v>
      </c>
    </row>
    <row r="27" spans="1:10" ht="11.25" customHeight="1">
      <c r="A27" s="24">
        <v>42581</v>
      </c>
      <c r="B27" s="11" t="s">
        <v>36</v>
      </c>
      <c r="C27" s="12">
        <v>30</v>
      </c>
      <c r="D27" s="12" t="s">
        <v>37</v>
      </c>
      <c r="E27" s="19">
        <v>9000</v>
      </c>
      <c r="F27" s="7">
        <f t="shared" si="0"/>
        <v>270000</v>
      </c>
      <c r="G27" s="15"/>
      <c r="H27" s="15"/>
      <c r="I27" s="15"/>
      <c r="J27" s="20" t="s">
        <v>38</v>
      </c>
    </row>
    <row r="28" spans="1:10" ht="11.25" customHeight="1">
      <c r="A28" s="24">
        <v>42582</v>
      </c>
      <c r="B28" s="11" t="s">
        <v>36</v>
      </c>
      <c r="C28" s="12">
        <v>31</v>
      </c>
      <c r="D28" s="12" t="s">
        <v>37</v>
      </c>
      <c r="E28" s="19">
        <v>9001</v>
      </c>
      <c r="F28" s="7">
        <f t="shared" ref="F28:F31" si="1">SUM(E28*C28)</f>
        <v>279031</v>
      </c>
      <c r="G28" s="15"/>
      <c r="H28" s="15"/>
      <c r="I28" s="15"/>
      <c r="J28" s="20" t="s">
        <v>38</v>
      </c>
    </row>
    <row r="29" spans="1:10" ht="11.25" customHeight="1">
      <c r="A29" s="24">
        <v>42583</v>
      </c>
      <c r="B29" s="11" t="s">
        <v>36</v>
      </c>
      <c r="C29" s="12">
        <v>32</v>
      </c>
      <c r="D29" s="12" t="s">
        <v>37</v>
      </c>
      <c r="E29" s="19">
        <v>9002</v>
      </c>
      <c r="F29" s="7">
        <f t="shared" si="1"/>
        <v>288064</v>
      </c>
      <c r="G29" s="15"/>
      <c r="H29" s="15"/>
      <c r="I29" s="15"/>
      <c r="J29" s="20" t="s">
        <v>38</v>
      </c>
    </row>
    <row r="30" spans="1:10" ht="11.25" customHeight="1">
      <c r="A30" s="24">
        <v>42584</v>
      </c>
      <c r="B30" s="11" t="s">
        <v>36</v>
      </c>
      <c r="C30" s="12">
        <v>33</v>
      </c>
      <c r="D30" s="12" t="s">
        <v>37</v>
      </c>
      <c r="E30" s="19">
        <v>9003</v>
      </c>
      <c r="F30" s="7">
        <f t="shared" si="1"/>
        <v>297099</v>
      </c>
      <c r="G30" s="15"/>
      <c r="H30" s="15"/>
      <c r="I30" s="15"/>
      <c r="J30" s="20" t="s">
        <v>38</v>
      </c>
    </row>
    <row r="31" spans="1:10" ht="11.25" customHeight="1">
      <c r="A31" s="24">
        <v>42585</v>
      </c>
      <c r="B31" s="11" t="s">
        <v>36</v>
      </c>
      <c r="C31" s="12">
        <v>34</v>
      </c>
      <c r="D31" s="12" t="s">
        <v>37</v>
      </c>
      <c r="E31" s="19">
        <v>9004</v>
      </c>
      <c r="F31" s="7">
        <f t="shared" si="1"/>
        <v>306136</v>
      </c>
      <c r="G31" s="15"/>
      <c r="H31" s="15"/>
      <c r="I31" s="15"/>
      <c r="J31" s="20" t="s">
        <v>38</v>
      </c>
    </row>
    <row r="32" spans="1:10">
      <c r="A32" s="23">
        <v>42569</v>
      </c>
      <c r="B32" s="4" t="s">
        <v>39</v>
      </c>
      <c r="C32" s="5">
        <v>3</v>
      </c>
      <c r="D32" s="5" t="s">
        <v>40</v>
      </c>
      <c r="E32" s="19">
        <v>4000</v>
      </c>
      <c r="F32" s="7">
        <f t="shared" si="0"/>
        <v>12000</v>
      </c>
      <c r="G32" s="15"/>
      <c r="H32" s="15"/>
      <c r="I32" s="15"/>
      <c r="J32" s="28" t="s">
        <v>41</v>
      </c>
    </row>
    <row r="33" spans="1:10">
      <c r="A33" s="23">
        <v>42569</v>
      </c>
      <c r="B33" s="4" t="s">
        <v>18</v>
      </c>
      <c r="C33" s="5">
        <v>3</v>
      </c>
      <c r="D33" s="5" t="s">
        <v>42</v>
      </c>
      <c r="E33" s="19">
        <v>16000</v>
      </c>
      <c r="F33" s="7">
        <f t="shared" si="0"/>
        <v>48000</v>
      </c>
      <c r="G33" s="15"/>
      <c r="H33" s="15"/>
      <c r="I33" s="15"/>
      <c r="J33" s="28" t="s">
        <v>41</v>
      </c>
    </row>
    <row r="34" spans="1:10">
      <c r="A34" s="23">
        <v>42570</v>
      </c>
      <c r="B34" s="4" t="s">
        <v>24</v>
      </c>
      <c r="C34" s="5">
        <v>3</v>
      </c>
      <c r="D34" s="5" t="s">
        <v>19</v>
      </c>
      <c r="E34" s="19">
        <v>16000</v>
      </c>
      <c r="F34" s="7">
        <f t="shared" si="0"/>
        <v>48000</v>
      </c>
      <c r="G34" s="15"/>
      <c r="H34" s="15"/>
      <c r="I34" s="15"/>
      <c r="J34" s="9"/>
    </row>
    <row r="35" spans="1:10">
      <c r="A35" s="23">
        <v>42570</v>
      </c>
      <c r="B35" s="4" t="s">
        <v>39</v>
      </c>
      <c r="C35" s="5">
        <v>3</v>
      </c>
      <c r="D35" s="5" t="s">
        <v>29</v>
      </c>
      <c r="E35" s="19">
        <v>16000</v>
      </c>
      <c r="F35" s="7">
        <f t="shared" si="0"/>
        <v>48000</v>
      </c>
      <c r="G35" s="15"/>
      <c r="H35" s="15"/>
      <c r="I35" s="15"/>
      <c r="J35" s="9"/>
    </row>
    <row r="36" spans="1:10">
      <c r="A36" s="23">
        <v>42597</v>
      </c>
      <c r="B36" s="4" t="s">
        <v>39</v>
      </c>
      <c r="C36" s="5">
        <v>2</v>
      </c>
      <c r="D36" s="5" t="s">
        <v>29</v>
      </c>
      <c r="E36" s="19">
        <v>16000</v>
      </c>
      <c r="F36" s="7">
        <f t="shared" si="0"/>
        <v>32000</v>
      </c>
      <c r="G36" s="15"/>
      <c r="H36" s="15"/>
      <c r="I36" s="15"/>
      <c r="J36" s="29" t="s">
        <v>43</v>
      </c>
    </row>
    <row r="37" spans="1:10">
      <c r="A37" s="23">
        <v>42597</v>
      </c>
      <c r="B37" s="4" t="s">
        <v>10</v>
      </c>
      <c r="C37" s="5">
        <v>2</v>
      </c>
      <c r="D37" s="5" t="s">
        <v>11</v>
      </c>
      <c r="E37" s="13">
        <v>43000</v>
      </c>
      <c r="F37" s="7">
        <f t="shared" si="0"/>
        <v>86000</v>
      </c>
      <c r="G37" s="15"/>
      <c r="H37" s="15"/>
      <c r="I37" s="15"/>
      <c r="J37" s="29" t="s">
        <v>43</v>
      </c>
    </row>
    <row r="38" spans="1:10">
      <c r="A38" s="23">
        <v>42598</v>
      </c>
      <c r="B38" s="4" t="s">
        <v>13</v>
      </c>
      <c r="C38" s="5">
        <v>5</v>
      </c>
      <c r="D38" s="5" t="s">
        <v>14</v>
      </c>
      <c r="E38" s="13">
        <v>15500</v>
      </c>
      <c r="F38" s="7">
        <f t="shared" si="0"/>
        <v>77500</v>
      </c>
      <c r="G38" s="15"/>
      <c r="H38" s="15"/>
      <c r="I38" s="15"/>
      <c r="J38" s="30" t="s">
        <v>44</v>
      </c>
    </row>
    <row r="39" spans="1:10">
      <c r="A39" s="23">
        <v>42598</v>
      </c>
      <c r="B39" s="4" t="s">
        <v>16</v>
      </c>
      <c r="C39" s="5">
        <v>5</v>
      </c>
      <c r="D39" s="5" t="s">
        <v>17</v>
      </c>
      <c r="E39" s="13">
        <v>16100</v>
      </c>
      <c r="F39" s="7">
        <f t="shared" si="0"/>
        <v>80500</v>
      </c>
      <c r="G39" s="15"/>
      <c r="H39" s="15"/>
      <c r="I39" s="15"/>
      <c r="J39" s="30" t="s">
        <v>44</v>
      </c>
    </row>
    <row r="40" spans="1:10">
      <c r="A40" s="23">
        <v>42598</v>
      </c>
      <c r="B40" s="4" t="s">
        <v>18</v>
      </c>
      <c r="C40" s="5">
        <v>5</v>
      </c>
      <c r="D40" s="5" t="s">
        <v>19</v>
      </c>
      <c r="E40" s="13">
        <v>16000</v>
      </c>
      <c r="F40" s="7">
        <f t="shared" si="0"/>
        <v>80000</v>
      </c>
      <c r="G40" s="15"/>
      <c r="H40" s="15"/>
      <c r="I40" s="15"/>
      <c r="J40" s="30" t="s">
        <v>44</v>
      </c>
    </row>
    <row r="41" spans="1:10">
      <c r="A41" s="23">
        <v>42598</v>
      </c>
      <c r="B41" s="4" t="s">
        <v>20</v>
      </c>
      <c r="C41" s="5">
        <v>5</v>
      </c>
      <c r="D41" s="5" t="s">
        <v>21</v>
      </c>
      <c r="E41" s="13">
        <v>6000</v>
      </c>
      <c r="F41" s="7">
        <f t="shared" si="0"/>
        <v>30000</v>
      </c>
      <c r="G41" s="15"/>
      <c r="H41" s="15"/>
      <c r="I41" s="15"/>
      <c r="J41" s="30" t="s">
        <v>44</v>
      </c>
    </row>
    <row r="42" spans="1:10">
      <c r="A42" s="23">
        <v>42598</v>
      </c>
      <c r="B42" s="4" t="s">
        <v>22</v>
      </c>
      <c r="C42" s="5">
        <v>5</v>
      </c>
      <c r="D42" s="5" t="s">
        <v>23</v>
      </c>
      <c r="E42" s="13">
        <v>10000</v>
      </c>
      <c r="F42" s="7">
        <f t="shared" si="0"/>
        <v>50000</v>
      </c>
      <c r="G42" s="15"/>
      <c r="H42" s="15"/>
      <c r="I42" s="15"/>
      <c r="J42" s="30" t="s">
        <v>44</v>
      </c>
    </row>
    <row r="43" spans="1:10">
      <c r="A43" s="23">
        <v>42609</v>
      </c>
      <c r="B43" s="4" t="s">
        <v>13</v>
      </c>
      <c r="C43" s="5">
        <v>5</v>
      </c>
      <c r="D43" s="5" t="s">
        <v>45</v>
      </c>
      <c r="E43" s="13">
        <v>15500</v>
      </c>
      <c r="F43" s="7">
        <f>E43*C43</f>
        <v>77500</v>
      </c>
      <c r="G43" s="15"/>
      <c r="H43" s="15"/>
      <c r="I43" s="15"/>
      <c r="J43" s="28" t="s">
        <v>46</v>
      </c>
    </row>
    <row r="44" spans="1:10">
      <c r="A44" s="23">
        <v>42609</v>
      </c>
      <c r="B44" s="4" t="s">
        <v>16</v>
      </c>
      <c r="C44" s="5">
        <v>5</v>
      </c>
      <c r="D44" s="5" t="s">
        <v>17</v>
      </c>
      <c r="E44" s="13">
        <v>16100</v>
      </c>
      <c r="F44" s="7">
        <f>SUM(E44*C44)</f>
        <v>80500</v>
      </c>
      <c r="G44" s="15"/>
      <c r="H44" s="15"/>
      <c r="I44" s="15"/>
      <c r="J44" s="28" t="s">
        <v>46</v>
      </c>
    </row>
    <row r="45" spans="1:10">
      <c r="A45" s="23">
        <v>42609</v>
      </c>
      <c r="B45" s="11" t="s">
        <v>18</v>
      </c>
      <c r="C45" s="12">
        <v>5</v>
      </c>
      <c r="D45" s="12" t="s">
        <v>19</v>
      </c>
      <c r="E45" s="13">
        <v>16000</v>
      </c>
      <c r="F45" s="21">
        <f>SUM(E45*C45)</f>
        <v>80000</v>
      </c>
      <c r="G45" s="15"/>
      <c r="H45" s="15"/>
      <c r="I45" s="15"/>
      <c r="J45" s="28" t="s">
        <v>46</v>
      </c>
    </row>
    <row r="46" spans="1:10">
      <c r="A46" s="23">
        <v>42609</v>
      </c>
      <c r="B46" s="11" t="s">
        <v>22</v>
      </c>
      <c r="C46" s="5">
        <v>5</v>
      </c>
      <c r="D46" s="5" t="s">
        <v>23</v>
      </c>
      <c r="E46" s="13">
        <v>10000</v>
      </c>
      <c r="F46" s="21">
        <f>SUM(E46*C46)</f>
        <v>50000</v>
      </c>
      <c r="G46" s="15"/>
      <c r="H46" s="15"/>
      <c r="I46" s="15"/>
      <c r="J46" s="28" t="s">
        <v>46</v>
      </c>
    </row>
    <row r="47" spans="1:10">
      <c r="A47" s="23">
        <v>42609</v>
      </c>
      <c r="B47" s="11" t="s">
        <v>20</v>
      </c>
      <c r="C47" s="5">
        <v>5</v>
      </c>
      <c r="D47" s="5" t="s">
        <v>21</v>
      </c>
      <c r="E47" s="13">
        <v>6000</v>
      </c>
      <c r="F47" s="21">
        <f>SUM(E47*C47)</f>
        <v>30000</v>
      </c>
      <c r="G47" s="15"/>
      <c r="H47" s="15"/>
      <c r="I47" s="15"/>
      <c r="J47" s="28" t="s">
        <v>46</v>
      </c>
    </row>
    <row r="48" spans="1:10">
      <c r="A48" s="24">
        <v>42611</v>
      </c>
      <c r="B48" s="11" t="s">
        <v>47</v>
      </c>
      <c r="C48" s="5">
        <v>2</v>
      </c>
      <c r="D48" s="5" t="s">
        <v>29</v>
      </c>
      <c r="E48" s="13">
        <v>6000</v>
      </c>
      <c r="F48" s="21">
        <f>SUM(E48*C48)</f>
        <v>12000</v>
      </c>
      <c r="G48" s="15"/>
      <c r="H48" s="15"/>
      <c r="I48" s="15"/>
      <c r="J48" s="9" t="s">
        <v>41</v>
      </c>
    </row>
    <row r="49" spans="1:10">
      <c r="A49" s="23">
        <v>42615</v>
      </c>
      <c r="B49" s="11" t="s">
        <v>16</v>
      </c>
      <c r="C49" s="5">
        <v>2</v>
      </c>
      <c r="D49" s="5" t="s">
        <v>17</v>
      </c>
      <c r="E49" s="13">
        <v>16100</v>
      </c>
      <c r="F49" s="21">
        <f t="shared" ref="F49:F60" si="2">SUM(E49*C49)</f>
        <v>32200</v>
      </c>
      <c r="G49" s="15"/>
      <c r="H49" s="15"/>
      <c r="I49" s="15"/>
      <c r="J49" s="28" t="s">
        <v>48</v>
      </c>
    </row>
    <row r="50" spans="1:10">
      <c r="A50" s="23">
        <v>42615</v>
      </c>
      <c r="B50" s="5" t="s">
        <v>20</v>
      </c>
      <c r="C50" s="5">
        <v>2</v>
      </c>
      <c r="D50" s="5" t="s">
        <v>21</v>
      </c>
      <c r="E50" s="13">
        <v>6000</v>
      </c>
      <c r="F50" s="7">
        <f t="shared" si="2"/>
        <v>12000</v>
      </c>
      <c r="G50" s="15"/>
      <c r="H50" s="15"/>
      <c r="I50" s="15"/>
      <c r="J50" s="28" t="s">
        <v>48</v>
      </c>
    </row>
    <row r="51" spans="1:10">
      <c r="A51" s="23">
        <v>42615</v>
      </c>
      <c r="B51" s="5" t="s">
        <v>13</v>
      </c>
      <c r="C51" s="5">
        <v>2</v>
      </c>
      <c r="D51" s="5" t="s">
        <v>45</v>
      </c>
      <c r="E51" s="13">
        <v>15500</v>
      </c>
      <c r="F51" s="7">
        <f t="shared" si="2"/>
        <v>31000</v>
      </c>
      <c r="G51" s="15"/>
      <c r="H51" s="15"/>
      <c r="I51" s="15"/>
      <c r="J51" s="28" t="s">
        <v>48</v>
      </c>
    </row>
    <row r="52" spans="1:10">
      <c r="A52" s="23">
        <v>42615</v>
      </c>
      <c r="B52" s="5" t="s">
        <v>22</v>
      </c>
      <c r="C52" s="5">
        <v>2</v>
      </c>
      <c r="D52" s="5" t="s">
        <v>23</v>
      </c>
      <c r="E52" s="13">
        <v>10000</v>
      </c>
      <c r="F52" s="7">
        <f t="shared" si="2"/>
        <v>20000</v>
      </c>
      <c r="G52" s="15"/>
      <c r="H52" s="15"/>
      <c r="I52" s="15"/>
      <c r="J52" s="28" t="s">
        <v>48</v>
      </c>
    </row>
    <row r="53" spans="1:10">
      <c r="A53" s="23">
        <v>42623</v>
      </c>
      <c r="B53" s="11" t="s">
        <v>16</v>
      </c>
      <c r="C53" s="5">
        <v>2</v>
      </c>
      <c r="D53" s="5" t="s">
        <v>17</v>
      </c>
      <c r="E53" s="13">
        <v>16100</v>
      </c>
      <c r="F53" s="21">
        <f t="shared" si="2"/>
        <v>32200</v>
      </c>
      <c r="G53" s="15"/>
      <c r="H53" s="15"/>
      <c r="I53" s="15"/>
      <c r="J53" s="28" t="s">
        <v>48</v>
      </c>
    </row>
    <row r="54" spans="1:10">
      <c r="A54" s="23">
        <v>42623</v>
      </c>
      <c r="B54" s="5" t="s">
        <v>20</v>
      </c>
      <c r="C54" s="5">
        <v>2</v>
      </c>
      <c r="D54" s="5" t="s">
        <v>21</v>
      </c>
      <c r="E54" s="13">
        <v>6000</v>
      </c>
      <c r="F54" s="7">
        <f t="shared" si="2"/>
        <v>12000</v>
      </c>
      <c r="G54" s="15"/>
      <c r="H54" s="15"/>
      <c r="I54" s="15"/>
      <c r="J54" s="28" t="s">
        <v>48</v>
      </c>
    </row>
    <row r="55" spans="1:10">
      <c r="A55" s="23">
        <v>42623</v>
      </c>
      <c r="B55" s="5" t="s">
        <v>13</v>
      </c>
      <c r="C55" s="5">
        <v>2</v>
      </c>
      <c r="D55" s="5" t="s">
        <v>45</v>
      </c>
      <c r="E55" s="13">
        <v>15500</v>
      </c>
      <c r="F55" s="7">
        <f t="shared" si="2"/>
        <v>31000</v>
      </c>
      <c r="G55" s="15"/>
      <c r="H55" s="15"/>
      <c r="I55" s="15"/>
      <c r="J55" s="28" t="s">
        <v>48</v>
      </c>
    </row>
    <row r="56" spans="1:10">
      <c r="A56" s="23">
        <v>42623</v>
      </c>
      <c r="B56" s="5" t="s">
        <v>22</v>
      </c>
      <c r="C56" s="5">
        <v>2</v>
      </c>
      <c r="D56" s="5" t="s">
        <v>23</v>
      </c>
      <c r="E56" s="13">
        <v>10000</v>
      </c>
      <c r="F56" s="7">
        <f t="shared" si="2"/>
        <v>20000</v>
      </c>
      <c r="G56" s="15"/>
      <c r="H56" s="15"/>
      <c r="I56" s="15"/>
      <c r="J56" s="28" t="s">
        <v>48</v>
      </c>
    </row>
    <row r="57" spans="1:10">
      <c r="A57" s="24">
        <v>42627</v>
      </c>
      <c r="B57" s="5" t="s">
        <v>16</v>
      </c>
      <c r="C57" s="5">
        <v>1</v>
      </c>
      <c r="D57" s="5" t="s">
        <v>17</v>
      </c>
      <c r="E57" s="13">
        <v>16100</v>
      </c>
      <c r="F57" s="7">
        <f t="shared" si="2"/>
        <v>16100</v>
      </c>
      <c r="G57" s="15"/>
      <c r="H57" s="15"/>
      <c r="I57" s="15"/>
      <c r="J57" s="28" t="s">
        <v>49</v>
      </c>
    </row>
    <row r="58" spans="1:10">
      <c r="A58" s="24">
        <v>42627</v>
      </c>
      <c r="B58" s="5" t="s">
        <v>13</v>
      </c>
      <c r="C58" s="5">
        <v>1</v>
      </c>
      <c r="D58" s="5" t="s">
        <v>45</v>
      </c>
      <c r="E58" s="13">
        <v>15500</v>
      </c>
      <c r="F58" s="7">
        <f t="shared" si="2"/>
        <v>15500</v>
      </c>
      <c r="G58" s="15"/>
      <c r="H58" s="15"/>
      <c r="I58" s="15"/>
      <c r="J58" s="28" t="s">
        <v>49</v>
      </c>
    </row>
    <row r="59" spans="1:10">
      <c r="A59" s="24">
        <v>42627</v>
      </c>
      <c r="B59" s="5" t="s">
        <v>22</v>
      </c>
      <c r="C59" s="5">
        <v>1</v>
      </c>
      <c r="D59" s="5" t="s">
        <v>23</v>
      </c>
      <c r="E59" s="13">
        <v>10000</v>
      </c>
      <c r="F59" s="7">
        <f t="shared" si="2"/>
        <v>10000</v>
      </c>
      <c r="G59" s="15"/>
      <c r="H59" s="15"/>
      <c r="I59" s="15"/>
      <c r="J59" s="28" t="s">
        <v>49</v>
      </c>
    </row>
    <row r="60" spans="1:10">
      <c r="A60" s="24">
        <v>42627</v>
      </c>
      <c r="B60" s="5" t="s">
        <v>50</v>
      </c>
      <c r="C60" s="5">
        <v>1</v>
      </c>
      <c r="D60" s="5" t="s">
        <v>19</v>
      </c>
      <c r="E60" s="13">
        <v>16000</v>
      </c>
      <c r="F60" s="7">
        <f t="shared" si="2"/>
        <v>16000</v>
      </c>
      <c r="G60" s="15"/>
      <c r="H60" s="15"/>
      <c r="I60" s="15"/>
      <c r="J60" s="28" t="s">
        <v>49</v>
      </c>
    </row>
    <row r="61" spans="1:10">
      <c r="A61" s="24">
        <v>42630</v>
      </c>
      <c r="B61" s="5" t="s">
        <v>16</v>
      </c>
      <c r="C61" s="5">
        <v>2</v>
      </c>
      <c r="D61" s="5" t="s">
        <v>29</v>
      </c>
      <c r="E61" s="13">
        <v>16000</v>
      </c>
      <c r="F61" s="7">
        <f>SUM(E61*C61)</f>
        <v>32000</v>
      </c>
      <c r="G61" s="15"/>
      <c r="H61" s="15"/>
      <c r="I61" s="15"/>
      <c r="J61" s="28" t="s">
        <v>48</v>
      </c>
    </row>
    <row r="62" spans="1:10">
      <c r="A62" s="24">
        <v>42630</v>
      </c>
      <c r="B62" s="5" t="s">
        <v>13</v>
      </c>
      <c r="C62" s="5">
        <v>2</v>
      </c>
      <c r="D62" s="5" t="s">
        <v>14</v>
      </c>
      <c r="E62" s="13">
        <v>15500</v>
      </c>
      <c r="F62" s="7">
        <f>SUM(E62*C62)</f>
        <v>31000</v>
      </c>
      <c r="G62" s="15"/>
      <c r="H62" s="15"/>
      <c r="I62" s="15"/>
      <c r="J62" s="28" t="s">
        <v>48</v>
      </c>
    </row>
    <row r="63" spans="1:10">
      <c r="A63" s="24">
        <v>42630</v>
      </c>
      <c r="B63" s="5" t="s">
        <v>22</v>
      </c>
      <c r="C63" s="5">
        <v>2</v>
      </c>
      <c r="D63" s="5" t="s">
        <v>23</v>
      </c>
      <c r="E63" s="13">
        <v>10000</v>
      </c>
      <c r="F63" s="7">
        <f>SUM(E63*C63)</f>
        <v>20000</v>
      </c>
      <c r="G63" s="15"/>
      <c r="H63" s="15"/>
      <c r="I63" s="15"/>
      <c r="J63" s="28" t="s">
        <v>48</v>
      </c>
    </row>
    <row r="64" spans="1:10">
      <c r="A64" s="24">
        <v>42630</v>
      </c>
      <c r="B64" s="5" t="s">
        <v>20</v>
      </c>
      <c r="C64" s="5">
        <v>2</v>
      </c>
      <c r="D64" s="5" t="s">
        <v>21</v>
      </c>
      <c r="E64" s="13">
        <v>6000</v>
      </c>
      <c r="F64" s="7">
        <f>SUM(E64*C64)</f>
        <v>12000</v>
      </c>
      <c r="G64" s="15"/>
      <c r="H64" s="15"/>
      <c r="I64" s="15"/>
      <c r="J64" s="28" t="s">
        <v>48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surya.saputra</dc:creator>
  <cp:lastModifiedBy>surya.saputra</cp:lastModifiedBy>
  <dcterms:created xsi:type="dcterms:W3CDTF">2016-10-25T02:31:33Z</dcterms:created>
  <dcterms:modified xsi:type="dcterms:W3CDTF">2016-10-25T03:22:56Z</dcterms:modified>
</cp:coreProperties>
</file>