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Medical\Template\"/>
    </mc:Choice>
  </mc:AlternateContent>
  <bookViews>
    <workbookView xWindow="0" yWindow="0" windowWidth="20490" windowHeight="8340"/>
  </bookViews>
  <sheets>
    <sheet name="Database 2016 " sheetId="1" r:id="rId1"/>
  </sheets>
  <definedNames>
    <definedName name="_xlnm._FilterDatabase" localSheetId="0" hidden="1">'Database 2016 '!$A$6:$R$911</definedName>
  </definedNames>
  <calcPr calcId="152511" concurrentCalc="0"/>
</workbook>
</file>

<file path=xl/calcChain.xml><?xml version="1.0" encoding="utf-8"?>
<calcChain xmlns="http://schemas.openxmlformats.org/spreadsheetml/2006/main">
  <c r="A903" i="1" l="1"/>
  <c r="A904" i="1"/>
  <c r="A905" i="1"/>
  <c r="A906" i="1"/>
  <c r="A907" i="1"/>
  <c r="A908" i="1"/>
  <c r="A909" i="1"/>
  <c r="A910" i="1"/>
  <c r="A911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P814" i="1"/>
  <c r="P813" i="1"/>
  <c r="P812" i="1"/>
  <c r="P811" i="1"/>
  <c r="P810" i="1"/>
  <c r="P809" i="1"/>
  <c r="P808" i="1"/>
  <c r="P807" i="1"/>
  <c r="P806" i="1"/>
  <c r="P798" i="1"/>
  <c r="P797" i="1"/>
  <c r="P796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P795" i="1"/>
  <c r="P777" i="1"/>
  <c r="P775" i="1"/>
  <c r="P772" i="1"/>
  <c r="P719" i="1"/>
  <c r="P710" i="1"/>
  <c r="P708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P681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P634" i="1"/>
  <c r="P633" i="1"/>
  <c r="P632" i="1"/>
  <c r="P597" i="1"/>
  <c r="P595" i="1"/>
  <c r="P592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P420" i="1"/>
  <c r="P419" i="1"/>
  <c r="P417" i="1"/>
  <c r="P415" i="1"/>
  <c r="P404" i="1"/>
  <c r="P403" i="1"/>
  <c r="P402" i="1"/>
  <c r="P401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P370" i="1"/>
  <c r="P369" i="1"/>
  <c r="P368" i="1"/>
  <c r="P367" i="1"/>
  <c r="P344" i="1"/>
  <c r="P342" i="1"/>
  <c r="P341" i="1"/>
  <c r="P254" i="1"/>
  <c r="P245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P215" i="1"/>
  <c r="P212" i="1"/>
  <c r="P211" i="1"/>
  <c r="P210" i="1"/>
  <c r="P204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P189" i="1"/>
  <c r="P157" i="1"/>
  <c r="P156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P148" i="1"/>
  <c r="P140" i="1"/>
  <c r="P139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P129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P104" i="1"/>
  <c r="P103" i="1"/>
  <c r="P99" i="1"/>
  <c r="P86" i="1"/>
  <c r="P85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P78" i="1"/>
  <c r="A78" i="1"/>
  <c r="A79" i="1"/>
  <c r="A80" i="1"/>
  <c r="A81" i="1"/>
  <c r="P61" i="1"/>
  <c r="P56" i="1"/>
  <c r="P5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P51" i="1"/>
  <c r="A48" i="1"/>
  <c r="A49" i="1"/>
  <c r="A50" i="1"/>
  <c r="P46" i="1"/>
  <c r="A45" i="1"/>
  <c r="A46" i="1"/>
  <c r="P44" i="1"/>
  <c r="P42" i="1"/>
  <c r="P41" i="1"/>
  <c r="P33" i="1"/>
  <c r="P32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P30" i="1"/>
  <c r="P18" i="1"/>
  <c r="P17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P16" i="1"/>
  <c r="A13" i="1"/>
  <c r="A14" i="1"/>
  <c r="A15" i="1"/>
  <c r="A9" i="1"/>
  <c r="A10" i="1"/>
  <c r="A11" i="1"/>
</calcChain>
</file>

<file path=xl/sharedStrings.xml><?xml version="1.0" encoding="utf-8"?>
<sst xmlns="http://schemas.openxmlformats.org/spreadsheetml/2006/main" count="7652" uniqueCount="3422">
  <si>
    <t xml:space="preserve">                                     </t>
  </si>
  <si>
    <t xml:space="preserve"> </t>
  </si>
  <si>
    <t>PT. KASONGAN BUMI KENCANA</t>
  </si>
  <si>
    <t>NO</t>
  </si>
  <si>
    <t>NIK</t>
  </si>
  <si>
    <t>NAME</t>
  </si>
  <si>
    <t>S E X</t>
  </si>
  <si>
    <t>DATE OF BIRTH</t>
  </si>
  <si>
    <t>TELEPHONE NO :</t>
  </si>
  <si>
    <t>POSITION</t>
  </si>
  <si>
    <t>SECTION</t>
  </si>
  <si>
    <t>DEPARTEMENT</t>
  </si>
  <si>
    <t>DATE OF HIRE</t>
  </si>
  <si>
    <t>NOTE</t>
  </si>
  <si>
    <t>EMERGENCY CONTACT PERSON</t>
  </si>
  <si>
    <t>MALE</t>
  </si>
  <si>
    <t>FEMALE</t>
  </si>
  <si>
    <t>POB</t>
  </si>
  <si>
    <t>DOB</t>
  </si>
  <si>
    <t xml:space="preserve">  </t>
  </si>
  <si>
    <t>STAFF</t>
  </si>
  <si>
    <t>NONSTAFF</t>
  </si>
  <si>
    <t>RELATION</t>
  </si>
  <si>
    <t>CONTACT NO</t>
  </si>
  <si>
    <t>DATE</t>
  </si>
  <si>
    <t>MONTH</t>
  </si>
  <si>
    <t>YEAR</t>
  </si>
  <si>
    <t>DAVID ROBERTO</t>
  </si>
  <si>
    <t>SIDIKALANG</t>
  </si>
  <si>
    <t>BANDUNG</t>
  </si>
  <si>
    <t>08122397480</t>
  </si>
  <si>
    <t>GENERAL MANAGER</t>
  </si>
  <si>
    <t>MANAGER</t>
  </si>
  <si>
    <t>MANAGEMENT</t>
  </si>
  <si>
    <t/>
  </si>
  <si>
    <t>ANDERSON ICHWAN</t>
  </si>
  <si>
    <t>JAKARTA</t>
  </si>
  <si>
    <t>082117211211</t>
  </si>
  <si>
    <t>DIRECTOR OPERATIONAL</t>
  </si>
  <si>
    <t>VONNY GAMAYANTI</t>
  </si>
  <si>
    <t>MAGELANG</t>
  </si>
  <si>
    <t>GENERAL ADMIN SECRETARY</t>
  </si>
  <si>
    <t>ADMIN</t>
  </si>
  <si>
    <t>DEVI WIJAYANTI</t>
  </si>
  <si>
    <t>ADIK KANDUNG</t>
  </si>
  <si>
    <t>081347831155</t>
  </si>
  <si>
    <t>M.M.T.A WINDIASTUTI</t>
  </si>
  <si>
    <t>LUBUK LINGGAU</t>
  </si>
  <si>
    <t>RIAU</t>
  </si>
  <si>
    <t>TECHNICAL SUPPORT</t>
  </si>
  <si>
    <t>YUANITA DWI INDRIAWATI</t>
  </si>
  <si>
    <t>KLATEN</t>
  </si>
  <si>
    <t>WIDYASTUTI</t>
  </si>
  <si>
    <t>08164231376</t>
  </si>
  <si>
    <t>TRANSLATER &amp; ASSIST. TECHNICAL SUPPORT</t>
  </si>
  <si>
    <t>WINSTON A. WINOKAN</t>
  </si>
  <si>
    <t>TJ. SELOR - KAB BULUNGAN</t>
  </si>
  <si>
    <t>BALIKPAPAN</t>
  </si>
  <si>
    <t>085654945003</t>
  </si>
  <si>
    <t>ADMINISTRATION ASST.MANAGER</t>
  </si>
  <si>
    <t>HR &amp; GA</t>
  </si>
  <si>
    <t>FRANSEDO DHARMA</t>
  </si>
  <si>
    <t>DINI SOFIANI</t>
  </si>
  <si>
    <t>081382923841</t>
  </si>
  <si>
    <t>SUPERVISOR.HR</t>
  </si>
  <si>
    <t>ISTRI</t>
  </si>
  <si>
    <t>08176879932</t>
  </si>
  <si>
    <t>FANNY SEPTIRIANI ASTRIA</t>
  </si>
  <si>
    <t>085624579627</t>
  </si>
  <si>
    <t>SR OFFICER.HR</t>
  </si>
  <si>
    <t>DEMANG RANGGA</t>
  </si>
  <si>
    <t>PAMAN</t>
  </si>
  <si>
    <t>085721024871</t>
  </si>
  <si>
    <t>YOVITA INTAN PUTRI SURYANDARI</t>
  </si>
  <si>
    <t>YOGYAKARTA</t>
  </si>
  <si>
    <t>ANNA LILIEK SISWANINGSIH</t>
  </si>
  <si>
    <t>DEPOK</t>
  </si>
  <si>
    <t>SLEMAN</t>
  </si>
  <si>
    <t>085292574465</t>
  </si>
  <si>
    <t>HR OFFICER</t>
  </si>
  <si>
    <t>IBU</t>
  </si>
  <si>
    <t>081392184837</t>
  </si>
  <si>
    <t>SAIMAN</t>
  </si>
  <si>
    <t>KEBUMEN</t>
  </si>
  <si>
    <t>MATARAM</t>
  </si>
  <si>
    <t>085752305285</t>
  </si>
  <si>
    <t>SUPERVISOR.GA</t>
  </si>
  <si>
    <t>0856 4784 5675</t>
  </si>
  <si>
    <t>FIRDIANSYAH PUTRA</t>
  </si>
  <si>
    <t>BANDAR LAMPUNG</t>
  </si>
  <si>
    <t>-</t>
  </si>
  <si>
    <t>SR OFFICER GA</t>
  </si>
  <si>
    <t>0813 6766 6157</t>
  </si>
  <si>
    <t>MOKHAMAD ASNAWI</t>
  </si>
  <si>
    <t>DRIVER</t>
  </si>
  <si>
    <t>FERDINANDUS JATO</t>
  </si>
  <si>
    <t>LUI</t>
  </si>
  <si>
    <t>PALANGKARAYA</t>
  </si>
  <si>
    <t>082153479916</t>
  </si>
  <si>
    <t>FERDINANDUS JOTA</t>
  </si>
  <si>
    <t>ORANG TUA</t>
  </si>
  <si>
    <t>0821534799916</t>
  </si>
  <si>
    <t>FRANSIMA EMANUEL B NAU</t>
  </si>
  <si>
    <t>NITA-MAUMERE</t>
  </si>
  <si>
    <t>085787484187</t>
  </si>
  <si>
    <t>YUSTINA</t>
  </si>
  <si>
    <t>MUHAMMAD EDY</t>
  </si>
  <si>
    <t>BOJONEGORO</t>
  </si>
  <si>
    <t>KHAERUNNISA</t>
  </si>
  <si>
    <t>081348941621</t>
  </si>
  <si>
    <t xml:space="preserve">LEDDIE ABERSON </t>
  </si>
  <si>
    <t>SAMBA KATUNG</t>
  </si>
  <si>
    <t>SAMBA DANUM</t>
  </si>
  <si>
    <t>KATINGAN</t>
  </si>
  <si>
    <t>YUDI PRIYANTORO</t>
  </si>
  <si>
    <t>MOJOKERTO</t>
  </si>
  <si>
    <t>KEDIRI</t>
  </si>
  <si>
    <t>MARTINUS TANI AU</t>
  </si>
  <si>
    <t>SURIYAN</t>
  </si>
  <si>
    <t>085389560912</t>
  </si>
  <si>
    <t>KOSWARA</t>
  </si>
  <si>
    <t>08121407849</t>
  </si>
  <si>
    <t>HERMANTO</t>
  </si>
  <si>
    <t>KAKAK</t>
  </si>
  <si>
    <t>0812251469976</t>
  </si>
  <si>
    <t>IMAM SAFII</t>
  </si>
  <si>
    <t>NGANJUK</t>
  </si>
  <si>
    <t>085736752652</t>
  </si>
  <si>
    <t>ARIF M</t>
  </si>
  <si>
    <t>081335584224</t>
  </si>
  <si>
    <t>TRIBUANA</t>
  </si>
  <si>
    <t xml:space="preserve">TUMBANG SAMBA </t>
  </si>
  <si>
    <t>085248944489</t>
  </si>
  <si>
    <t>DEBI ARI SAPUTRA</t>
  </si>
  <si>
    <t>PANARUNG</t>
  </si>
  <si>
    <t>085252864344</t>
  </si>
  <si>
    <t>SRI INDRAYANI</t>
  </si>
  <si>
    <t>082350657008</t>
  </si>
  <si>
    <t>PASKALIS</t>
  </si>
  <si>
    <t>MAUMERE</t>
  </si>
  <si>
    <t>081352932275</t>
  </si>
  <si>
    <t xml:space="preserve">OKTAVIANUS </t>
  </si>
  <si>
    <t xml:space="preserve">SAUDARA </t>
  </si>
  <si>
    <t>085246380498</t>
  </si>
  <si>
    <t>AGUS SUSANTO</t>
  </si>
  <si>
    <t>SUKABUMI</t>
  </si>
  <si>
    <t>085828407774</t>
  </si>
  <si>
    <t>SUPERINTENDENT CAMP</t>
  </si>
  <si>
    <t>SUPERINTENDENT</t>
  </si>
  <si>
    <t>CAMP</t>
  </si>
  <si>
    <t>DARA KUTNI</t>
  </si>
  <si>
    <t>TANGAMUS - LAMPUNG</t>
  </si>
  <si>
    <t>ISNAWATI</t>
  </si>
  <si>
    <t>LAMPUNG</t>
  </si>
  <si>
    <t>085787651091</t>
  </si>
  <si>
    <t>JR SUPERVISOR.CAMP</t>
  </si>
  <si>
    <t>SUPARNO</t>
  </si>
  <si>
    <t>TAMPARAK</t>
  </si>
  <si>
    <t>COORDINATOR CAMP</t>
  </si>
  <si>
    <t>BUNTOK</t>
  </si>
  <si>
    <t>IPAR</t>
  </si>
  <si>
    <t>0815 280 4436</t>
  </si>
  <si>
    <t>HANYEANSON</t>
  </si>
  <si>
    <t>TALIO</t>
  </si>
  <si>
    <t>0857 5272 0771</t>
  </si>
  <si>
    <t>SUNARIYAH</t>
  </si>
  <si>
    <t>SITI AMINAH</t>
  </si>
  <si>
    <t>085751354063</t>
  </si>
  <si>
    <t>ADMIN CLERK CAMP</t>
  </si>
  <si>
    <t>CIPTO S</t>
  </si>
  <si>
    <t>KEPONAKAN</t>
  </si>
  <si>
    <t>082153357950</t>
  </si>
  <si>
    <t>ADE SATRIA</t>
  </si>
  <si>
    <t>TELUK BETUNG</t>
  </si>
  <si>
    <t>085268506770</t>
  </si>
  <si>
    <t>COORDINATOR CAMP - ADMIN</t>
  </si>
  <si>
    <t>YUSMANSYURI</t>
  </si>
  <si>
    <t>AYAH</t>
  </si>
  <si>
    <t>085269460022</t>
  </si>
  <si>
    <t>CHESTER A WINOKAN</t>
  </si>
  <si>
    <t>TARAKAN</t>
  </si>
  <si>
    <t>ELIS SANDRIANA</t>
  </si>
  <si>
    <t>085387310255</t>
  </si>
  <si>
    <t>085251515591</t>
  </si>
  <si>
    <t>SEPTI VERDIA SUBAWAN</t>
  </si>
  <si>
    <t>085720201992</t>
  </si>
  <si>
    <t>CAMP OFFICER</t>
  </si>
  <si>
    <t>CAMP MAINTENANCE</t>
  </si>
  <si>
    <t>ELKIN TARUNG</t>
  </si>
  <si>
    <t>085754902715</t>
  </si>
  <si>
    <t>Sr. CARPENTER</t>
  </si>
  <si>
    <t xml:space="preserve"> SOSANTO </t>
  </si>
  <si>
    <t xml:space="preserve">ANAK </t>
  </si>
  <si>
    <t>085751977870</t>
  </si>
  <si>
    <t>SAHYUTI</t>
  </si>
  <si>
    <t>JELAPAT II</t>
  </si>
  <si>
    <t>082255996207/085752451193</t>
  </si>
  <si>
    <t xml:space="preserve">BURHAN </t>
  </si>
  <si>
    <t xml:space="preserve">PAMAN </t>
  </si>
  <si>
    <t>085282087878</t>
  </si>
  <si>
    <t xml:space="preserve">IBERAMSYAH </t>
  </si>
  <si>
    <t xml:space="preserve">TANJUNG </t>
  </si>
  <si>
    <t>085750562643</t>
  </si>
  <si>
    <t xml:space="preserve">NUR </t>
  </si>
  <si>
    <t xml:space="preserve">ISTRI </t>
  </si>
  <si>
    <t>085754056384</t>
  </si>
  <si>
    <t>ABDUL KARIM</t>
  </si>
  <si>
    <t>DEMAK</t>
  </si>
  <si>
    <t>085751274701</t>
  </si>
  <si>
    <t>COORDINATOR CARPENTER</t>
  </si>
  <si>
    <t>085726719027</t>
  </si>
  <si>
    <t>LUKAS LERO</t>
  </si>
  <si>
    <t>BLAWUK</t>
  </si>
  <si>
    <t>SIKKA</t>
  </si>
  <si>
    <t>081256542716</t>
  </si>
  <si>
    <t>Jr. MASON</t>
  </si>
  <si>
    <t>0821583102919</t>
  </si>
  <si>
    <t>NOPRY</t>
  </si>
  <si>
    <t xml:space="preserve">TEWANG BARINGIN </t>
  </si>
  <si>
    <t>TEWANG BARINGIN</t>
  </si>
  <si>
    <t xml:space="preserve">KATINGAN </t>
  </si>
  <si>
    <t>085348338901</t>
  </si>
  <si>
    <t xml:space="preserve">CREW </t>
  </si>
  <si>
    <t>RIWAN SWARLY</t>
  </si>
  <si>
    <t>TALANG PADANG</t>
  </si>
  <si>
    <t>085840017888</t>
  </si>
  <si>
    <t>SUPERINTENDENT F.A</t>
  </si>
  <si>
    <t>FA &amp; IT</t>
  </si>
  <si>
    <t>ALVIN SUSANTO</t>
  </si>
  <si>
    <t>TANGERANG</t>
  </si>
  <si>
    <t>081380723445</t>
  </si>
  <si>
    <t>FA &amp; INSURANCE OFFICER</t>
  </si>
  <si>
    <t>SEPUPU</t>
  </si>
  <si>
    <t>DWI FERA HERAYANITA</t>
  </si>
  <si>
    <t>PALEMBANG</t>
  </si>
  <si>
    <t>081632173057</t>
  </si>
  <si>
    <t>STAFF F.A</t>
  </si>
  <si>
    <t>SUAMI</t>
  </si>
  <si>
    <t>0858 2882 4163</t>
  </si>
  <si>
    <t>MOCH YUSUF KHAMAINI</t>
  </si>
  <si>
    <t>BOGOR</t>
  </si>
  <si>
    <t>081219756501</t>
  </si>
  <si>
    <t>SUPERINTENDENT IT</t>
  </si>
  <si>
    <t>FIRMAN BAHARUDIN</t>
  </si>
  <si>
    <t>BIMA</t>
  </si>
  <si>
    <t>081220066679</t>
  </si>
  <si>
    <t>SUPERVISOR IT</t>
  </si>
  <si>
    <t>ANDI ZAKARIA</t>
  </si>
  <si>
    <t>SUMENEP</t>
  </si>
  <si>
    <t>JOMBANG</t>
  </si>
  <si>
    <t>081235450088</t>
  </si>
  <si>
    <t>IT OFFICER</t>
  </si>
  <si>
    <t>YOHANES BEI</t>
  </si>
  <si>
    <t>BAJAWA</t>
  </si>
  <si>
    <t>085248532459</t>
  </si>
  <si>
    <t>JR. IT OFFICER</t>
  </si>
  <si>
    <t>ASEP NURJAMAN</t>
  </si>
  <si>
    <t>SUMEDANG</t>
  </si>
  <si>
    <t>MAKASSAR</t>
  </si>
  <si>
    <t>081384110411</t>
  </si>
  <si>
    <t>SUPERVISOR BUIDING</t>
  </si>
  <si>
    <t>BUILDING</t>
  </si>
  <si>
    <t>PROJECT ENGINEERING</t>
  </si>
  <si>
    <t>021-86610849</t>
  </si>
  <si>
    <t>ALOYSIUS LEO</t>
  </si>
  <si>
    <t>RUTE - NTT</t>
  </si>
  <si>
    <t>MAINTENANCE OFFICER</t>
  </si>
  <si>
    <t>TELOK</t>
  </si>
  <si>
    <t>ARSYAD</t>
  </si>
  <si>
    <t>081253669919</t>
  </si>
  <si>
    <t>PLUMBER / SCAFOLDER</t>
  </si>
  <si>
    <t>VAPIT</t>
  </si>
  <si>
    <t>ADIK</t>
  </si>
  <si>
    <t>081346607884</t>
  </si>
  <si>
    <t>PANCA ADI NUGRAHA</t>
  </si>
  <si>
    <t>SURAKARTA</t>
  </si>
  <si>
    <t>081541147555</t>
  </si>
  <si>
    <t>PROJECT PLANNING CONTROL ENGINEER</t>
  </si>
  <si>
    <t>DELVINITA</t>
  </si>
  <si>
    <t>081541000379</t>
  </si>
  <si>
    <t>HENDRI YANSYAH</t>
  </si>
  <si>
    <t>CAMPANG TIGA OKU.T</t>
  </si>
  <si>
    <t>085367146183</t>
  </si>
  <si>
    <t>PROJECT PLANNING CONTROL ENG. OFFICER</t>
  </si>
  <si>
    <t>NURUS HARUNA</t>
  </si>
  <si>
    <t>082178618427</t>
  </si>
  <si>
    <t>UMAR GORAF</t>
  </si>
  <si>
    <t>ALO-ALO</t>
  </si>
  <si>
    <t>085754473812 / 081214550705</t>
  </si>
  <si>
    <t>CARPENTER</t>
  </si>
  <si>
    <t>085754473812</t>
  </si>
  <si>
    <t>MULIAJI</t>
  </si>
  <si>
    <t>BATU</t>
  </si>
  <si>
    <t xml:space="preserve">RIRIK KUSTINIK </t>
  </si>
  <si>
    <t>085828864188</t>
  </si>
  <si>
    <t>MASON</t>
  </si>
  <si>
    <t>085751351620</t>
  </si>
  <si>
    <t>SUYITNO</t>
  </si>
  <si>
    <t xml:space="preserve">RISTI YUNIARTI </t>
  </si>
  <si>
    <t>085754217055</t>
  </si>
  <si>
    <t>085727059662</t>
  </si>
  <si>
    <t>SUWARSO</t>
  </si>
  <si>
    <t>085754210922</t>
  </si>
  <si>
    <t>Sr. MASON</t>
  </si>
  <si>
    <t xml:space="preserve">MARGONO </t>
  </si>
  <si>
    <t xml:space="preserve">MENANTU </t>
  </si>
  <si>
    <t>085751849525</t>
  </si>
  <si>
    <t xml:space="preserve">ABDUL ROSID </t>
  </si>
  <si>
    <t>ABU MAS'UD</t>
  </si>
  <si>
    <t xml:space="preserve">AYAH </t>
  </si>
  <si>
    <t>082149756565</t>
  </si>
  <si>
    <t>MISENAN</t>
  </si>
  <si>
    <t>MALANG</t>
  </si>
  <si>
    <t>081333117555</t>
  </si>
  <si>
    <t>081515883584</t>
  </si>
  <si>
    <t>SUGITO</t>
  </si>
  <si>
    <t xml:space="preserve">SRI SUBEKTI </t>
  </si>
  <si>
    <t>'085755271178</t>
  </si>
  <si>
    <t>085790766728</t>
  </si>
  <si>
    <t>NURALI</t>
  </si>
  <si>
    <t xml:space="preserve">SAMIATI </t>
  </si>
  <si>
    <t>085649223501</t>
  </si>
  <si>
    <t>PURWANTO ANWAR SAHID</t>
  </si>
  <si>
    <t>MADIUN</t>
  </si>
  <si>
    <t>082351595205</t>
  </si>
  <si>
    <t xml:space="preserve">ALIFA NUR IMANA </t>
  </si>
  <si>
    <t>081351442724</t>
  </si>
  <si>
    <t xml:space="preserve">SAMUDJI </t>
  </si>
  <si>
    <t xml:space="preserve">JUMIATI </t>
  </si>
  <si>
    <t>085787549018</t>
  </si>
  <si>
    <t>085749691753</t>
  </si>
  <si>
    <t>SLAMET</t>
  </si>
  <si>
    <t xml:space="preserve">SRI WAHYUNI </t>
  </si>
  <si>
    <t>BLITAR</t>
  </si>
  <si>
    <t>085787557506</t>
  </si>
  <si>
    <t>08563502574</t>
  </si>
  <si>
    <t xml:space="preserve">WAGIRAN </t>
  </si>
  <si>
    <t>NGAWI</t>
  </si>
  <si>
    <t xml:space="preserve">MIYEM </t>
  </si>
  <si>
    <t>'081257402565</t>
  </si>
  <si>
    <t>081257402565</t>
  </si>
  <si>
    <t>KARMANTO</t>
  </si>
  <si>
    <t>081233867109</t>
  </si>
  <si>
    <t xml:space="preserve">TITIK HARMANTI </t>
  </si>
  <si>
    <t>082141987385</t>
  </si>
  <si>
    <t xml:space="preserve">MOH SARI </t>
  </si>
  <si>
    <t>SAMPANG</t>
  </si>
  <si>
    <t>085790883841</t>
  </si>
  <si>
    <t xml:space="preserve">PUDJI MIARSIH </t>
  </si>
  <si>
    <t>085791288314</t>
  </si>
  <si>
    <t xml:space="preserve">AHMAJI </t>
  </si>
  <si>
    <t>081398232956-085754210983</t>
  </si>
  <si>
    <t xml:space="preserve">RUSYANTI </t>
  </si>
  <si>
    <t>082140551702</t>
  </si>
  <si>
    <t xml:space="preserve">HARYANTO </t>
  </si>
  <si>
    <t xml:space="preserve">ALMAROH </t>
  </si>
  <si>
    <t>085787550746</t>
  </si>
  <si>
    <t>085727212733</t>
  </si>
  <si>
    <t>IYAD SUPRIADI</t>
  </si>
  <si>
    <t>MAJALENGKA</t>
  </si>
  <si>
    <t xml:space="preserve">BATU BADINDING </t>
  </si>
  <si>
    <t>085312949790</t>
  </si>
  <si>
    <t xml:space="preserve">ASROPIK </t>
  </si>
  <si>
    <t>SUDARA</t>
  </si>
  <si>
    <t>087821251557</t>
  </si>
  <si>
    <t xml:space="preserve">BELI </t>
  </si>
  <si>
    <t xml:space="preserve">SEI HANYO </t>
  </si>
  <si>
    <t>085751318885</t>
  </si>
  <si>
    <t xml:space="preserve">ISON </t>
  </si>
  <si>
    <t xml:space="preserve">AYAH KANDUNG </t>
  </si>
  <si>
    <t>SALEH</t>
  </si>
  <si>
    <t>TULUNGAGUNG</t>
  </si>
  <si>
    <t>WIDJI RAHAYU</t>
  </si>
  <si>
    <t>081217120372</t>
  </si>
  <si>
    <t>MULYONO</t>
  </si>
  <si>
    <t>HERMAN E.M.B RATU</t>
  </si>
  <si>
    <t>ENDE</t>
  </si>
  <si>
    <t>ERMILINDA</t>
  </si>
  <si>
    <t>081252384504</t>
  </si>
  <si>
    <t>RADEN AGUS SETIAWAN</t>
  </si>
  <si>
    <t>PLAJU</t>
  </si>
  <si>
    <t>SR PROJECT ENGINEER</t>
  </si>
  <si>
    <t>PAULINE TAHULENDING</t>
  </si>
  <si>
    <t>081346633646</t>
  </si>
  <si>
    <t>NOVA ACHMAD AZIZ MUBAROK</t>
  </si>
  <si>
    <t>PADASUKA</t>
  </si>
  <si>
    <t>085828417519</t>
  </si>
  <si>
    <t>DRAFTER</t>
  </si>
  <si>
    <t>PRIYO WASKITO</t>
  </si>
  <si>
    <t>PATI</t>
  </si>
  <si>
    <t>MARTHALENA</t>
  </si>
  <si>
    <t>0811-552-694</t>
  </si>
  <si>
    <t>CIVIL SUPERVISOR</t>
  </si>
  <si>
    <t>081347210861</t>
  </si>
  <si>
    <t>AGUS JUNAIDI</t>
  </si>
  <si>
    <t>FARIDA ARIYANI</t>
  </si>
  <si>
    <t>0812151884208</t>
  </si>
  <si>
    <t>FITTER</t>
  </si>
  <si>
    <t>RUSDIANSYAH</t>
  </si>
  <si>
    <t>NURLINA</t>
  </si>
  <si>
    <t>081347061999</t>
  </si>
  <si>
    <t>WELDER</t>
  </si>
  <si>
    <t>082149979355</t>
  </si>
  <si>
    <t>AMILUDDIN RIDWAN</t>
  </si>
  <si>
    <t>08115421941</t>
  </si>
  <si>
    <t>WAREHOUSE &amp; LOGISTIC</t>
  </si>
  <si>
    <t>SUPPLY CHAIN MANAGEMENT</t>
  </si>
  <si>
    <t>A.IDA MARIA ULFA</t>
  </si>
  <si>
    <t>08115425529</t>
  </si>
  <si>
    <t>M.ALFIANTA FRYANDI P</t>
  </si>
  <si>
    <t>PAYAKUMBUH</t>
  </si>
  <si>
    <t>SUPERINTENDENT PURCHASING &amp; LOGISTIC</t>
  </si>
  <si>
    <t xml:space="preserve">SRI REJEKI </t>
  </si>
  <si>
    <t>081311004780 / (021) 99467181</t>
  </si>
  <si>
    <t>ROSALIA SUHALIM</t>
  </si>
  <si>
    <t>SINTA WIJAYA</t>
  </si>
  <si>
    <t>0721268748</t>
  </si>
  <si>
    <t>SUPERINTENDENT INVENTORY &amp; WAREHOUSE</t>
  </si>
  <si>
    <t>0811723783</t>
  </si>
  <si>
    <t>GHAFIR MAHMUD</t>
  </si>
  <si>
    <t>SUL TENG</t>
  </si>
  <si>
    <t>082350885269</t>
  </si>
  <si>
    <t>LOGISTIC OFFICER</t>
  </si>
  <si>
    <t>T.SAMBA</t>
  </si>
  <si>
    <t>0858 2801 3972 (WIFE)</t>
  </si>
  <si>
    <t>RODI</t>
  </si>
  <si>
    <t>KARANG LANGIT</t>
  </si>
  <si>
    <t>0857 5234 0691</t>
  </si>
  <si>
    <t>SUBUR</t>
  </si>
  <si>
    <t>085217999050</t>
  </si>
  <si>
    <t>LOGISTIK</t>
  </si>
  <si>
    <t>081281020821</t>
  </si>
  <si>
    <t>SOSANTO</t>
  </si>
  <si>
    <t>KARTIKA</t>
  </si>
  <si>
    <t>STOREMAN</t>
  </si>
  <si>
    <t>IBU KANDUNG</t>
  </si>
  <si>
    <t>085652215100</t>
  </si>
  <si>
    <t>JULIA MARDANI</t>
  </si>
  <si>
    <t>PURCHASING</t>
  </si>
  <si>
    <t>HASAN HABIBI</t>
  </si>
  <si>
    <t>SURABAYA</t>
  </si>
  <si>
    <t>081338783266</t>
  </si>
  <si>
    <t xml:space="preserve">SUPERVISOR PLANNING </t>
  </si>
  <si>
    <t>Surabaya</t>
  </si>
  <si>
    <t>Firdaus</t>
  </si>
  <si>
    <t>Kaka</t>
  </si>
  <si>
    <t>08155027937</t>
  </si>
  <si>
    <t>RISA ERVIANA ARIANA</t>
  </si>
  <si>
    <t>SAMBA KAHAYAN</t>
  </si>
  <si>
    <t>ADM WAREHOUSE</t>
  </si>
  <si>
    <t>KUSWOYO</t>
  </si>
  <si>
    <t>085714906432</t>
  </si>
  <si>
    <t>SR BUYER</t>
  </si>
  <si>
    <t>OYAT YULIANTI</t>
  </si>
  <si>
    <t>021-88363349</t>
  </si>
  <si>
    <t>HAFISZULRAHIM</t>
  </si>
  <si>
    <t>TUIK</t>
  </si>
  <si>
    <t>LENIWATI</t>
  </si>
  <si>
    <t>PADANG</t>
  </si>
  <si>
    <t>085357031069</t>
  </si>
  <si>
    <t>WAREHOUSE STOREMAN</t>
  </si>
  <si>
    <t>085379758793</t>
  </si>
  <si>
    <t>CECENG BASUNI</t>
  </si>
  <si>
    <t>SUBANG</t>
  </si>
  <si>
    <t>085217767654</t>
  </si>
  <si>
    <t>FUEL STOREMAN</t>
  </si>
  <si>
    <t>ARIF</t>
  </si>
  <si>
    <t>ADIK IPAR</t>
  </si>
  <si>
    <t>0260420701</t>
  </si>
  <si>
    <t>MERIYANA</t>
  </si>
  <si>
    <t>NURHAYATI</t>
  </si>
  <si>
    <t>085252907930</t>
  </si>
  <si>
    <t>ADMIN FUEL</t>
  </si>
  <si>
    <t>WAHIR SONTABAR</t>
  </si>
  <si>
    <t>085252794061</t>
  </si>
  <si>
    <t>ANDI ADLAN QASTARI</t>
  </si>
  <si>
    <t>UJUNG PANDANG</t>
  </si>
  <si>
    <t>0411-4667589</t>
  </si>
  <si>
    <t>JR EXTERNAL REPAIR</t>
  </si>
  <si>
    <t>A. MUTHASIM</t>
  </si>
  <si>
    <t>082191064857</t>
  </si>
  <si>
    <t>YUNIATI PRATIWI</t>
  </si>
  <si>
    <t>082157045038</t>
  </si>
  <si>
    <t>ADMIN WAREHOUSE</t>
  </si>
  <si>
    <t>SUHADI</t>
  </si>
  <si>
    <t>081349779837</t>
  </si>
  <si>
    <t>TRI HANTORO</t>
  </si>
  <si>
    <t>PELAJAU BARU</t>
  </si>
  <si>
    <t>BANJARBARU</t>
  </si>
  <si>
    <t>085249390196</t>
  </si>
  <si>
    <t>SUPERVISOR EXTERNAL REPAIR</t>
  </si>
  <si>
    <t>NUR HASANAH</t>
  </si>
  <si>
    <t>081380118030</t>
  </si>
  <si>
    <t>YANDI MOEHAMMAD DJALALOEDDIN</t>
  </si>
  <si>
    <t>CIANJUR</t>
  </si>
  <si>
    <t>SUPERVISOR SUPPLY CHAIN</t>
  </si>
  <si>
    <t>HAMONANGAN</t>
  </si>
  <si>
    <t>YAYAH YULIANINGSIH</t>
  </si>
  <si>
    <t>081263639964</t>
  </si>
  <si>
    <t>SUPERVISOR FUELMAN</t>
  </si>
  <si>
    <t>081219815098</t>
  </si>
  <si>
    <t>RENGHAT INDRA MARBUN</t>
  </si>
  <si>
    <t>RENGAT</t>
  </si>
  <si>
    <t>AGUSTINA</t>
  </si>
  <si>
    <t>081350427713</t>
  </si>
  <si>
    <t xml:space="preserve">SUPERVISOR INVENTORY CONTROLLER </t>
  </si>
  <si>
    <t>085247008238</t>
  </si>
  <si>
    <t>SUMINDRI</t>
  </si>
  <si>
    <t>PURWOREJO</t>
  </si>
  <si>
    <t>CHAHYANI EKA S</t>
  </si>
  <si>
    <t>082155694203</t>
  </si>
  <si>
    <t>INVENTORY CONTROLLER</t>
  </si>
  <si>
    <t>082352318485</t>
  </si>
  <si>
    <t>SASIRUDIN</t>
  </si>
  <si>
    <t>FUELMAN</t>
  </si>
  <si>
    <t>0857 5443 7951</t>
  </si>
  <si>
    <t>BERTO</t>
  </si>
  <si>
    <t>TEWANG RANGKANG</t>
  </si>
  <si>
    <t>BUNTUT BALI</t>
  </si>
  <si>
    <t>081250862529</t>
  </si>
  <si>
    <t>CREW STOREMAN</t>
  </si>
  <si>
    <t>081251490417</t>
  </si>
  <si>
    <t>PAULUS SEMBIRING SIGAI</t>
  </si>
  <si>
    <t>MALUNGAI</t>
  </si>
  <si>
    <t>08567653466</t>
  </si>
  <si>
    <t xml:space="preserve">SUTRISNO </t>
  </si>
  <si>
    <t xml:space="preserve">PURKASI </t>
  </si>
  <si>
    <t>082149060801</t>
  </si>
  <si>
    <t xml:space="preserve">DRIVER FUEL TRUCK </t>
  </si>
  <si>
    <t>08125515131</t>
  </si>
  <si>
    <t xml:space="preserve">MARYONO </t>
  </si>
  <si>
    <t xml:space="preserve">TULUNG AGUNG </t>
  </si>
  <si>
    <t>081251054474</t>
  </si>
  <si>
    <t xml:space="preserve">SUPARMAN </t>
  </si>
  <si>
    <t xml:space="preserve">ADIK IPAR </t>
  </si>
  <si>
    <t>081352921945</t>
  </si>
  <si>
    <t>MUHAMMAD EDY MULYADI</t>
  </si>
  <si>
    <t>TUMBANG SAMBA</t>
  </si>
  <si>
    <t xml:space="preserve">VIRGO </t>
  </si>
  <si>
    <t xml:space="preserve">SAMBA DANUM </t>
  </si>
  <si>
    <t xml:space="preserve">JULIANDIE </t>
  </si>
  <si>
    <t>085249210436</t>
  </si>
  <si>
    <t>PANGERAN ARI</t>
  </si>
  <si>
    <t>085751874494</t>
  </si>
  <si>
    <t>M. SUMITRA ASWADI WIJAYA</t>
  </si>
  <si>
    <t>082152661003</t>
  </si>
  <si>
    <t>ARNESMESTO HARYY DA CRUZ</t>
  </si>
  <si>
    <t>Flores</t>
  </si>
  <si>
    <t>082152105572</t>
  </si>
  <si>
    <t xml:space="preserve">JONY </t>
  </si>
  <si>
    <t>085252786360</t>
  </si>
  <si>
    <t>ROBIN TARIGAN</t>
  </si>
  <si>
    <t>MEDAN</t>
  </si>
  <si>
    <t>081254138049</t>
  </si>
  <si>
    <t>RAHMAD HIDAYAT</t>
  </si>
  <si>
    <t>RAMPAI</t>
  </si>
  <si>
    <t>082159074364</t>
  </si>
  <si>
    <t>085249239793</t>
  </si>
  <si>
    <t>KOMARUDIN</t>
  </si>
  <si>
    <t>SUPRIYADI</t>
  </si>
  <si>
    <t>LUSI</t>
  </si>
  <si>
    <t>ANAK</t>
  </si>
  <si>
    <t>BUDIANTO</t>
  </si>
  <si>
    <t>SAMARINDA</t>
  </si>
  <si>
    <t>085347018143</t>
  </si>
  <si>
    <t>SUNYOTO</t>
  </si>
  <si>
    <t>08135290399</t>
  </si>
  <si>
    <t>SRI JAKYAH HARDIYANTI</t>
  </si>
  <si>
    <t>081349733176</t>
  </si>
  <si>
    <t>ADMIN LOGISTIK</t>
  </si>
  <si>
    <t>HARTO AL TASAI</t>
  </si>
  <si>
    <t>081348808081</t>
  </si>
  <si>
    <t>IBNU SUKARDHI</t>
  </si>
  <si>
    <t>LINDA WIJAYANTI</t>
  </si>
  <si>
    <t>082352204017</t>
  </si>
  <si>
    <t>085349528778</t>
  </si>
  <si>
    <t>K.A.BUDHI BAKTI</t>
  </si>
  <si>
    <t>SAMSIAH</t>
  </si>
  <si>
    <t>08122020562</t>
  </si>
  <si>
    <t xml:space="preserve">SUPERINTENDENT </t>
  </si>
  <si>
    <t>COMDEV</t>
  </si>
  <si>
    <t>CSR</t>
  </si>
  <si>
    <t>082145459188</t>
  </si>
  <si>
    <t>JASMAN SH</t>
  </si>
  <si>
    <t xml:space="preserve">SR COMDEV </t>
  </si>
  <si>
    <t>DWI FERA</t>
  </si>
  <si>
    <t>081368263365</t>
  </si>
  <si>
    <t>DENI VALIANDRA</t>
  </si>
  <si>
    <t>KUALA KAPUAS</t>
  </si>
  <si>
    <t>COMDEV OFFICER</t>
  </si>
  <si>
    <t>BENNY OPERANTINO</t>
  </si>
  <si>
    <t>LENA</t>
  </si>
  <si>
    <t>08523447807</t>
  </si>
  <si>
    <t>STAFF COMDEV</t>
  </si>
  <si>
    <t>089607167265</t>
  </si>
  <si>
    <t>TOPAN HARPA NUGRAHA</t>
  </si>
  <si>
    <t>MIRAH KALANAMAN</t>
  </si>
  <si>
    <t>085752453000</t>
  </si>
  <si>
    <t>FITRIA WIWIN</t>
  </si>
  <si>
    <t>ANDREI TUARA HASIBUAN</t>
  </si>
  <si>
    <t>08119848114</t>
  </si>
  <si>
    <t>ONGKU HASIBUAN</t>
  </si>
  <si>
    <t>08121018697</t>
  </si>
  <si>
    <t>HADI SAPUTRA</t>
  </si>
  <si>
    <t>BANJARMASIN</t>
  </si>
  <si>
    <t>KAPUAS</t>
  </si>
  <si>
    <t>085348296664</t>
  </si>
  <si>
    <t>JR COMDEV OFFICER</t>
  </si>
  <si>
    <t>MUHAMMAD JAMIL</t>
  </si>
  <si>
    <t>085251518383</t>
  </si>
  <si>
    <t>RISTA ELIA SARI</t>
  </si>
  <si>
    <t>SITI CHOMARIAH</t>
  </si>
  <si>
    <t>089629122991</t>
  </si>
  <si>
    <t>GRADUATE DEVELOPMENT PROGRAM CSR</t>
  </si>
  <si>
    <t>RISKA ARIYANTI</t>
  </si>
  <si>
    <t>082137368971</t>
  </si>
  <si>
    <t>RICKY WALDO</t>
  </si>
  <si>
    <t>HELPER</t>
  </si>
  <si>
    <t>0513-25332</t>
  </si>
  <si>
    <t xml:space="preserve">ANDRI </t>
  </si>
  <si>
    <t>RUSDIANATI</t>
  </si>
  <si>
    <t>085651300421</t>
  </si>
  <si>
    <t>08587130241</t>
  </si>
  <si>
    <t>ACHMAD JUANDA</t>
  </si>
  <si>
    <t>SAMPIT</t>
  </si>
  <si>
    <t>RUSDIANA</t>
  </si>
  <si>
    <t>08125006799</t>
  </si>
  <si>
    <t>LIAISON OFFRICER TUMBANG SAMBA</t>
  </si>
  <si>
    <t>ALPIN NOR</t>
  </si>
  <si>
    <t>SAUDARA</t>
  </si>
  <si>
    <t>085752723699</t>
  </si>
  <si>
    <t>HOMPRI BOGARSHO</t>
  </si>
  <si>
    <t>TELANGKAH</t>
  </si>
  <si>
    <t>085249505350</t>
  </si>
  <si>
    <t>COOR COMDEV</t>
  </si>
  <si>
    <t>RELAWANTO</t>
  </si>
  <si>
    <t>TUMBANG LAHANG</t>
  </si>
  <si>
    <t>SURYA</t>
  </si>
  <si>
    <t>085345542070</t>
  </si>
  <si>
    <t>RAMLI SIHALOHO</t>
  </si>
  <si>
    <t>PEMATANG SIANTAR</t>
  </si>
  <si>
    <t>082126024832</t>
  </si>
  <si>
    <t>HSES MANAGER</t>
  </si>
  <si>
    <t xml:space="preserve">OHS </t>
  </si>
  <si>
    <t>HSES</t>
  </si>
  <si>
    <t>AINIL WAJDI</t>
  </si>
  <si>
    <t>SUNGAYANG</t>
  </si>
  <si>
    <t>GRESIK</t>
  </si>
  <si>
    <t>0857 3139 2999</t>
  </si>
  <si>
    <t>SUPERINTENDENT SAFETY</t>
  </si>
  <si>
    <t>ELISA YUSNIAWARDATI</t>
  </si>
  <si>
    <t>031 395 6857 ( HOME )</t>
  </si>
  <si>
    <t>HAKIM JUDIKA HASIBUAN</t>
  </si>
  <si>
    <t>CAROLINE PRISCILLIA</t>
  </si>
  <si>
    <t>081318673221</t>
  </si>
  <si>
    <t>SAFETY SUPERVISOR</t>
  </si>
  <si>
    <t>081350166461</t>
  </si>
  <si>
    <t>RUSMAN ACHMAD</t>
  </si>
  <si>
    <t>082250077077</t>
  </si>
  <si>
    <t>ERT COORDINATOR</t>
  </si>
  <si>
    <t>SURYA ADAM</t>
  </si>
  <si>
    <t>JOI DEVI</t>
  </si>
  <si>
    <t>085247054321</t>
  </si>
  <si>
    <t>SUPERVISOR SAFETY &amp; TRAINEER</t>
  </si>
  <si>
    <t>085246288460</t>
  </si>
  <si>
    <t>GABRIEL PAREIRA</t>
  </si>
  <si>
    <t>JR.TRAINEER</t>
  </si>
  <si>
    <t>0812 5088 9853</t>
  </si>
  <si>
    <t>SUYATNO</t>
  </si>
  <si>
    <t>PACITAN</t>
  </si>
  <si>
    <t>0858 2803 6220</t>
  </si>
  <si>
    <t xml:space="preserve">SAFETY CONTROL </t>
  </si>
  <si>
    <t>0857 5265 5472</t>
  </si>
  <si>
    <t>GANGSAR PITOYO</t>
  </si>
  <si>
    <t>BANYUWANGI</t>
  </si>
  <si>
    <t>SIMPANG EMPAT</t>
  </si>
  <si>
    <t>085754452941</t>
  </si>
  <si>
    <t xml:space="preserve">TRAINEER </t>
  </si>
  <si>
    <t>UNTARI WIWIT ASIATIK</t>
  </si>
  <si>
    <t>081349429570</t>
  </si>
  <si>
    <t>TUGIYO</t>
  </si>
  <si>
    <t>081348855409</t>
  </si>
  <si>
    <t>ASS TRAINEER</t>
  </si>
  <si>
    <t>KAMIJAH</t>
  </si>
  <si>
    <t>082142216048</t>
  </si>
  <si>
    <t>JENERIUS KAAT</t>
  </si>
  <si>
    <t>ADIABANG</t>
  </si>
  <si>
    <t>081253600387</t>
  </si>
  <si>
    <t>SAFETY OFFICER</t>
  </si>
  <si>
    <t>WILSON KAAT</t>
  </si>
  <si>
    <t>SAHALA RODOTUA TOH</t>
  </si>
  <si>
    <t>SOE</t>
  </si>
  <si>
    <t>0811541322</t>
  </si>
  <si>
    <t>PARLIN IMANUEL</t>
  </si>
  <si>
    <t>08118100907</t>
  </si>
  <si>
    <t>KARLINA TRISTYANINGSIH</t>
  </si>
  <si>
    <t>KOTABARU</t>
  </si>
  <si>
    <t>081347707067</t>
  </si>
  <si>
    <t>M.KUSNADI</t>
  </si>
  <si>
    <t>085248000075</t>
  </si>
  <si>
    <t>SAFETY CONTROL / DRIVER AMBULANCE</t>
  </si>
  <si>
    <t>VIVI AYU LESTARI</t>
  </si>
  <si>
    <t>TUMBANG KALEMEI</t>
  </si>
  <si>
    <t>085349692964</t>
  </si>
  <si>
    <t>ADMIN CLERK SAFETY</t>
  </si>
  <si>
    <t>KARSA MULIA</t>
  </si>
  <si>
    <t xml:space="preserve">KAKAK </t>
  </si>
  <si>
    <t>085651335829</t>
  </si>
  <si>
    <t>YERIE NARANG</t>
  </si>
  <si>
    <t>081347248063</t>
  </si>
  <si>
    <t>SUPERINTENDENT ENVIROMENT</t>
  </si>
  <si>
    <t>ENVIROMENT</t>
  </si>
  <si>
    <t>081356707014</t>
  </si>
  <si>
    <t>ELNANIK</t>
  </si>
  <si>
    <t>MUARA SAKAQ</t>
  </si>
  <si>
    <t>YULIANA</t>
  </si>
  <si>
    <t>081347076358</t>
  </si>
  <si>
    <t>SR SUPERVISOR ENVIROMENT</t>
  </si>
  <si>
    <t>081351291549</t>
  </si>
  <si>
    <t>SONI OKTAVIA</t>
  </si>
  <si>
    <t>IKA ASTUTI</t>
  </si>
  <si>
    <t>081386468618</t>
  </si>
  <si>
    <t>SUPERVISOR ENVIROMENT</t>
  </si>
  <si>
    <t>085758570092</t>
  </si>
  <si>
    <t>CAROL TWINDIAWAN</t>
  </si>
  <si>
    <t>081311512999</t>
  </si>
  <si>
    <t>SUPERVISOR REHAB &amp; NURSERY</t>
  </si>
  <si>
    <t>MARIA FATIMAH</t>
  </si>
  <si>
    <t>081381641538</t>
  </si>
  <si>
    <t>SABARTINGKESITO</t>
  </si>
  <si>
    <t>081352707964</t>
  </si>
  <si>
    <t>OFFICER RECLAMATION &amp; NURSERY</t>
  </si>
  <si>
    <t>KASONGAN</t>
  </si>
  <si>
    <t>TABITA</t>
  </si>
  <si>
    <t>KAKAK KANDUNG</t>
  </si>
  <si>
    <t>081250925597</t>
  </si>
  <si>
    <t xml:space="preserve">STEPHANIE MEI DELALA </t>
  </si>
  <si>
    <t>081250622701</t>
  </si>
  <si>
    <t>RECLAMTION &amp; NURSERY OFFICER</t>
  </si>
  <si>
    <t>BERRY PASTI</t>
  </si>
  <si>
    <t>085249137190</t>
  </si>
  <si>
    <t>MELATI SEKAR PERTIWI</t>
  </si>
  <si>
    <t>081394461992</t>
  </si>
  <si>
    <t>ENVIRO ANALYST &amp; REPORTING</t>
  </si>
  <si>
    <t>HERU BASUKI PURWANTO</t>
  </si>
  <si>
    <t>0811249435</t>
  </si>
  <si>
    <t>BAGUS PUTRANTO</t>
  </si>
  <si>
    <t>BATANG</t>
  </si>
  <si>
    <t>081326083123</t>
  </si>
  <si>
    <t xml:space="preserve">OFFICER FIELD RECLAMATION </t>
  </si>
  <si>
    <t>YOHANA NATALIA</t>
  </si>
  <si>
    <t>082358611761</t>
  </si>
  <si>
    <t>NEDIN</t>
  </si>
  <si>
    <t>BATUBADINDING</t>
  </si>
  <si>
    <t>CREW ENVIRO</t>
  </si>
  <si>
    <t>WASIWO E RIYO</t>
  </si>
  <si>
    <t>HAMPATUNG</t>
  </si>
  <si>
    <t>081349003437</t>
  </si>
  <si>
    <t>0857 5252 4362</t>
  </si>
  <si>
    <t>MUHAMMAD RAPI</t>
  </si>
  <si>
    <t>BARABAI</t>
  </si>
  <si>
    <t>COORDINATOR CREW ENVIROMENT</t>
  </si>
  <si>
    <t>ARNOLDUS ARISMAN</t>
  </si>
  <si>
    <t>GEDO</t>
  </si>
  <si>
    <t>SUPRIANUS LANJONG</t>
  </si>
  <si>
    <t>AMBROS HIERONIMUS</t>
  </si>
  <si>
    <t>COORD CREW REKLAMASI</t>
  </si>
  <si>
    <t>MARIUS LIU</t>
  </si>
  <si>
    <t>082149203537</t>
  </si>
  <si>
    <t>COORD CREW PEMBIBITAN</t>
  </si>
  <si>
    <t>VINSENSIUS GODA</t>
  </si>
  <si>
    <t>KAKA</t>
  </si>
  <si>
    <t>0811528212</t>
  </si>
  <si>
    <t>CHARLES SUDIYANTO</t>
  </si>
  <si>
    <t>081352961919</t>
  </si>
  <si>
    <t>COOR CREW ENVIROMENT &amp; DRIVER</t>
  </si>
  <si>
    <t xml:space="preserve">UBERLI </t>
  </si>
  <si>
    <t>085651155767</t>
  </si>
  <si>
    <t xml:space="preserve">RUSLINA </t>
  </si>
  <si>
    <t xml:space="preserve">ADIK KANDUNG </t>
  </si>
  <si>
    <t>085754124076</t>
  </si>
  <si>
    <t>TOMMY GERSON</t>
  </si>
  <si>
    <t xml:space="preserve">MIRAH KALANAMAN </t>
  </si>
  <si>
    <t>085752622058</t>
  </si>
  <si>
    <t>HIZKIA</t>
  </si>
  <si>
    <t>08565366013</t>
  </si>
  <si>
    <t>EDIE SUPIAN HADI</t>
  </si>
  <si>
    <t xml:space="preserve">TELOK </t>
  </si>
  <si>
    <t>BENIE</t>
  </si>
  <si>
    <t>TUMBANG MIRAH</t>
  </si>
  <si>
    <t>MILO KARTONO</t>
  </si>
  <si>
    <t>BATU BADINDING</t>
  </si>
  <si>
    <t>085787771185</t>
  </si>
  <si>
    <t xml:space="preserve">RISKI </t>
  </si>
  <si>
    <t>085651940276</t>
  </si>
  <si>
    <t>HERDIKIE</t>
  </si>
  <si>
    <t>WILLI</t>
  </si>
  <si>
    <t>082351679888</t>
  </si>
  <si>
    <t>ADMIN REHAB &amp; NURSERY</t>
  </si>
  <si>
    <t>ENDANG PERTIWI</t>
  </si>
  <si>
    <t>RENDI WANTO</t>
  </si>
  <si>
    <t>081251737338</t>
  </si>
  <si>
    <t>AHMAD ROBERTO BAGIO</t>
  </si>
  <si>
    <t>087815418617</t>
  </si>
  <si>
    <t>RANDI WINARDI</t>
  </si>
  <si>
    <t>NORLAILA</t>
  </si>
  <si>
    <t>085751841664</t>
  </si>
  <si>
    <t>DIDIK UYET BUBUT</t>
  </si>
  <si>
    <t>BARUNANG</t>
  </si>
  <si>
    <t>085251404444</t>
  </si>
  <si>
    <t>ADITYA SUHENDRA</t>
  </si>
  <si>
    <t>085654257172</t>
  </si>
  <si>
    <t>CHERY CHISARA</t>
  </si>
  <si>
    <t>085752589566</t>
  </si>
  <si>
    <t>SARPILAT</t>
  </si>
  <si>
    <t>SIMANJUNTAK</t>
  </si>
  <si>
    <t>KULING</t>
  </si>
  <si>
    <t>RIZAL</t>
  </si>
  <si>
    <t>JAKARIA</t>
  </si>
  <si>
    <t>ROBIN</t>
  </si>
  <si>
    <t>RIAN</t>
  </si>
  <si>
    <t xml:space="preserve">TEWANG RANGKANG </t>
  </si>
  <si>
    <t>085349478100</t>
  </si>
  <si>
    <t>RAMSEN</t>
  </si>
  <si>
    <t>TALIAN KERENG</t>
  </si>
  <si>
    <t>081375440541</t>
  </si>
  <si>
    <t>PURWANTO</t>
  </si>
  <si>
    <t>08164515925</t>
  </si>
  <si>
    <t>BERLIE</t>
  </si>
  <si>
    <t>MIRAHKALANAMAN</t>
  </si>
  <si>
    <t>085705443220</t>
  </si>
  <si>
    <t>IRAWAN SUHARJITO</t>
  </si>
  <si>
    <t>085754419396 / 0274-418012</t>
  </si>
  <si>
    <t>MANAGER LABORATORY</t>
  </si>
  <si>
    <t>LABORATORY</t>
  </si>
  <si>
    <t>0274-418012</t>
  </si>
  <si>
    <t xml:space="preserve">EDI IZAK GUGURATY </t>
  </si>
  <si>
    <t xml:space="preserve">LABUNA </t>
  </si>
  <si>
    <t>MANADO</t>
  </si>
  <si>
    <t>085256353000</t>
  </si>
  <si>
    <t>SENIOR CHEMIST</t>
  </si>
  <si>
    <t xml:space="preserve">LIKE THENDRY </t>
  </si>
  <si>
    <t xml:space="preserve">SEPUPU </t>
  </si>
  <si>
    <t>0431-823868 / 081244581881</t>
  </si>
  <si>
    <t>PRIMUS RIBU KUMANIRENG</t>
  </si>
  <si>
    <t>LARANTUKA</t>
  </si>
  <si>
    <t>THERESIA FUKA MANEK</t>
  </si>
  <si>
    <t>081286238181</t>
  </si>
  <si>
    <t>SAMPLER PREP&amp;FIRE ASSAY</t>
  </si>
  <si>
    <t>081286238110</t>
  </si>
  <si>
    <t>JAMALUDIN</t>
  </si>
  <si>
    <t>081346463308</t>
  </si>
  <si>
    <t>PREP &amp; FA SUPERVISOR</t>
  </si>
  <si>
    <t>PRIADI TIKU</t>
  </si>
  <si>
    <t>DILI</t>
  </si>
  <si>
    <t>081355439626</t>
  </si>
  <si>
    <t>LAB ANALYST</t>
  </si>
  <si>
    <t>HARTATI SAKA</t>
  </si>
  <si>
    <t>085343810418</t>
  </si>
  <si>
    <t>FITRIA DEWI</t>
  </si>
  <si>
    <t>CIREBON</t>
  </si>
  <si>
    <t>081322116135</t>
  </si>
  <si>
    <t>JR CHEMIST</t>
  </si>
  <si>
    <t>RUSJA</t>
  </si>
  <si>
    <t>081324268824</t>
  </si>
  <si>
    <t>DARIUS TAMMUSA PATEBONG</t>
  </si>
  <si>
    <t>GANDANG BATU</t>
  </si>
  <si>
    <t>085346236911</t>
  </si>
  <si>
    <t>MARTHA SAMPE</t>
  </si>
  <si>
    <t>082187564540</t>
  </si>
  <si>
    <t>RONI</t>
  </si>
  <si>
    <t>PANDEGLANG</t>
  </si>
  <si>
    <t>085792229777</t>
  </si>
  <si>
    <t>DIDI SUPRIADI</t>
  </si>
  <si>
    <t>081382500177</t>
  </si>
  <si>
    <t>YAYAN SOPIYAN</t>
  </si>
  <si>
    <t>085781670024</t>
  </si>
  <si>
    <t>ENDIN</t>
  </si>
  <si>
    <t>SOMPOK</t>
  </si>
  <si>
    <t>HENDAH</t>
  </si>
  <si>
    <t>SERANG</t>
  </si>
  <si>
    <t>085697780544</t>
  </si>
  <si>
    <t>085714183100</t>
  </si>
  <si>
    <t>ASHABUL KAHFI</t>
  </si>
  <si>
    <t>BULUKUMBA</t>
  </si>
  <si>
    <t>081339648046</t>
  </si>
  <si>
    <t>HASWIDAH</t>
  </si>
  <si>
    <t>081355500234</t>
  </si>
  <si>
    <t>DANU ANUGRAH</t>
  </si>
  <si>
    <t>081314541478</t>
  </si>
  <si>
    <t>DEVI TRIYANI</t>
  </si>
  <si>
    <t>UNTUNG PINARTO</t>
  </si>
  <si>
    <t>TANATORAJA</t>
  </si>
  <si>
    <t>081253606155</t>
  </si>
  <si>
    <t>ARIS PATALIMBONG</t>
  </si>
  <si>
    <t>081350361233</t>
  </si>
  <si>
    <t>NUR HAFSYAH H.S</t>
  </si>
  <si>
    <t>085299096594</t>
  </si>
  <si>
    <t>NUR ANNISA</t>
  </si>
  <si>
    <t>HALIMATU SADIAH</t>
  </si>
  <si>
    <t>081247893382 / 08561164963</t>
  </si>
  <si>
    <t>085716541039</t>
  </si>
  <si>
    <t>TATING</t>
  </si>
  <si>
    <t>JR SAMPLE PRE LEADMAN</t>
  </si>
  <si>
    <t>HADI PURNOMO</t>
  </si>
  <si>
    <t>085696514577</t>
  </si>
  <si>
    <t>DWI PRAPTI HANDAYANI</t>
  </si>
  <si>
    <t>085299596541</t>
  </si>
  <si>
    <t>ADI SAFRIONO</t>
  </si>
  <si>
    <t>085376460976</t>
  </si>
  <si>
    <t>KARTIKA TANAMAL</t>
  </si>
  <si>
    <t>SORONG</t>
  </si>
  <si>
    <t>085254481918</t>
  </si>
  <si>
    <t>QC ANALYST</t>
  </si>
  <si>
    <t xml:space="preserve">LABORATORY </t>
  </si>
  <si>
    <t>M. TANAMAL</t>
  </si>
  <si>
    <t>ORTU</t>
  </si>
  <si>
    <t>081344077057 / 082147414253</t>
  </si>
  <si>
    <t>ABDUL AFIF ALMUFLIH</t>
  </si>
  <si>
    <t>085878770687</t>
  </si>
  <si>
    <t>GDP LABORATORY</t>
  </si>
  <si>
    <t>SUTIAH</t>
  </si>
  <si>
    <t>085317508651</t>
  </si>
  <si>
    <t>DWI APRIYANSYAH</t>
  </si>
  <si>
    <t>PANGKAL PINANG</t>
  </si>
  <si>
    <t>BANGKA BELITUNG</t>
  </si>
  <si>
    <t>082182874592</t>
  </si>
  <si>
    <t xml:space="preserve">HAIRUL BAHARUDIN </t>
  </si>
  <si>
    <t>081367735629</t>
  </si>
  <si>
    <t>RONY ROBINSAR PANGGABEAN</t>
  </si>
  <si>
    <t>LAB CREW</t>
  </si>
  <si>
    <t>0852 5280 1255 / 0856 5124 5018</t>
  </si>
  <si>
    <t>TUKIRMAN</t>
  </si>
  <si>
    <t>KULON PROGO</t>
  </si>
  <si>
    <t>PREP CREW</t>
  </si>
  <si>
    <t>SUGIYAT</t>
  </si>
  <si>
    <t>PREP OPERATOR</t>
  </si>
  <si>
    <t>MUHADI</t>
  </si>
  <si>
    <t>TERBANGGI SUBING</t>
  </si>
  <si>
    <t>WET ASSAYER</t>
  </si>
  <si>
    <t>PARIYANTI</t>
  </si>
  <si>
    <t>085789969996</t>
  </si>
  <si>
    <t>MOH. SADIDUL FAUSI</t>
  </si>
  <si>
    <t>TRENGGALEK</t>
  </si>
  <si>
    <t>085386208520</t>
  </si>
  <si>
    <t>ABDUL MANAB / LIA PITRIANA</t>
  </si>
  <si>
    <t>AYAH / ISTRI</t>
  </si>
  <si>
    <t>082154735380 / 082234778312</t>
  </si>
  <si>
    <t>NIZARDI</t>
  </si>
  <si>
    <t>BATU JUNGGUL</t>
  </si>
  <si>
    <t>085715201145</t>
  </si>
  <si>
    <t>085697924243</t>
  </si>
  <si>
    <t xml:space="preserve">YUEL SUKARTA </t>
  </si>
  <si>
    <t xml:space="preserve">TARUSAN DANUM </t>
  </si>
  <si>
    <t>AAS OPERATOR</t>
  </si>
  <si>
    <t xml:space="preserve">KRISTIANDI </t>
  </si>
  <si>
    <t xml:space="preserve">KUALA KUAYAN </t>
  </si>
  <si>
    <t>EKA ELYANI</t>
  </si>
  <si>
    <t>085390349103 / 085752310600</t>
  </si>
  <si>
    <t>LAB ADMIN</t>
  </si>
  <si>
    <t>085651341724</t>
  </si>
  <si>
    <t>HOTBIN HILARIUS T.BOLON</t>
  </si>
  <si>
    <t>JANJI MATOGU MEDAN</t>
  </si>
  <si>
    <t>085655384259</t>
  </si>
  <si>
    <t>KARALAM M</t>
  </si>
  <si>
    <t>RULLY AVISHA</t>
  </si>
  <si>
    <t>081953336128</t>
  </si>
  <si>
    <t>CREW WET LAB</t>
  </si>
  <si>
    <t>SITI RUSNIATI</t>
  </si>
  <si>
    <t>085390393880</t>
  </si>
  <si>
    <t>KADIR</t>
  </si>
  <si>
    <t>TUMBANG JUTUH</t>
  </si>
  <si>
    <t>082255152037</t>
  </si>
  <si>
    <t>JAGAU</t>
  </si>
  <si>
    <t>082148752223</t>
  </si>
  <si>
    <t>ARI SANJAYA</t>
  </si>
  <si>
    <t>081348680103</t>
  </si>
  <si>
    <t>PENDRI</t>
  </si>
  <si>
    <t>PETAK PUTI</t>
  </si>
  <si>
    <t>NUGROHO ABDI SUCIPTO</t>
  </si>
  <si>
    <t>LEBAK BANTEN</t>
  </si>
  <si>
    <t>DWI SUGIANOR</t>
  </si>
  <si>
    <t xml:space="preserve">SAMBA KAHAYAN </t>
  </si>
  <si>
    <t>085245453814 / 085654095397</t>
  </si>
  <si>
    <t xml:space="preserve">UNYIL </t>
  </si>
  <si>
    <t>081347056975</t>
  </si>
  <si>
    <t xml:space="preserve">DEVITA SARI </t>
  </si>
  <si>
    <t xml:space="preserve">KASONGAN </t>
  </si>
  <si>
    <t>ROSNANI</t>
  </si>
  <si>
    <t>081351987973</t>
  </si>
  <si>
    <t>081352876674</t>
  </si>
  <si>
    <t>ILHAMNOR</t>
  </si>
  <si>
    <t>085252285058</t>
  </si>
  <si>
    <t>RAHMAD HARTEDI</t>
  </si>
  <si>
    <t>085391846497</t>
  </si>
  <si>
    <t>YADIE</t>
  </si>
  <si>
    <t>HUJUNG PATA</t>
  </si>
  <si>
    <t>085651116987</t>
  </si>
  <si>
    <t>DUMAI RAHING</t>
  </si>
  <si>
    <t>085754195121</t>
  </si>
  <si>
    <t xml:space="preserve">SUPRIADI </t>
  </si>
  <si>
    <t>081349537980</t>
  </si>
  <si>
    <t xml:space="preserve">TASLIK </t>
  </si>
  <si>
    <t xml:space="preserve">NAPU SAHUR </t>
  </si>
  <si>
    <t>085752540778</t>
  </si>
  <si>
    <t xml:space="preserve">HADRIN </t>
  </si>
  <si>
    <t>085751962566</t>
  </si>
  <si>
    <t>HARDI</t>
  </si>
  <si>
    <t>085247810781</t>
  </si>
  <si>
    <t>SISWANDI</t>
  </si>
  <si>
    <t>085751827961</t>
  </si>
  <si>
    <t>SURYANTO</t>
  </si>
  <si>
    <t>SAMBAKAHAYAN</t>
  </si>
  <si>
    <t>UNTUNG SAPUTRA</t>
  </si>
  <si>
    <t>085391212551</t>
  </si>
  <si>
    <t>MUHAMMAD HARIYADI</t>
  </si>
  <si>
    <t>081254083137</t>
  </si>
  <si>
    <t xml:space="preserve">PANDEHEN ANGGANG </t>
  </si>
  <si>
    <t>TANJUNG HARAPAN</t>
  </si>
  <si>
    <t>MASRINDANG</t>
  </si>
  <si>
    <t>081255766174</t>
  </si>
  <si>
    <t>081351805134</t>
  </si>
  <si>
    <t>WIHELMINA</t>
  </si>
  <si>
    <t>RIZKY ADITYA PRATAMA</t>
  </si>
  <si>
    <t>082255114242</t>
  </si>
  <si>
    <t>DATA LOGGER</t>
  </si>
  <si>
    <t>M. ZAID</t>
  </si>
  <si>
    <t>081250802562</t>
  </si>
  <si>
    <t>DESI NATALIA</t>
  </si>
  <si>
    <t>MARIANCEH</t>
  </si>
  <si>
    <t>085349715745</t>
  </si>
  <si>
    <t>CREW ENVIRO LABORATORY</t>
  </si>
  <si>
    <t>085787791547</t>
  </si>
  <si>
    <t>SINTASI FENI</t>
  </si>
  <si>
    <t>RUSDIANAE</t>
  </si>
  <si>
    <t>082255781316</t>
  </si>
  <si>
    <t>085252405776</t>
  </si>
  <si>
    <t>AZHAR ASHOFAT</t>
  </si>
  <si>
    <t>JENIE</t>
  </si>
  <si>
    <t>082250589432</t>
  </si>
  <si>
    <t xml:space="preserve">CREW WET LABORATORY </t>
  </si>
  <si>
    <t>085754836068</t>
  </si>
  <si>
    <t>JONADIE</t>
  </si>
  <si>
    <t>085654235698</t>
  </si>
  <si>
    <t>PEBRIANTO</t>
  </si>
  <si>
    <t>085821368261</t>
  </si>
  <si>
    <t>BUSUN</t>
  </si>
  <si>
    <t>085754389881</t>
  </si>
  <si>
    <t>MUHAMMAD FAJRIANUR</t>
  </si>
  <si>
    <t>085390529702</t>
  </si>
  <si>
    <t>M. FAUZIANUR</t>
  </si>
  <si>
    <t>081346638140</t>
  </si>
  <si>
    <t>DADANG PRANANTA</t>
  </si>
  <si>
    <t>IRMA HARTANTI</t>
  </si>
  <si>
    <t>02287786137</t>
  </si>
  <si>
    <t>PROCESS PLANT MANAGER</t>
  </si>
  <si>
    <t>ORE PROCESSING</t>
  </si>
  <si>
    <t>PROCESS PLANT</t>
  </si>
  <si>
    <t>RONNY R. SIGARLAKI</t>
  </si>
  <si>
    <t>MAKASAR</t>
  </si>
  <si>
    <t>085651116671</t>
  </si>
  <si>
    <t>ASST MANAGER PROCESS PLANT</t>
  </si>
  <si>
    <t>ELECTRICAL &amp; INSTRUMENT</t>
  </si>
  <si>
    <t>0812 44700154</t>
  </si>
  <si>
    <t>MUHAMAD ALEX DHAYANTO</t>
  </si>
  <si>
    <t>ELIS LATIFAH</t>
  </si>
  <si>
    <t>081584175777 / 081314260111</t>
  </si>
  <si>
    <t>SUPERINTENDENT OPERATION</t>
  </si>
  <si>
    <t>08156124479</t>
  </si>
  <si>
    <t>RUSMAN ANUTI</t>
  </si>
  <si>
    <t>RATOTOK</t>
  </si>
  <si>
    <t>085240036411</t>
  </si>
  <si>
    <t xml:space="preserve">SR SUPERVISOR OPERATION  </t>
  </si>
  <si>
    <t>AHMAD ANUTI</t>
  </si>
  <si>
    <t>0813405512174</t>
  </si>
  <si>
    <t>ANASTASIUS</t>
  </si>
  <si>
    <t>TERING</t>
  </si>
  <si>
    <t>TERING LAMA</t>
  </si>
  <si>
    <t>085250901123</t>
  </si>
  <si>
    <t xml:space="preserve">SHIFT SUPERVISOR </t>
  </si>
  <si>
    <t>MARTINUS KUENG</t>
  </si>
  <si>
    <t>UMUR BUDIONO</t>
  </si>
  <si>
    <t>JEMBER</t>
  </si>
  <si>
    <t>08563268762</t>
  </si>
  <si>
    <t>PROCESS PLANT TECH II</t>
  </si>
  <si>
    <t>03215188927</t>
  </si>
  <si>
    <t>KLIWON SANTOSO</t>
  </si>
  <si>
    <t>FAHRUL FATHONAH</t>
  </si>
  <si>
    <t>085251549444</t>
  </si>
  <si>
    <t>CONTROL ROOM TECHNICIAN</t>
  </si>
  <si>
    <t>082151599079</t>
  </si>
  <si>
    <t>DON FRIANTO</t>
  </si>
  <si>
    <t>SEI TELANG</t>
  </si>
  <si>
    <t>MELINDA</t>
  </si>
  <si>
    <t>082153630877</t>
  </si>
  <si>
    <t xml:space="preserve">SHIFT SUPERVISOR RECOVERY &amp; GOLDROOM </t>
  </si>
  <si>
    <t xml:space="preserve">PURUK CAHU </t>
  </si>
  <si>
    <t>085754502080</t>
  </si>
  <si>
    <t>RONY ARDIANSYAH</t>
  </si>
  <si>
    <t>LIDYA MUSTAFA</t>
  </si>
  <si>
    <t>081271766477</t>
  </si>
  <si>
    <t>TECHNICIAN III</t>
  </si>
  <si>
    <t>081340006133</t>
  </si>
  <si>
    <t>YOHANES BABTISTA KARBA</t>
  </si>
  <si>
    <t>KUNINGAN</t>
  </si>
  <si>
    <t>CHRISTIANA</t>
  </si>
  <si>
    <t>082255505818</t>
  </si>
  <si>
    <t>SR PROCESS TECHNICIAN</t>
  </si>
  <si>
    <t>081258151555</t>
  </si>
  <si>
    <t>SUMARNO</t>
  </si>
  <si>
    <t>TECHNICIAN II</t>
  </si>
  <si>
    <t>JEPRIE</t>
  </si>
  <si>
    <t>MIRAH</t>
  </si>
  <si>
    <t>HENDRIKUS GORE</t>
  </si>
  <si>
    <t>MUNDE</t>
  </si>
  <si>
    <t>CHARLES</t>
  </si>
  <si>
    <t>DIRUNG BAKUNG</t>
  </si>
  <si>
    <t>082157927164</t>
  </si>
  <si>
    <t>SUKRON ALI</t>
  </si>
  <si>
    <t>MERTUA</t>
  </si>
  <si>
    <t>082137903118</t>
  </si>
  <si>
    <t>MARWAN ANDRE PERMANA</t>
  </si>
  <si>
    <t>MOCH HABRI MULYANA</t>
  </si>
  <si>
    <t>082153477430</t>
  </si>
  <si>
    <t>FRANSISCUS XAVERIUS</t>
  </si>
  <si>
    <t>081346685388</t>
  </si>
  <si>
    <t>MAGDALENA KETAN</t>
  </si>
  <si>
    <t>08125574963</t>
  </si>
  <si>
    <t>KANDEAN EDIS</t>
  </si>
  <si>
    <t>MELAPEH BARU</t>
  </si>
  <si>
    <t>ELKANA</t>
  </si>
  <si>
    <t>LINGGANG BIGUNG</t>
  </si>
  <si>
    <t>081346628486</t>
  </si>
  <si>
    <t>SYAHLAN ANUTI</t>
  </si>
  <si>
    <t>BELANG</t>
  </si>
  <si>
    <t>G.WAHYUDI</t>
  </si>
  <si>
    <t>GITA Y</t>
  </si>
  <si>
    <t>081354023110</t>
  </si>
  <si>
    <t>PROCESS TECHNICIAN III</t>
  </si>
  <si>
    <t>031-7884806</t>
  </si>
  <si>
    <t>AMRUN HAMIM</t>
  </si>
  <si>
    <t>HELTY HAMIM</t>
  </si>
  <si>
    <t>085394386052</t>
  </si>
  <si>
    <t>MENADO</t>
  </si>
  <si>
    <t>081356984971</t>
  </si>
  <si>
    <t>RUDI WAHONO</t>
  </si>
  <si>
    <t>TULUNG AGUNG</t>
  </si>
  <si>
    <t>MUFIDATUL MINNAZZANIK</t>
  </si>
  <si>
    <t>085852800242</t>
  </si>
  <si>
    <t>085735426767</t>
  </si>
  <si>
    <t>KALUNIUS</t>
  </si>
  <si>
    <t>PANARUKAN</t>
  </si>
  <si>
    <t>ANANIAS LOKO</t>
  </si>
  <si>
    <t>RUTO</t>
  </si>
  <si>
    <t xml:space="preserve">DODIE HERIADIE </t>
  </si>
  <si>
    <t>085349066606</t>
  </si>
  <si>
    <t>TECHNICIAN I</t>
  </si>
  <si>
    <t xml:space="preserve">PROCESS PLANT </t>
  </si>
  <si>
    <t xml:space="preserve">RITA </t>
  </si>
  <si>
    <t xml:space="preserve">IBU </t>
  </si>
  <si>
    <t>085393931620</t>
  </si>
  <si>
    <t>DODI RAFDI SETIAWAN</t>
  </si>
  <si>
    <t>082354055945</t>
  </si>
  <si>
    <t xml:space="preserve">ORE PROCESSING </t>
  </si>
  <si>
    <t>TAUFIK AKHMAD</t>
  </si>
  <si>
    <t>0856540540010</t>
  </si>
  <si>
    <t xml:space="preserve">TRAINEE TECHNICIAN </t>
  </si>
  <si>
    <t>VISCHA WIDYA</t>
  </si>
  <si>
    <t>082255360104</t>
  </si>
  <si>
    <t>ALI ANWAR</t>
  </si>
  <si>
    <t>081345514222</t>
  </si>
  <si>
    <t>NUR MUHAMMAD</t>
  </si>
  <si>
    <t>MAROS</t>
  </si>
  <si>
    <t>085256391098</t>
  </si>
  <si>
    <t>SYAMSUL ALAM</t>
  </si>
  <si>
    <t>085399257432</t>
  </si>
  <si>
    <t>H.MURSALIM</t>
  </si>
  <si>
    <t>POMPANUA</t>
  </si>
  <si>
    <t>TENRISANNA</t>
  </si>
  <si>
    <t>BONE</t>
  </si>
  <si>
    <t>085342277943</t>
  </si>
  <si>
    <t>085341243434</t>
  </si>
  <si>
    <t>BINTANG</t>
  </si>
  <si>
    <t>BENGGERIS</t>
  </si>
  <si>
    <t>RUBENSON</t>
  </si>
  <si>
    <t>KAKA IPAR</t>
  </si>
  <si>
    <t xml:space="preserve">SUTIKNO </t>
  </si>
  <si>
    <t>EKA SUSILAWATI</t>
  </si>
  <si>
    <t>081334291416</t>
  </si>
  <si>
    <t>081348496271</t>
  </si>
  <si>
    <t>YANDI GUNAWAN</t>
  </si>
  <si>
    <t>SUNGEI JAYA</t>
  </si>
  <si>
    <t>APRIANY</t>
  </si>
  <si>
    <t>081351092169</t>
  </si>
  <si>
    <t>PROCESS TECHNICIAN IV</t>
  </si>
  <si>
    <t>081348655613</t>
  </si>
  <si>
    <t>IWANSA</t>
  </si>
  <si>
    <t>SUKA MENANG</t>
  </si>
  <si>
    <t>085338890009</t>
  </si>
  <si>
    <t>ABDULLAH RUBEN</t>
  </si>
  <si>
    <t>081803696299</t>
  </si>
  <si>
    <t>NORMANSYAH</t>
  </si>
  <si>
    <t>MIHRA</t>
  </si>
  <si>
    <t>081346358671</t>
  </si>
  <si>
    <t>085252867609</t>
  </si>
  <si>
    <t>SAIBI</t>
  </si>
  <si>
    <t xml:space="preserve">KALANG KALUH </t>
  </si>
  <si>
    <t>085654234989</t>
  </si>
  <si>
    <t>HADI DODO</t>
  </si>
  <si>
    <t>SAUDARA KANDUNG</t>
  </si>
  <si>
    <t>085752594235</t>
  </si>
  <si>
    <t>EKO HANDARU KUSUMA</t>
  </si>
  <si>
    <t>081334678779</t>
  </si>
  <si>
    <t>MECHANICAL FITTER</t>
  </si>
  <si>
    <t>SITI NURUL AINI</t>
  </si>
  <si>
    <t>081354079999</t>
  </si>
  <si>
    <t>BAMBANG PURWANTO</t>
  </si>
  <si>
    <t>TRI RETNO MARIATI</t>
  </si>
  <si>
    <t>BERLIN LEGIMAY</t>
  </si>
  <si>
    <t>085247218239</t>
  </si>
  <si>
    <t>CITRA WAHYU</t>
  </si>
  <si>
    <t xml:space="preserve">HARY S.PD </t>
  </si>
  <si>
    <t xml:space="preserve">TUMBANG MIRAH </t>
  </si>
  <si>
    <t xml:space="preserve">LINDA </t>
  </si>
  <si>
    <t>085152500999</t>
  </si>
  <si>
    <t>085753595665</t>
  </si>
  <si>
    <t>MUS MULYADI</t>
  </si>
  <si>
    <t>RAMI</t>
  </si>
  <si>
    <t>082149773427</t>
  </si>
  <si>
    <t>0812351360628</t>
  </si>
  <si>
    <t>MISIM</t>
  </si>
  <si>
    <t>082156389093</t>
  </si>
  <si>
    <t>FAHRIDA</t>
  </si>
  <si>
    <t>085347217643</t>
  </si>
  <si>
    <t>HENDRA KANEDI</t>
  </si>
  <si>
    <t>081254567355</t>
  </si>
  <si>
    <t>YOHANES MIKAEL TEWA</t>
  </si>
  <si>
    <t>NAGE</t>
  </si>
  <si>
    <t>082255429100</t>
  </si>
  <si>
    <t>ADELT TRUDIS EGA</t>
  </si>
  <si>
    <t>081200378282</t>
  </si>
  <si>
    <t>WANDI</t>
  </si>
  <si>
    <t>085347439788</t>
  </si>
  <si>
    <t>RICKY SAOU FING</t>
  </si>
  <si>
    <t>PENDANG</t>
  </si>
  <si>
    <t>RATNA DEWI SAMOSIR</t>
  </si>
  <si>
    <t>CINTA DAMAI</t>
  </si>
  <si>
    <t>085760906010</t>
  </si>
  <si>
    <t>SATRIA NOVIKA</t>
  </si>
  <si>
    <t>085752703924</t>
  </si>
  <si>
    <t>RIZKAH NOOR</t>
  </si>
  <si>
    <t>ANDRI</t>
  </si>
  <si>
    <t>BASARANG</t>
  </si>
  <si>
    <t>085389338804</t>
  </si>
  <si>
    <t>SATRIA WIJAYA</t>
  </si>
  <si>
    <t>CAMPANG TIGA</t>
  </si>
  <si>
    <t>081367024522</t>
  </si>
  <si>
    <t>BUSTAN</t>
  </si>
  <si>
    <t>085368509829</t>
  </si>
  <si>
    <t>YUHANES HENGKI</t>
  </si>
  <si>
    <t>SUNGAI JAYA</t>
  </si>
  <si>
    <t>KURNIANSI</t>
  </si>
  <si>
    <t>081352761592</t>
  </si>
  <si>
    <t>KARMIDA SALES</t>
  </si>
  <si>
    <t>MARIYANCE</t>
  </si>
  <si>
    <t>085389347488</t>
  </si>
  <si>
    <t>SANDRI</t>
  </si>
  <si>
    <t>EVARAHMAWATI</t>
  </si>
  <si>
    <t>085248388757</t>
  </si>
  <si>
    <t>085348066154</t>
  </si>
  <si>
    <t>TRIWAN FENDI</t>
  </si>
  <si>
    <t>MANDUNG LAMA</t>
  </si>
  <si>
    <t>082251691870</t>
  </si>
  <si>
    <t>PERDINAN RAWET</t>
  </si>
  <si>
    <t>085249262662</t>
  </si>
  <si>
    <t>JACKY NOEL SIHASALE</t>
  </si>
  <si>
    <t>AMBON</t>
  </si>
  <si>
    <t>0214505350</t>
  </si>
  <si>
    <t xml:space="preserve">SUPERINTENDENT METALLURGY </t>
  </si>
  <si>
    <t>MET.TECHNICAL SERVICE</t>
  </si>
  <si>
    <t>AGUSTINUS SIHASALE</t>
  </si>
  <si>
    <t>0911354044</t>
  </si>
  <si>
    <t>PUTRI LEONY</t>
  </si>
  <si>
    <t xml:space="preserve">PADANG </t>
  </si>
  <si>
    <t>081374006004</t>
  </si>
  <si>
    <t>METALLURGIST</t>
  </si>
  <si>
    <t>MAIZUL EDISON</t>
  </si>
  <si>
    <t>081374199343</t>
  </si>
  <si>
    <t>TINTUS ADJI MARGONO</t>
  </si>
  <si>
    <t>LUMAJANG</t>
  </si>
  <si>
    <t>ONE ASMARANI</t>
  </si>
  <si>
    <t>085731157890</t>
  </si>
  <si>
    <t>087853757877</t>
  </si>
  <si>
    <t>HARDIANA KOENCORO</t>
  </si>
  <si>
    <t>KARANGAYAR</t>
  </si>
  <si>
    <t>085740857492</t>
  </si>
  <si>
    <t>FRESH GRADUATE METALLURGIST</t>
  </si>
  <si>
    <t>HARYO KUNTJORO</t>
  </si>
  <si>
    <t>08882925659</t>
  </si>
  <si>
    <t>DOMITIANUS PRIMA PRAYUDI</t>
  </si>
  <si>
    <t>081220407744</t>
  </si>
  <si>
    <t>PROCESS CONTROL ENGINEER</t>
  </si>
  <si>
    <t xml:space="preserve">MARIA SERVASIA SH </t>
  </si>
  <si>
    <t>081233413399</t>
  </si>
  <si>
    <t>NUR WIDIANINGSIH</t>
  </si>
  <si>
    <t>SAMUDA</t>
  </si>
  <si>
    <t>081255142636</t>
  </si>
  <si>
    <t>DOCUMENT CONTROLLER</t>
  </si>
  <si>
    <t>DIRUN</t>
  </si>
  <si>
    <t>085252922632</t>
  </si>
  <si>
    <t>SHIEREN</t>
  </si>
  <si>
    <t>081214757232</t>
  </si>
  <si>
    <t>GRADUATE DEVELOPMENT PROGRAM METALLURGIST</t>
  </si>
  <si>
    <t>SHIELLA MARLEN</t>
  </si>
  <si>
    <t>082130920808</t>
  </si>
  <si>
    <t>GIAN PRATAMA MARZUKI</t>
  </si>
  <si>
    <t>08812066465</t>
  </si>
  <si>
    <t>ALFIAN LUHUR PAMBUDI</t>
  </si>
  <si>
    <t>081802711676</t>
  </si>
  <si>
    <t>VIPRIANINGSIH</t>
  </si>
  <si>
    <t>081904200850 / 0274 552616</t>
  </si>
  <si>
    <t>TAUFIK RACHMAN</t>
  </si>
  <si>
    <t>081214988633</t>
  </si>
  <si>
    <t>TRIMUNIARTI</t>
  </si>
  <si>
    <t>NENEK</t>
  </si>
  <si>
    <t>021-7363984</t>
  </si>
  <si>
    <t>JUNAIDI MOKOGINTA</t>
  </si>
  <si>
    <t>TADOY</t>
  </si>
  <si>
    <t>ANJAR SEPTIAN</t>
  </si>
  <si>
    <t>YUANTO</t>
  </si>
  <si>
    <t>LILY FAJARWATI</t>
  </si>
  <si>
    <t>NANANG PRAMUGITO</t>
  </si>
  <si>
    <t>081339877750</t>
  </si>
  <si>
    <t>YETRI</t>
  </si>
  <si>
    <t>TUMBANG LITING</t>
  </si>
  <si>
    <t>RUSNIE</t>
  </si>
  <si>
    <t>085787755224</t>
  </si>
  <si>
    <t>METALLURGICAL TEECHNICIAN</t>
  </si>
  <si>
    <t>085752381332</t>
  </si>
  <si>
    <t>FERRY GONIBALA</t>
  </si>
  <si>
    <t>BUYAT</t>
  </si>
  <si>
    <t>081238664811</t>
  </si>
  <si>
    <t xml:space="preserve">JR SUPERINTENDENT RECOVERY &amp; GOLDROOM </t>
  </si>
  <si>
    <t>RECOVERY &amp; GOLDROOM</t>
  </si>
  <si>
    <t>ROSINA SARI LUBIS</t>
  </si>
  <si>
    <t>081244523311</t>
  </si>
  <si>
    <t>ROBBY NAJOAN</t>
  </si>
  <si>
    <t>DOLOF ADRIAN TATENGKENG</t>
  </si>
  <si>
    <t>TAHUNA</t>
  </si>
  <si>
    <t>SUPERVISOR RECOVERY CIRCUIT &amp; GOLDROOM</t>
  </si>
  <si>
    <t>FRANS TATENGKENG/SINTA TATENGKENG</t>
  </si>
  <si>
    <t>AYAH/KAKAK</t>
  </si>
  <si>
    <t>0431-861581/085757215052</t>
  </si>
  <si>
    <t xml:space="preserve">DATI S </t>
  </si>
  <si>
    <t>KOTIM</t>
  </si>
  <si>
    <t>GUNTE</t>
  </si>
  <si>
    <t>0812.5169.5986</t>
  </si>
  <si>
    <t>UCUNG B. TIMBANG</t>
  </si>
  <si>
    <t>JABIREN</t>
  </si>
  <si>
    <t>JOHN STEPANUS APRISANDY</t>
  </si>
  <si>
    <t>TEWANG KARANGAN</t>
  </si>
  <si>
    <t>HAMPALAM</t>
  </si>
  <si>
    <t xml:space="preserve">RISNO ADRI </t>
  </si>
  <si>
    <t xml:space="preserve">KERENG PANGI </t>
  </si>
  <si>
    <t>081346258042</t>
  </si>
  <si>
    <t xml:space="preserve">GUNTE </t>
  </si>
  <si>
    <t>081253322063</t>
  </si>
  <si>
    <t>YUDO SAPTO BASUKI</t>
  </si>
  <si>
    <t>SUPT. MAINTENANCE PLANNING</t>
  </si>
  <si>
    <t>ENGINEERING</t>
  </si>
  <si>
    <t>Rina</t>
  </si>
  <si>
    <t>081239435802</t>
  </si>
  <si>
    <t>HERMAN SURONO</t>
  </si>
  <si>
    <t>08123193714</t>
  </si>
  <si>
    <t xml:space="preserve">SR SUPERVISOR MAINT.PLAN </t>
  </si>
  <si>
    <t>ASKADIRUN</t>
  </si>
  <si>
    <t>TRY RAMADHANY</t>
  </si>
  <si>
    <t>081346257069</t>
  </si>
  <si>
    <t>SUPERVISOR MAINTENACE PLANNING</t>
  </si>
  <si>
    <t>081346223696</t>
  </si>
  <si>
    <t>IVANALY</t>
  </si>
  <si>
    <t>081330580858 / 082156969696</t>
  </si>
  <si>
    <t>SCHEDULLER</t>
  </si>
  <si>
    <t>H.SYAMSUDDIN</t>
  </si>
  <si>
    <t>085820954277</t>
  </si>
  <si>
    <t>INDAH DWI ANNISA PUTRI</t>
  </si>
  <si>
    <t>081370302735</t>
  </si>
  <si>
    <t>SUPARTINI</t>
  </si>
  <si>
    <t xml:space="preserve">IBU KANDUNG </t>
  </si>
  <si>
    <t>085390959878</t>
  </si>
  <si>
    <t xml:space="preserve">SITI JUBAIDAH </t>
  </si>
  <si>
    <t xml:space="preserve">MARTAPURA </t>
  </si>
  <si>
    <t>082152634993</t>
  </si>
  <si>
    <t xml:space="preserve">ICA </t>
  </si>
  <si>
    <t>081345517672</t>
  </si>
  <si>
    <t>FRISLIANTI AGUSTINA</t>
  </si>
  <si>
    <t>081251187691</t>
  </si>
  <si>
    <t>TOOL STORE</t>
  </si>
  <si>
    <t>TOPAN</t>
  </si>
  <si>
    <t>KAKAK  IPAR</t>
  </si>
  <si>
    <t>HELMI.S</t>
  </si>
  <si>
    <t>RANGAN TANGON</t>
  </si>
  <si>
    <t>085350547321</t>
  </si>
  <si>
    <t>KARTATI</t>
  </si>
  <si>
    <t>085249163822</t>
  </si>
  <si>
    <t>PALTI TAMBUNAN</t>
  </si>
  <si>
    <t>TAPIAN MARSUNGSANG</t>
  </si>
  <si>
    <t>ARIMURTI</t>
  </si>
  <si>
    <t>SUPERINTENDENT POWER STATION</t>
  </si>
  <si>
    <t xml:space="preserve">H.WALUYO </t>
  </si>
  <si>
    <t>CILACAP</t>
  </si>
  <si>
    <t>08175749404</t>
  </si>
  <si>
    <t xml:space="preserve">SR SUPERVISOR POWER SUPPLY  </t>
  </si>
  <si>
    <t>REGINAL RUMBAJAN</t>
  </si>
  <si>
    <t>RATATOTOK</t>
  </si>
  <si>
    <t>082194219994</t>
  </si>
  <si>
    <t>SUPERVISOR POWER PLANT</t>
  </si>
  <si>
    <t>NANCY RUMBAJAN</t>
  </si>
  <si>
    <t>081241455668</t>
  </si>
  <si>
    <t>BURHANUDDIN R.GOBEL</t>
  </si>
  <si>
    <t>MASFUFA DJUMAAT</t>
  </si>
  <si>
    <t>081293219925</t>
  </si>
  <si>
    <t>SR MECHANIC ENGINE POWER STATION</t>
  </si>
  <si>
    <t>085340144424</t>
  </si>
  <si>
    <t>RIPIN GULTOM</t>
  </si>
  <si>
    <t>TAPANULI</t>
  </si>
  <si>
    <t>081348454633</t>
  </si>
  <si>
    <t xml:space="preserve">MARTAWANI </t>
  </si>
  <si>
    <t>081251765095</t>
  </si>
  <si>
    <t>HUNTER SIAGIAN</t>
  </si>
  <si>
    <t>BALIGIE</t>
  </si>
  <si>
    <t>081322153453</t>
  </si>
  <si>
    <t>KUSUMA JAYA</t>
  </si>
  <si>
    <t>085292493268</t>
  </si>
  <si>
    <t>RAHMAD KIAJI</t>
  </si>
  <si>
    <t>SUMARNI</t>
  </si>
  <si>
    <t>085246818796</t>
  </si>
  <si>
    <t>MARKUS ERLATIKO</t>
  </si>
  <si>
    <t>085252732558</t>
  </si>
  <si>
    <t>EDI</t>
  </si>
  <si>
    <t>085787375464</t>
  </si>
  <si>
    <t>VIRGO</t>
  </si>
  <si>
    <t>085752380109</t>
  </si>
  <si>
    <t>SEPTYAN DWI CAHYO DARONGKE</t>
  </si>
  <si>
    <t>081243277642</t>
  </si>
  <si>
    <t>TRAINEE POWER STATION OPERATOR</t>
  </si>
  <si>
    <t>BARMILAS DARONGKE</t>
  </si>
  <si>
    <t>Paman</t>
  </si>
  <si>
    <t>RINO SUSANTO</t>
  </si>
  <si>
    <t>ERLANGGA KHOIRUL HUDA</t>
  </si>
  <si>
    <t>PONOROGO</t>
  </si>
  <si>
    <t>082354009214</t>
  </si>
  <si>
    <t>SUJITO</t>
  </si>
  <si>
    <t>081359114460</t>
  </si>
  <si>
    <t>ALBERT J PALENDENG</t>
  </si>
  <si>
    <t>TOMOHON</t>
  </si>
  <si>
    <t>SUPERINTENDENT ELECTRICAL &amp; INSTRUMENT</t>
  </si>
  <si>
    <t>JULIUS HERMAN KARWOER</t>
  </si>
  <si>
    <t>ELECTRICIAN (PLANT)</t>
  </si>
  <si>
    <t>0813 56 206063</t>
  </si>
  <si>
    <t>JOHANNES LUMANSIK</t>
  </si>
  <si>
    <t>KALI</t>
  </si>
  <si>
    <t>082195407089</t>
  </si>
  <si>
    <t>SUPERVISOR ELECTRICAL (BUILDINGS/PLANT)</t>
  </si>
  <si>
    <t>Hans T. Warouw</t>
  </si>
  <si>
    <t>082195833288</t>
  </si>
  <si>
    <t>MARTHEN CLANDIUS TINDANGEN</t>
  </si>
  <si>
    <t>085240837071</t>
  </si>
  <si>
    <t>SR SUPERVISOR ELECTRICIAN (PLANT)</t>
  </si>
  <si>
    <t>RACHMAN</t>
  </si>
  <si>
    <t>SYAMSIAH</t>
  </si>
  <si>
    <t>0819001206992</t>
  </si>
  <si>
    <t>ELECTRICIAN</t>
  </si>
  <si>
    <t>087871657901</t>
  </si>
  <si>
    <t>JERRY LONTOH</t>
  </si>
  <si>
    <t xml:space="preserve">SOROAKO </t>
  </si>
  <si>
    <t>081931343003</t>
  </si>
  <si>
    <t>SUPERVISOR INSTRUMENT &amp; PROCESS</t>
  </si>
  <si>
    <t>NOVICA DEWI</t>
  </si>
  <si>
    <t>085256394184</t>
  </si>
  <si>
    <t>JOHN FERRY JOHANIS</t>
  </si>
  <si>
    <t>085397202988</t>
  </si>
  <si>
    <t xml:space="preserve">STEVIE JOHANIS </t>
  </si>
  <si>
    <t>081342737676</t>
  </si>
  <si>
    <t>ATHUR PRIMA HERMAWAN</t>
  </si>
  <si>
    <t>TASIKMALAYA</t>
  </si>
  <si>
    <t>085659236302</t>
  </si>
  <si>
    <t>POWER STATION MECHANIC ENGINE</t>
  </si>
  <si>
    <t>HERI HERMAWAN</t>
  </si>
  <si>
    <t>081316262627</t>
  </si>
  <si>
    <t>EDI JOHANI</t>
  </si>
  <si>
    <t>087797923534</t>
  </si>
  <si>
    <t>KONI</t>
  </si>
  <si>
    <t>081929903107</t>
  </si>
  <si>
    <t>H.SYARIPUDIN S</t>
  </si>
  <si>
    <t>PURWAKARTA</t>
  </si>
  <si>
    <t>08121382878</t>
  </si>
  <si>
    <t>LENI MARLIANI</t>
  </si>
  <si>
    <t>083181426145</t>
  </si>
  <si>
    <t>JAHIDIN</t>
  </si>
  <si>
    <t>KOTA BUMI</t>
  </si>
  <si>
    <t>SITI FATIMAH</t>
  </si>
  <si>
    <t>BOYOLALI</t>
  </si>
  <si>
    <t>0813816622765</t>
  </si>
  <si>
    <t>ARIEF</t>
  </si>
  <si>
    <t>085229746025</t>
  </si>
  <si>
    <t>DEDDY PRASETYO</t>
  </si>
  <si>
    <t>08561997310 / 08170971772</t>
  </si>
  <si>
    <t>MARYATIN SETIANINGRUM</t>
  </si>
  <si>
    <t>08176055152</t>
  </si>
  <si>
    <t>ARIFIN POOME</t>
  </si>
  <si>
    <t>POSO</t>
  </si>
  <si>
    <t>081348727846</t>
  </si>
  <si>
    <t>SIMON MALAT</t>
  </si>
  <si>
    <t>05425812414</t>
  </si>
  <si>
    <t>ALI AGUS RHOMADHANY</t>
  </si>
  <si>
    <t>082352482050</t>
  </si>
  <si>
    <t>PURNAMA WATI</t>
  </si>
  <si>
    <t>082159437948</t>
  </si>
  <si>
    <t>HARIONO</t>
  </si>
  <si>
    <t>M. ROZIKIN ARROZAK</t>
  </si>
  <si>
    <t>AKHMAD SERLI</t>
  </si>
  <si>
    <t>T. SAMBA</t>
  </si>
  <si>
    <t>TAUFIQ RACHMAN S</t>
  </si>
  <si>
    <t>MUARA TEWEH</t>
  </si>
  <si>
    <t>MUHAMMAD NUR HANIP</t>
  </si>
  <si>
    <t>085764705538</t>
  </si>
  <si>
    <t>HARYONO SOPIANTA SIRAIT</t>
  </si>
  <si>
    <t>SILALAHI</t>
  </si>
  <si>
    <t>082137877993</t>
  </si>
  <si>
    <t>YANTI SINAGA</t>
  </si>
  <si>
    <t>081328882694</t>
  </si>
  <si>
    <t>ARYAN AJI PRASTOWO</t>
  </si>
  <si>
    <t>085248751653</t>
  </si>
  <si>
    <t>M.RASYID</t>
  </si>
  <si>
    <t>085651307679</t>
  </si>
  <si>
    <t>EDI PURWANTO</t>
  </si>
  <si>
    <t>085751391329</t>
  </si>
  <si>
    <t>RUBENI</t>
  </si>
  <si>
    <t>082156792248</t>
  </si>
  <si>
    <t>BERRY SHARON TAMBUNAN</t>
  </si>
  <si>
    <t>BATAM</t>
  </si>
  <si>
    <t>081363746817</t>
  </si>
  <si>
    <t>081349634003</t>
  </si>
  <si>
    <t>FRANSRANTE LIMBONG</t>
  </si>
  <si>
    <t>TANA TORAJA</t>
  </si>
  <si>
    <t>DORCE</t>
  </si>
  <si>
    <t>082159812570</t>
  </si>
  <si>
    <t xml:space="preserve">SUPT. MECHANICAL MAINTENANCE </t>
  </si>
  <si>
    <t>MECHANICAL</t>
  </si>
  <si>
    <t>SUMITRO</t>
  </si>
  <si>
    <t>MAGETAN</t>
  </si>
  <si>
    <t>085697500013</t>
  </si>
  <si>
    <t>085691806487</t>
  </si>
  <si>
    <t>PURWADI</t>
  </si>
  <si>
    <t>081347690095</t>
  </si>
  <si>
    <t>0542 740704</t>
  </si>
  <si>
    <t>MANSYUR</t>
  </si>
  <si>
    <t>081347518547</t>
  </si>
  <si>
    <t>SUPERVISOR MECHANICAL FITTER</t>
  </si>
  <si>
    <t>MAURID NAPITUPULU</t>
  </si>
  <si>
    <t>KOTA CANE</t>
  </si>
  <si>
    <t>0431 833748</t>
  </si>
  <si>
    <t>BOWOMBARU</t>
  </si>
  <si>
    <t>085757175736</t>
  </si>
  <si>
    <t>JR SUPERVISOR MECHANICAL MAINTENANCE</t>
  </si>
  <si>
    <t>SETIYO WANCONO</t>
  </si>
  <si>
    <t>BANGKALAN</t>
  </si>
  <si>
    <t>081313198926</t>
  </si>
  <si>
    <t>JR SUPERVISOR WELDER/FABRICATION</t>
  </si>
  <si>
    <t>ENDAH RUMALA ITA</t>
  </si>
  <si>
    <t>081217781320</t>
  </si>
  <si>
    <t>SETYO PURBAHAN</t>
  </si>
  <si>
    <t>JR SUPERVISOR WELDER / FABRICATION</t>
  </si>
  <si>
    <t>STUTIK SUHARTINI</t>
  </si>
  <si>
    <t>085230263342</t>
  </si>
  <si>
    <t>ASRI T</t>
  </si>
  <si>
    <t>SEBAKUNG</t>
  </si>
  <si>
    <t>081347058206</t>
  </si>
  <si>
    <t>KHOLIK</t>
  </si>
  <si>
    <t>MARMINI</t>
  </si>
  <si>
    <t>WONOGIRI</t>
  </si>
  <si>
    <t>FOREMAN CRANE OPERATOR</t>
  </si>
  <si>
    <t>08129993071</t>
  </si>
  <si>
    <t>SUWONDO</t>
  </si>
  <si>
    <t>NUNIK INAWATI</t>
  </si>
  <si>
    <t>085215452735</t>
  </si>
  <si>
    <t>085217618667</t>
  </si>
  <si>
    <t>ROMELAN</t>
  </si>
  <si>
    <t>TUBAN</t>
  </si>
  <si>
    <t>085224140510</t>
  </si>
  <si>
    <t>INDAH MULYATI</t>
  </si>
  <si>
    <t>085230843833</t>
  </si>
  <si>
    <t>JAMIRUDIN</t>
  </si>
  <si>
    <t>081284818879</t>
  </si>
  <si>
    <t>SR RUBBER &amp; FITTER</t>
  </si>
  <si>
    <t>SARIDA</t>
  </si>
  <si>
    <t>085392246882</t>
  </si>
  <si>
    <t>DANIEL DAA</t>
  </si>
  <si>
    <t>WALENRANG</t>
  </si>
  <si>
    <t>RITHA MULE</t>
  </si>
  <si>
    <t>085398093501</t>
  </si>
  <si>
    <t>JR. MECHANICAL MAINTENANCE</t>
  </si>
  <si>
    <t>081243225460</t>
  </si>
  <si>
    <t>ISMAIL</t>
  </si>
  <si>
    <t>RAHMA</t>
  </si>
  <si>
    <t>081355180709</t>
  </si>
  <si>
    <t>TECHNICAL SUPPORT MECHANICAL</t>
  </si>
  <si>
    <t>085355485446</t>
  </si>
  <si>
    <t>HARIYANTO</t>
  </si>
  <si>
    <t>HILYATUN NISA</t>
  </si>
  <si>
    <t>PASURUAN</t>
  </si>
  <si>
    <t>081216917345</t>
  </si>
  <si>
    <t>SR. WELDER</t>
  </si>
  <si>
    <t>082231284495</t>
  </si>
  <si>
    <t>YULI SATTU</t>
  </si>
  <si>
    <t>082149184685</t>
  </si>
  <si>
    <t>SR MECHANICAL FITTER</t>
  </si>
  <si>
    <t>RINAL ANDRIYAN</t>
  </si>
  <si>
    <t>085652077481</t>
  </si>
  <si>
    <t>AHMAD NUROKHIM</t>
  </si>
  <si>
    <t>ANSELMUS OSEANUS KILA RAJA</t>
  </si>
  <si>
    <t>MATALOKO BAJWA</t>
  </si>
  <si>
    <t>ERICK SANJAYA</t>
  </si>
  <si>
    <t>MOCH ARIF HIDAYAT</t>
  </si>
  <si>
    <t>NICKY PARIS PANDEIROT</t>
  </si>
  <si>
    <t>BITUNG</t>
  </si>
  <si>
    <t>LINA FITRIANI</t>
  </si>
  <si>
    <t>081340202297</t>
  </si>
  <si>
    <t>STEIN</t>
  </si>
  <si>
    <t>082190449246</t>
  </si>
  <si>
    <t>ALBERTUS FLORIDES</t>
  </si>
  <si>
    <t>085751951885</t>
  </si>
  <si>
    <t>SUPRIYO</t>
  </si>
  <si>
    <t>085641521259</t>
  </si>
  <si>
    <t>JR FITTER MECHANICAL</t>
  </si>
  <si>
    <t xml:space="preserve">MASROKAN </t>
  </si>
  <si>
    <t>085828401921</t>
  </si>
  <si>
    <t xml:space="preserve">DWI WAHYUDI UTOMO </t>
  </si>
  <si>
    <t>AMROSIUS</t>
  </si>
  <si>
    <t>082254776830</t>
  </si>
  <si>
    <t>MINTO SUTRISNO</t>
  </si>
  <si>
    <t>081348346804</t>
  </si>
  <si>
    <t>DIETO</t>
  </si>
  <si>
    <t>SAYU JAYA</t>
  </si>
  <si>
    <t>082240127108</t>
  </si>
  <si>
    <t>TUYUN</t>
  </si>
  <si>
    <t xml:space="preserve">MIRAH </t>
  </si>
  <si>
    <t>081254198990</t>
  </si>
  <si>
    <t>BERWI</t>
  </si>
  <si>
    <t>VINSENSIUS AGUS SUPRIYANTO</t>
  </si>
  <si>
    <t>0274-8834501/ 08125433051</t>
  </si>
  <si>
    <t>MINING</t>
  </si>
  <si>
    <t>PETRUS LEDOK / FIRDAUS</t>
  </si>
  <si>
    <t>AGUSTINI</t>
  </si>
  <si>
    <t>081347128524</t>
  </si>
  <si>
    <t>SUPERINTENDENT PRODUKSI</t>
  </si>
  <si>
    <t>085346704600</t>
  </si>
  <si>
    <t>ARDIN</t>
  </si>
  <si>
    <t>CEMPEDAS</t>
  </si>
  <si>
    <t>RUSYANTI</t>
  </si>
  <si>
    <t>081346511277</t>
  </si>
  <si>
    <t>SUPERVISOR PRODUKSI</t>
  </si>
  <si>
    <t>081347793752</t>
  </si>
  <si>
    <t>BERNARD JAANG</t>
  </si>
  <si>
    <t>NORTATI</t>
  </si>
  <si>
    <t>081347883797</t>
  </si>
  <si>
    <t>081254074794</t>
  </si>
  <si>
    <t>DERAMAN</t>
  </si>
  <si>
    <t>NORSIAH</t>
  </si>
  <si>
    <t>081347080546</t>
  </si>
  <si>
    <t>SUPIAN</t>
  </si>
  <si>
    <t>RANTAU ASEM</t>
  </si>
  <si>
    <t>LEAD HAND WASTE DUMP</t>
  </si>
  <si>
    <t>ROTANTO</t>
  </si>
  <si>
    <t>RANTAU TAPANG</t>
  </si>
  <si>
    <t>082153742934</t>
  </si>
  <si>
    <t>0858 2804 0268</t>
  </si>
  <si>
    <t>HERI IRAWAN</t>
  </si>
  <si>
    <t>LAMPUNG SELATAN</t>
  </si>
  <si>
    <t>0813 4933 2779 / 0857 5270 1313</t>
  </si>
  <si>
    <t>FOREMAN ROMPED</t>
  </si>
  <si>
    <t>NURKOJIN</t>
  </si>
  <si>
    <t>BUDI SETYADI</t>
  </si>
  <si>
    <t>SINYAL</t>
  </si>
  <si>
    <t>LG MAPAN</t>
  </si>
  <si>
    <t>081347889108</t>
  </si>
  <si>
    <t>JR SUPERVISOR TSF &amp; WASTE DUMP</t>
  </si>
  <si>
    <t xml:space="preserve">YUSTINA </t>
  </si>
  <si>
    <t>081254568803</t>
  </si>
  <si>
    <t>ELPINUS</t>
  </si>
  <si>
    <t>KEBUT</t>
  </si>
  <si>
    <t>STEVAN LIEM</t>
  </si>
  <si>
    <t>LONG IRAM</t>
  </si>
  <si>
    <t>085753811024</t>
  </si>
  <si>
    <t>JR SUPERVISOR PUMP</t>
  </si>
  <si>
    <t>KUSWOYO HALIM</t>
  </si>
  <si>
    <t>082153337333</t>
  </si>
  <si>
    <t>SUGENG HARYANTO</t>
  </si>
  <si>
    <t>INDRAGILIR HILIR</t>
  </si>
  <si>
    <t>081251721354</t>
  </si>
  <si>
    <t>JR SUPERVISOR PRODUCTION</t>
  </si>
  <si>
    <t>HENY SRIANA</t>
  </si>
  <si>
    <t>081349752667</t>
  </si>
  <si>
    <t>AGUS LASALI</t>
  </si>
  <si>
    <t xml:space="preserve">SULAWESI TENGAH </t>
  </si>
  <si>
    <t>085298534646</t>
  </si>
  <si>
    <t>SASMAWATI</t>
  </si>
  <si>
    <t>082137924765</t>
  </si>
  <si>
    <t>WILLIAM</t>
  </si>
  <si>
    <t>085350637537</t>
  </si>
  <si>
    <t>FOREMAN PUMP</t>
  </si>
  <si>
    <t>ARIPIN</t>
  </si>
  <si>
    <t>085654737674</t>
  </si>
  <si>
    <t>SARIMO</t>
  </si>
  <si>
    <t>BANGUNSARI</t>
  </si>
  <si>
    <t>081350858074</t>
  </si>
  <si>
    <t>SALBINUS SOFYAN</t>
  </si>
  <si>
    <t>MUARA MUJAN</t>
  </si>
  <si>
    <t>081347766244</t>
  </si>
  <si>
    <t>WAWAN</t>
  </si>
  <si>
    <t>BOY ENDRA</t>
  </si>
  <si>
    <t>NOFIARTIS</t>
  </si>
  <si>
    <t>08129517980/085787567757</t>
  </si>
  <si>
    <t>081347464374</t>
  </si>
  <si>
    <t>SUKRI</t>
  </si>
  <si>
    <t>MAMAHAK</t>
  </si>
  <si>
    <t>NGATEMI</t>
  </si>
  <si>
    <t>081350060106</t>
  </si>
  <si>
    <t xml:space="preserve">FOREMAN ROMPAD </t>
  </si>
  <si>
    <t>081258537711</t>
  </si>
  <si>
    <t>HANDRIANUS GOSA</t>
  </si>
  <si>
    <t>FLORES</t>
  </si>
  <si>
    <t>OPERATOR ADT, HD</t>
  </si>
  <si>
    <t>0852 4904 6111</t>
  </si>
  <si>
    <t>SUPANDIYO</t>
  </si>
  <si>
    <t>OPERATOR COMPACTOR BW 211D, DOZER D6D, D6R</t>
  </si>
  <si>
    <t>HJ. PAIJO</t>
  </si>
  <si>
    <t>ANDREAS SURAWITANA</t>
  </si>
  <si>
    <t>0812 5153 6760</t>
  </si>
  <si>
    <t>CREW PUMP</t>
  </si>
  <si>
    <t>ISWANTO UMAR</t>
  </si>
  <si>
    <t>TANAMON</t>
  </si>
  <si>
    <t>DIMAS OBTAFIAN</t>
  </si>
  <si>
    <t>DARWANTO</t>
  </si>
  <si>
    <t>085751853058</t>
  </si>
  <si>
    <t>OPERATOR GRADER, EXCAVATOR</t>
  </si>
  <si>
    <t>0852697398</t>
  </si>
  <si>
    <t>SUSILOHADI</t>
  </si>
  <si>
    <t>MASGUN</t>
  </si>
  <si>
    <t>KARANG SALAM</t>
  </si>
  <si>
    <t>OPERATOR DOZER</t>
  </si>
  <si>
    <t>HARYANTO FUAT</t>
  </si>
  <si>
    <t>TEMANGGUNG</t>
  </si>
  <si>
    <t>ALLAIN ASRI</t>
  </si>
  <si>
    <t>NUR APIAH</t>
  </si>
  <si>
    <t>OPERATOR ADT</t>
  </si>
  <si>
    <t>085249090044</t>
  </si>
  <si>
    <t xml:space="preserve">HENDRI  </t>
  </si>
  <si>
    <t>OPERATOR DOZER, EXCAVATOR 349, PC 400</t>
  </si>
  <si>
    <t>WELDA RIS PRASETYA</t>
  </si>
  <si>
    <t>ALI MUSTOVA</t>
  </si>
  <si>
    <t>085651731154</t>
  </si>
  <si>
    <t>SUPRATNO</t>
  </si>
  <si>
    <t>JAMBI</t>
  </si>
  <si>
    <t>087156547552</t>
  </si>
  <si>
    <t>SR.OPERATOR DOZER</t>
  </si>
  <si>
    <t>IRAWATI</t>
  </si>
  <si>
    <t>085347225994</t>
  </si>
  <si>
    <t>ARBAIN</t>
  </si>
  <si>
    <t>081353649556</t>
  </si>
  <si>
    <t>082159570602</t>
  </si>
  <si>
    <t>SUDARMONO</t>
  </si>
  <si>
    <t>081251122028</t>
  </si>
  <si>
    <t>LOADER OPERATOR</t>
  </si>
  <si>
    <t>SUHARDI</t>
  </si>
  <si>
    <t>SRIKARTINI</t>
  </si>
  <si>
    <t>081348354012</t>
  </si>
  <si>
    <t>YAPET SUHENDAR</t>
  </si>
  <si>
    <t>BANTUL</t>
  </si>
  <si>
    <t>OPERATOR GRADER</t>
  </si>
  <si>
    <t>MUHAMMAD MIJAN</t>
  </si>
  <si>
    <t>BINJAI</t>
  </si>
  <si>
    <t>CUT ZARINA</t>
  </si>
  <si>
    <t>08524907397</t>
  </si>
  <si>
    <t>OPERATOR EXCAVATOR</t>
  </si>
  <si>
    <t>085251377663</t>
  </si>
  <si>
    <t>HENDRIKUS POTO</t>
  </si>
  <si>
    <t>OPERATOR BOBCAT, MANHAUL HINO FM 260, WATER TRUCK HINO FM 260, ADT VOLVO A40F</t>
  </si>
  <si>
    <t>SUPRIADI SAID</t>
  </si>
  <si>
    <t>DRIVER MANHAUL HINO FM 260,WATER TRUCK HINO FM 260, ADT VOLVO A40F</t>
  </si>
  <si>
    <t>AHMAD JARKASI</t>
  </si>
  <si>
    <t>ERIKA</t>
  </si>
  <si>
    <t>085247940942</t>
  </si>
  <si>
    <t>085248964849</t>
  </si>
  <si>
    <t>SUPRIYANTO</t>
  </si>
  <si>
    <t>085754908412</t>
  </si>
  <si>
    <t>DEVI AMRIWANTO</t>
  </si>
  <si>
    <t>DRIVER SERVICE TRUCK</t>
  </si>
  <si>
    <t>ASNURI</t>
  </si>
  <si>
    <t>YUNIARTI</t>
  </si>
  <si>
    <t>SUNGAI DANAU</t>
  </si>
  <si>
    <t>082334750299</t>
  </si>
  <si>
    <t>OPERATOR DUMPTRUCK HD-ADT</t>
  </si>
  <si>
    <t>081348645777</t>
  </si>
  <si>
    <t xml:space="preserve">BAHARUDDIN </t>
  </si>
  <si>
    <t>PINRANG</t>
  </si>
  <si>
    <t>KUSMIATI</t>
  </si>
  <si>
    <t>081347607402</t>
  </si>
  <si>
    <t>OPERATOR EXCAVATOR CAT 349,CAT 320, PC 400</t>
  </si>
  <si>
    <t>081357535089</t>
  </si>
  <si>
    <t xml:space="preserve">GESTU SUPRAYITNO </t>
  </si>
  <si>
    <t>KIMLIE</t>
  </si>
  <si>
    <t>085752723989</t>
  </si>
  <si>
    <t>OPERATOR COMPACTOR</t>
  </si>
  <si>
    <t>HIMERIUS LAWE</t>
  </si>
  <si>
    <t>WAILLAMUNG</t>
  </si>
  <si>
    <t>082144816351</t>
  </si>
  <si>
    <t>OPERATOR COMPACTOR /VOLVO A40F</t>
  </si>
  <si>
    <t>MISLAM DANUS WIRALAM</t>
  </si>
  <si>
    <t>DANARAJA</t>
  </si>
  <si>
    <t>,085252799034</t>
  </si>
  <si>
    <t>OPERATOR PC 400, CAT 349, CAT 320</t>
  </si>
  <si>
    <t>TRI ISMIYANTI</t>
  </si>
  <si>
    <t>085251362279</t>
  </si>
  <si>
    <t>RAHMAN HAFIT</t>
  </si>
  <si>
    <t>081349074687</t>
  </si>
  <si>
    <t>OPERATOR DOZER D9R,D6, GRADER MG 160 K</t>
  </si>
  <si>
    <t>ETI PATMAWATI</t>
  </si>
  <si>
    <t>081251415554</t>
  </si>
  <si>
    <t>AHMAD WISONO</t>
  </si>
  <si>
    <t>085390615412</t>
  </si>
  <si>
    <t>OPERATOR DOZER D6D</t>
  </si>
  <si>
    <t>FRANSISCUS EKO SULISTIANTO</t>
  </si>
  <si>
    <t>082153464454</t>
  </si>
  <si>
    <t>ANTONIUS WARTO</t>
  </si>
  <si>
    <t>085293839769</t>
  </si>
  <si>
    <t>LAWIN A ENGKANG</t>
  </si>
  <si>
    <t>HERNANINGSIH</t>
  </si>
  <si>
    <t>085652136861</t>
  </si>
  <si>
    <t>OPERATOR DOZER D6D, D8R</t>
  </si>
  <si>
    <t>ANDREAS WAKA</t>
  </si>
  <si>
    <t>LUY</t>
  </si>
  <si>
    <t>OPERATOR BOMAG</t>
  </si>
  <si>
    <t>BERNARDIS</t>
  </si>
  <si>
    <t>081239488261</t>
  </si>
  <si>
    <t>YOHANES TENDA</t>
  </si>
  <si>
    <t>BEATRIX</t>
  </si>
  <si>
    <t>085247014242</t>
  </si>
  <si>
    <t>YOHANES KRISTOTOMUS POTO</t>
  </si>
  <si>
    <t>081254133594</t>
  </si>
  <si>
    <t>OPERATOR DOZER D6D, D8, D9R</t>
  </si>
  <si>
    <t>MARTIN MOA</t>
  </si>
  <si>
    <t>081381583485</t>
  </si>
  <si>
    <t>CAPOT A SARDY NASUTION</t>
  </si>
  <si>
    <t>TAPANULI SELATAN</t>
  </si>
  <si>
    <t>SITI HAPSA</t>
  </si>
  <si>
    <t>085345711424</t>
  </si>
  <si>
    <t>OPERATOR DOZER EXCAVATOR 200,300,400</t>
  </si>
  <si>
    <t>SUDIBYO DWI CAHYONO</t>
  </si>
  <si>
    <t>ENDANG SUSILOWATI</t>
  </si>
  <si>
    <t>087859876097</t>
  </si>
  <si>
    <t>MUSLIH</t>
  </si>
  <si>
    <t>085332658949</t>
  </si>
  <si>
    <t>SUPRATIS</t>
  </si>
  <si>
    <t>ARGOSARI</t>
  </si>
  <si>
    <t>085249016316</t>
  </si>
  <si>
    <t>PUJIHAS TUTI</t>
  </si>
  <si>
    <t>085249185431</t>
  </si>
  <si>
    <t>ADVENTUS</t>
  </si>
  <si>
    <t>082151405222</t>
  </si>
  <si>
    <t>LEMY</t>
  </si>
  <si>
    <t>081250019575</t>
  </si>
  <si>
    <t>SIAK RESTU MAKEPLY</t>
  </si>
  <si>
    <t>RUSLIANA</t>
  </si>
  <si>
    <t>OPERATOR LOADER</t>
  </si>
  <si>
    <t>085252828249</t>
  </si>
  <si>
    <t>TITIN JANAN</t>
  </si>
  <si>
    <t>085290486130</t>
  </si>
  <si>
    <t>OPERATOR DOZER D6</t>
  </si>
  <si>
    <t>MANSYAH</t>
  </si>
  <si>
    <t>082159140909</t>
  </si>
  <si>
    <t>SOLIANTO</t>
  </si>
  <si>
    <t>HARTATI</t>
  </si>
  <si>
    <t>081250832299</t>
  </si>
  <si>
    <t>OPERATOR DOZER D6, D8R, D9R</t>
  </si>
  <si>
    <t>081348862122</t>
  </si>
  <si>
    <t>MIMIN</t>
  </si>
  <si>
    <t>SIBOLGA</t>
  </si>
  <si>
    <t>OPERATOR DOZER D6,D8R</t>
  </si>
  <si>
    <t>A SURIANI</t>
  </si>
  <si>
    <t>0855365573947</t>
  </si>
  <si>
    <t>R.MAHENDRA UTOMO</t>
  </si>
  <si>
    <t>081351990078</t>
  </si>
  <si>
    <t>RUDI RAHARJO</t>
  </si>
  <si>
    <t>087861261125</t>
  </si>
  <si>
    <t>MUSTAFA</t>
  </si>
  <si>
    <t>LANO</t>
  </si>
  <si>
    <t>MARLINA</t>
  </si>
  <si>
    <t>085350317724</t>
  </si>
  <si>
    <t>085389326377</t>
  </si>
  <si>
    <t xml:space="preserve">ARI SETIAWAN  </t>
  </si>
  <si>
    <t xml:space="preserve">TUKIJO </t>
  </si>
  <si>
    <t xml:space="preserve">BAPAK </t>
  </si>
  <si>
    <t>081326525480</t>
  </si>
  <si>
    <t xml:space="preserve">SUKEMI </t>
  </si>
  <si>
    <t xml:space="preserve">BANYUWANGI </t>
  </si>
  <si>
    <t>ANTONIE</t>
  </si>
  <si>
    <t>OPERATOR EXCAVATOR 320 BL</t>
  </si>
  <si>
    <t xml:space="preserve">AMORDIN </t>
  </si>
  <si>
    <t>KONDOT</t>
  </si>
  <si>
    <t>OPERATOR DOZER D6D, D6R</t>
  </si>
  <si>
    <t xml:space="preserve">MINING </t>
  </si>
  <si>
    <t xml:space="preserve">SHIPI LB </t>
  </si>
  <si>
    <t xml:space="preserve">KAKAK IPAR </t>
  </si>
  <si>
    <t>085751628094</t>
  </si>
  <si>
    <t xml:space="preserve">HENDRI WAHYUDI </t>
  </si>
  <si>
    <t xml:space="preserve">YUSEP S </t>
  </si>
  <si>
    <t>081251854911</t>
  </si>
  <si>
    <t xml:space="preserve">ARNOLDUS GALE </t>
  </si>
  <si>
    <t xml:space="preserve">BAJAWA-FLORES </t>
  </si>
  <si>
    <t xml:space="preserve">PALANGKARAYA </t>
  </si>
  <si>
    <t>OPERATOR DRIVER DT HINO (TRAINEE : 1 JUNI 2015)</t>
  </si>
  <si>
    <t xml:space="preserve">EMANUEL RIU </t>
  </si>
  <si>
    <t>085348838009</t>
  </si>
  <si>
    <t>EVENDI</t>
  </si>
  <si>
    <t>OPERATOR CHAINSAW</t>
  </si>
  <si>
    <t>EMY</t>
  </si>
  <si>
    <t>085753968322</t>
  </si>
  <si>
    <t xml:space="preserve">GALANG </t>
  </si>
  <si>
    <t>TUMBANG SAMAMANG</t>
  </si>
  <si>
    <t>UNOI</t>
  </si>
  <si>
    <t xml:space="preserve">M. YAHYA </t>
  </si>
  <si>
    <t>085393932234</t>
  </si>
  <si>
    <t>AJIANSYAH</t>
  </si>
  <si>
    <t>085251682686</t>
  </si>
  <si>
    <t>HENGKY SUTRISNA</t>
  </si>
  <si>
    <t>085787508596</t>
  </si>
  <si>
    <t>OPERATOR EXCAVATOR 320 BL,PC 200</t>
  </si>
  <si>
    <t>ADE SUTRISNA</t>
  </si>
  <si>
    <t>085390857277</t>
  </si>
  <si>
    <t>REALY SIAP JAYA</t>
  </si>
  <si>
    <t>SITI HANDAYANI</t>
  </si>
  <si>
    <t>085651051080</t>
  </si>
  <si>
    <t>OPERATOR DT HINO, MANHAUL HINO FM 260, WATER TRUCK HINO FM 260</t>
  </si>
  <si>
    <t>085828185678</t>
  </si>
  <si>
    <t>IDAU</t>
  </si>
  <si>
    <t>GOHONG</t>
  </si>
  <si>
    <t>SAIPUL</t>
  </si>
  <si>
    <t>SAPIUL</t>
  </si>
  <si>
    <t xml:space="preserve">SUPROBO  </t>
  </si>
  <si>
    <t xml:space="preserve">LAMPUNG </t>
  </si>
  <si>
    <t xml:space="preserve">PUJI ASTUTI </t>
  </si>
  <si>
    <t>081352786950 / 085651065733</t>
  </si>
  <si>
    <t>085751476829</t>
  </si>
  <si>
    <t xml:space="preserve">YUSUF AGUS PURNOMO  </t>
  </si>
  <si>
    <t xml:space="preserve">LUMAJANG </t>
  </si>
  <si>
    <t>085347482623</t>
  </si>
  <si>
    <t>MASPUTRA PUJAWAN</t>
  </si>
  <si>
    <t>YEH SUMBUL</t>
  </si>
  <si>
    <t>081357101889</t>
  </si>
  <si>
    <t>ABDURRAHIM</t>
  </si>
  <si>
    <t>0812595280538</t>
  </si>
  <si>
    <t>OPERATOR ADT, LOADER, GRADER</t>
  </si>
  <si>
    <t>FATHUL HABIR</t>
  </si>
  <si>
    <t>08115012123</t>
  </si>
  <si>
    <t>TERAS AIR BAYER SAPUTRA</t>
  </si>
  <si>
    <t>KUALA KUAYAK</t>
  </si>
  <si>
    <t>081348640026</t>
  </si>
  <si>
    <t xml:space="preserve">SELAMET MAHMUDI </t>
  </si>
  <si>
    <t>081350499866</t>
  </si>
  <si>
    <t xml:space="preserve">CORRY DIANA </t>
  </si>
  <si>
    <t>082148738424</t>
  </si>
  <si>
    <t xml:space="preserve">LAMSIR JUSNIKO TAMBA </t>
  </si>
  <si>
    <t xml:space="preserve">PARDAMEAN </t>
  </si>
  <si>
    <t>ELVY FITRIA NABABAN</t>
  </si>
  <si>
    <t>081384504714/085386791789</t>
  </si>
  <si>
    <t>085248684867</t>
  </si>
  <si>
    <t xml:space="preserve">MISEMAN </t>
  </si>
  <si>
    <t xml:space="preserve">MALANG </t>
  </si>
  <si>
    <t>081347345524</t>
  </si>
  <si>
    <t xml:space="preserve">OPERATOR ADT </t>
  </si>
  <si>
    <t>SURONO</t>
  </si>
  <si>
    <t>KARANG ANYAR</t>
  </si>
  <si>
    <t>LATIB</t>
  </si>
  <si>
    <t>HELDA</t>
  </si>
  <si>
    <t>082151422841</t>
  </si>
  <si>
    <t>OPERATOR D6R, D8R, WHEEL LOADER 966F/H</t>
  </si>
  <si>
    <t>082270369797</t>
  </si>
  <si>
    <t xml:space="preserve">MUHAMMAD ANSHORI </t>
  </si>
  <si>
    <t>081348121947</t>
  </si>
  <si>
    <t>085235246648</t>
  </si>
  <si>
    <t xml:space="preserve">ALOISIUS AHUI </t>
  </si>
  <si>
    <t>GEDET</t>
  </si>
  <si>
    <t>MARIA OKTAVIANA</t>
  </si>
  <si>
    <t>OPERATOR D8R/D9R/HD 773</t>
  </si>
  <si>
    <t>081256191915</t>
  </si>
  <si>
    <t xml:space="preserve">GOM GOM LIS TONO MARBUN </t>
  </si>
  <si>
    <t>PERCUT SETUAN</t>
  </si>
  <si>
    <t>RIDUAN M</t>
  </si>
  <si>
    <t>WIWUT</t>
  </si>
  <si>
    <t>0852152106121</t>
  </si>
  <si>
    <t>081253821760</t>
  </si>
  <si>
    <t>FREDY YAHYA SAPTIAWAN</t>
  </si>
  <si>
    <t>ZALWA RANI AZIZAH</t>
  </si>
  <si>
    <t>085655966844</t>
  </si>
  <si>
    <t>085607060400</t>
  </si>
  <si>
    <t>TURHAMUN</t>
  </si>
  <si>
    <t>BREBES</t>
  </si>
  <si>
    <t>BETTY SAINUR S</t>
  </si>
  <si>
    <t>082148421766</t>
  </si>
  <si>
    <t>OPERATOR PC 400, CAT 349</t>
  </si>
  <si>
    <t>085387148738</t>
  </si>
  <si>
    <t>NURKHALIM</t>
  </si>
  <si>
    <t>LIMBANGAN</t>
  </si>
  <si>
    <t>085386304579</t>
  </si>
  <si>
    <t>OPERATOR PC 400</t>
  </si>
  <si>
    <t>KHOTIMAH</t>
  </si>
  <si>
    <t>081349617583</t>
  </si>
  <si>
    <t>SUJONO</t>
  </si>
  <si>
    <t>NURNA YULIANIK</t>
  </si>
  <si>
    <t>081334847555</t>
  </si>
  <si>
    <t>085231143979</t>
  </si>
  <si>
    <t>MARSUDI</t>
  </si>
  <si>
    <t>FAUZIAH</t>
  </si>
  <si>
    <t>081251096489</t>
  </si>
  <si>
    <t>OPERATOR PC 400,200,300, CAT 349</t>
  </si>
  <si>
    <t>081251573829</t>
  </si>
  <si>
    <t>MUHAMMAD UMARIONO</t>
  </si>
  <si>
    <t>UMI ALFIATUN</t>
  </si>
  <si>
    <t>085390864548</t>
  </si>
  <si>
    <t>SARDI</t>
  </si>
  <si>
    <t xml:space="preserve">BANYUMAS </t>
  </si>
  <si>
    <t>SURYATI</t>
  </si>
  <si>
    <t>SARTIKA</t>
  </si>
  <si>
    <t>085390369587</t>
  </si>
  <si>
    <t>HERI SANCOKO</t>
  </si>
  <si>
    <t>085332233416</t>
  </si>
  <si>
    <t>SUYAKSA</t>
  </si>
  <si>
    <t>085248385463</t>
  </si>
  <si>
    <t>SULIMIN LINGGI ALLO</t>
  </si>
  <si>
    <t>BUNTU BATU</t>
  </si>
  <si>
    <t>085247522161</t>
  </si>
  <si>
    <t>SUPIANSYAH</t>
  </si>
  <si>
    <t>081649118775</t>
  </si>
  <si>
    <t>SPOTER</t>
  </si>
  <si>
    <t>HENDRO WARSITO</t>
  </si>
  <si>
    <t>085249179905</t>
  </si>
  <si>
    <t>OPERATOR D6D, D6R</t>
  </si>
  <si>
    <t>NUHING</t>
  </si>
  <si>
    <t>BANGKUANG</t>
  </si>
  <si>
    <t>DODO SAPUTRA</t>
  </si>
  <si>
    <t>085752325307</t>
  </si>
  <si>
    <t>DRIVER DT - HINO FM 260</t>
  </si>
  <si>
    <t>KRIS YANTO</t>
  </si>
  <si>
    <t>BANYUMAS</t>
  </si>
  <si>
    <t>085828663805</t>
  </si>
  <si>
    <t>OPERATOR EXCAVATOR PC 400</t>
  </si>
  <si>
    <t>MUHAMAD KHUSEN</t>
  </si>
  <si>
    <t>BANJARNEGARA</t>
  </si>
  <si>
    <t>082353135325</t>
  </si>
  <si>
    <t>MUHAMMAD ALWI</t>
  </si>
  <si>
    <t>082324416580</t>
  </si>
  <si>
    <t>PRIYADI</t>
  </si>
  <si>
    <t>BLORA</t>
  </si>
  <si>
    <t>081225859523</t>
  </si>
  <si>
    <t>SRI SETYANINGSIH</t>
  </si>
  <si>
    <t>085292146403</t>
  </si>
  <si>
    <t xml:space="preserve">DERMAWAN </t>
  </si>
  <si>
    <t xml:space="preserve">SUNARTI </t>
  </si>
  <si>
    <t>082149915974</t>
  </si>
  <si>
    <t>082335242264</t>
  </si>
  <si>
    <t xml:space="preserve">MUSLIK </t>
  </si>
  <si>
    <t xml:space="preserve">BATU </t>
  </si>
  <si>
    <t xml:space="preserve">ALVIYAH </t>
  </si>
  <si>
    <t>0341-9164123</t>
  </si>
  <si>
    <t xml:space="preserve">DISON </t>
  </si>
  <si>
    <t xml:space="preserve">GANDANG BATU </t>
  </si>
  <si>
    <t>085245825748</t>
  </si>
  <si>
    <t xml:space="preserve">KORNELIUS D PATANDEAN </t>
  </si>
  <si>
    <t>08115843280</t>
  </si>
  <si>
    <t>TURIANTO</t>
  </si>
  <si>
    <t>081348749141</t>
  </si>
  <si>
    <t>YADI LESTRAI</t>
  </si>
  <si>
    <t>081325500560</t>
  </si>
  <si>
    <t>ZAHRANI</t>
  </si>
  <si>
    <t>JUHAIRIAH</t>
  </si>
  <si>
    <t>082354156964</t>
  </si>
  <si>
    <t>OPERATOR ADT, HD CAT 773e</t>
  </si>
  <si>
    <t>082353206039</t>
  </si>
  <si>
    <t>DEBY PETRYA COPY</t>
  </si>
  <si>
    <t>TUMBANG MANGGO</t>
  </si>
  <si>
    <t>SRI NOVITA</t>
  </si>
  <si>
    <t>085251196877</t>
  </si>
  <si>
    <t>OPERATOR WATER TRUCK, MANHAULE HINO FM 260, ADT A40F</t>
  </si>
  <si>
    <t>085252925030</t>
  </si>
  <si>
    <t>081334405235</t>
  </si>
  <si>
    <t>DWI ANDAYANI</t>
  </si>
  <si>
    <t>085755039533</t>
  </si>
  <si>
    <t>RONY OCTAVIANTO</t>
  </si>
  <si>
    <t>082131456751</t>
  </si>
  <si>
    <t>OPERATOR ADT/HD 773</t>
  </si>
  <si>
    <t>NADIA</t>
  </si>
  <si>
    <t>081232640982</t>
  </si>
  <si>
    <t xml:space="preserve">SUGITO WIDIYANTO </t>
  </si>
  <si>
    <t xml:space="preserve">KEDIRI </t>
  </si>
  <si>
    <t xml:space="preserve">LISA SILVIARINI </t>
  </si>
  <si>
    <t>082351334105</t>
  </si>
  <si>
    <t>082333541686 / 0341-8464182</t>
  </si>
  <si>
    <t xml:space="preserve">BAYU STYAWAN </t>
  </si>
  <si>
    <t>082357651650</t>
  </si>
  <si>
    <t xml:space="preserve">SUKANI </t>
  </si>
  <si>
    <t>081253710168</t>
  </si>
  <si>
    <t>BERI</t>
  </si>
  <si>
    <t>082350865668</t>
  </si>
  <si>
    <t>HENDRI KUSTAMAN</t>
  </si>
  <si>
    <t>085754017964</t>
  </si>
  <si>
    <t>HOLAND DARMAWAN</t>
  </si>
  <si>
    <t>SEMARANG</t>
  </si>
  <si>
    <t>085248679733</t>
  </si>
  <si>
    <t>OPERATOR ADT/WT/ML/HD 773</t>
  </si>
  <si>
    <t xml:space="preserve">DARMINI </t>
  </si>
  <si>
    <t xml:space="preserve">HUDA MU'ALIM </t>
  </si>
  <si>
    <t xml:space="preserve">TRENGGALEK </t>
  </si>
  <si>
    <t>085651310633/081254125200</t>
  </si>
  <si>
    <t>OPERATOR EXCA  PC 300 ; 200</t>
  </si>
  <si>
    <t xml:space="preserve">MARJI </t>
  </si>
  <si>
    <t>081345271348</t>
  </si>
  <si>
    <t xml:space="preserve">YUGO HARYANTO </t>
  </si>
  <si>
    <t>081352932211</t>
  </si>
  <si>
    <t>SUDARTO</t>
  </si>
  <si>
    <t>085386447452</t>
  </si>
  <si>
    <t xml:space="preserve">AHMAD ANSORI </t>
  </si>
  <si>
    <t xml:space="preserve">TALIO HULU </t>
  </si>
  <si>
    <t>081217167154</t>
  </si>
  <si>
    <t>FAJRIATUN YULIANA</t>
  </si>
  <si>
    <t>085386180028</t>
  </si>
  <si>
    <t>BUDI HARTONO</t>
  </si>
  <si>
    <t xml:space="preserve">MADIUN </t>
  </si>
  <si>
    <t>ELISABETH SAPU</t>
  </si>
  <si>
    <t>085821249920</t>
  </si>
  <si>
    <t>082149704437</t>
  </si>
  <si>
    <t xml:space="preserve">SUPRIONO </t>
  </si>
  <si>
    <t>085752594460</t>
  </si>
  <si>
    <t>AGUS PRIANTORO</t>
  </si>
  <si>
    <t>085651029082</t>
  </si>
  <si>
    <t>RUDY WIJAYANTO</t>
  </si>
  <si>
    <t>NUR ISNAENI</t>
  </si>
  <si>
    <t>082149896952</t>
  </si>
  <si>
    <t>OPERATOR EXCAVATOR 200, 300</t>
  </si>
  <si>
    <t>081253560413</t>
  </si>
  <si>
    <t xml:space="preserve">MARPIKO </t>
  </si>
  <si>
    <t>SUEP</t>
  </si>
  <si>
    <t>081358341299 / 085751133219</t>
  </si>
  <si>
    <t>FITRI KHASANAH</t>
  </si>
  <si>
    <t>089754690429</t>
  </si>
  <si>
    <t>RAFIK N LUKMAN</t>
  </si>
  <si>
    <t>LIENGSI</t>
  </si>
  <si>
    <t>081250802211</t>
  </si>
  <si>
    <t>085388301019</t>
  </si>
  <si>
    <t>PUTUT TRIYAN WIBOWO</t>
  </si>
  <si>
    <t>PURWODADI</t>
  </si>
  <si>
    <t>085651983955</t>
  </si>
  <si>
    <t>OPERATOR DRIVER DT HINO FM 260, ADT HINO A40F</t>
  </si>
  <si>
    <t>ELLY KUSMIATI</t>
  </si>
  <si>
    <t>085232957532</t>
  </si>
  <si>
    <t xml:space="preserve">ADIANSAH </t>
  </si>
  <si>
    <t>085750043955</t>
  </si>
  <si>
    <t>OPERATOR DOZER D6R</t>
  </si>
  <si>
    <t>NANI WIDIAWATI</t>
  </si>
  <si>
    <t>085390392053</t>
  </si>
  <si>
    <t>HERMANSYAH</t>
  </si>
  <si>
    <t>MANGKI</t>
  </si>
  <si>
    <t>OPERATOR EXCA PC 300 ; 200</t>
  </si>
  <si>
    <t>SYAHRIL</t>
  </si>
  <si>
    <t>085754217635</t>
  </si>
  <si>
    <t>OPERATOR BOMAG BW 211</t>
  </si>
  <si>
    <t>JOKOE</t>
  </si>
  <si>
    <t>081250931490</t>
  </si>
  <si>
    <t>ASTENDIE</t>
  </si>
  <si>
    <t>085754836173</t>
  </si>
  <si>
    <t>ROBIANOR</t>
  </si>
  <si>
    <t>085752540802</t>
  </si>
  <si>
    <t>KODEK HENDRYONO</t>
  </si>
  <si>
    <t>085350080292</t>
  </si>
  <si>
    <t>MARYONO</t>
  </si>
  <si>
    <t>REGEN</t>
  </si>
  <si>
    <t>082156976001</t>
  </si>
  <si>
    <t>DRIVER DT - HINO</t>
  </si>
  <si>
    <t>SETIAWAN</t>
  </si>
  <si>
    <t>081250888571</t>
  </si>
  <si>
    <t>APRIYANTO</t>
  </si>
  <si>
    <t>PARENGGEAN</t>
  </si>
  <si>
    <t>081346646056</t>
  </si>
  <si>
    <t xml:space="preserve">DESI ANY </t>
  </si>
  <si>
    <t>082255306856</t>
  </si>
  <si>
    <t>MUHAMMAD ASRANI</t>
  </si>
  <si>
    <t>MALIKU BARU</t>
  </si>
  <si>
    <t>081349716667</t>
  </si>
  <si>
    <t>DRIVER DT - HINO /VOLVO A40F</t>
  </si>
  <si>
    <t>ASMAWATI</t>
  </si>
  <si>
    <t>PRIANTO</t>
  </si>
  <si>
    <t>085386867035</t>
  </si>
  <si>
    <t>HARDY</t>
  </si>
  <si>
    <t>085388363531</t>
  </si>
  <si>
    <t>ELY RUSDIANA</t>
  </si>
  <si>
    <t>085387818676</t>
  </si>
  <si>
    <t>OKTAVIANUS</t>
  </si>
  <si>
    <t>085753695269</t>
  </si>
  <si>
    <t>APRIYEMITA</t>
  </si>
  <si>
    <t>085651233128</t>
  </si>
  <si>
    <t>MELKYONO</t>
  </si>
  <si>
    <t>085249273873</t>
  </si>
  <si>
    <t>ANDRE</t>
  </si>
  <si>
    <t>085787091082</t>
  </si>
  <si>
    <t>MARDIONO</t>
  </si>
  <si>
    <t>081348852771</t>
  </si>
  <si>
    <t>ANDRI WIJAYA</t>
  </si>
  <si>
    <t>085651249816</t>
  </si>
  <si>
    <t>SUDIANTO</t>
  </si>
  <si>
    <t>085387111023</t>
  </si>
  <si>
    <t>OPERATOR CAT 320, EXCA PC 300</t>
  </si>
  <si>
    <t>GIARTO</t>
  </si>
  <si>
    <t>SRI WAHYU NINGSIH</t>
  </si>
  <si>
    <t>082291360406</t>
  </si>
  <si>
    <t>OPERATOR CAT 320, PC 400</t>
  </si>
  <si>
    <t>085248723135</t>
  </si>
  <si>
    <t>IRWAN HASUDUNGAN HUTABALIAN</t>
  </si>
  <si>
    <t>PERBULAN</t>
  </si>
  <si>
    <t>YUANA TARIGAN</t>
  </si>
  <si>
    <t>082148906660</t>
  </si>
  <si>
    <t>FOREMAN MINING</t>
  </si>
  <si>
    <t>081347781777</t>
  </si>
  <si>
    <t>JOKO SANTOSO</t>
  </si>
  <si>
    <t>085752810046</t>
  </si>
  <si>
    <t>OP EXCA CAT 200,320</t>
  </si>
  <si>
    <t>PARTINI</t>
  </si>
  <si>
    <t>085736362580</t>
  </si>
  <si>
    <t>TRI WIJANARKO</t>
  </si>
  <si>
    <t>SUKARMIATI</t>
  </si>
  <si>
    <t>085748285039</t>
  </si>
  <si>
    <t>OP EXCA CAT 320</t>
  </si>
  <si>
    <t>085785967398</t>
  </si>
  <si>
    <t>ERWIN</t>
  </si>
  <si>
    <t>MANTANGAI</t>
  </si>
  <si>
    <t>082352292204</t>
  </si>
  <si>
    <t>EMAN</t>
  </si>
  <si>
    <t>082155661589</t>
  </si>
  <si>
    <t>WIWIT TONO SANTOSO</t>
  </si>
  <si>
    <t>BATURAYA</t>
  </si>
  <si>
    <t>085753023987</t>
  </si>
  <si>
    <t>OPERATOR ADT VOLVO A 40F</t>
  </si>
  <si>
    <t>085751301562</t>
  </si>
  <si>
    <t>SURATMAN</t>
  </si>
  <si>
    <t>RUSMIATI</t>
  </si>
  <si>
    <t>082254779162</t>
  </si>
  <si>
    <t>OPERATOR EXCAVATOR PC 200,300,400</t>
  </si>
  <si>
    <t>085348533562</t>
  </si>
  <si>
    <t>OKTAVIAN TONI</t>
  </si>
  <si>
    <t>085350565703</t>
  </si>
  <si>
    <t>085388518951</t>
  </si>
  <si>
    <t>HASANUDIN</t>
  </si>
  <si>
    <t>BADIRIH</t>
  </si>
  <si>
    <t>MALIKU</t>
  </si>
  <si>
    <t>081256556634</t>
  </si>
  <si>
    <t>MISEL</t>
  </si>
  <si>
    <t>085249600454</t>
  </si>
  <si>
    <t>BAMBANG SLAMET HARIADI</t>
  </si>
  <si>
    <t>085251629622</t>
  </si>
  <si>
    <t>OPERATOR ADT A 40 F</t>
  </si>
  <si>
    <t>SUPIANI</t>
  </si>
  <si>
    <t>085393273512</t>
  </si>
  <si>
    <t>M. BAKHRUDIN YUSUF</t>
  </si>
  <si>
    <t>LUAU JAWUK</t>
  </si>
  <si>
    <t>085828095806</t>
  </si>
  <si>
    <t>SRIWAYATI NINGSIH</t>
  </si>
  <si>
    <t>KELUARGA</t>
  </si>
  <si>
    <t>085821122876</t>
  </si>
  <si>
    <t>BAMBANG SUMITRO</t>
  </si>
  <si>
    <t>081253969208</t>
  </si>
  <si>
    <t>SUBHAN NOR KARIM</t>
  </si>
  <si>
    <t>MARTAPURA</t>
  </si>
  <si>
    <t>082153158422</t>
  </si>
  <si>
    <t>SERANI HERMANJOYO</t>
  </si>
  <si>
    <t>081346432082</t>
  </si>
  <si>
    <t>CHARLES SARAGIH</t>
  </si>
  <si>
    <t>085651489859</t>
  </si>
  <si>
    <t>GIYO SETIAWAN</t>
  </si>
  <si>
    <t>NATA KRISTIANTO</t>
  </si>
  <si>
    <t>081248739995</t>
  </si>
  <si>
    <t>SAHABUDIN</t>
  </si>
  <si>
    <t>BENGALON</t>
  </si>
  <si>
    <t>085349511133</t>
  </si>
  <si>
    <t>DRIVER MANHAUL/WT/VOLVO A40F</t>
  </si>
  <si>
    <t>085391547673</t>
  </si>
  <si>
    <t>REKSI RIAWAN SUMOMBA</t>
  </si>
  <si>
    <t>RANTEBUA</t>
  </si>
  <si>
    <t>085395639800</t>
  </si>
  <si>
    <t>SETIA BHAKTI</t>
  </si>
  <si>
    <t>TELAGA BHAKTI</t>
  </si>
  <si>
    <t>HENDRO TRI WIBOWO</t>
  </si>
  <si>
    <t>SUYADI</t>
  </si>
  <si>
    <t>Demak</t>
  </si>
  <si>
    <t>085715818751</t>
  </si>
  <si>
    <t xml:space="preserve">MOH MASTUR </t>
  </si>
  <si>
    <t>081352766515</t>
  </si>
  <si>
    <t>SAMUD</t>
  </si>
  <si>
    <t>085859779757</t>
  </si>
  <si>
    <t>IMRON HAMZAH</t>
  </si>
  <si>
    <t>081343676093</t>
  </si>
  <si>
    <t>SYAMSUL HADI SANTOSO</t>
  </si>
  <si>
    <t>085790845010</t>
  </si>
  <si>
    <t>RABIATUL ADAWIYAH</t>
  </si>
  <si>
    <t>082272445629</t>
  </si>
  <si>
    <t>ADMIN MINING</t>
  </si>
  <si>
    <t>NOVA CITRA SARI</t>
  </si>
  <si>
    <t>TATOE H. GUNA</t>
  </si>
  <si>
    <t>IVAN DWI SAPUTRA</t>
  </si>
  <si>
    <t>SALOMO</t>
  </si>
  <si>
    <t>JOHANNES DAHIANG HERU UTAMA, ,S.T.,M.Eng.Sc</t>
  </si>
  <si>
    <t>081253117617</t>
  </si>
  <si>
    <t>DRILL BLAST</t>
  </si>
  <si>
    <t>IMELDA LUCKY</t>
  </si>
  <si>
    <t>08112907273 / 08164220752</t>
  </si>
  <si>
    <t>YOHANIS ROPPON PARANDAN</t>
  </si>
  <si>
    <t>BERTHA SAMPE</t>
  </si>
  <si>
    <t>085247926530</t>
  </si>
  <si>
    <t>SR.SUPERVISOR DRILL BLAST</t>
  </si>
  <si>
    <t>081254463328</t>
  </si>
  <si>
    <t>ROCKY LIBERTINUS SIMATUPANG</t>
  </si>
  <si>
    <t>081528803788</t>
  </si>
  <si>
    <t>DRILL BLAST ENGINEER</t>
  </si>
  <si>
    <t>IBU SINAGA</t>
  </si>
  <si>
    <t>021- 4700852 ( HOME )</t>
  </si>
  <si>
    <t>R.BENSCORTY NATAYUDHA</t>
  </si>
  <si>
    <t>FITRIA APRIANI</t>
  </si>
  <si>
    <t>081321222517</t>
  </si>
  <si>
    <t>085265373200</t>
  </si>
  <si>
    <t xml:space="preserve">SYAMSUDIN NOOR </t>
  </si>
  <si>
    <t xml:space="preserve">USWATUN CHASANAH </t>
  </si>
  <si>
    <t>081251770866</t>
  </si>
  <si>
    <t xml:space="preserve">MAGAZINE KEEPER </t>
  </si>
  <si>
    <t>085387959339</t>
  </si>
  <si>
    <t>MARYANTO</t>
  </si>
  <si>
    <t>UMI SETIAWATI</t>
  </si>
  <si>
    <t>081254056700</t>
  </si>
  <si>
    <t>JR SUPERVISOR DRILL &amp; BLAST</t>
  </si>
  <si>
    <t>081350265599</t>
  </si>
  <si>
    <t>JONI</t>
  </si>
  <si>
    <t>082156132174</t>
  </si>
  <si>
    <t>ADMIN DRILL BLAST</t>
  </si>
  <si>
    <t>HAPRI</t>
  </si>
  <si>
    <t>081352772142</t>
  </si>
  <si>
    <t>WANTO RIANTONI</t>
  </si>
  <si>
    <t>MABUAN</t>
  </si>
  <si>
    <t>ROYANI</t>
  </si>
  <si>
    <t>082250467649</t>
  </si>
  <si>
    <t>FOREMAN DRILL BLASTING</t>
  </si>
  <si>
    <t>085249072220</t>
  </si>
  <si>
    <t>ADRIANUS</t>
  </si>
  <si>
    <t xml:space="preserve">SAMPIT </t>
  </si>
  <si>
    <t>RIANI</t>
  </si>
  <si>
    <t>085251407987</t>
  </si>
  <si>
    <t>JR MINE ENGINEER</t>
  </si>
  <si>
    <t>081352833955</t>
  </si>
  <si>
    <t>MARSELINUS PRADANA MAESTRO BORNEO PUTRA</t>
  </si>
  <si>
    <t>081250962347</t>
  </si>
  <si>
    <t>JR DRILL &amp; BLAST ENGINEER</t>
  </si>
  <si>
    <t xml:space="preserve">CEDOY </t>
  </si>
  <si>
    <t xml:space="preserve">PUNDU </t>
  </si>
  <si>
    <t>CREW DRILL BLAST</t>
  </si>
  <si>
    <t>ARALIET</t>
  </si>
  <si>
    <t xml:space="preserve">ARIYANTO IJAM </t>
  </si>
  <si>
    <t xml:space="preserve">TELANGKAH </t>
  </si>
  <si>
    <t>EDI BARIATNO</t>
  </si>
  <si>
    <t xml:space="preserve">BENANGIN </t>
  </si>
  <si>
    <t>082149420638</t>
  </si>
  <si>
    <t>ANWARI DILMI</t>
  </si>
  <si>
    <t>085392071038</t>
  </si>
  <si>
    <t>DAGUK</t>
  </si>
  <si>
    <t>085390180585</t>
  </si>
  <si>
    <t>YUNEDI</t>
  </si>
  <si>
    <t>SUTILJO</t>
  </si>
  <si>
    <t>TERUSAN DANUM</t>
  </si>
  <si>
    <t>085651415166</t>
  </si>
  <si>
    <t>SEPRIMIYUSIT</t>
  </si>
  <si>
    <t>085752363581</t>
  </si>
  <si>
    <t>KARSONO</t>
  </si>
  <si>
    <t>YOSELINE MAMUAYA</t>
  </si>
  <si>
    <t>0541 251206 / 082154201057</t>
  </si>
  <si>
    <t>ASST MANAGER MINING</t>
  </si>
  <si>
    <t>WORKSHOP</t>
  </si>
  <si>
    <t>081281485999</t>
  </si>
  <si>
    <t>ABDUL RAHMAN</t>
  </si>
  <si>
    <t>0857 5021 9709</t>
  </si>
  <si>
    <t>SR.SUPERVISOR WORKSHOP</t>
  </si>
  <si>
    <t>0512-61537 (HOME) / 0857 5965 869</t>
  </si>
  <si>
    <t>BAMBANG SETIADI</t>
  </si>
  <si>
    <t>08126042991</t>
  </si>
  <si>
    <t>MAINTENANCE PLANNER</t>
  </si>
  <si>
    <t>DYAH RETNONING</t>
  </si>
  <si>
    <t>081332340605</t>
  </si>
  <si>
    <t>FRANSISKUS ROBERTO MARTIN J</t>
  </si>
  <si>
    <t>KRISTIN NOVIANA</t>
  </si>
  <si>
    <t>081520495957</t>
  </si>
  <si>
    <t>STRATEGIC MAINTENANCE CONTROLLER &amp; DEVELOPMENT</t>
  </si>
  <si>
    <t>022-2516336</t>
  </si>
  <si>
    <t>BAMBANG KUSTANTO</t>
  </si>
  <si>
    <t>087754113051</t>
  </si>
  <si>
    <t>SUPERVISOR MECHANIC</t>
  </si>
  <si>
    <t xml:space="preserve">SAMIR </t>
  </si>
  <si>
    <t>TOBENTENG</t>
  </si>
  <si>
    <t>081347793321</t>
  </si>
  <si>
    <t>SUPERVISOR TYRE</t>
  </si>
  <si>
    <t>SYAMSUL</t>
  </si>
  <si>
    <t>085246335670</t>
  </si>
  <si>
    <t>ALGRIANO WAHYUDA</t>
  </si>
  <si>
    <t>KUALA KURUN</t>
  </si>
  <si>
    <t>0857 5458 1904</t>
  </si>
  <si>
    <t>SR.MECHANIC LV</t>
  </si>
  <si>
    <t>0821 5775 8669</t>
  </si>
  <si>
    <t>SUWADI</t>
  </si>
  <si>
    <t>FOREMAN WELDER</t>
  </si>
  <si>
    <t>SUKAMTO</t>
  </si>
  <si>
    <t>SR. MECHANIC LV</t>
  </si>
  <si>
    <t>ALDIANSYAH</t>
  </si>
  <si>
    <t>SIJUNJUNG</t>
  </si>
  <si>
    <t>PURNOMO SIDIK</t>
  </si>
  <si>
    <t>085227717007</t>
  </si>
  <si>
    <t>SUPERVISOR AUTO ELECTRIC</t>
  </si>
  <si>
    <t>SUDJANI</t>
  </si>
  <si>
    <t>SARBINI</t>
  </si>
  <si>
    <t>081343463771</t>
  </si>
  <si>
    <t xml:space="preserve">SR.WELDER </t>
  </si>
  <si>
    <t>SUSISWO</t>
  </si>
  <si>
    <t>FOREMAN MECHANIC MONITORING</t>
  </si>
  <si>
    <t>SITI AMBAR</t>
  </si>
  <si>
    <t>085790445386</t>
  </si>
  <si>
    <t xml:space="preserve">JONDIE </t>
  </si>
  <si>
    <t xml:space="preserve">TUMBANG KAMAN </t>
  </si>
  <si>
    <t>FOREMAN MECHANIC WORKSHOP</t>
  </si>
  <si>
    <t xml:space="preserve">NANI </t>
  </si>
  <si>
    <t>085246830859</t>
  </si>
  <si>
    <t xml:space="preserve">MUSWANTO </t>
  </si>
  <si>
    <t xml:space="preserve">DIAN KUSUMAWATI </t>
  </si>
  <si>
    <t>081327403371</t>
  </si>
  <si>
    <t>SR.MECHANIC</t>
  </si>
  <si>
    <t>081327403371/081327070318</t>
  </si>
  <si>
    <t>NANTI BAMBANG KHOERODIN</t>
  </si>
  <si>
    <t>LILIS SUMARSIH</t>
  </si>
  <si>
    <t>085768269283</t>
  </si>
  <si>
    <t xml:space="preserve">FOREMAN MECHANIC </t>
  </si>
  <si>
    <t>085769260368</t>
  </si>
  <si>
    <t>RIBUT CAHYONO</t>
  </si>
  <si>
    <t>RODLIYAH</t>
  </si>
  <si>
    <t>081252560002</t>
  </si>
  <si>
    <t>085791995173</t>
  </si>
  <si>
    <t>KARSITO</t>
  </si>
  <si>
    <t>SUGIATI</t>
  </si>
  <si>
    <t>085346209887</t>
  </si>
  <si>
    <t>SR AUTO ELECTRIC</t>
  </si>
  <si>
    <t>085346253515</t>
  </si>
  <si>
    <t>M.HELMY RAMADHONA ST</t>
  </si>
  <si>
    <t>TEGAL</t>
  </si>
  <si>
    <t>081326949499</t>
  </si>
  <si>
    <t>ARIEF HELMY</t>
  </si>
  <si>
    <t>08156804893</t>
  </si>
  <si>
    <t>MUHAMMAD YUSUF</t>
  </si>
  <si>
    <t xml:space="preserve">WAJO </t>
  </si>
  <si>
    <t>081347540954</t>
  </si>
  <si>
    <t>SR.TYREMAN</t>
  </si>
  <si>
    <t>WAHIDA WATI</t>
  </si>
  <si>
    <t>085822037771</t>
  </si>
  <si>
    <t xml:space="preserve">ELIYAS MANSAH  ( DOH : 05 AGST 2013 ) </t>
  </si>
  <si>
    <t xml:space="preserve">TOBENTENG </t>
  </si>
  <si>
    <t xml:space="preserve">NURDIANTI </t>
  </si>
  <si>
    <t>085391248111</t>
  </si>
  <si>
    <t xml:space="preserve">SR WELDER </t>
  </si>
  <si>
    <t>081244797555</t>
  </si>
  <si>
    <t>ALI MUSTOFA</t>
  </si>
  <si>
    <t>EPI MUTHOHAROH</t>
  </si>
  <si>
    <t>085752143555</t>
  </si>
  <si>
    <t>085730962555</t>
  </si>
  <si>
    <t>SURIANSYAH</t>
  </si>
  <si>
    <t>081346207035</t>
  </si>
  <si>
    <t>NURDIN</t>
  </si>
  <si>
    <t>081253145578</t>
  </si>
  <si>
    <t>AGUS PITONO</t>
  </si>
  <si>
    <t>DIAN INDRAWATI</t>
  </si>
  <si>
    <t>085246422024</t>
  </si>
  <si>
    <t>082353651430</t>
  </si>
  <si>
    <t>PURNOMO A.MA</t>
  </si>
  <si>
    <t>081350784615</t>
  </si>
  <si>
    <t>FOREMAN ELECTRIC</t>
  </si>
  <si>
    <t>082351489432</t>
  </si>
  <si>
    <t>MUJIONO</t>
  </si>
  <si>
    <t>NOVI SUMIRAWATI</t>
  </si>
  <si>
    <t>082301667880</t>
  </si>
  <si>
    <t>SR MECHANIC</t>
  </si>
  <si>
    <t>081259773610</t>
  </si>
  <si>
    <t>BURUS SADPUTRA, Amd</t>
  </si>
  <si>
    <t>EMI ENDAH SUSILOWATI</t>
  </si>
  <si>
    <t>085726062785</t>
  </si>
  <si>
    <t>JR PLANNER</t>
  </si>
  <si>
    <t>085292069922</t>
  </si>
  <si>
    <t>DARSONO</t>
  </si>
  <si>
    <t>081348218811</t>
  </si>
  <si>
    <t>PRISSIANA</t>
  </si>
  <si>
    <t>081346661148</t>
  </si>
  <si>
    <t>AGUS SISWIYANTO</t>
  </si>
  <si>
    <t>085249786161</t>
  </si>
  <si>
    <t>KONIYEM</t>
  </si>
  <si>
    <t>0511-7541860</t>
  </si>
  <si>
    <t>EKO SUPRIANTO</t>
  </si>
  <si>
    <t>085951188820</t>
  </si>
  <si>
    <t>EKA RAHMAN</t>
  </si>
  <si>
    <t>085332951032</t>
  </si>
  <si>
    <t>ESTY PILARENSI</t>
  </si>
  <si>
    <t>BATU AGUNG</t>
  </si>
  <si>
    <t>081227686860</t>
  </si>
  <si>
    <t xml:space="preserve">ADMIN /DATA INPUT PRONTO </t>
  </si>
  <si>
    <t>ICING</t>
  </si>
  <si>
    <t>085249733264</t>
  </si>
  <si>
    <t>DANIEL APRIO JUREMI</t>
  </si>
  <si>
    <t>ROHIMAH</t>
  </si>
  <si>
    <t>085754028873</t>
  </si>
  <si>
    <t>LINGGAR ENDRA RENDANA</t>
  </si>
  <si>
    <t>085218240900</t>
  </si>
  <si>
    <t xml:space="preserve">JOKO SUPARNO </t>
  </si>
  <si>
    <t>085879033635</t>
  </si>
  <si>
    <t>CATUR PRASETYO ADHI</t>
  </si>
  <si>
    <t>081528286565</t>
  </si>
  <si>
    <t>DIDI RUSMADI</t>
  </si>
  <si>
    <t>YULIANTI</t>
  </si>
  <si>
    <t>085654834339</t>
  </si>
  <si>
    <t>SR. WELDER / MASINIS</t>
  </si>
  <si>
    <t>085759643535</t>
  </si>
  <si>
    <t>SR. MECHANIC</t>
  </si>
  <si>
    <t>ANDREAS</t>
  </si>
  <si>
    <t>082153380193</t>
  </si>
  <si>
    <t>TASBIH</t>
  </si>
  <si>
    <t>SINJAI</t>
  </si>
  <si>
    <t>081347354956</t>
  </si>
  <si>
    <t>MACHINIST LINE BORING</t>
  </si>
  <si>
    <t xml:space="preserve">RAHMADI REZEKILLAH </t>
  </si>
  <si>
    <t>082155868680</t>
  </si>
  <si>
    <t>NITA HERLINA</t>
  </si>
  <si>
    <t>081348625562</t>
  </si>
  <si>
    <t>AGUS ARIYANDA</t>
  </si>
  <si>
    <t>081350014221</t>
  </si>
  <si>
    <t>SR. AUTOELECTRIC</t>
  </si>
  <si>
    <t>EFA PUSPITA NINGSIH</t>
  </si>
  <si>
    <t>081257448418</t>
  </si>
  <si>
    <t>DICKY A.BUTAR BUTAR</t>
  </si>
  <si>
    <t>081251003400</t>
  </si>
  <si>
    <t>LINE BORING</t>
  </si>
  <si>
    <t>FREDDY T</t>
  </si>
  <si>
    <t>081350313538</t>
  </si>
  <si>
    <t>RAHMADI DS</t>
  </si>
  <si>
    <t>085820045305 (WIFE)</t>
  </si>
  <si>
    <t>DWI RACHMAT FAUZI</t>
  </si>
  <si>
    <t>DH. TUNGGAL</t>
  </si>
  <si>
    <t>0856 5132 0060</t>
  </si>
  <si>
    <t>MECHANIC</t>
  </si>
  <si>
    <t>0852 5207 0550 (PARENT)</t>
  </si>
  <si>
    <t>IWAN SETIAWAN</t>
  </si>
  <si>
    <t>TANTE</t>
  </si>
  <si>
    <t>0852 9813 5649</t>
  </si>
  <si>
    <t>SEPTIAN PRASASTA</t>
  </si>
  <si>
    <t>RIRIK KUSTINIK</t>
  </si>
  <si>
    <t>CREW MECHANIC</t>
  </si>
  <si>
    <t>MOHAMMAD ASARI</t>
  </si>
  <si>
    <t>085751854321</t>
  </si>
  <si>
    <t>DINA WIYATI</t>
  </si>
  <si>
    <t>M.RIZKI FORA DHARMA</t>
  </si>
  <si>
    <t>087814187229</t>
  </si>
  <si>
    <t>DARMANSYAH</t>
  </si>
  <si>
    <t>08152101587</t>
  </si>
  <si>
    <t>BENEDICTUS DAMAI KASIH</t>
  </si>
  <si>
    <t>CREW WELDER</t>
  </si>
  <si>
    <t>ARY YULIADI</t>
  </si>
  <si>
    <t>JR TIREMAN</t>
  </si>
  <si>
    <t>HERISON DUNAN</t>
  </si>
  <si>
    <t>SEI SANYU</t>
  </si>
  <si>
    <t>JR MECHANIC</t>
  </si>
  <si>
    <t>LELO SAPUTRA</t>
  </si>
  <si>
    <t>METRO</t>
  </si>
  <si>
    <t>SABIR</t>
  </si>
  <si>
    <t>BUNNE</t>
  </si>
  <si>
    <t>NUR ASIAH</t>
  </si>
  <si>
    <t>081354083117</t>
  </si>
  <si>
    <t>082193957197</t>
  </si>
  <si>
    <t>SURATNO</t>
  </si>
  <si>
    <t>085692739999</t>
  </si>
  <si>
    <t xml:space="preserve">HELPER TIRE </t>
  </si>
  <si>
    <t>KARSA PURWIRA</t>
  </si>
  <si>
    <t>085751817168/082254982502</t>
  </si>
  <si>
    <t>ROHMAD</t>
  </si>
  <si>
    <t>085643778952</t>
  </si>
  <si>
    <t>MOHAMMAD AKSAN</t>
  </si>
  <si>
    <t xml:space="preserve">DEMAK </t>
  </si>
  <si>
    <t>085226220856</t>
  </si>
  <si>
    <t>TOOL KEEPER</t>
  </si>
  <si>
    <t>RIDUAN RIZALDI</t>
  </si>
  <si>
    <t xml:space="preserve">BALIKPAPAN </t>
  </si>
  <si>
    <t>085754667089</t>
  </si>
  <si>
    <t>CREW ELECTRIC</t>
  </si>
  <si>
    <t>CHOIRONY ZAKKY</t>
  </si>
  <si>
    <t>082338167915</t>
  </si>
  <si>
    <t xml:space="preserve">SUSILO SETIAWAN </t>
  </si>
  <si>
    <t>SAUDARA SEPUPU</t>
  </si>
  <si>
    <t>081317095423</t>
  </si>
  <si>
    <t>LIMAN</t>
  </si>
  <si>
    <t>SINGKAWANG</t>
  </si>
  <si>
    <t>ENNY ZULAIKHA</t>
  </si>
  <si>
    <t>085250370845</t>
  </si>
  <si>
    <t>AUTO ELECTRIC</t>
  </si>
  <si>
    <t>085386323232</t>
  </si>
  <si>
    <t>TEGUH EKO BUDI SANTOSO</t>
  </si>
  <si>
    <t>081227374134</t>
  </si>
  <si>
    <t>JR. TIREMAN</t>
  </si>
  <si>
    <t>SLAMET RIYANTO</t>
  </si>
  <si>
    <t>BAPAK</t>
  </si>
  <si>
    <t>081331872469</t>
  </si>
  <si>
    <t>TITIK DWI WIJAYANTI</t>
  </si>
  <si>
    <t>081333061275</t>
  </si>
  <si>
    <t>081334294075</t>
  </si>
  <si>
    <t>HARDISAL</t>
  </si>
  <si>
    <t>085752399572</t>
  </si>
  <si>
    <t>A.ARDIANSYAH</t>
  </si>
  <si>
    <t>NORJULITA</t>
  </si>
  <si>
    <t>085246965792</t>
  </si>
  <si>
    <t>CREW TIREMAN</t>
  </si>
  <si>
    <t>ADONK SANDY</t>
  </si>
  <si>
    <t>KAMBUNONG</t>
  </si>
  <si>
    <t>082357770888</t>
  </si>
  <si>
    <t>IRAWAN</t>
  </si>
  <si>
    <t>JEPIE SUSANTO</t>
  </si>
  <si>
    <t>081253864122</t>
  </si>
  <si>
    <t>JONTALI</t>
  </si>
  <si>
    <t>081352811729</t>
  </si>
  <si>
    <t>DENIKO HARIS SUWANDI</t>
  </si>
  <si>
    <t>NENGSIH S</t>
  </si>
  <si>
    <t>082122434566</t>
  </si>
  <si>
    <t>CREW AUTO ELECTRIC</t>
  </si>
  <si>
    <t>0821223105555</t>
  </si>
  <si>
    <t>ELLY HAIRUNNASIHIN PRIBADI</t>
  </si>
  <si>
    <t>085737402402</t>
  </si>
  <si>
    <t>SETYO DEWI YULIANI</t>
  </si>
  <si>
    <t>082358040556</t>
  </si>
  <si>
    <t>ADMIN SCHEDULLER</t>
  </si>
  <si>
    <t>SUDARMANTO</t>
  </si>
  <si>
    <t>085387232945</t>
  </si>
  <si>
    <t>KRISTIAN TANGKAS</t>
  </si>
  <si>
    <t>MARSETA</t>
  </si>
  <si>
    <t>081346205183</t>
  </si>
  <si>
    <t>085252808247</t>
  </si>
  <si>
    <t>EBNUS SULISTYONO</t>
  </si>
  <si>
    <t>TIWIK ERNAWATI</t>
  </si>
  <si>
    <t>082337599233</t>
  </si>
  <si>
    <t>085337599233 / 085607944410</t>
  </si>
  <si>
    <t>MILSON</t>
  </si>
  <si>
    <t>BANGKIRAYEN</t>
  </si>
  <si>
    <t>085251739258</t>
  </si>
  <si>
    <t xml:space="preserve">NULETA ANDRIANI </t>
  </si>
  <si>
    <t>081349396153</t>
  </si>
  <si>
    <t>ILHAM NOOR</t>
  </si>
  <si>
    <t>081347187456</t>
  </si>
  <si>
    <t>RIDAH MUSLIMAH</t>
  </si>
  <si>
    <t>085250685952</t>
  </si>
  <si>
    <t>BAGUS WIDI WIBOWO</t>
  </si>
  <si>
    <t>ROSIDA ZAIN</t>
  </si>
  <si>
    <t>082153662239</t>
  </si>
  <si>
    <t>085646674749</t>
  </si>
  <si>
    <t>EDI MARZUKI</t>
  </si>
  <si>
    <t>081255141059</t>
  </si>
  <si>
    <t>082251749414</t>
  </si>
  <si>
    <t>081352714071</t>
  </si>
  <si>
    <t>SURIANATA</t>
  </si>
  <si>
    <t>TABUNIO</t>
  </si>
  <si>
    <t>ASBANIAH</t>
  </si>
  <si>
    <t>081350222602</t>
  </si>
  <si>
    <t>081253606188</t>
  </si>
  <si>
    <t>CORDANA JULIO PUTRA</t>
  </si>
  <si>
    <t>085249075233</t>
  </si>
  <si>
    <t>AGUS SULISTIYONO SAPUTRO</t>
  </si>
  <si>
    <t>085642437666</t>
  </si>
  <si>
    <t>MOCHAMAD RIDKI SETIAWAN</t>
  </si>
  <si>
    <t>082154829093</t>
  </si>
  <si>
    <t>SAURADA</t>
  </si>
  <si>
    <t>DWI ARIFIANTO</t>
  </si>
  <si>
    <t>085232877508</t>
  </si>
  <si>
    <t>TIPUL SEPDA</t>
  </si>
  <si>
    <t>TUMBANG TARUSAN</t>
  </si>
  <si>
    <t>EVIE SUSANTIE</t>
  </si>
  <si>
    <t>08565313112 / 08565436909</t>
  </si>
  <si>
    <t>085654136909</t>
  </si>
  <si>
    <t>SUKARDI</t>
  </si>
  <si>
    <t>LAWESSO</t>
  </si>
  <si>
    <t>082250642202</t>
  </si>
  <si>
    <t>VOVO</t>
  </si>
  <si>
    <t>081528513738</t>
  </si>
  <si>
    <t>ANTON TRY WIBOWO</t>
  </si>
  <si>
    <t>085726365966</t>
  </si>
  <si>
    <t>SISWO UTOMO</t>
  </si>
  <si>
    <t>082150494899</t>
  </si>
  <si>
    <t>AGUSTIEN PINGKAN GIMON</t>
  </si>
  <si>
    <t>081282682314</t>
  </si>
  <si>
    <t>ASST MANAGER MGS</t>
  </si>
  <si>
    <t>MINE PLANNING</t>
  </si>
  <si>
    <t>MINE GEOLOGY SERVICE</t>
  </si>
  <si>
    <t>081389722469</t>
  </si>
  <si>
    <t>LUKMAN NUL HAKIM</t>
  </si>
  <si>
    <t>MIDAI</t>
  </si>
  <si>
    <t>DOSI SOSILA</t>
  </si>
  <si>
    <t>081228272726</t>
  </si>
  <si>
    <t>JR SUPERINTENDENT MINE PLANNING</t>
  </si>
  <si>
    <t>082169021609</t>
  </si>
  <si>
    <t>CHANDRA WIRATAMA G</t>
  </si>
  <si>
    <t>0293588085</t>
  </si>
  <si>
    <t>MINE ENGINEER</t>
  </si>
  <si>
    <t>ADHIKA SARI</t>
  </si>
  <si>
    <t>085643483148</t>
  </si>
  <si>
    <t>HERI SETIAWAN</t>
  </si>
  <si>
    <t>INDRI HARTANTI</t>
  </si>
  <si>
    <t>085385023452</t>
  </si>
  <si>
    <t>085385023451</t>
  </si>
  <si>
    <t>ABDILLAH SYUKRI</t>
  </si>
  <si>
    <t>KUBANG</t>
  </si>
  <si>
    <t>COORD.BASE CONTROL</t>
  </si>
  <si>
    <t>0813 3198 0557</t>
  </si>
  <si>
    <t>KHAIRUNNISA</t>
  </si>
  <si>
    <t>082111812340</t>
  </si>
  <si>
    <t>FUTRI YENI</t>
  </si>
  <si>
    <t>021-87710936</t>
  </si>
  <si>
    <t>WAHYUDDIN DARUSMAN</t>
  </si>
  <si>
    <t>SOPPENG</t>
  </si>
  <si>
    <t>085255702004</t>
  </si>
  <si>
    <t>DARUSMAN</t>
  </si>
  <si>
    <t>085255482282</t>
  </si>
  <si>
    <t>HAPSARI WIDYA ROSA</t>
  </si>
  <si>
    <t>085720034165</t>
  </si>
  <si>
    <t xml:space="preserve">SULIYANTI PURWANINGSIH </t>
  </si>
  <si>
    <t>081280921966</t>
  </si>
  <si>
    <t>FIAN MULYANA SAPUTRA</t>
  </si>
  <si>
    <t>LEBAK</t>
  </si>
  <si>
    <t>081280442251</t>
  </si>
  <si>
    <t>GIS</t>
  </si>
  <si>
    <t>EKA WIRDA</t>
  </si>
  <si>
    <t>081280442291</t>
  </si>
  <si>
    <t>TOMMY VIRIYA</t>
  </si>
  <si>
    <t>081808730790</t>
  </si>
  <si>
    <t>URSULA CHRISEVA SILALAHI</t>
  </si>
  <si>
    <t>082377082074</t>
  </si>
  <si>
    <t>JR PRODUCTION ENGINEER</t>
  </si>
  <si>
    <t>HOTNER SILALAHI</t>
  </si>
  <si>
    <t>081260714575</t>
  </si>
  <si>
    <t>SYAIFFUL AMRI</t>
  </si>
  <si>
    <t>GISTING</t>
  </si>
  <si>
    <t>SURYANI</t>
  </si>
  <si>
    <t>085841417596</t>
  </si>
  <si>
    <t>GRADUTE DEVELOPMENT PROGRAM-MINE ENGINEER</t>
  </si>
  <si>
    <t>0816403162</t>
  </si>
  <si>
    <t>KURNIA CANDRA UTAMA</t>
  </si>
  <si>
    <t>PEMALANG</t>
  </si>
  <si>
    <t>085742737183</t>
  </si>
  <si>
    <t>KURSIM</t>
  </si>
  <si>
    <t>085747880262</t>
  </si>
  <si>
    <t>MARIA FRANSISKA SILALAHI</t>
  </si>
  <si>
    <t>082173744109</t>
  </si>
  <si>
    <t>ADMIN &amp; DATA ENTRY GRADE CONTROL</t>
  </si>
  <si>
    <t>IDA SAMOSIR</t>
  </si>
  <si>
    <t>081388619441</t>
  </si>
  <si>
    <t>ERNIWATIE</t>
  </si>
  <si>
    <t>081253970762</t>
  </si>
  <si>
    <t>DATA ENTRY GRADE CONTROL</t>
  </si>
  <si>
    <t>082154462924</t>
  </si>
  <si>
    <t>BASE CONTROL</t>
  </si>
  <si>
    <t>MAHUDIN</t>
  </si>
  <si>
    <t>085249188745</t>
  </si>
  <si>
    <t>JURYAN</t>
  </si>
  <si>
    <t>081256552419</t>
  </si>
  <si>
    <t>CHEKER</t>
  </si>
  <si>
    <t xml:space="preserve">RIKI KURNIADI </t>
  </si>
  <si>
    <t>085754123708</t>
  </si>
  <si>
    <t xml:space="preserve">YULKASARI </t>
  </si>
  <si>
    <t xml:space="preserve">TALIO </t>
  </si>
  <si>
    <t>085752312190</t>
  </si>
  <si>
    <t>PARIYANTO</t>
  </si>
  <si>
    <t>BUKIT JAYA</t>
  </si>
  <si>
    <t>082157049349</t>
  </si>
  <si>
    <t>YUSUF,SH</t>
  </si>
  <si>
    <t>TUMBANG TUJUH</t>
  </si>
  <si>
    <t>TEWANG PANJANG</t>
  </si>
  <si>
    <t>085750105983</t>
  </si>
  <si>
    <t>MARISA</t>
  </si>
  <si>
    <t>081251805238</t>
  </si>
  <si>
    <t>EKO KURNIAWAN</t>
  </si>
  <si>
    <t>085750878120</t>
  </si>
  <si>
    <t>APRILIANIE</t>
  </si>
  <si>
    <t>085828580991</t>
  </si>
  <si>
    <t>085248150821</t>
  </si>
  <si>
    <t>GUNAWAN</t>
  </si>
  <si>
    <t>082353678996</t>
  </si>
  <si>
    <t>ROMI WIJAYA</t>
  </si>
  <si>
    <t>085252305630</t>
  </si>
  <si>
    <t>ATIRTA SARDI</t>
  </si>
  <si>
    <t>PEGATAN</t>
  </si>
  <si>
    <t>081250928454</t>
  </si>
  <si>
    <t>NONI WINARTI</t>
  </si>
  <si>
    <t>085249073895</t>
  </si>
  <si>
    <t>081351987593</t>
  </si>
  <si>
    <t>MIKAEL KOWE</t>
  </si>
  <si>
    <t>085332236759</t>
  </si>
  <si>
    <t xml:space="preserve">WILHELMINA JAY </t>
  </si>
  <si>
    <t>081346654084</t>
  </si>
  <si>
    <t>GREGORIUS GORIS</t>
  </si>
  <si>
    <t xml:space="preserve">APINGOOT </t>
  </si>
  <si>
    <t>085608152867</t>
  </si>
  <si>
    <t>085246380496</t>
  </si>
  <si>
    <t>SIRKELLYADI</t>
  </si>
  <si>
    <t>085249911985</t>
  </si>
  <si>
    <t>NONI YANTI</t>
  </si>
  <si>
    <t>085249527147</t>
  </si>
  <si>
    <t>DANIEL SUMOMBA</t>
  </si>
  <si>
    <t>TORAJA</t>
  </si>
  <si>
    <t>085753171214</t>
  </si>
  <si>
    <t>GRADE CONTROL</t>
  </si>
  <si>
    <t>JOSUA CHRISTANTO</t>
  </si>
  <si>
    <t>0856 7526 372</t>
  </si>
  <si>
    <t>SR.SUPERVISOR GRADE CONTROL</t>
  </si>
  <si>
    <t>YUNI KARTIKA</t>
  </si>
  <si>
    <t>SITI KHOMSIYAH</t>
  </si>
  <si>
    <t>089633444846</t>
  </si>
  <si>
    <t>MINE GEOLOGIST</t>
  </si>
  <si>
    <t>081372082227</t>
  </si>
  <si>
    <t>MUHAMMAD RAMLI</t>
  </si>
  <si>
    <t>FOREMAN GRADE CONTROL</t>
  </si>
  <si>
    <t>VINSEN ARNOLDY SILITONGA</t>
  </si>
  <si>
    <t>AJIBATA</t>
  </si>
  <si>
    <t>ASTI SIRAIT</t>
  </si>
  <si>
    <t>082240679327</t>
  </si>
  <si>
    <t>ELMI RIJALI</t>
  </si>
  <si>
    <t>085751713056</t>
  </si>
  <si>
    <t>RHONI LEONHARD SIDABUTAR</t>
  </si>
  <si>
    <t>085276010535</t>
  </si>
  <si>
    <t xml:space="preserve">JR GRADE CONTROL </t>
  </si>
  <si>
    <t>RHODINUS SIDABUTAR</t>
  </si>
  <si>
    <t>ANTI DWI PUTRI</t>
  </si>
  <si>
    <t>TATI SUMIATI</t>
  </si>
  <si>
    <t>085860087578</t>
  </si>
  <si>
    <t>GDP GRADE CONTROL</t>
  </si>
  <si>
    <t>0225227216</t>
  </si>
  <si>
    <t>MUH HUSNI RUSDI M</t>
  </si>
  <si>
    <t>SENGKANG</t>
  </si>
  <si>
    <t>085299169739</t>
  </si>
  <si>
    <t>MUHIDIN</t>
  </si>
  <si>
    <t>085299653677</t>
  </si>
  <si>
    <t>ANDREAS TUNDAN</t>
  </si>
  <si>
    <t>081351033889</t>
  </si>
  <si>
    <t>SITI TARA RUSHAPIDAH</t>
  </si>
  <si>
    <t>081352962725</t>
  </si>
  <si>
    <t>NURDIANSYAH</t>
  </si>
  <si>
    <t>JR FOREMAN</t>
  </si>
  <si>
    <t>SITI AISAH</t>
  </si>
  <si>
    <t>0821487509917</t>
  </si>
  <si>
    <t>RIVO SANGARI</t>
  </si>
  <si>
    <t xml:space="preserve">GRADE CONTROL </t>
  </si>
  <si>
    <t>JUNIOR MANALU</t>
  </si>
  <si>
    <t>08126385409</t>
  </si>
  <si>
    <t>ELOK RACHMATULLAH</t>
  </si>
  <si>
    <t>0857.1086.1165</t>
  </si>
  <si>
    <t>SUPERVISOR GRADE CONTROL</t>
  </si>
  <si>
    <t>GEA AYU ANGRRAENI</t>
  </si>
  <si>
    <t>085642604999</t>
  </si>
  <si>
    <t>BAMBANG SUHIRMANTO</t>
  </si>
  <si>
    <t>08195022225</t>
  </si>
  <si>
    <t>KEVIN MALEACHI</t>
  </si>
  <si>
    <t>085694848881</t>
  </si>
  <si>
    <t>MARTINA TESELA</t>
  </si>
  <si>
    <t>TEMAN</t>
  </si>
  <si>
    <t>081310219191</t>
  </si>
  <si>
    <t>FEBRIAN NUGRAHA PRATAMA</t>
  </si>
  <si>
    <t>085624966493</t>
  </si>
  <si>
    <t>JR. GRADE ENGINEER</t>
  </si>
  <si>
    <t xml:space="preserve">NANI SURYANI </t>
  </si>
  <si>
    <t>081320620430</t>
  </si>
  <si>
    <t xml:space="preserve">ANWAR SADAT </t>
  </si>
  <si>
    <t>CREW SAMPLER</t>
  </si>
  <si>
    <t xml:space="preserve">OBOE </t>
  </si>
  <si>
    <t xml:space="preserve">ADIK </t>
  </si>
  <si>
    <t>085754544603</t>
  </si>
  <si>
    <t>TULUS MUHAMMAD IKHLAS</t>
  </si>
  <si>
    <t>085393039344</t>
  </si>
  <si>
    <t>SR. SAMPLER</t>
  </si>
  <si>
    <t>YANA SARI</t>
  </si>
  <si>
    <t>081220830057</t>
  </si>
  <si>
    <t>WARDIE</t>
  </si>
  <si>
    <t>SALIMIN</t>
  </si>
  <si>
    <t>085752511916</t>
  </si>
  <si>
    <t>MURHAN</t>
  </si>
  <si>
    <t xml:space="preserve">HAMPALAM </t>
  </si>
  <si>
    <t>085391856717</t>
  </si>
  <si>
    <t xml:space="preserve">YAN DEDIE </t>
  </si>
  <si>
    <t>085752603266</t>
  </si>
  <si>
    <t>TUMBANG TANJUNG</t>
  </si>
  <si>
    <t>PENDAHARA</t>
  </si>
  <si>
    <t>0853878177</t>
  </si>
  <si>
    <t>MURDI</t>
  </si>
  <si>
    <t>085753892864</t>
  </si>
  <si>
    <t xml:space="preserve">HELTO </t>
  </si>
  <si>
    <t xml:space="preserve">HANDIWUNG </t>
  </si>
  <si>
    <t>082357666000</t>
  </si>
  <si>
    <t>RONIE</t>
  </si>
  <si>
    <t>085752363067</t>
  </si>
  <si>
    <t>FREDI SANTOSO</t>
  </si>
  <si>
    <t>TEWANG RANGAS</t>
  </si>
  <si>
    <t>085751388258</t>
  </si>
  <si>
    <t>HERRY DAVIDSON</t>
  </si>
  <si>
    <t>085332747209</t>
  </si>
  <si>
    <t xml:space="preserve">PUJI SUSILO </t>
  </si>
  <si>
    <t>085752602340</t>
  </si>
  <si>
    <t>ROMADI</t>
  </si>
  <si>
    <t>085787433337</t>
  </si>
  <si>
    <t xml:space="preserve">JUHADI </t>
  </si>
  <si>
    <t>085654950035</t>
  </si>
  <si>
    <t>BAHAGIA</t>
  </si>
  <si>
    <t>085753419226</t>
  </si>
  <si>
    <t xml:space="preserve">HAMIM THOHARI </t>
  </si>
  <si>
    <t>'085752355727</t>
  </si>
  <si>
    <t>TISA SELI</t>
  </si>
  <si>
    <t xml:space="preserve">HURUNG ENEP </t>
  </si>
  <si>
    <t>085752440563</t>
  </si>
  <si>
    <t>SUJABITNA</t>
  </si>
  <si>
    <t>081528517796</t>
  </si>
  <si>
    <t>CITRA JAYA</t>
  </si>
  <si>
    <t>085654460365</t>
  </si>
  <si>
    <t>PANJI IRAWAN SUSANTO</t>
  </si>
  <si>
    <t>ARI SANJANI</t>
  </si>
  <si>
    <t>085652285820</t>
  </si>
  <si>
    <t>SALLI</t>
  </si>
  <si>
    <t>085651409607</t>
  </si>
  <si>
    <t>AHMAD</t>
  </si>
  <si>
    <t>LUNUK BAGANTUNG</t>
  </si>
  <si>
    <t>HARDISON</t>
  </si>
  <si>
    <t>NOFRI HIDAYAT</t>
  </si>
  <si>
    <t>ELDI SANDIE</t>
  </si>
  <si>
    <t>TOPIK HIDAYAT</t>
  </si>
  <si>
    <t>LODIE</t>
  </si>
  <si>
    <t>KABIANO</t>
  </si>
  <si>
    <t>085751165464</t>
  </si>
  <si>
    <t xml:space="preserve">ROBY </t>
  </si>
  <si>
    <t xml:space="preserve">TEWANG BARANGIN </t>
  </si>
  <si>
    <t>085787569685 / 085349851812</t>
  </si>
  <si>
    <t xml:space="preserve">JAGAU TORO </t>
  </si>
  <si>
    <t>PETRUS C BHARA</t>
  </si>
  <si>
    <t>082254849387</t>
  </si>
  <si>
    <t>ALIANSYAH</t>
  </si>
  <si>
    <t>085346685766</t>
  </si>
  <si>
    <t>ADRIAN</t>
  </si>
  <si>
    <t xml:space="preserve">ADRIS ADIANTO </t>
  </si>
  <si>
    <t xml:space="preserve">SARIANI </t>
  </si>
  <si>
    <t>IGO PINDA</t>
  </si>
  <si>
    <t>MASTAJI TINUS</t>
  </si>
  <si>
    <t>TOMI NOPANG</t>
  </si>
  <si>
    <t>WONOSOBO</t>
  </si>
  <si>
    <t>ELY ERMA WATIE</t>
  </si>
  <si>
    <t>082351883043</t>
  </si>
  <si>
    <t>ALFRIET</t>
  </si>
  <si>
    <t>085752313137</t>
  </si>
  <si>
    <t>LASHER ATHUR SILITONGA</t>
  </si>
  <si>
    <t>TAPANULI UTARA</t>
  </si>
  <si>
    <t>08157124791</t>
  </si>
  <si>
    <t>SUPERINTENDENT GEOTECH</t>
  </si>
  <si>
    <t>GEOTECH ENGINERR</t>
  </si>
  <si>
    <t xml:space="preserve">ILHAM PANDU WIRAWAN </t>
  </si>
  <si>
    <t>081328031219</t>
  </si>
  <si>
    <t xml:space="preserve">SUPERVISOR GEOTECH </t>
  </si>
  <si>
    <t>ANDRIATI</t>
  </si>
  <si>
    <t>082152108429</t>
  </si>
  <si>
    <t>FRANSISKO</t>
  </si>
  <si>
    <t>085386446873</t>
  </si>
  <si>
    <t xml:space="preserve">SOIL ANALYST </t>
  </si>
  <si>
    <t xml:space="preserve">SUSANTO KURNIAWAN </t>
  </si>
  <si>
    <t xml:space="preserve">SAUDARA KANDUNG </t>
  </si>
  <si>
    <t>085332990463</t>
  </si>
  <si>
    <t>LEGAH</t>
  </si>
  <si>
    <t>FOREMAN GEOTECH</t>
  </si>
  <si>
    <t>CARLOS BRENSTEW</t>
  </si>
  <si>
    <t>HAPALAM</t>
  </si>
  <si>
    <t>CREW GEOTECH</t>
  </si>
  <si>
    <t>HARAPAN</t>
  </si>
  <si>
    <t>TEWANG RANGGAS</t>
  </si>
  <si>
    <t>OFIK TRI DARMANTO</t>
  </si>
  <si>
    <t>SUKOHARJO</t>
  </si>
  <si>
    <t>COORD. CREW GEOTECH</t>
  </si>
  <si>
    <t>SHIPI LB</t>
  </si>
  <si>
    <t>KAKAK IPAR</t>
  </si>
  <si>
    <t>BIRO</t>
  </si>
  <si>
    <t>OBOE</t>
  </si>
  <si>
    <t>DAVID SANTOSO</t>
  </si>
  <si>
    <t>081250584956</t>
  </si>
  <si>
    <t>MARYATI</t>
  </si>
  <si>
    <t>DARMALIS</t>
  </si>
  <si>
    <t>RITA SUSANTI</t>
  </si>
  <si>
    <t>0812 66 10203 / 0751 776868 / 0857 19 471367</t>
  </si>
  <si>
    <t>SURVEY</t>
  </si>
  <si>
    <t>0751 776868</t>
  </si>
  <si>
    <t>UCU SUNDARA</t>
  </si>
  <si>
    <t>0813 9519 7159</t>
  </si>
  <si>
    <t>COORDINATOR SURVEY</t>
  </si>
  <si>
    <t>MOKTAR EFENDI</t>
  </si>
  <si>
    <t>SURVEYOR</t>
  </si>
  <si>
    <t>SUHARTONO</t>
  </si>
  <si>
    <t>085250282459</t>
  </si>
  <si>
    <t>RUDIYANTO PRATAMA</t>
  </si>
  <si>
    <t>CIAMIS</t>
  </si>
  <si>
    <t>081349473114</t>
  </si>
  <si>
    <t>SR MINE SURVEYOR</t>
  </si>
  <si>
    <t>DADANG</t>
  </si>
  <si>
    <t>CREW SURVEY</t>
  </si>
  <si>
    <t>SAMSUDINOR</t>
  </si>
  <si>
    <t>ASS SURVEY</t>
  </si>
  <si>
    <t>ARDI</t>
  </si>
  <si>
    <t>0852 5292 1038</t>
  </si>
  <si>
    <t>WIDODO DINAMIKA</t>
  </si>
  <si>
    <t>FRANSISCO DOLARIO</t>
  </si>
  <si>
    <t>SUNARDI</t>
  </si>
  <si>
    <t>MAWARDI</t>
  </si>
  <si>
    <t>ARDI WIRANATA</t>
  </si>
  <si>
    <t>085251712190</t>
  </si>
  <si>
    <t>ANTHONY SOESILO</t>
  </si>
  <si>
    <t>TAHANG</t>
  </si>
  <si>
    <t>JOKO SAMODRO</t>
  </si>
  <si>
    <t>SUPEU</t>
  </si>
  <si>
    <t xml:space="preserve">YURHAN </t>
  </si>
  <si>
    <t>RAMADHAN NUR</t>
  </si>
  <si>
    <t>JULIADIE</t>
  </si>
  <si>
    <t>JEFFRY WALINTUKAN</t>
  </si>
  <si>
    <t>PARANGGEAN</t>
  </si>
  <si>
    <t>TIRTO SUSILO. AD</t>
  </si>
  <si>
    <t>SUYUDIANOR</t>
  </si>
  <si>
    <t>082157916822 / 085752652839</t>
  </si>
  <si>
    <t>YOHANES ADI SAPUTRA</t>
  </si>
  <si>
    <t>NURIWATY</t>
  </si>
  <si>
    <t>081350146595</t>
  </si>
  <si>
    <t>081250864926</t>
  </si>
  <si>
    <t>MAHIR</t>
  </si>
  <si>
    <t>LAILA</t>
  </si>
  <si>
    <t xml:space="preserve">CHRISTO </t>
  </si>
  <si>
    <t xml:space="preserve">TINGGU NGEANG </t>
  </si>
  <si>
    <t>082159129904</t>
  </si>
  <si>
    <t>TEGUH SETIYONO</t>
  </si>
  <si>
    <t>085722448840</t>
  </si>
  <si>
    <t>EXPLORATION</t>
  </si>
  <si>
    <t>0813 2121 5756</t>
  </si>
  <si>
    <t>ARMEN  A. SINAGA</t>
  </si>
  <si>
    <t>P. SIANTAR</t>
  </si>
  <si>
    <t>0813 9484 3648</t>
  </si>
  <si>
    <t>SENIOR GEOLOGIST</t>
  </si>
  <si>
    <t>DATABASE / COMPUTING</t>
  </si>
  <si>
    <t>NANO SUKARNO</t>
  </si>
  <si>
    <t>0856 5947 7028</t>
  </si>
  <si>
    <t>REGIONAL</t>
  </si>
  <si>
    <t>JONFERRY SIHOTANG</t>
  </si>
  <si>
    <t>TELUK PULE</t>
  </si>
  <si>
    <t>085721078383</t>
  </si>
  <si>
    <t>DEVELOPMENT</t>
  </si>
  <si>
    <t>CHALARA IRAWATI NAPITUPULU</t>
  </si>
  <si>
    <t>JAYAPURA</t>
  </si>
  <si>
    <t>0967537406</t>
  </si>
  <si>
    <t>DATABASE GEOLOGIST</t>
  </si>
  <si>
    <t>MAYORITA</t>
  </si>
  <si>
    <t>081573042401</t>
  </si>
  <si>
    <t>EVARISTUS BAYU PRAMUTADI</t>
  </si>
  <si>
    <t>081386745327</t>
  </si>
  <si>
    <t>GEOLOGIST</t>
  </si>
  <si>
    <t>AGUS SUTARMAN</t>
  </si>
  <si>
    <t>BALARAJA</t>
  </si>
  <si>
    <t>CUT NURAINI</t>
  </si>
  <si>
    <t>082190470012</t>
  </si>
  <si>
    <t>SR FIELD ASSISTANT</t>
  </si>
  <si>
    <t>ST FAUZIAH PARAKKASI</t>
  </si>
  <si>
    <t>085299583660</t>
  </si>
  <si>
    <t>JR.GEOLOGIST</t>
  </si>
  <si>
    <t>NURMIATI</t>
  </si>
  <si>
    <t>085342405225</t>
  </si>
  <si>
    <t>ACHMAD NASHIR</t>
  </si>
  <si>
    <t>INDRAMAYU</t>
  </si>
  <si>
    <t>085224795022</t>
  </si>
  <si>
    <t>JR GEOLOGIST</t>
  </si>
  <si>
    <t>NASIHIN</t>
  </si>
  <si>
    <t>081320564998</t>
  </si>
  <si>
    <t>THOMAS AQUINAS ARDHITO.K</t>
  </si>
  <si>
    <t>085710309731</t>
  </si>
  <si>
    <t>JR. GEOLOGIST</t>
  </si>
  <si>
    <t>DOMINIKUS KRISNA</t>
  </si>
  <si>
    <t>081289699816</t>
  </si>
  <si>
    <t>ADRIAN DIGNITYA</t>
  </si>
  <si>
    <t>081311309314</t>
  </si>
  <si>
    <t>FRESH GRADUATE GEOLOGIST</t>
  </si>
  <si>
    <t>SYARLAN KHAIRUDIN MARBUN</t>
  </si>
  <si>
    <t>0818854233</t>
  </si>
  <si>
    <t>JOKO SUPRIYONO</t>
  </si>
  <si>
    <t>081350111144 / 085752620330</t>
  </si>
  <si>
    <t>CORE SHED HELPER</t>
  </si>
  <si>
    <t>AWU TAMBUNAN</t>
  </si>
  <si>
    <t>CORE SHED COORDINATOR</t>
  </si>
  <si>
    <t>MARGO</t>
  </si>
  <si>
    <t>CREW EXPLORATION</t>
  </si>
  <si>
    <t>SWITO</t>
  </si>
  <si>
    <t>JR. FIELD ASSISTANT</t>
  </si>
  <si>
    <t>AMINULLAH</t>
  </si>
  <si>
    <t>KANDANGAN</t>
  </si>
  <si>
    <t>CREW CORESHED</t>
  </si>
  <si>
    <t>SARJO</t>
  </si>
  <si>
    <t>YARDGEN SABBADT SEPTIANUS</t>
  </si>
  <si>
    <t>DRILL CORE SUPERVISI</t>
  </si>
  <si>
    <t>EDI SUWANTO</t>
  </si>
  <si>
    <t>DRILL CORE  SUPERVISI COORDINATOR</t>
  </si>
  <si>
    <t>SEI RAMBAI</t>
  </si>
  <si>
    <t xml:space="preserve">NENENG </t>
  </si>
  <si>
    <t xml:space="preserve">NOFRIADI </t>
  </si>
  <si>
    <t>085751261662</t>
  </si>
  <si>
    <t xml:space="preserve">EDWIN </t>
  </si>
  <si>
    <t xml:space="preserve">SUDARMONO </t>
  </si>
  <si>
    <t>SUPERNOTO</t>
  </si>
  <si>
    <t>TEWANG TAMPANG</t>
  </si>
  <si>
    <t>085350001986</t>
  </si>
  <si>
    <t>MARJONO</t>
  </si>
  <si>
    <t>085787555115</t>
  </si>
  <si>
    <t>JONEDI</t>
  </si>
  <si>
    <t>SRIYANTE</t>
  </si>
  <si>
    <t>085820824558</t>
  </si>
  <si>
    <t>SIANTOE</t>
  </si>
  <si>
    <t>GEMORA LORENSA</t>
  </si>
  <si>
    <t>081255157617</t>
  </si>
  <si>
    <t>ADMIN EXPLORASI</t>
  </si>
  <si>
    <t>M OKTA RIZKI</t>
  </si>
  <si>
    <t>082350551488</t>
  </si>
  <si>
    <t>YUSEP ARANANTO</t>
  </si>
  <si>
    <t xml:space="preserve">SAKA MANGKAHAI </t>
  </si>
  <si>
    <t>085751262793</t>
  </si>
  <si>
    <t>YANSON HENDRIK</t>
  </si>
  <si>
    <t>085752406169</t>
  </si>
  <si>
    <t>EFRI</t>
  </si>
  <si>
    <t>SEI HANTO</t>
  </si>
  <si>
    <t>SUBIYANTO</t>
  </si>
  <si>
    <t>ELLYANTI</t>
  </si>
  <si>
    <t>08123415878</t>
  </si>
  <si>
    <t>DRILLING SITE MANAGER</t>
  </si>
  <si>
    <t xml:space="preserve">DRILLING </t>
  </si>
  <si>
    <t>0354392576</t>
  </si>
  <si>
    <t>MEIDI ANDINO</t>
  </si>
  <si>
    <t>VICA SHINTA PEMBRIANI</t>
  </si>
  <si>
    <t>085251436693 / 08565151652</t>
  </si>
  <si>
    <t>COORDINATOR SAFETY</t>
  </si>
  <si>
    <t>MUJI RAHARJO</t>
  </si>
  <si>
    <t xml:space="preserve">JAKARTA </t>
  </si>
  <si>
    <t>081385610925</t>
  </si>
  <si>
    <t>SUPERVISOR DRILLER</t>
  </si>
  <si>
    <t>YUNINGSIH</t>
  </si>
  <si>
    <t>081287838172</t>
  </si>
  <si>
    <t>YUSRADANI</t>
  </si>
  <si>
    <t>BENGKULU UTARA</t>
  </si>
  <si>
    <t>081345193677</t>
  </si>
  <si>
    <t>RAHMADI</t>
  </si>
  <si>
    <t>085787558467</t>
  </si>
  <si>
    <t>AGUS SALIM</t>
  </si>
  <si>
    <t>085821290566</t>
  </si>
  <si>
    <t xml:space="preserve">RC DRILLER </t>
  </si>
  <si>
    <t>KESUMAWATI</t>
  </si>
  <si>
    <t>SUWARNA ELFRANS</t>
  </si>
  <si>
    <t>085828026828</t>
  </si>
  <si>
    <t>DRILLER I</t>
  </si>
  <si>
    <t>JAHAN YULIUS</t>
  </si>
  <si>
    <t>08125180558</t>
  </si>
  <si>
    <t>FAHRUL ROZI</t>
  </si>
  <si>
    <t>PENDOPO</t>
  </si>
  <si>
    <t>NELFI DIANA</t>
  </si>
  <si>
    <t>085752538499</t>
  </si>
  <si>
    <t>ASS DRILLER</t>
  </si>
  <si>
    <t>KURNIAWAN NOVEL</t>
  </si>
  <si>
    <t xml:space="preserve">LUWUK KANAN </t>
  </si>
  <si>
    <t>085787419101</t>
  </si>
  <si>
    <t>YUHENE</t>
  </si>
  <si>
    <t>085753972401</t>
  </si>
  <si>
    <t>NEDHO ADUT BAMBANG</t>
  </si>
  <si>
    <t>TUMBANG HABANGOI</t>
  </si>
  <si>
    <t xml:space="preserve">JOKO EKO </t>
  </si>
  <si>
    <t xml:space="preserve">JEPARA </t>
  </si>
  <si>
    <t>081384833997</t>
  </si>
  <si>
    <t xml:space="preserve">DRILL MECHANIC </t>
  </si>
  <si>
    <t xml:space="preserve">YUNI </t>
  </si>
  <si>
    <t>081316601125</t>
  </si>
  <si>
    <t>DWI PUSPA  WATI</t>
  </si>
  <si>
    <t>085778177093</t>
  </si>
  <si>
    <t xml:space="preserve">ADMIN ASST </t>
  </si>
  <si>
    <t xml:space="preserve">DWI SANIE E </t>
  </si>
  <si>
    <t>081399828865</t>
  </si>
  <si>
    <t xml:space="preserve">HARUN AL RASYID </t>
  </si>
  <si>
    <t>082181708524</t>
  </si>
  <si>
    <t>DRILLER V</t>
  </si>
  <si>
    <t>RINI</t>
  </si>
  <si>
    <t>087870570135</t>
  </si>
  <si>
    <t>AZRINAL</t>
  </si>
  <si>
    <t>LUBUK BASUNG</t>
  </si>
  <si>
    <t>081210503720</t>
  </si>
  <si>
    <t xml:space="preserve">DRILLER </t>
  </si>
  <si>
    <t>SUHANDOKO</t>
  </si>
  <si>
    <t>SUPRAPMI</t>
  </si>
  <si>
    <t>085821127972</t>
  </si>
  <si>
    <t>085608250818</t>
  </si>
  <si>
    <t>MULYADI</t>
  </si>
  <si>
    <t>SOLO</t>
  </si>
  <si>
    <t>TINUK SUGIYATI</t>
  </si>
  <si>
    <t>081287885562</t>
  </si>
  <si>
    <t>085250659090</t>
  </si>
  <si>
    <t>DARMANTO</t>
  </si>
  <si>
    <t>BRASTIN</t>
  </si>
  <si>
    <t>085248087557</t>
  </si>
  <si>
    <t xml:space="preserve">RC SUPERVISOR </t>
  </si>
  <si>
    <t>085391448721</t>
  </si>
  <si>
    <t>JENRY VERNY PONTOH</t>
  </si>
  <si>
    <t>WOLOAN</t>
  </si>
  <si>
    <t>085751549828</t>
  </si>
  <si>
    <t>085751164272</t>
  </si>
  <si>
    <t>NASRUL CHOLIQ PERDANA</t>
  </si>
  <si>
    <t>085787573299</t>
  </si>
  <si>
    <t>DRILLING</t>
  </si>
  <si>
    <t>085751361266</t>
  </si>
  <si>
    <t>KASRAN</t>
  </si>
  <si>
    <t>081350538836</t>
  </si>
  <si>
    <t xml:space="preserve">WELDER </t>
  </si>
  <si>
    <t xml:space="preserve">AIDA WATI </t>
  </si>
  <si>
    <t>085247519736</t>
  </si>
  <si>
    <t>ANDRI SUNANDANA</t>
  </si>
  <si>
    <t>MASLIA</t>
  </si>
  <si>
    <t>08125356994</t>
  </si>
  <si>
    <t>WORKSHOP MECHANIC</t>
  </si>
  <si>
    <t>085247436665</t>
  </si>
  <si>
    <t>MUSA RUCHBAN</t>
  </si>
  <si>
    <t>TALUDAA</t>
  </si>
  <si>
    <t>081316248136</t>
  </si>
  <si>
    <t>ASST DRILLER</t>
  </si>
  <si>
    <t>DARMAN RUCHBAN</t>
  </si>
  <si>
    <t>082395303805</t>
  </si>
  <si>
    <t>LUDY DWI ARISTA</t>
  </si>
  <si>
    <t>JUMRIATI</t>
  </si>
  <si>
    <t>081350047077</t>
  </si>
  <si>
    <t>082156665554</t>
  </si>
  <si>
    <t>SUROSO</t>
  </si>
  <si>
    <t>LISNA</t>
  </si>
  <si>
    <t>082350162755</t>
  </si>
  <si>
    <t>085247971740</t>
  </si>
  <si>
    <t>DONI PURNAMA</t>
  </si>
  <si>
    <t>MANNA</t>
  </si>
  <si>
    <t>OKTARIA</t>
  </si>
  <si>
    <t>085266362447</t>
  </si>
  <si>
    <t>SHIFT MECHANIC</t>
  </si>
  <si>
    <t>082377778446</t>
  </si>
  <si>
    <t>WIYONO</t>
  </si>
  <si>
    <t>YURMA</t>
  </si>
  <si>
    <t>081346306873</t>
  </si>
  <si>
    <t>081253477455</t>
  </si>
  <si>
    <t>HERI HIDAYAT</t>
  </si>
  <si>
    <t>081399565112</t>
  </si>
  <si>
    <t>DRILLER</t>
  </si>
  <si>
    <t>M.ZAINAL MUTTAQIN ZUHRI</t>
  </si>
  <si>
    <t>TURAN</t>
  </si>
  <si>
    <t>MUNTAMAH</t>
  </si>
  <si>
    <t>081230412141</t>
  </si>
  <si>
    <t>081237127127</t>
  </si>
  <si>
    <t>AUTO &amp; MECHANIC SUPERVISOR</t>
  </si>
  <si>
    <t>RINA SARI</t>
  </si>
  <si>
    <t>082346595059</t>
  </si>
  <si>
    <t>YUDIONO</t>
  </si>
  <si>
    <t>LAILUL IZZA</t>
  </si>
  <si>
    <t>082141611185</t>
  </si>
  <si>
    <t>082132118080</t>
  </si>
  <si>
    <t>SUDJARWO</t>
  </si>
  <si>
    <t>MISDAWATI FRANSISCA</t>
  </si>
  <si>
    <t>081347173021</t>
  </si>
  <si>
    <t>081357686892</t>
  </si>
  <si>
    <t xml:space="preserve">I NYOMAN SANDI </t>
  </si>
  <si>
    <t>WERDI AGUNG</t>
  </si>
  <si>
    <t>081348683120</t>
  </si>
  <si>
    <t>ANISA BUKUNUSA</t>
  </si>
  <si>
    <t>082193849195</t>
  </si>
  <si>
    <t xml:space="preserve">GESTAL MANGOTING </t>
  </si>
  <si>
    <t>RANTE BALLA</t>
  </si>
  <si>
    <t>YUANITA L.P</t>
  </si>
  <si>
    <t>081310911668</t>
  </si>
  <si>
    <t>081354787380</t>
  </si>
  <si>
    <t>KRISTIANTO TRI SAPUTRA</t>
  </si>
  <si>
    <t>082155689514</t>
  </si>
  <si>
    <t>CREW DRILLING</t>
  </si>
  <si>
    <t>APRIE</t>
  </si>
  <si>
    <t>TUMBANG SEPAYANG</t>
  </si>
  <si>
    <t>NUSA KUTAU</t>
  </si>
  <si>
    <t>085754396623</t>
  </si>
  <si>
    <t>EKO HARIONO</t>
  </si>
  <si>
    <t>085245454826</t>
  </si>
  <si>
    <t>DRILLING ASSISTEN</t>
  </si>
  <si>
    <t>KASIMIN</t>
  </si>
  <si>
    <t>EDY</t>
  </si>
  <si>
    <t>081254517244</t>
  </si>
  <si>
    <t>SARIFUDIN</t>
  </si>
  <si>
    <t>085751815009 / 082156258205</t>
  </si>
  <si>
    <t>YOGI ARDIANTO</t>
  </si>
  <si>
    <t>085250480790</t>
  </si>
  <si>
    <t xml:space="preserve">EDY SAFI'I </t>
  </si>
  <si>
    <t>081347859060</t>
  </si>
  <si>
    <t>TATA PURNAWAN</t>
  </si>
  <si>
    <t xml:space="preserve">TUMBANG LAHANG </t>
  </si>
  <si>
    <t>085347208465</t>
  </si>
  <si>
    <t>NANO EVTIANOR REVELI</t>
  </si>
  <si>
    <t>085951145206</t>
  </si>
  <si>
    <t xml:space="preserve">WAWAN RADIYA JAYA UTAMA </t>
  </si>
  <si>
    <t>0856349954</t>
  </si>
  <si>
    <t xml:space="preserve">HENDRO SUSANTO </t>
  </si>
  <si>
    <t>MUHAMMAD MUNAWIR SAJALI</t>
  </si>
  <si>
    <t xml:space="preserve">TUMBANG SANAMANG </t>
  </si>
  <si>
    <t>082148862447</t>
  </si>
  <si>
    <t>CARLES BRONSON</t>
  </si>
  <si>
    <t>082156881388</t>
  </si>
  <si>
    <t>DHONI ERSANDI</t>
  </si>
  <si>
    <t>RONALDO</t>
  </si>
  <si>
    <t>085752469473</t>
  </si>
  <si>
    <t>DAFIT CAHYONO</t>
  </si>
  <si>
    <t>085752097492</t>
  </si>
  <si>
    <t>PAISAL</t>
  </si>
  <si>
    <t>085652214589</t>
  </si>
  <si>
    <t>MARDINATA YARKATO L.KARIM</t>
  </si>
  <si>
    <t>RANTAU PUKA</t>
  </si>
  <si>
    <t>085751337183</t>
  </si>
  <si>
    <t>DODY HARTADY</t>
  </si>
  <si>
    <t xml:space="preserve">ALVEUS GANTINO </t>
  </si>
  <si>
    <t>085248999596</t>
  </si>
  <si>
    <t>MECHANIC HELPER</t>
  </si>
  <si>
    <t>YOHANES YENGTENIE</t>
  </si>
  <si>
    <t>082254875115</t>
  </si>
  <si>
    <t>KESETIAAN</t>
  </si>
  <si>
    <t>085752726219</t>
  </si>
  <si>
    <t>DEHAR SIWUNG</t>
  </si>
  <si>
    <t>081251414721</t>
  </si>
  <si>
    <t>SUDOMO</t>
  </si>
  <si>
    <t>085388414483</t>
  </si>
  <si>
    <t>BAMBANG IRAWAN</t>
  </si>
  <si>
    <t>082250295947</t>
  </si>
  <si>
    <t>DARTO</t>
  </si>
  <si>
    <t>NUKARDI</t>
  </si>
  <si>
    <t>DEHEN ATUI</t>
  </si>
  <si>
    <t>08567434265</t>
  </si>
  <si>
    <t>HENDRA</t>
  </si>
  <si>
    <t xml:space="preserve">TRAINEE RC DRILLER </t>
  </si>
  <si>
    <t>RAHMAT CIAS POPO</t>
  </si>
  <si>
    <t>085249226300</t>
  </si>
  <si>
    <t>ANDI</t>
  </si>
  <si>
    <t>085752304325</t>
  </si>
  <si>
    <t>RUDY IMANUEL</t>
  </si>
  <si>
    <t>085393405500</t>
  </si>
  <si>
    <t>HENDRI SUSANTO</t>
  </si>
  <si>
    <t>PERDINATA</t>
  </si>
  <si>
    <t>081349141449</t>
  </si>
  <si>
    <t>WAHYU</t>
  </si>
  <si>
    <t>BERENG JUN</t>
  </si>
  <si>
    <t>081346658715</t>
  </si>
  <si>
    <t>DARMAWAN</t>
  </si>
  <si>
    <t>081350550390</t>
  </si>
  <si>
    <t>TEVIGRAF</t>
  </si>
  <si>
    <t>JALEMO</t>
  </si>
  <si>
    <t>081351089146</t>
  </si>
  <si>
    <t>TOOL KEEPER / STOREMAN</t>
  </si>
  <si>
    <t>SILVANA MARCELINA</t>
  </si>
  <si>
    <t>082352212308</t>
  </si>
  <si>
    <t>YANSIAS</t>
  </si>
  <si>
    <t>085828471587</t>
  </si>
  <si>
    <t>SANDIK</t>
  </si>
  <si>
    <t>081249102744</t>
  </si>
  <si>
    <t>PEBRI EKA HARAP S</t>
  </si>
  <si>
    <t>085752317115</t>
  </si>
  <si>
    <t>BOWO LINARDO</t>
  </si>
  <si>
    <t>PETAK PUTIK</t>
  </si>
  <si>
    <t>081348345953</t>
  </si>
  <si>
    <t>MOCH F.MARSIMAN</t>
  </si>
  <si>
    <t>081380293918</t>
  </si>
  <si>
    <t>CREW AUTO ELECTRIC &amp; MECHANIC</t>
  </si>
  <si>
    <t>RESIYONO</t>
  </si>
  <si>
    <t>GA OFFICER</t>
  </si>
  <si>
    <t>REGIONAL PALANGKARAYA</t>
  </si>
  <si>
    <t>KARALAM H SIMANULLANG</t>
  </si>
  <si>
    <t>081388619440</t>
  </si>
  <si>
    <t>ADM FINANCE</t>
  </si>
  <si>
    <t xml:space="preserve">IDA ROYANI </t>
  </si>
  <si>
    <t>RACHMAT SUGIARTO</t>
  </si>
  <si>
    <t>JR. SUPPLY</t>
  </si>
  <si>
    <t xml:space="preserve">SUPPLY CHAIN </t>
  </si>
  <si>
    <t>MANTAREM</t>
  </si>
  <si>
    <t>DISERAINTO</t>
  </si>
  <si>
    <t>0812 5157 5426</t>
  </si>
  <si>
    <t>RANIETHA LISTIANI DEWI</t>
  </si>
  <si>
    <t>085249299249</t>
  </si>
  <si>
    <t>ABIT</t>
  </si>
  <si>
    <t>085387817838</t>
  </si>
  <si>
    <t>KAMARUDIN</t>
  </si>
  <si>
    <t>LOMBOK TIMUR</t>
  </si>
  <si>
    <t>OFFICE BOY</t>
  </si>
  <si>
    <t>UMAR</t>
  </si>
  <si>
    <t>SECURITY</t>
  </si>
  <si>
    <t>BATU MALANG</t>
  </si>
  <si>
    <t>OFFICE GIRL</t>
  </si>
  <si>
    <t>ROBERT CHARLES WAWORUNTU</t>
  </si>
  <si>
    <t>JR ADMIN</t>
  </si>
  <si>
    <t>STELLA</t>
  </si>
  <si>
    <t>081318968584</t>
  </si>
  <si>
    <t>RAHDYANNOOR</t>
  </si>
  <si>
    <t>JULIA AGUSTINA</t>
  </si>
  <si>
    <t>OPERATOR COMPACTOR BW 211D, DOZER D6D, D6R / VOLVO A40F</t>
  </si>
  <si>
    <t>DRIVER DT - HINO FM 260 / VOLVO A40F</t>
  </si>
  <si>
    <t>STAFF / NONSTAFF</t>
  </si>
  <si>
    <t>0536 3233 247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</si>
</sst>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General_)"/>
    <numFmt numFmtId="165" formatCode="dd;@"/>
    <numFmt numFmtId="166" formatCode="mm;@"/>
    <numFmt numFmtId="167" formatCode="_(* #,##0_);_(* \(#,##0\);_(* &quot;-&quot;??_);_(@_)"/>
    <numFmt numFmtId="168" formatCode="yyyy"/>
    <numFmt numFmtId="169" formatCode="[$-409]d\-mmm\-yy;@"/>
    <numFmt numFmtId="170" formatCode="[$-409]mmm\-yy;@"/>
    <numFmt numFmtId="171" formatCode="[$-409]dd\-mmm\-yy;@"/>
    <numFmt numFmtId="172" formatCode="m/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1"/>
      <name val="Vrinda"/>
      <family val="2"/>
    </font>
    <font>
      <b/>
      <sz val="11"/>
      <name val="Vrinda"/>
      <family val="2"/>
    </font>
    <font>
      <sz val="12"/>
      <name val="Vrinda"/>
      <family val="2"/>
    </font>
    <font>
      <sz val="10"/>
      <name val="Helv"/>
    </font>
    <font>
      <b/>
      <sz val="11"/>
      <color theme="0"/>
      <name val="Vrinda"/>
      <family val="2"/>
    </font>
    <font>
      <sz val="11"/>
      <color theme="0"/>
      <name val="Vrinda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rgb="FF6600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hair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hair">
        <color indexed="64"/>
      </bottom>
      <diagonal/>
    </border>
    <border>
      <left style="thin">
        <color theme="0"/>
      </left>
      <right/>
      <top style="hair">
        <color indexed="64"/>
      </top>
      <bottom style="thin">
        <color theme="0"/>
      </bottom>
      <diagonal/>
    </border>
    <border>
      <left/>
      <right/>
      <top style="hair">
        <color indexed="64"/>
      </top>
      <bottom style="thin">
        <color theme="0"/>
      </bottom>
      <diagonal/>
    </border>
    <border>
      <left/>
      <right style="thin">
        <color theme="0"/>
      </right>
      <top style="hair">
        <color indexed="64"/>
      </top>
      <bottom style="thin">
        <color theme="0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6" fillId="0" borderId="0"/>
    <xf numFmtId="0" fontId="9" fillId="0" borderId="0"/>
    <xf numFmtId="0" fontId="1" fillId="0" borderId="0"/>
    <xf numFmtId="41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</cellStyleXfs>
  <cellXfs count="322">
    <xf numFmtId="0" fontId="0" fillId="0" borderId="0" xfId="0"/>
    <xf numFmtId="164" fontId="3" fillId="2" borderId="0" xfId="2" applyFont="1" applyFill="1" applyBorder="1" applyAlignment="1" applyProtection="1">
      <alignment horizontal="center" vertical="center"/>
    </xf>
    <xf numFmtId="164" fontId="3" fillId="2" borderId="0" xfId="2" applyFont="1" applyFill="1" applyBorder="1" applyAlignment="1" applyProtection="1">
      <alignment horizontal="center" vertical="center"/>
      <protection locked="0" hidden="1"/>
    </xf>
    <xf numFmtId="164" fontId="3" fillId="2" borderId="0" xfId="2" applyFont="1" applyFill="1" applyBorder="1" applyAlignment="1" applyProtection="1">
      <alignment vertical="center"/>
      <protection locked="0" hidden="1"/>
    </xf>
    <xf numFmtId="165" fontId="3" fillId="2" borderId="0" xfId="2" applyNumberFormat="1" applyFont="1" applyFill="1" applyBorder="1" applyAlignment="1" applyProtection="1">
      <alignment horizontal="center" vertical="center"/>
      <protection locked="0" hidden="1"/>
    </xf>
    <xf numFmtId="166" fontId="3" fillId="2" borderId="0" xfId="2" applyNumberFormat="1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horizontal="left" vertical="center"/>
      <protection locked="0" hidden="1"/>
    </xf>
    <xf numFmtId="0" fontId="3" fillId="2" borderId="0" xfId="0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vertical="center"/>
      <protection locked="0" hidden="1"/>
    </xf>
    <xf numFmtId="0" fontId="5" fillId="3" borderId="0" xfId="0" applyFont="1" applyFill="1" applyBorder="1" applyAlignment="1" applyProtection="1">
      <alignment horizontal="left" vertical="center"/>
      <protection locked="0" hidden="1"/>
    </xf>
    <xf numFmtId="0" fontId="3" fillId="0" borderId="0" xfId="0" applyFont="1" applyFill="1" applyBorder="1" applyAlignment="1" applyProtection="1">
      <alignment vertical="center"/>
      <protection locked="0" hidden="1"/>
    </xf>
    <xf numFmtId="37" fontId="7" fillId="4" borderId="1" xfId="3" applyNumberFormat="1" applyFont="1" applyFill="1" applyBorder="1" applyAlignment="1" applyProtection="1">
      <alignment horizontal="center" vertical="center" wrapText="1"/>
      <protection locked="0" hidden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quotePrefix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3" fillId="2" borderId="4" xfId="0" applyNumberFormat="1" applyFont="1" applyFill="1" applyBorder="1" applyAlignment="1">
      <alignment horizontal="center" vertical="center"/>
    </xf>
    <xf numFmtId="0" fontId="3" fillId="5" borderId="4" xfId="0" quotePrefix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165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168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1" fontId="3" fillId="2" borderId="4" xfId="0" applyNumberFormat="1" applyFont="1" applyFill="1" applyBorder="1" applyAlignment="1">
      <alignment horizontal="center" vertical="center"/>
    </xf>
    <xf numFmtId="169" fontId="3" fillId="2" borderId="4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9" fontId="3" fillId="0" borderId="4" xfId="0" applyNumberFormat="1" applyFont="1" applyFill="1" applyBorder="1" applyAlignment="1">
      <alignment horizontal="center" vertical="center"/>
    </xf>
    <xf numFmtId="0" fontId="3" fillId="2" borderId="4" xfId="5" applyFont="1" applyFill="1" applyBorder="1" applyAlignment="1">
      <alignment horizontal="left" vertical="center"/>
    </xf>
    <xf numFmtId="2" fontId="3" fillId="2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/>
    <xf numFmtId="165" fontId="5" fillId="2" borderId="4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8" fontId="5" fillId="2" borderId="4" xfId="0" applyNumberFormat="1" applyFont="1" applyFill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6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/>
    </xf>
    <xf numFmtId="0" fontId="5" fillId="0" borderId="0" xfId="0" applyFont="1"/>
    <xf numFmtId="49" fontId="3" fillId="2" borderId="4" xfId="0" applyNumberFormat="1" applyFont="1" applyFill="1" applyBorder="1" applyAlignment="1">
      <alignment horizontal="left" vertical="center"/>
    </xf>
    <xf numFmtId="0" fontId="3" fillId="2" borderId="0" xfId="0" applyFont="1" applyFill="1" applyAlignment="1" applyProtection="1">
      <alignment vertical="center"/>
      <protection locked="0" hidden="1"/>
    </xf>
    <xf numFmtId="0" fontId="3" fillId="2" borderId="8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4" fontId="3" fillId="2" borderId="4" xfId="0" applyNumberFormat="1" applyFont="1" applyFill="1" applyBorder="1" applyAlignment="1">
      <alignment vertical="center"/>
    </xf>
    <xf numFmtId="15" fontId="3" fillId="2" borderId="4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37" fontId="3" fillId="5" borderId="4" xfId="1" applyNumberFormat="1" applyFont="1" applyFill="1" applyBorder="1" applyAlignment="1">
      <alignment horizontal="left" vertical="center"/>
    </xf>
    <xf numFmtId="0" fontId="3" fillId="2" borderId="4" xfId="0" applyNumberFormat="1" applyFont="1" applyFill="1" applyBorder="1" applyAlignment="1">
      <alignment vertical="center"/>
    </xf>
    <xf numFmtId="37" fontId="3" fillId="2" borderId="4" xfId="1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8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2" borderId="10" xfId="1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vertical="center"/>
    </xf>
    <xf numFmtId="165" fontId="3" fillId="2" borderId="4" xfId="7" applyNumberFormat="1" applyFont="1" applyFill="1" applyBorder="1" applyAlignment="1">
      <alignment horizontal="center" vertical="center"/>
    </xf>
    <xf numFmtId="166" fontId="3" fillId="2" borderId="4" xfId="7" applyNumberFormat="1" applyFont="1" applyFill="1" applyBorder="1" applyAlignment="1">
      <alignment horizontal="center" vertical="center"/>
    </xf>
    <xf numFmtId="168" fontId="3" fillId="2" borderId="4" xfId="7" applyNumberFormat="1" applyFont="1" applyFill="1" applyBorder="1" applyAlignment="1">
      <alignment horizontal="center" vertical="center"/>
    </xf>
    <xf numFmtId="169" fontId="3" fillId="2" borderId="4" xfId="7" applyNumberFormat="1" applyFont="1" applyFill="1" applyBorder="1" applyAlignment="1">
      <alignment horizontal="center" vertical="center"/>
    </xf>
    <xf numFmtId="0" fontId="3" fillId="9" borderId="4" xfId="7" applyFont="1" applyFill="1" applyBorder="1" applyAlignment="1">
      <alignment horizontal="left" vertical="center"/>
    </xf>
    <xf numFmtId="0" fontId="3" fillId="9" borderId="4" xfId="7" applyFont="1" applyFill="1" applyBorder="1" applyAlignment="1">
      <alignment horizontal="center" vertical="center"/>
    </xf>
    <xf numFmtId="0" fontId="3" fillId="9" borderId="4" xfId="7" quotePrefix="1" applyFont="1" applyFill="1" applyBorder="1" applyAlignment="1">
      <alignment horizontal="center" vertical="center"/>
    </xf>
    <xf numFmtId="0" fontId="3" fillId="0" borderId="4" xfId="10" applyFont="1" applyBorder="1" applyAlignment="1">
      <alignment vertical="center"/>
    </xf>
    <xf numFmtId="169" fontId="3" fillId="0" borderId="4" xfId="10" applyNumberFormat="1" applyFont="1" applyBorder="1" applyAlignment="1">
      <alignment horizontal="center" vertical="center"/>
    </xf>
    <xf numFmtId="0" fontId="3" fillId="2" borderId="4" xfId="10" applyFont="1" applyFill="1" applyBorder="1" applyAlignment="1">
      <alignment horizontal="center" vertical="center"/>
    </xf>
    <xf numFmtId="0" fontId="3" fillId="0" borderId="4" xfId="10" applyFont="1" applyBorder="1" applyAlignment="1">
      <alignment horizontal="left" vertical="center"/>
    </xf>
    <xf numFmtId="0" fontId="3" fillId="0" borderId="4" xfId="10" applyFont="1" applyBorder="1" applyAlignment="1">
      <alignment horizontal="center" vertical="center"/>
    </xf>
    <xf numFmtId="0" fontId="3" fillId="0" borderId="4" xfId="10" quotePrefix="1" applyFont="1" applyBorder="1" applyAlignment="1">
      <alignment horizontal="center" vertical="center"/>
    </xf>
    <xf numFmtId="0" fontId="3" fillId="2" borderId="4" xfId="1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169" fontId="3" fillId="6" borderId="4" xfId="0" applyNumberFormat="1" applyFont="1" applyFill="1" applyBorder="1" applyAlignment="1">
      <alignment horizontal="center" vertical="center"/>
    </xf>
    <xf numFmtId="169" fontId="3" fillId="2" borderId="4" xfId="8" applyNumberFormat="1" applyFont="1" applyFill="1" applyBorder="1" applyAlignment="1">
      <alignment horizontal="center" vertical="center"/>
    </xf>
    <xf numFmtId="0" fontId="3" fillId="2" borderId="4" xfId="8" applyFont="1" applyFill="1" applyBorder="1" applyAlignment="1">
      <alignment vertical="center"/>
    </xf>
    <xf numFmtId="0" fontId="3" fillId="2" borderId="4" xfId="8" applyFont="1" applyFill="1" applyBorder="1" applyAlignment="1">
      <alignment horizontal="left" vertical="center"/>
    </xf>
    <xf numFmtId="165" fontId="3" fillId="2" borderId="4" xfId="8" applyNumberFormat="1" applyFont="1" applyFill="1" applyBorder="1" applyAlignment="1">
      <alignment horizontal="center" vertical="center"/>
    </xf>
    <xf numFmtId="166" fontId="3" fillId="2" borderId="4" xfId="8" applyNumberFormat="1" applyFont="1" applyFill="1" applyBorder="1" applyAlignment="1">
      <alignment horizontal="center" vertical="center"/>
    </xf>
    <xf numFmtId="168" fontId="3" fillId="2" borderId="4" xfId="8" applyNumberFormat="1" applyFont="1" applyFill="1" applyBorder="1" applyAlignment="1">
      <alignment horizontal="center" vertical="center"/>
    </xf>
    <xf numFmtId="0" fontId="3" fillId="2" borderId="4" xfId="8" quotePrefix="1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left" vertical="center"/>
    </xf>
    <xf numFmtId="2" fontId="3" fillId="0" borderId="4" xfId="0" applyNumberFormat="1" applyFont="1" applyBorder="1" applyAlignment="1">
      <alignment vertical="center"/>
    </xf>
    <xf numFmtId="0" fontId="3" fillId="2" borderId="4" xfId="5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 applyProtection="1">
      <alignment vertical="center"/>
      <protection locked="0" hidden="1"/>
    </xf>
    <xf numFmtId="0" fontId="3" fillId="2" borderId="9" xfId="0" applyFont="1" applyFill="1" applyBorder="1" applyAlignment="1">
      <alignment vertical="center"/>
    </xf>
    <xf numFmtId="0" fontId="3" fillId="2" borderId="4" xfId="0" quotePrefix="1" applyFont="1" applyFill="1" applyBorder="1" applyAlignment="1">
      <alignment horizontal="left" vertical="center"/>
    </xf>
    <xf numFmtId="169" fontId="3" fillId="0" borderId="4" xfId="7" applyNumberFormat="1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3" fillId="0" borderId="4" xfId="7" applyFont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center" wrapText="1"/>
    </xf>
    <xf numFmtId="0" fontId="3" fillId="2" borderId="4" xfId="7" applyFont="1" applyFill="1" applyBorder="1" applyAlignment="1">
      <alignment horizontal="left" vertical="center"/>
    </xf>
    <xf numFmtId="0" fontId="3" fillId="2" borderId="13" xfId="5" quotePrefix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3" xfId="0" quotePrefix="1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2" borderId="13" xfId="8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Alignment="1" applyProtection="1">
      <alignment vertical="center"/>
    </xf>
    <xf numFmtId="0" fontId="3" fillId="3" borderId="0" xfId="0" applyFont="1" applyFill="1" applyBorder="1" applyAlignment="1" applyProtection="1">
      <alignment horizontal="right" vertical="center"/>
      <protection locked="0" hidden="1"/>
    </xf>
    <xf numFmtId="164" fontId="3" fillId="3" borderId="0" xfId="2" applyFont="1" applyFill="1" applyBorder="1" applyAlignment="1" applyProtection="1">
      <alignment horizontal="right" vertical="center"/>
      <protection locked="0" hidden="1"/>
    </xf>
    <xf numFmtId="164" fontId="3" fillId="3" borderId="0" xfId="2" applyFont="1" applyFill="1" applyBorder="1" applyAlignment="1" applyProtection="1">
      <alignment vertical="center"/>
      <protection locked="0" hidden="1"/>
    </xf>
    <xf numFmtId="165" fontId="3" fillId="3" borderId="0" xfId="2" applyNumberFormat="1" applyFont="1" applyFill="1" applyBorder="1" applyAlignment="1" applyProtection="1">
      <alignment horizontal="center" vertical="center"/>
      <protection locked="0" hidden="1"/>
    </xf>
    <xf numFmtId="166" fontId="3" fillId="3" borderId="0" xfId="2" applyNumberFormat="1" applyFont="1" applyFill="1" applyBorder="1" applyAlignment="1" applyProtection="1">
      <alignment horizontal="center" vertical="center"/>
      <protection locked="0" hidden="1"/>
    </xf>
    <xf numFmtId="164" fontId="3" fillId="3" borderId="0" xfId="2" applyFont="1" applyFill="1" applyBorder="1" applyAlignment="1" applyProtection="1">
      <alignment horizontal="center" vertical="center"/>
      <protection locked="0" hidden="1"/>
    </xf>
    <xf numFmtId="164" fontId="3" fillId="3" borderId="0" xfId="2" applyFont="1" applyFill="1" applyBorder="1" applyAlignment="1" applyProtection="1">
      <alignment horizontal="left" vertical="center"/>
      <protection locked="0" hidden="1"/>
    </xf>
    <xf numFmtId="49" fontId="3" fillId="2" borderId="6" xfId="0" applyNumberFormat="1" applyFont="1" applyFill="1" applyBorder="1" applyAlignment="1">
      <alignment horizontal="left" vertical="center"/>
    </xf>
    <xf numFmtId="15" fontId="3" fillId="0" borderId="4" xfId="0" applyNumberFormat="1" applyFont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7" borderId="4" xfId="0" quotePrefix="1" applyFont="1" applyFill="1" applyBorder="1" applyAlignment="1">
      <alignment horizontal="center" vertical="center"/>
    </xf>
    <xf numFmtId="165" fontId="3" fillId="2" borderId="4" xfId="10" applyNumberFormat="1" applyFont="1" applyFill="1" applyBorder="1" applyAlignment="1">
      <alignment horizontal="center" vertical="center"/>
    </xf>
    <xf numFmtId="166" fontId="3" fillId="2" borderId="4" xfId="10" applyNumberFormat="1" applyFont="1" applyFill="1" applyBorder="1" applyAlignment="1">
      <alignment horizontal="center" vertical="center"/>
    </xf>
    <xf numFmtId="168" fontId="3" fillId="2" borderId="4" xfId="10" applyNumberFormat="1" applyFont="1" applyFill="1" applyBorder="1" applyAlignment="1">
      <alignment horizontal="center" vertical="center"/>
    </xf>
    <xf numFmtId="0" fontId="3" fillId="2" borderId="4" xfId="10" applyFont="1" applyFill="1" applyBorder="1" applyAlignment="1">
      <alignment horizontal="left" vertical="center"/>
    </xf>
    <xf numFmtId="0" fontId="3" fillId="2" borderId="4" xfId="11" applyFont="1" applyFill="1" applyBorder="1" applyAlignment="1">
      <alignment horizontal="left" vertical="center"/>
    </xf>
    <xf numFmtId="171" fontId="3" fillId="2" borderId="4" xfId="0" quotePrefix="1" applyNumberFormat="1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/>
    </xf>
    <xf numFmtId="0" fontId="3" fillId="2" borderId="4" xfId="10" quotePrefix="1" applyFont="1" applyFill="1" applyBorder="1" applyAlignment="1">
      <alignment horizontal="center" vertical="center"/>
    </xf>
    <xf numFmtId="169" fontId="3" fillId="2" borderId="4" xfId="10" applyNumberFormat="1" applyFont="1" applyFill="1" applyBorder="1" applyAlignment="1">
      <alignment horizontal="center" vertical="center"/>
    </xf>
    <xf numFmtId="0" fontId="3" fillId="0" borderId="4" xfId="7" applyFont="1" applyBorder="1" applyAlignment="1">
      <alignment horizontal="left" vertical="center"/>
    </xf>
    <xf numFmtId="0" fontId="3" fillId="2" borderId="4" xfId="7" quotePrefix="1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3" fillId="0" borderId="4" xfId="7" quotePrefix="1" applyFont="1" applyBorder="1" applyAlignment="1">
      <alignment horizontal="center" vertical="center"/>
    </xf>
    <xf numFmtId="165" fontId="3" fillId="0" borderId="4" xfId="7" applyNumberFormat="1" applyFont="1" applyBorder="1" applyAlignment="1">
      <alignment horizontal="center" vertical="center"/>
    </xf>
    <xf numFmtId="166" fontId="3" fillId="0" borderId="4" xfId="7" applyNumberFormat="1" applyFont="1" applyBorder="1" applyAlignment="1">
      <alignment horizontal="center" vertical="center"/>
    </xf>
    <xf numFmtId="168" fontId="3" fillId="0" borderId="4" xfId="7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5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5" borderId="13" xfId="8" quotePrefix="1" applyFont="1" applyFill="1" applyBorder="1" applyAlignment="1">
      <alignment horizontal="center" vertical="center"/>
    </xf>
    <xf numFmtId="0" fontId="3" fillId="2" borderId="14" xfId="8" applyFont="1" applyFill="1" applyBorder="1" applyAlignment="1">
      <alignment vertical="center"/>
    </xf>
    <xf numFmtId="0" fontId="5" fillId="0" borderId="15" xfId="0" applyFont="1" applyBorder="1"/>
    <xf numFmtId="0" fontId="5" fillId="0" borderId="12" xfId="0" applyFont="1" applyBorder="1"/>
    <xf numFmtId="0" fontId="3" fillId="0" borderId="0" xfId="0" applyFont="1"/>
    <xf numFmtId="0" fontId="3" fillId="2" borderId="0" xfId="0" applyFont="1" applyFill="1"/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>
      <alignment horizontal="center"/>
    </xf>
    <xf numFmtId="166" fontId="3" fillId="2" borderId="4" xfId="0" applyNumberFormat="1" applyFont="1" applyFill="1" applyBorder="1" applyAlignment="1">
      <alignment horizontal="center"/>
    </xf>
    <xf numFmtId="168" fontId="3" fillId="2" borderId="4" xfId="0" applyNumberFormat="1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8" fontId="5" fillId="0" borderId="4" xfId="0" applyNumberFormat="1" applyFont="1" applyBorder="1" applyAlignment="1">
      <alignment horizontal="center"/>
    </xf>
    <xf numFmtId="0" fontId="5" fillId="0" borderId="4" xfId="0" quotePrefix="1" applyFont="1" applyBorder="1"/>
    <xf numFmtId="165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169" fontId="5" fillId="0" borderId="4" xfId="0" applyNumberFormat="1" applyFont="1" applyBorder="1"/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 applyProtection="1">
      <alignment vertical="center"/>
      <protection locked="0" hidden="1"/>
    </xf>
    <xf numFmtId="170" fontId="3" fillId="0" borderId="4" xfId="0" quotePrefix="1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0" borderId="13" xfId="0" quotePrefix="1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13" xfId="0" quotePrefix="1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left" vertical="center"/>
    </xf>
    <xf numFmtId="0" fontId="3" fillId="2" borderId="13" xfId="0" quotePrefix="1" applyFont="1" applyFill="1" applyBorder="1" applyAlignment="1">
      <alignment horizontal="center" vertical="center" wrapText="1"/>
    </xf>
    <xf numFmtId="167" fontId="3" fillId="2" borderId="13" xfId="1" applyNumberFormat="1" applyFont="1" applyFill="1" applyBorder="1" applyAlignment="1">
      <alignment horizontal="center" vertical="center"/>
    </xf>
    <xf numFmtId="0" fontId="3" fillId="0" borderId="13" xfId="0" quotePrefix="1" applyFont="1" applyFill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49" fontId="3" fillId="2" borderId="17" xfId="0" applyNumberFormat="1" applyFont="1" applyFill="1" applyBorder="1" applyAlignment="1">
      <alignment horizontal="left" vertical="center" wrapText="1"/>
    </xf>
    <xf numFmtId="0" fontId="3" fillId="0" borderId="15" xfId="0" quotePrefix="1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49" fontId="3" fillId="2" borderId="15" xfId="0" applyNumberFormat="1" applyFont="1" applyFill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0" borderId="13" xfId="0" quotePrefix="1" applyFont="1" applyBorder="1" applyAlignment="1">
      <alignment vertical="center"/>
    </xf>
    <xf numFmtId="49" fontId="3" fillId="2" borderId="17" xfId="0" applyNumberFormat="1" applyFont="1" applyFill="1" applyBorder="1" applyAlignment="1">
      <alignment horizontal="left" vertical="center"/>
    </xf>
    <xf numFmtId="0" fontId="3" fillId="2" borderId="17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vertical="center" wrapText="1"/>
    </xf>
    <xf numFmtId="0" fontId="3" fillId="2" borderId="15" xfId="0" applyNumberFormat="1" applyFont="1" applyFill="1" applyBorder="1" applyAlignment="1">
      <alignment vertical="center"/>
    </xf>
    <xf numFmtId="0" fontId="3" fillId="2" borderId="15" xfId="0" applyNumberFormat="1" applyFont="1" applyFill="1" applyBorder="1" applyAlignment="1">
      <alignment horizontal="center" vertical="center"/>
    </xf>
    <xf numFmtId="169" fontId="3" fillId="2" borderId="4" xfId="0" quotePrefix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13" xfId="10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 wrapText="1"/>
    </xf>
    <xf numFmtId="167" fontId="3" fillId="2" borderId="4" xfId="0" quotePrefix="1" applyNumberFormat="1" applyFont="1" applyFill="1" applyBorder="1" applyAlignment="1">
      <alignment horizontal="left" vertical="center"/>
    </xf>
    <xf numFmtId="0" fontId="3" fillId="2" borderId="13" xfId="10" quotePrefix="1" applyFont="1" applyFill="1" applyBorder="1" applyAlignment="1">
      <alignment horizontal="center" vertical="center"/>
    </xf>
    <xf numFmtId="165" fontId="3" fillId="0" borderId="4" xfId="10" applyNumberFormat="1" applyFont="1" applyBorder="1" applyAlignment="1">
      <alignment horizontal="center" vertical="center"/>
    </xf>
    <xf numFmtId="166" fontId="3" fillId="0" borderId="4" xfId="10" applyNumberFormat="1" applyFont="1" applyBorder="1" applyAlignment="1">
      <alignment horizontal="center" vertical="center"/>
    </xf>
    <xf numFmtId="168" fontId="3" fillId="0" borderId="4" xfId="10" applyNumberFormat="1" applyFont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0" fontId="3" fillId="2" borderId="14" xfId="10" applyFont="1" applyFill="1" applyBorder="1" applyAlignment="1">
      <alignment horizontal="left" vertical="center"/>
    </xf>
    <xf numFmtId="0" fontId="3" fillId="2" borderId="14" xfId="10" applyFont="1" applyFill="1" applyBorder="1" applyAlignment="1">
      <alignment horizontal="center" vertical="center"/>
    </xf>
    <xf numFmtId="0" fontId="3" fillId="2" borderId="14" xfId="10" quotePrefix="1" applyFont="1" applyFill="1" applyBorder="1" applyAlignment="1">
      <alignment horizontal="center" vertical="center"/>
    </xf>
    <xf numFmtId="0" fontId="3" fillId="0" borderId="13" xfId="7" applyFont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 wrapText="1"/>
    </xf>
    <xf numFmtId="166" fontId="3" fillId="2" borderId="4" xfId="0" applyNumberFormat="1" applyFont="1" applyFill="1" applyBorder="1" applyAlignment="1">
      <alignment horizontal="center" vertical="center" wrapText="1"/>
    </xf>
    <xf numFmtId="168" fontId="3" fillId="2" borderId="4" xfId="0" applyNumberFormat="1" applyFont="1" applyFill="1" applyBorder="1" applyAlignment="1">
      <alignment horizontal="center" vertical="center" wrapText="1"/>
    </xf>
    <xf numFmtId="169" fontId="3" fillId="5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vertical="center" wrapText="1"/>
    </xf>
    <xf numFmtId="2" fontId="3" fillId="2" borderId="15" xfId="0" applyNumberFormat="1" applyFont="1" applyFill="1" applyBorder="1" applyAlignment="1">
      <alignment vertical="center"/>
    </xf>
    <xf numFmtId="2" fontId="3" fillId="0" borderId="13" xfId="0" quotePrefix="1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left" vertical="center"/>
    </xf>
    <xf numFmtId="2" fontId="3" fillId="0" borderId="4" xfId="0" quotePrefix="1" applyNumberFormat="1" applyFont="1" applyBorder="1" applyAlignment="1">
      <alignment horizontal="center" vertical="center"/>
    </xf>
    <xf numFmtId="14" fontId="3" fillId="2" borderId="15" xfId="0" applyNumberFormat="1" applyFont="1" applyFill="1" applyBorder="1" applyAlignment="1">
      <alignment vertical="center"/>
    </xf>
    <xf numFmtId="165" fontId="3" fillId="2" borderId="15" xfId="0" applyNumberFormat="1" applyFont="1" applyFill="1" applyBorder="1" applyAlignment="1">
      <alignment horizontal="center" vertical="center"/>
    </xf>
    <xf numFmtId="168" fontId="3" fillId="2" borderId="15" xfId="0" applyNumberFormat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vertical="center"/>
    </xf>
    <xf numFmtId="0" fontId="3" fillId="2" borderId="4" xfId="13" applyFont="1" applyFill="1" applyBorder="1" applyAlignment="1">
      <alignment vertical="center"/>
    </xf>
    <xf numFmtId="0" fontId="3" fillId="2" borderId="4" xfId="13" applyFont="1" applyFill="1" applyBorder="1" applyAlignment="1">
      <alignment horizontal="center" vertical="center"/>
    </xf>
    <xf numFmtId="0" fontId="3" fillId="0" borderId="4" xfId="13" applyFont="1" applyBorder="1" applyAlignment="1">
      <alignment horizontal="center" vertical="center"/>
    </xf>
    <xf numFmtId="0" fontId="3" fillId="2" borderId="4" xfId="13" applyFont="1" applyFill="1" applyBorder="1" applyAlignment="1">
      <alignment horizontal="left" vertical="center"/>
    </xf>
    <xf numFmtId="165" fontId="3" fillId="2" borderId="4" xfId="13" applyNumberFormat="1" applyFont="1" applyFill="1" applyBorder="1" applyAlignment="1">
      <alignment horizontal="center" vertical="center"/>
    </xf>
    <xf numFmtId="166" fontId="3" fillId="2" borderId="4" xfId="13" applyNumberFormat="1" applyFont="1" applyFill="1" applyBorder="1" applyAlignment="1">
      <alignment horizontal="center" vertical="center"/>
    </xf>
    <xf numFmtId="168" fontId="3" fillId="2" borderId="4" xfId="13" applyNumberFormat="1" applyFont="1" applyFill="1" applyBorder="1" applyAlignment="1">
      <alignment horizontal="center" vertical="center"/>
    </xf>
    <xf numFmtId="0" fontId="3" fillId="2" borderId="13" xfId="13" quotePrefix="1" applyFont="1" applyFill="1" applyBorder="1" applyAlignment="1">
      <alignment horizontal="center" vertical="center"/>
    </xf>
    <xf numFmtId="169" fontId="3" fillId="2" borderId="4" xfId="13" applyNumberFormat="1" applyFont="1" applyFill="1" applyBorder="1" applyAlignment="1">
      <alignment horizontal="center" vertical="center"/>
    </xf>
    <xf numFmtId="0" fontId="3" fillId="2" borderId="4" xfId="13" quotePrefix="1" applyFont="1" applyFill="1" applyBorder="1" applyAlignment="1">
      <alignment horizontal="center" vertical="center"/>
    </xf>
    <xf numFmtId="169" fontId="3" fillId="2" borderId="4" xfId="0" applyNumberFormat="1" applyFont="1" applyFill="1" applyBorder="1" applyAlignment="1">
      <alignment horizontal="center" vertical="center" wrapText="1"/>
    </xf>
    <xf numFmtId="0" fontId="3" fillId="5" borderId="13" xfId="7" applyFont="1" applyFill="1" applyBorder="1" applyAlignment="1">
      <alignment horizontal="center" vertical="center"/>
    </xf>
    <xf numFmtId="0" fontId="3" fillId="0" borderId="13" xfId="7" quotePrefix="1" applyFont="1" applyBorder="1" applyAlignment="1">
      <alignment horizontal="center" vertical="center"/>
    </xf>
    <xf numFmtId="0" fontId="3" fillId="2" borderId="13" xfId="7" quotePrefix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3" fillId="2" borderId="4" xfId="5" applyFont="1" applyFill="1" applyBorder="1" applyAlignment="1">
      <alignment horizontal="center" vertical="center"/>
    </xf>
    <xf numFmtId="165" fontId="3" fillId="2" borderId="4" xfId="5" applyNumberFormat="1" applyFont="1" applyFill="1" applyBorder="1" applyAlignment="1">
      <alignment horizontal="center" vertical="center"/>
    </xf>
    <xf numFmtId="166" fontId="3" fillId="2" borderId="4" xfId="5" applyNumberFormat="1" applyFont="1" applyFill="1" applyBorder="1" applyAlignment="1">
      <alignment horizontal="center" vertical="center"/>
    </xf>
    <xf numFmtId="168" fontId="3" fillId="2" borderId="4" xfId="5" applyNumberFormat="1" applyFont="1" applyFill="1" applyBorder="1" applyAlignment="1">
      <alignment horizontal="center" vertical="center"/>
    </xf>
    <xf numFmtId="169" fontId="3" fillId="2" borderId="4" xfId="5" applyNumberFormat="1" applyFont="1" applyFill="1" applyBorder="1" applyAlignment="1">
      <alignment horizontal="center" vertical="center"/>
    </xf>
    <xf numFmtId="172" fontId="3" fillId="2" borderId="4" xfId="0" applyNumberFormat="1" applyFont="1" applyFill="1" applyBorder="1" applyAlignment="1">
      <alignment vertical="center"/>
    </xf>
    <xf numFmtId="0" fontId="3" fillId="2" borderId="15" xfId="8" applyFont="1" applyFill="1" applyBorder="1" applyAlignment="1">
      <alignment vertical="center"/>
    </xf>
    <xf numFmtId="0" fontId="3" fillId="2" borderId="15" xfId="0" applyFont="1" applyFill="1" applyBorder="1"/>
    <xf numFmtId="0" fontId="3" fillId="0" borderId="4" xfId="0" applyFont="1" applyBorder="1" applyAlignment="1"/>
    <xf numFmtId="0" fontId="3" fillId="0" borderId="13" xfId="0" applyFont="1" applyBorder="1" applyAlignment="1">
      <alignment horizontal="center"/>
    </xf>
    <xf numFmtId="169" fontId="3" fillId="6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quotePrefix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6" xfId="0" applyFont="1" applyBorder="1" applyAlignment="1">
      <alignment vertical="center"/>
    </xf>
    <xf numFmtId="165" fontId="3" fillId="0" borderId="16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8" fontId="3" fillId="0" borderId="16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16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169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6" xfId="0" quotePrefix="1" applyFont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vertical="center" wrapText="1"/>
    </xf>
    <xf numFmtId="0" fontId="3" fillId="2" borderId="13" xfId="7" applyFont="1" applyFill="1" applyBorder="1" applyAlignment="1">
      <alignment horizontal="center" vertical="center"/>
    </xf>
    <xf numFmtId="0" fontId="3" fillId="2" borderId="14" xfId="13" applyFont="1" applyFill="1" applyBorder="1" applyAlignment="1">
      <alignment horizontal="left" vertical="center"/>
    </xf>
    <xf numFmtId="37" fontId="3" fillId="2" borderId="4" xfId="1" applyNumberFormat="1" applyFont="1" applyFill="1" applyBorder="1" applyAlignment="1">
      <alignment horizontal="left"/>
    </xf>
    <xf numFmtId="37" fontId="7" fillId="4" borderId="24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7" xfId="3" applyNumberFormat="1" applyFont="1" applyFill="1" applyBorder="1" applyAlignment="1" applyProtection="1">
      <alignment vertical="center" wrapText="1"/>
      <protection locked="0" hidden="1"/>
    </xf>
    <xf numFmtId="37" fontId="7" fillId="4" borderId="25" xfId="3" applyNumberFormat="1" applyFont="1" applyFill="1" applyBorder="1" applyAlignment="1" applyProtection="1">
      <alignment horizontal="center" vertical="center" wrapText="1"/>
      <protection locked="0" hidden="1"/>
    </xf>
    <xf numFmtId="165" fontId="8" fillId="4" borderId="25" xfId="0" applyNumberFormat="1" applyFont="1" applyFill="1" applyBorder="1" applyAlignment="1">
      <alignment horizontal="center" vertical="center" wrapText="1"/>
    </xf>
    <xf numFmtId="166" fontId="8" fillId="4" borderId="25" xfId="0" applyNumberFormat="1" applyFont="1" applyFill="1" applyBorder="1" applyAlignment="1">
      <alignment horizontal="center" vertical="center" wrapText="1"/>
    </xf>
    <xf numFmtId="37" fontId="7" fillId="4" borderId="28" xfId="3" applyNumberFormat="1" applyFont="1" applyFill="1" applyBorder="1" applyAlignment="1" applyProtection="1">
      <alignment vertical="center" wrapText="1"/>
      <protection locked="0" hidden="1"/>
    </xf>
    <xf numFmtId="37" fontId="7" fillId="4" borderId="29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5" xfId="3" applyNumberFormat="1" applyFont="1" applyFill="1" applyBorder="1" applyAlignment="1" applyProtection="1">
      <alignment horizontal="left" vertical="center" wrapText="1"/>
      <protection locked="0" hidden="1"/>
    </xf>
    <xf numFmtId="37" fontId="7" fillId="4" borderId="30" xfId="3" applyNumberFormat="1" applyFont="1" applyFill="1" applyBorder="1" applyAlignment="1" applyProtection="1">
      <alignment horizontal="center" vertical="center" wrapText="1"/>
      <protection locked="0" hidden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37" fontId="7" fillId="4" borderId="19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1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0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2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18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6" xfId="3" applyNumberFormat="1" applyFont="1" applyFill="1" applyBorder="1" applyAlignment="1" applyProtection="1">
      <alignment horizontal="center" vertical="center" wrapText="1"/>
      <protection locked="0" hidden="1"/>
    </xf>
    <xf numFmtId="37" fontId="7" fillId="4" borderId="24" xfId="3" applyNumberFormat="1" applyFont="1" applyFill="1" applyBorder="1" applyAlignment="1" applyProtection="1">
      <alignment horizontal="center" vertical="center" wrapText="1"/>
      <protection locked="0" hidden="1"/>
    </xf>
  </cellXfs>
  <cellStyles count="19">
    <cellStyle name="Comma" xfId="1" builtinId="3"/>
    <cellStyle name="Comma [0] 2" xfId="6"/>
    <cellStyle name="Comma 2" xfId="16"/>
    <cellStyle name="Comma 3" xfId="14"/>
    <cellStyle name="Comma 5" xfId="12"/>
    <cellStyle name="Comma 7" xfId="15"/>
    <cellStyle name="Normal" xfId="0" builtinId="0"/>
    <cellStyle name="Normal 2" xfId="17"/>
    <cellStyle name="Normal 2 10" xfId="18"/>
    <cellStyle name="Normal 2 3 3 2 2 2 2 2 2" xfId="5"/>
    <cellStyle name="Normal 2 3 3 2 2 2 2 2 2 3" xfId="11"/>
    <cellStyle name="Normal 2 50" xfId="4"/>
    <cellStyle name="Normal 3" xfId="13"/>
    <cellStyle name="Normal 4" xfId="9"/>
    <cellStyle name="Normal 6" xfId="10"/>
    <cellStyle name="Normal 7" xfId="7"/>
    <cellStyle name="Normal 8" xfId="8"/>
    <cellStyle name="Normal_BOOK2" xfId="2"/>
    <cellStyle name="Normal_YASID1-9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1"/>
  <sheetViews>
    <sheetView tabSelected="1" zoomScale="98" zoomScaleNormal="98" workbookViewId="0">
      <pane xSplit="3" ySplit="6" topLeftCell="D26" activePane="bottomRight" state="frozen"/>
      <selection activeCell="AN9" sqref="AN9"/>
      <selection pane="topRight" activeCell="AN9" sqref="AN9"/>
      <selection pane="bottomLeft" activeCell="AN9" sqref="AN9"/>
      <selection pane="bottomRight" activeCell="A3" sqref="A3:R911"/>
    </sheetView>
  </sheetViews>
  <sheetFormatPr defaultColWidth="13" defaultRowHeight="16.5" x14ac:dyDescent="0.25"/>
  <cols>
    <col min="1" max="1" width="6.7109375" style="30" customWidth="1"/>
    <col min="2" max="2" width="10.5703125" style="30" customWidth="1"/>
    <col min="3" max="3" width="34.5703125" style="47" customWidth="1"/>
    <col min="4" max="4" width="13" style="47" customWidth="1"/>
    <col min="5" max="5" width="13" style="30" customWidth="1"/>
    <col min="6" max="6" width="20" style="30" customWidth="1"/>
    <col min="7" max="7" width="8.7109375" style="193" customWidth="1"/>
    <col min="8" max="8" width="9.7109375" style="194" customWidth="1"/>
    <col min="9" max="9" width="11.140625" style="149" customWidth="1"/>
    <col min="10" max="10" width="18.28515625" style="149" customWidth="1"/>
    <col min="11" max="11" width="19.140625" style="30" customWidth="1"/>
    <col min="12" max="12" width="29.85546875" style="30" customWidth="1"/>
    <col min="13" max="13" width="23.7109375" style="30" customWidth="1"/>
    <col min="14" max="14" width="13" style="149" customWidth="1"/>
    <col min="15" max="15" width="19.7109375" style="149" customWidth="1"/>
    <col min="16" max="16" width="15.7109375" style="195" customWidth="1"/>
    <col min="17" max="17" width="14.42578125" style="149" customWidth="1"/>
    <col min="18" max="18" width="33.5703125" style="149" customWidth="1"/>
    <col min="19" max="16384" width="13" style="30"/>
  </cols>
  <sheetData>
    <row r="1" spans="1:18" s="8" customFormat="1" x14ac:dyDescent="0.25">
      <c r="A1" s="1"/>
      <c r="B1" s="1"/>
      <c r="C1" s="135"/>
      <c r="D1" s="135"/>
      <c r="E1" s="2"/>
      <c r="F1" s="3"/>
      <c r="G1" s="4"/>
      <c r="H1" s="5"/>
      <c r="I1" s="2"/>
      <c r="J1" s="7"/>
      <c r="L1" s="3"/>
      <c r="N1" s="7" t="s">
        <v>0</v>
      </c>
      <c r="O1" s="7"/>
      <c r="P1" s="6"/>
      <c r="Q1" s="7"/>
      <c r="R1" s="7"/>
    </row>
    <row r="2" spans="1:18" s="10" customFormat="1" ht="17.25" x14ac:dyDescent="0.25">
      <c r="A2" s="9" t="s">
        <v>2</v>
      </c>
      <c r="B2" s="136"/>
      <c r="C2" s="137"/>
      <c r="D2" s="137"/>
      <c r="E2" s="137"/>
      <c r="F2" s="138"/>
      <c r="G2" s="139"/>
      <c r="H2" s="140"/>
      <c r="I2" s="141"/>
      <c r="J2" s="141"/>
      <c r="K2" s="8"/>
      <c r="L2" s="137"/>
      <c r="M2" s="136"/>
      <c r="N2" s="141"/>
      <c r="O2" s="141"/>
      <c r="P2" s="142"/>
      <c r="Q2" s="141"/>
      <c r="R2" s="141"/>
    </row>
    <row r="3" spans="1:18" s="196" customFormat="1" ht="30.75" customHeight="1" x14ac:dyDescent="0.25">
      <c r="A3" s="319" t="s">
        <v>3</v>
      </c>
      <c r="B3" s="315" t="s">
        <v>4</v>
      </c>
      <c r="C3" s="315" t="s">
        <v>5</v>
      </c>
      <c r="D3" s="315" t="s">
        <v>6</v>
      </c>
      <c r="E3" s="315"/>
      <c r="F3" s="315" t="s">
        <v>7</v>
      </c>
      <c r="G3" s="315"/>
      <c r="H3" s="315"/>
      <c r="I3" s="315"/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315" t="s">
        <v>13</v>
      </c>
      <c r="P3" s="315" t="s">
        <v>14</v>
      </c>
      <c r="Q3" s="315"/>
      <c r="R3" s="317"/>
    </row>
    <row r="4" spans="1:18" s="196" customFormat="1" ht="19.5" customHeight="1" x14ac:dyDescent="0.25">
      <c r="A4" s="320"/>
      <c r="B4" s="321"/>
      <c r="C4" s="321"/>
      <c r="D4" s="316"/>
      <c r="E4" s="316"/>
      <c r="F4" s="316"/>
      <c r="G4" s="316"/>
      <c r="H4" s="316"/>
      <c r="I4" s="316"/>
      <c r="J4" s="12"/>
      <c r="K4" s="13"/>
      <c r="L4" s="13"/>
      <c r="M4" s="13"/>
      <c r="N4" s="12"/>
      <c r="O4" s="316"/>
      <c r="P4" s="316"/>
      <c r="Q4" s="316"/>
      <c r="R4" s="318"/>
    </row>
    <row r="5" spans="1:18" s="196" customFormat="1" ht="18.75" customHeight="1" x14ac:dyDescent="0.25">
      <c r="A5" s="308"/>
      <c r="B5" s="13"/>
      <c r="C5" s="13"/>
      <c r="D5" s="297" t="s">
        <v>15</v>
      </c>
      <c r="E5" s="303" t="s">
        <v>16</v>
      </c>
      <c r="F5" s="297" t="s">
        <v>17</v>
      </c>
      <c r="G5" s="312" t="s">
        <v>18</v>
      </c>
      <c r="H5" s="313"/>
      <c r="I5" s="314"/>
      <c r="J5" s="15"/>
      <c r="K5" s="14"/>
      <c r="L5" s="14"/>
      <c r="M5" s="14"/>
      <c r="N5" s="15" t="s">
        <v>19</v>
      </c>
      <c r="O5" s="303" t="s">
        <v>3420</v>
      </c>
      <c r="P5" s="303" t="s">
        <v>5</v>
      </c>
      <c r="Q5" s="303" t="s">
        <v>22</v>
      </c>
      <c r="R5" s="309" t="s">
        <v>23</v>
      </c>
    </row>
    <row r="6" spans="1:18" s="196" customFormat="1" ht="15.75" customHeight="1" x14ac:dyDescent="0.25">
      <c r="A6" s="304"/>
      <c r="B6" s="299"/>
      <c r="C6" s="299"/>
      <c r="D6" s="298"/>
      <c r="E6" s="305"/>
      <c r="F6" s="298"/>
      <c r="G6" s="306" t="s">
        <v>24</v>
      </c>
      <c r="H6" s="307" t="s">
        <v>25</v>
      </c>
      <c r="I6" s="298" t="s">
        <v>26</v>
      </c>
      <c r="J6" s="298"/>
      <c r="K6" s="299"/>
      <c r="L6" s="299"/>
      <c r="M6" s="299"/>
      <c r="N6" s="298"/>
      <c r="O6" s="305"/>
      <c r="P6" s="310"/>
      <c r="Q6" s="305"/>
      <c r="R6" s="311"/>
    </row>
    <row r="7" spans="1:18" ht="20.100000000000001" customHeight="1" x14ac:dyDescent="0.25">
      <c r="A7" s="16">
        <v>1</v>
      </c>
      <c r="B7" s="17">
        <v>800785</v>
      </c>
      <c r="C7" s="18" t="s">
        <v>27</v>
      </c>
      <c r="D7" s="17">
        <v>1</v>
      </c>
      <c r="E7" s="17"/>
      <c r="F7" s="18" t="s">
        <v>28</v>
      </c>
      <c r="G7" s="19">
        <v>26747</v>
      </c>
      <c r="H7" s="20">
        <v>26747</v>
      </c>
      <c r="I7" s="21">
        <v>26747</v>
      </c>
      <c r="J7" s="25" t="s">
        <v>30</v>
      </c>
      <c r="K7" s="18" t="s">
        <v>31</v>
      </c>
      <c r="L7" s="18" t="s">
        <v>33</v>
      </c>
      <c r="M7" s="18" t="s">
        <v>33</v>
      </c>
      <c r="N7" s="28">
        <v>41524</v>
      </c>
      <c r="O7" s="128" t="s">
        <v>20</v>
      </c>
      <c r="P7" s="107"/>
      <c r="Q7" s="17"/>
      <c r="R7" s="197"/>
    </row>
    <row r="8" spans="1:18" ht="20.100000000000001" customHeight="1" x14ac:dyDescent="0.25">
      <c r="A8" s="17">
        <v>1</v>
      </c>
      <c r="B8" s="17">
        <v>800469</v>
      </c>
      <c r="C8" s="23" t="s">
        <v>35</v>
      </c>
      <c r="D8" s="16">
        <v>1</v>
      </c>
      <c r="E8" s="17"/>
      <c r="F8" s="23" t="s">
        <v>36</v>
      </c>
      <c r="G8" s="44">
        <v>27762</v>
      </c>
      <c r="H8" s="45">
        <v>27762</v>
      </c>
      <c r="I8" s="46">
        <v>27762</v>
      </c>
      <c r="J8" s="127" t="s">
        <v>37</v>
      </c>
      <c r="K8" s="18" t="s">
        <v>38</v>
      </c>
      <c r="L8" s="18" t="s">
        <v>33</v>
      </c>
      <c r="M8" s="18" t="s">
        <v>33</v>
      </c>
      <c r="N8" s="28">
        <v>40483</v>
      </c>
      <c r="O8" s="26" t="s">
        <v>20</v>
      </c>
      <c r="P8" s="24"/>
      <c r="Q8" s="17"/>
      <c r="R8" s="17"/>
    </row>
    <row r="9" spans="1:18" ht="20.100000000000001" customHeight="1" x14ac:dyDescent="0.25">
      <c r="A9" s="17">
        <f>A8+1</f>
        <v>2</v>
      </c>
      <c r="B9" s="17">
        <v>800535</v>
      </c>
      <c r="C9" s="23" t="s">
        <v>39</v>
      </c>
      <c r="D9" s="23"/>
      <c r="E9" s="17">
        <v>1</v>
      </c>
      <c r="F9" s="23" t="s">
        <v>40</v>
      </c>
      <c r="G9" s="44">
        <v>28773</v>
      </c>
      <c r="H9" s="45">
        <v>28773</v>
      </c>
      <c r="I9" s="46">
        <v>28773</v>
      </c>
      <c r="J9" s="127"/>
      <c r="K9" s="18" t="s">
        <v>41</v>
      </c>
      <c r="L9" s="18" t="s">
        <v>33</v>
      </c>
      <c r="M9" s="18" t="s">
        <v>42</v>
      </c>
      <c r="N9" s="28">
        <v>41216</v>
      </c>
      <c r="O9" s="26" t="s">
        <v>20</v>
      </c>
      <c r="P9" s="24" t="s">
        <v>43</v>
      </c>
      <c r="Q9" s="17" t="s">
        <v>44</v>
      </c>
      <c r="R9" s="25" t="s">
        <v>45</v>
      </c>
    </row>
    <row r="10" spans="1:18" ht="20.100000000000001" customHeight="1" x14ac:dyDescent="0.25">
      <c r="A10" s="17">
        <f>A9+1</f>
        <v>3</v>
      </c>
      <c r="B10" s="17">
        <v>800377</v>
      </c>
      <c r="C10" s="23" t="s">
        <v>46</v>
      </c>
      <c r="D10" s="23"/>
      <c r="E10" s="17">
        <v>1</v>
      </c>
      <c r="F10" s="18" t="s">
        <v>47</v>
      </c>
      <c r="G10" s="19">
        <v>30327</v>
      </c>
      <c r="H10" s="20">
        <v>30327</v>
      </c>
      <c r="I10" s="21">
        <v>30327</v>
      </c>
      <c r="J10" s="127"/>
      <c r="K10" s="18" t="s">
        <v>49</v>
      </c>
      <c r="L10" s="18" t="s">
        <v>33</v>
      </c>
      <c r="M10" s="18" t="s">
        <v>42</v>
      </c>
      <c r="N10" s="27">
        <v>40993</v>
      </c>
      <c r="O10" s="26" t="s">
        <v>20</v>
      </c>
      <c r="P10" s="24"/>
      <c r="Q10" s="17"/>
      <c r="R10" s="25"/>
    </row>
    <row r="11" spans="1:18" ht="20.100000000000001" customHeight="1" x14ac:dyDescent="0.25">
      <c r="A11" s="17">
        <f>A10+1</f>
        <v>4</v>
      </c>
      <c r="B11" s="17">
        <v>800828</v>
      </c>
      <c r="C11" s="23" t="s">
        <v>50</v>
      </c>
      <c r="D11" s="23"/>
      <c r="E11" s="17">
        <v>1</v>
      </c>
      <c r="F11" s="69" t="s">
        <v>51</v>
      </c>
      <c r="G11" s="44">
        <v>31424</v>
      </c>
      <c r="H11" s="45">
        <v>31424</v>
      </c>
      <c r="I11" s="46">
        <v>31424</v>
      </c>
      <c r="J11" s="127" t="s">
        <v>53</v>
      </c>
      <c r="K11" s="23" t="s">
        <v>54</v>
      </c>
      <c r="L11" s="18" t="s">
        <v>33</v>
      </c>
      <c r="M11" s="18" t="s">
        <v>42</v>
      </c>
      <c r="N11" s="28">
        <v>41608</v>
      </c>
      <c r="O11" s="26" t="s">
        <v>20</v>
      </c>
      <c r="P11" s="32"/>
      <c r="Q11" s="16"/>
      <c r="R11" s="42"/>
    </row>
    <row r="12" spans="1:18" ht="20.100000000000001" customHeight="1" x14ac:dyDescent="0.25">
      <c r="A12" s="17">
        <v>1</v>
      </c>
      <c r="B12" s="17">
        <v>800206</v>
      </c>
      <c r="C12" s="23" t="s">
        <v>55</v>
      </c>
      <c r="D12" s="16">
        <v>1</v>
      </c>
      <c r="E12" s="17"/>
      <c r="F12" s="18" t="s">
        <v>56</v>
      </c>
      <c r="G12" s="44">
        <v>26495</v>
      </c>
      <c r="H12" s="45">
        <v>26495</v>
      </c>
      <c r="I12" s="46">
        <v>26495</v>
      </c>
      <c r="J12" s="127" t="s">
        <v>58</v>
      </c>
      <c r="K12" s="18" t="s">
        <v>59</v>
      </c>
      <c r="L12" s="18" t="s">
        <v>60</v>
      </c>
      <c r="M12" s="18" t="s">
        <v>42</v>
      </c>
      <c r="N12" s="27">
        <v>40467</v>
      </c>
      <c r="O12" s="26" t="s">
        <v>20</v>
      </c>
      <c r="P12" s="24"/>
      <c r="Q12" s="17"/>
      <c r="R12" s="25"/>
    </row>
    <row r="13" spans="1:18" ht="20.100000000000001" customHeight="1" x14ac:dyDescent="0.25">
      <c r="A13" s="17">
        <f>A12+1</f>
        <v>2</v>
      </c>
      <c r="B13" s="17">
        <v>800295</v>
      </c>
      <c r="C13" s="24" t="s">
        <v>61</v>
      </c>
      <c r="D13" s="16">
        <v>1</v>
      </c>
      <c r="E13" s="17"/>
      <c r="F13" s="18" t="s">
        <v>29</v>
      </c>
      <c r="G13" s="19">
        <v>24584</v>
      </c>
      <c r="H13" s="20">
        <v>24584</v>
      </c>
      <c r="I13" s="21">
        <v>24584</v>
      </c>
      <c r="J13" s="127" t="s">
        <v>63</v>
      </c>
      <c r="K13" s="18" t="s">
        <v>64</v>
      </c>
      <c r="L13" s="18" t="s">
        <v>60</v>
      </c>
      <c r="M13" s="18" t="s">
        <v>42</v>
      </c>
      <c r="N13" s="28">
        <v>40764</v>
      </c>
      <c r="O13" s="26" t="s">
        <v>20</v>
      </c>
      <c r="P13" s="24" t="s">
        <v>62</v>
      </c>
      <c r="Q13" s="17" t="s">
        <v>65</v>
      </c>
      <c r="R13" s="25" t="s">
        <v>66</v>
      </c>
    </row>
    <row r="14" spans="1:18" ht="20.100000000000001" customHeight="1" x14ac:dyDescent="0.25">
      <c r="A14" s="17">
        <f t="shared" ref="A14:A15" si="0">A13+1</f>
        <v>3</v>
      </c>
      <c r="B14" s="17">
        <v>800967</v>
      </c>
      <c r="C14" s="23" t="s">
        <v>67</v>
      </c>
      <c r="D14" s="16"/>
      <c r="E14" s="17">
        <v>1</v>
      </c>
      <c r="F14" s="18" t="s">
        <v>29</v>
      </c>
      <c r="G14" s="19">
        <v>33137</v>
      </c>
      <c r="H14" s="20">
        <v>33137</v>
      </c>
      <c r="I14" s="21">
        <v>33137</v>
      </c>
      <c r="J14" s="127" t="s">
        <v>68</v>
      </c>
      <c r="K14" s="23" t="s">
        <v>69</v>
      </c>
      <c r="L14" s="18" t="s">
        <v>60</v>
      </c>
      <c r="M14" s="18" t="s">
        <v>42</v>
      </c>
      <c r="N14" s="28">
        <v>41764</v>
      </c>
      <c r="O14" s="26" t="s">
        <v>20</v>
      </c>
      <c r="P14" s="24" t="s">
        <v>70</v>
      </c>
      <c r="Q14" s="17" t="s">
        <v>71</v>
      </c>
      <c r="R14" s="25" t="s">
        <v>72</v>
      </c>
    </row>
    <row r="15" spans="1:18" ht="20.100000000000001" customHeight="1" x14ac:dyDescent="0.25">
      <c r="A15" s="17">
        <f t="shared" si="0"/>
        <v>4</v>
      </c>
      <c r="B15" s="17">
        <v>801420</v>
      </c>
      <c r="C15" s="23" t="s">
        <v>73</v>
      </c>
      <c r="D15" s="16"/>
      <c r="E15" s="17">
        <v>1</v>
      </c>
      <c r="F15" s="18" t="s">
        <v>74</v>
      </c>
      <c r="G15" s="19">
        <v>34384</v>
      </c>
      <c r="H15" s="20">
        <v>34384</v>
      </c>
      <c r="I15" s="21">
        <v>34384</v>
      </c>
      <c r="J15" s="127" t="s">
        <v>78</v>
      </c>
      <c r="K15" s="23" t="s">
        <v>79</v>
      </c>
      <c r="L15" s="18" t="s">
        <v>60</v>
      </c>
      <c r="M15" s="18" t="s">
        <v>42</v>
      </c>
      <c r="N15" s="28">
        <v>42616</v>
      </c>
      <c r="O15" s="26" t="s">
        <v>20</v>
      </c>
      <c r="P15" s="24" t="s">
        <v>75</v>
      </c>
      <c r="Q15" s="17" t="s">
        <v>80</v>
      </c>
      <c r="R15" s="25" t="s">
        <v>81</v>
      </c>
    </row>
    <row r="16" spans="1:18" ht="20.100000000000001" customHeight="1" x14ac:dyDescent="0.25">
      <c r="A16" s="17">
        <v>1</v>
      </c>
      <c r="B16" s="17">
        <v>800055</v>
      </c>
      <c r="C16" s="23" t="s">
        <v>82</v>
      </c>
      <c r="D16" s="16">
        <v>1</v>
      </c>
      <c r="E16" s="17"/>
      <c r="F16" s="18" t="s">
        <v>83</v>
      </c>
      <c r="G16" s="19">
        <v>25957</v>
      </c>
      <c r="H16" s="20">
        <v>25957</v>
      </c>
      <c r="I16" s="21">
        <v>25957</v>
      </c>
      <c r="J16" s="127" t="s">
        <v>85</v>
      </c>
      <c r="K16" s="18" t="s">
        <v>86</v>
      </c>
      <c r="L16" s="18" t="s">
        <v>60</v>
      </c>
      <c r="M16" s="18" t="s">
        <v>42</v>
      </c>
      <c r="N16" s="27">
        <v>39289</v>
      </c>
      <c r="O16" s="26" t="s">
        <v>20</v>
      </c>
      <c r="P16" s="24" t="e">
        <f>#REF!</f>
        <v>#REF!</v>
      </c>
      <c r="Q16" s="17" t="s">
        <v>65</v>
      </c>
      <c r="R16" s="17" t="s">
        <v>87</v>
      </c>
    </row>
    <row r="17" spans="1:18" ht="20.100000000000001" customHeight="1" x14ac:dyDescent="0.25">
      <c r="A17" s="17">
        <f t="shared" ref="A17:A29" si="1">A16+1</f>
        <v>2</v>
      </c>
      <c r="B17" s="16">
        <v>800150</v>
      </c>
      <c r="C17" s="23" t="s">
        <v>88</v>
      </c>
      <c r="D17" s="16">
        <v>1</v>
      </c>
      <c r="E17" s="16"/>
      <c r="F17" s="23" t="s">
        <v>89</v>
      </c>
      <c r="G17" s="44">
        <v>30320</v>
      </c>
      <c r="H17" s="45">
        <v>30320</v>
      </c>
      <c r="I17" s="46">
        <v>30320</v>
      </c>
      <c r="J17" s="127"/>
      <c r="K17" s="23" t="s">
        <v>91</v>
      </c>
      <c r="L17" s="18" t="s">
        <v>60</v>
      </c>
      <c r="M17" s="18" t="s">
        <v>42</v>
      </c>
      <c r="N17" s="48">
        <v>40218</v>
      </c>
      <c r="O17" s="26" t="s">
        <v>20</v>
      </c>
      <c r="P17" s="24" t="e">
        <f>#REF!</f>
        <v>#REF!</v>
      </c>
      <c r="Q17" s="17" t="s">
        <v>65</v>
      </c>
      <c r="R17" s="25" t="s">
        <v>92</v>
      </c>
    </row>
    <row r="18" spans="1:18" ht="20.100000000000001" customHeight="1" x14ac:dyDescent="0.25">
      <c r="A18" s="17">
        <f t="shared" si="1"/>
        <v>3</v>
      </c>
      <c r="B18" s="16">
        <v>800267</v>
      </c>
      <c r="C18" s="23" t="s">
        <v>93</v>
      </c>
      <c r="D18" s="16">
        <v>1</v>
      </c>
      <c r="E18" s="16"/>
      <c r="F18" s="23" t="s">
        <v>83</v>
      </c>
      <c r="G18" s="44">
        <v>31260</v>
      </c>
      <c r="H18" s="45">
        <v>31260</v>
      </c>
      <c r="I18" s="46">
        <v>31260</v>
      </c>
      <c r="J18" s="167"/>
      <c r="K18" s="18" t="s">
        <v>94</v>
      </c>
      <c r="L18" s="18" t="s">
        <v>60</v>
      </c>
      <c r="M18" s="18" t="s">
        <v>42</v>
      </c>
      <c r="N18" s="27">
        <v>40678</v>
      </c>
      <c r="O18" s="167" t="s">
        <v>21</v>
      </c>
      <c r="P18" s="24" t="e">
        <f>#REF!</f>
        <v>#REF!</v>
      </c>
      <c r="Q18" s="17" t="s">
        <v>65</v>
      </c>
      <c r="R18" s="17"/>
    </row>
    <row r="19" spans="1:18" ht="20.100000000000001" customHeight="1" x14ac:dyDescent="0.25">
      <c r="A19" s="17">
        <f t="shared" si="1"/>
        <v>4</v>
      </c>
      <c r="B19" s="16">
        <v>800430</v>
      </c>
      <c r="C19" s="23" t="s">
        <v>95</v>
      </c>
      <c r="D19" s="16">
        <v>1</v>
      </c>
      <c r="E19" s="16"/>
      <c r="F19" s="23" t="s">
        <v>96</v>
      </c>
      <c r="G19" s="44">
        <v>32216</v>
      </c>
      <c r="H19" s="45">
        <v>32216</v>
      </c>
      <c r="I19" s="46">
        <v>32216</v>
      </c>
      <c r="J19" s="127" t="s">
        <v>98</v>
      </c>
      <c r="K19" s="18" t="s">
        <v>94</v>
      </c>
      <c r="L19" s="18" t="s">
        <v>60</v>
      </c>
      <c r="M19" s="18" t="s">
        <v>42</v>
      </c>
      <c r="N19" s="27">
        <v>41055</v>
      </c>
      <c r="O19" s="167" t="s">
        <v>21</v>
      </c>
      <c r="P19" s="24" t="s">
        <v>99</v>
      </c>
      <c r="Q19" s="17" t="s">
        <v>100</v>
      </c>
      <c r="R19" s="25" t="s">
        <v>101</v>
      </c>
    </row>
    <row r="20" spans="1:18" ht="20.100000000000001" customHeight="1" x14ac:dyDescent="0.25">
      <c r="A20" s="17">
        <f t="shared" si="1"/>
        <v>5</v>
      </c>
      <c r="B20" s="120">
        <v>800451</v>
      </c>
      <c r="C20" s="23" t="s">
        <v>102</v>
      </c>
      <c r="D20" s="16">
        <v>1</v>
      </c>
      <c r="E20" s="16"/>
      <c r="F20" s="23" t="s">
        <v>103</v>
      </c>
      <c r="G20" s="44">
        <v>26846</v>
      </c>
      <c r="H20" s="45">
        <v>26846</v>
      </c>
      <c r="I20" s="46">
        <v>26846</v>
      </c>
      <c r="J20" s="127" t="s">
        <v>104</v>
      </c>
      <c r="K20" s="18" t="s">
        <v>94</v>
      </c>
      <c r="L20" s="18" t="s">
        <v>60</v>
      </c>
      <c r="M20" s="18" t="s">
        <v>42</v>
      </c>
      <c r="N20" s="27">
        <v>41067</v>
      </c>
      <c r="O20" s="167" t="s">
        <v>21</v>
      </c>
      <c r="P20" s="24" t="s">
        <v>105</v>
      </c>
      <c r="Q20" s="17" t="s">
        <v>65</v>
      </c>
      <c r="R20" s="25"/>
    </row>
    <row r="21" spans="1:18" ht="20.100000000000001" customHeight="1" x14ac:dyDescent="0.25">
      <c r="A21" s="17">
        <f t="shared" si="1"/>
        <v>6</v>
      </c>
      <c r="B21" s="131">
        <v>800576</v>
      </c>
      <c r="C21" s="23" t="s">
        <v>106</v>
      </c>
      <c r="D21" s="16">
        <v>1</v>
      </c>
      <c r="E21" s="17"/>
      <c r="F21" s="18" t="s">
        <v>107</v>
      </c>
      <c r="G21" s="19">
        <v>31586</v>
      </c>
      <c r="H21" s="20">
        <v>31586</v>
      </c>
      <c r="I21" s="21">
        <v>31586</v>
      </c>
      <c r="J21" s="127" t="s">
        <v>109</v>
      </c>
      <c r="K21" s="18" t="s">
        <v>94</v>
      </c>
      <c r="L21" s="18" t="s">
        <v>60</v>
      </c>
      <c r="M21" s="18" t="s">
        <v>42</v>
      </c>
      <c r="N21" s="27">
        <v>41275</v>
      </c>
      <c r="O21" s="167" t="s">
        <v>21</v>
      </c>
      <c r="P21" s="24" t="s">
        <v>108</v>
      </c>
      <c r="Q21" s="17" t="s">
        <v>65</v>
      </c>
      <c r="R21" s="25"/>
    </row>
    <row r="22" spans="1:18" ht="20.100000000000001" customHeight="1" x14ac:dyDescent="0.25">
      <c r="A22" s="17">
        <f t="shared" si="1"/>
        <v>7</v>
      </c>
      <c r="B22" s="17">
        <v>800577</v>
      </c>
      <c r="C22" s="143" t="s">
        <v>110</v>
      </c>
      <c r="D22" s="16">
        <v>1</v>
      </c>
      <c r="E22" s="17"/>
      <c r="F22" s="18" t="s">
        <v>111</v>
      </c>
      <c r="G22" s="19">
        <v>30229</v>
      </c>
      <c r="H22" s="20">
        <v>30229</v>
      </c>
      <c r="I22" s="21">
        <v>30229</v>
      </c>
      <c r="J22" s="127"/>
      <c r="K22" s="18" t="s">
        <v>94</v>
      </c>
      <c r="L22" s="18" t="s">
        <v>60</v>
      </c>
      <c r="M22" s="18" t="s">
        <v>42</v>
      </c>
      <c r="N22" s="27">
        <v>41275</v>
      </c>
      <c r="O22" s="167" t="s">
        <v>21</v>
      </c>
      <c r="P22" s="24"/>
      <c r="Q22" s="17"/>
      <c r="R22" s="25"/>
    </row>
    <row r="23" spans="1:18" ht="20.100000000000001" customHeight="1" x14ac:dyDescent="0.25">
      <c r="A23" s="17">
        <f t="shared" si="1"/>
        <v>8</v>
      </c>
      <c r="B23" s="17">
        <v>800578</v>
      </c>
      <c r="C23" s="65" t="s">
        <v>114</v>
      </c>
      <c r="D23" s="16">
        <v>1</v>
      </c>
      <c r="E23" s="17"/>
      <c r="F23" s="18" t="s">
        <v>40</v>
      </c>
      <c r="G23" s="19">
        <v>28574</v>
      </c>
      <c r="H23" s="20">
        <v>28574</v>
      </c>
      <c r="I23" s="21">
        <v>28574</v>
      </c>
      <c r="J23" s="25"/>
      <c r="K23" s="18" t="s">
        <v>94</v>
      </c>
      <c r="L23" s="18" t="s">
        <v>60</v>
      </c>
      <c r="M23" s="18" t="s">
        <v>42</v>
      </c>
      <c r="N23" s="27">
        <v>41275</v>
      </c>
      <c r="O23" s="167" t="s">
        <v>21</v>
      </c>
      <c r="P23" s="24"/>
      <c r="Q23" s="17"/>
      <c r="R23" s="25"/>
    </row>
    <row r="24" spans="1:18" ht="20.100000000000001" customHeight="1" x14ac:dyDescent="0.25">
      <c r="A24" s="17">
        <f t="shared" si="1"/>
        <v>9</v>
      </c>
      <c r="B24" s="17">
        <v>800594</v>
      </c>
      <c r="C24" s="65" t="s">
        <v>117</v>
      </c>
      <c r="D24" s="16">
        <v>1</v>
      </c>
      <c r="E24" s="17"/>
      <c r="F24" s="18" t="s">
        <v>118</v>
      </c>
      <c r="G24" s="19">
        <v>33013</v>
      </c>
      <c r="H24" s="20">
        <v>33013</v>
      </c>
      <c r="I24" s="21">
        <v>33013</v>
      </c>
      <c r="J24" s="127" t="s">
        <v>119</v>
      </c>
      <c r="K24" s="18" t="s">
        <v>94</v>
      </c>
      <c r="L24" s="18" t="s">
        <v>60</v>
      </c>
      <c r="M24" s="18" t="s">
        <v>42</v>
      </c>
      <c r="N24" s="27">
        <v>41286</v>
      </c>
      <c r="O24" s="167" t="s">
        <v>21</v>
      </c>
      <c r="P24" s="24"/>
      <c r="Q24" s="17"/>
      <c r="R24" s="25"/>
    </row>
    <row r="25" spans="1:18" ht="20.100000000000001" customHeight="1" x14ac:dyDescent="0.25">
      <c r="A25" s="17">
        <f t="shared" si="1"/>
        <v>10</v>
      </c>
      <c r="B25" s="17">
        <v>800687</v>
      </c>
      <c r="C25" s="65" t="s">
        <v>120</v>
      </c>
      <c r="D25" s="16">
        <v>1</v>
      </c>
      <c r="E25" s="17"/>
      <c r="F25" s="18" t="s">
        <v>29</v>
      </c>
      <c r="G25" s="19">
        <v>29653</v>
      </c>
      <c r="H25" s="20">
        <v>29653</v>
      </c>
      <c r="I25" s="21">
        <v>29653</v>
      </c>
      <c r="J25" s="127" t="s">
        <v>121</v>
      </c>
      <c r="K25" s="18" t="s">
        <v>94</v>
      </c>
      <c r="L25" s="18" t="s">
        <v>60</v>
      </c>
      <c r="M25" s="18" t="s">
        <v>42</v>
      </c>
      <c r="N25" s="27">
        <v>41388</v>
      </c>
      <c r="O25" s="167" t="s">
        <v>21</v>
      </c>
      <c r="P25" s="24" t="s">
        <v>122</v>
      </c>
      <c r="Q25" s="17" t="s">
        <v>123</v>
      </c>
      <c r="R25" s="25" t="s">
        <v>124</v>
      </c>
    </row>
    <row r="26" spans="1:18" ht="20.100000000000001" customHeight="1" x14ac:dyDescent="0.25">
      <c r="A26" s="17">
        <f t="shared" si="1"/>
        <v>11</v>
      </c>
      <c r="B26" s="17">
        <v>800712</v>
      </c>
      <c r="C26" s="65" t="s">
        <v>125</v>
      </c>
      <c r="D26" s="16">
        <v>1</v>
      </c>
      <c r="E26" s="17"/>
      <c r="F26" s="18" t="s">
        <v>126</v>
      </c>
      <c r="G26" s="19">
        <v>29388</v>
      </c>
      <c r="H26" s="20">
        <v>29388</v>
      </c>
      <c r="I26" s="21">
        <v>29388</v>
      </c>
      <c r="J26" s="127" t="s">
        <v>127</v>
      </c>
      <c r="K26" s="18" t="s">
        <v>94</v>
      </c>
      <c r="L26" s="18" t="s">
        <v>60</v>
      </c>
      <c r="M26" s="18" t="s">
        <v>42</v>
      </c>
      <c r="N26" s="27">
        <v>41399</v>
      </c>
      <c r="O26" s="167" t="s">
        <v>21</v>
      </c>
      <c r="P26" s="24" t="s">
        <v>128</v>
      </c>
      <c r="Q26" s="17" t="s">
        <v>123</v>
      </c>
      <c r="R26" s="25" t="s">
        <v>129</v>
      </c>
    </row>
    <row r="27" spans="1:18" ht="20.100000000000001" customHeight="1" x14ac:dyDescent="0.25">
      <c r="A27" s="17">
        <f t="shared" si="1"/>
        <v>12</v>
      </c>
      <c r="B27" s="17">
        <v>800754</v>
      </c>
      <c r="C27" s="65" t="s">
        <v>130</v>
      </c>
      <c r="D27" s="16">
        <v>1</v>
      </c>
      <c r="E27" s="17"/>
      <c r="F27" s="18" t="s">
        <v>131</v>
      </c>
      <c r="G27" s="19">
        <v>29649</v>
      </c>
      <c r="H27" s="20">
        <v>29649</v>
      </c>
      <c r="I27" s="21">
        <v>29649</v>
      </c>
      <c r="J27" s="127" t="s">
        <v>132</v>
      </c>
      <c r="K27" s="18" t="s">
        <v>94</v>
      </c>
      <c r="L27" s="18" t="s">
        <v>60</v>
      </c>
      <c r="M27" s="18" t="s">
        <v>42</v>
      </c>
      <c r="N27" s="27">
        <v>41475</v>
      </c>
      <c r="O27" s="167" t="s">
        <v>21</v>
      </c>
      <c r="P27" s="24"/>
      <c r="Q27" s="17"/>
      <c r="R27" s="25"/>
    </row>
    <row r="28" spans="1:18" ht="20.100000000000001" customHeight="1" x14ac:dyDescent="0.25">
      <c r="A28" s="17">
        <f t="shared" si="1"/>
        <v>13</v>
      </c>
      <c r="B28" s="17">
        <v>801004</v>
      </c>
      <c r="C28" s="65" t="s">
        <v>133</v>
      </c>
      <c r="D28" s="16">
        <v>1</v>
      </c>
      <c r="E28" s="17"/>
      <c r="F28" s="18" t="s">
        <v>36</v>
      </c>
      <c r="G28" s="19">
        <v>30737</v>
      </c>
      <c r="H28" s="20">
        <v>30737</v>
      </c>
      <c r="I28" s="21">
        <v>30737</v>
      </c>
      <c r="J28" s="127" t="s">
        <v>135</v>
      </c>
      <c r="K28" s="18" t="s">
        <v>94</v>
      </c>
      <c r="L28" s="18" t="s">
        <v>60</v>
      </c>
      <c r="M28" s="18" t="s">
        <v>42</v>
      </c>
      <c r="N28" s="27">
        <v>41824</v>
      </c>
      <c r="O28" s="167" t="s">
        <v>21</v>
      </c>
      <c r="P28" s="24" t="s">
        <v>136</v>
      </c>
      <c r="Q28" s="17" t="s">
        <v>65</v>
      </c>
      <c r="R28" s="25" t="s">
        <v>137</v>
      </c>
    </row>
    <row r="29" spans="1:18" ht="20.100000000000001" customHeight="1" x14ac:dyDescent="0.25">
      <c r="A29" s="17">
        <f t="shared" si="1"/>
        <v>14</v>
      </c>
      <c r="B29" s="17">
        <v>800870</v>
      </c>
      <c r="C29" s="23" t="s">
        <v>138</v>
      </c>
      <c r="D29" s="43">
        <v>1</v>
      </c>
      <c r="E29" s="17"/>
      <c r="F29" s="24" t="s">
        <v>139</v>
      </c>
      <c r="G29" s="19">
        <v>27412</v>
      </c>
      <c r="H29" s="20">
        <v>27412</v>
      </c>
      <c r="I29" s="21">
        <v>27412</v>
      </c>
      <c r="J29" s="42" t="s">
        <v>140</v>
      </c>
      <c r="K29" s="18" t="s">
        <v>94</v>
      </c>
      <c r="L29" s="18" t="s">
        <v>60</v>
      </c>
      <c r="M29" s="18" t="s">
        <v>42</v>
      </c>
      <c r="N29" s="27">
        <v>41671</v>
      </c>
      <c r="O29" s="167" t="s">
        <v>21</v>
      </c>
      <c r="P29" s="32" t="s">
        <v>141</v>
      </c>
      <c r="Q29" s="16" t="s">
        <v>142</v>
      </c>
      <c r="R29" s="42" t="s">
        <v>143</v>
      </c>
    </row>
    <row r="30" spans="1:18" ht="20.100000000000001" customHeight="1" x14ac:dyDescent="0.25">
      <c r="A30" s="17">
        <v>1</v>
      </c>
      <c r="B30" s="17">
        <v>800021</v>
      </c>
      <c r="C30" s="23" t="s">
        <v>144</v>
      </c>
      <c r="D30" s="16">
        <v>1</v>
      </c>
      <c r="E30" s="17"/>
      <c r="F30" s="18" t="s">
        <v>145</v>
      </c>
      <c r="G30" s="19">
        <v>25669</v>
      </c>
      <c r="H30" s="20">
        <v>25669</v>
      </c>
      <c r="I30" s="21">
        <v>25669</v>
      </c>
      <c r="J30" s="127" t="s">
        <v>146</v>
      </c>
      <c r="K30" s="23" t="s">
        <v>147</v>
      </c>
      <c r="L30" s="18" t="s">
        <v>149</v>
      </c>
      <c r="M30" s="18" t="s">
        <v>42</v>
      </c>
      <c r="N30" s="27">
        <v>35213</v>
      </c>
      <c r="O30" s="26" t="s">
        <v>20</v>
      </c>
      <c r="P30" s="24" t="e">
        <f>#REF!</f>
        <v>#REF!</v>
      </c>
      <c r="Q30" s="17" t="s">
        <v>65</v>
      </c>
      <c r="R30" s="25" t="s">
        <v>3421</v>
      </c>
    </row>
    <row r="31" spans="1:18" ht="20.100000000000001" customHeight="1" x14ac:dyDescent="0.25">
      <c r="A31" s="17">
        <f t="shared" ref="A31:A37" si="2">A30+1</f>
        <v>2</v>
      </c>
      <c r="B31" s="33">
        <v>800334</v>
      </c>
      <c r="C31" s="23" t="s">
        <v>150</v>
      </c>
      <c r="D31" s="16">
        <v>1</v>
      </c>
      <c r="E31" s="33"/>
      <c r="F31" s="34" t="s">
        <v>151</v>
      </c>
      <c r="G31" s="35">
        <v>25153</v>
      </c>
      <c r="H31" s="36">
        <v>25153</v>
      </c>
      <c r="I31" s="37">
        <v>25153</v>
      </c>
      <c r="J31" s="127" t="s">
        <v>154</v>
      </c>
      <c r="K31" s="23" t="s">
        <v>155</v>
      </c>
      <c r="L31" s="18" t="s">
        <v>149</v>
      </c>
      <c r="M31" s="18" t="s">
        <v>42</v>
      </c>
      <c r="N31" s="27">
        <v>40847</v>
      </c>
      <c r="O31" s="26" t="s">
        <v>20</v>
      </c>
      <c r="P31" s="24"/>
      <c r="Q31" s="17"/>
      <c r="R31" s="25"/>
    </row>
    <row r="32" spans="1:18" ht="20.100000000000001" customHeight="1" x14ac:dyDescent="0.25">
      <c r="A32" s="17">
        <f t="shared" si="2"/>
        <v>3</v>
      </c>
      <c r="B32" s="33">
        <v>800026</v>
      </c>
      <c r="C32" s="23" t="s">
        <v>156</v>
      </c>
      <c r="D32" s="16">
        <v>1</v>
      </c>
      <c r="E32" s="17"/>
      <c r="F32" s="18" t="s">
        <v>97</v>
      </c>
      <c r="G32" s="19">
        <v>23109</v>
      </c>
      <c r="H32" s="20">
        <v>23109</v>
      </c>
      <c r="I32" s="21">
        <v>23109</v>
      </c>
      <c r="J32" s="17"/>
      <c r="K32" s="23" t="s">
        <v>158</v>
      </c>
      <c r="L32" s="18" t="s">
        <v>149</v>
      </c>
      <c r="M32" s="18" t="s">
        <v>42</v>
      </c>
      <c r="N32" s="27">
        <v>32247</v>
      </c>
      <c r="O32" s="26" t="s">
        <v>20</v>
      </c>
      <c r="P32" s="24" t="e">
        <f>#REF!</f>
        <v>#REF!</v>
      </c>
      <c r="Q32" s="17" t="s">
        <v>160</v>
      </c>
      <c r="R32" s="25" t="s">
        <v>161</v>
      </c>
    </row>
    <row r="33" spans="1:18" ht="20.100000000000001" customHeight="1" x14ac:dyDescent="0.25">
      <c r="A33" s="17">
        <f t="shared" si="2"/>
        <v>4</v>
      </c>
      <c r="B33" s="33">
        <v>800029</v>
      </c>
      <c r="C33" s="23" t="s">
        <v>162</v>
      </c>
      <c r="D33" s="16">
        <v>1</v>
      </c>
      <c r="E33" s="17"/>
      <c r="F33" s="18" t="s">
        <v>163</v>
      </c>
      <c r="G33" s="19">
        <v>27255</v>
      </c>
      <c r="H33" s="20">
        <v>27255</v>
      </c>
      <c r="I33" s="21">
        <v>27255</v>
      </c>
      <c r="J33" s="167"/>
      <c r="K33" s="18" t="s">
        <v>158</v>
      </c>
      <c r="L33" s="18" t="s">
        <v>149</v>
      </c>
      <c r="M33" s="18" t="s">
        <v>42</v>
      </c>
      <c r="N33" s="27">
        <v>37500</v>
      </c>
      <c r="O33" s="26" t="s">
        <v>20</v>
      </c>
      <c r="P33" s="24" t="e">
        <f>#REF!</f>
        <v>#REF!</v>
      </c>
      <c r="Q33" s="17" t="s">
        <v>65</v>
      </c>
      <c r="R33" s="25" t="s">
        <v>164</v>
      </c>
    </row>
    <row r="34" spans="1:18" ht="20.100000000000001" customHeight="1" x14ac:dyDescent="0.25">
      <c r="A34" s="17">
        <f t="shared" si="2"/>
        <v>5</v>
      </c>
      <c r="B34" s="33">
        <v>800499</v>
      </c>
      <c r="C34" s="23" t="s">
        <v>165</v>
      </c>
      <c r="D34" s="16"/>
      <c r="E34" s="17">
        <v>1</v>
      </c>
      <c r="F34" s="18" t="s">
        <v>126</v>
      </c>
      <c r="G34" s="19">
        <v>27884</v>
      </c>
      <c r="H34" s="20">
        <v>27884</v>
      </c>
      <c r="I34" s="21">
        <v>27884</v>
      </c>
      <c r="J34" s="127" t="s">
        <v>167</v>
      </c>
      <c r="K34" s="18" t="s">
        <v>168</v>
      </c>
      <c r="L34" s="18" t="s">
        <v>149</v>
      </c>
      <c r="M34" s="18" t="s">
        <v>42</v>
      </c>
      <c r="N34" s="27">
        <v>41163</v>
      </c>
      <c r="O34" s="26" t="s">
        <v>20</v>
      </c>
      <c r="P34" s="24" t="s">
        <v>169</v>
      </c>
      <c r="Q34" s="17" t="s">
        <v>170</v>
      </c>
      <c r="R34" s="25" t="s">
        <v>171</v>
      </c>
    </row>
    <row r="35" spans="1:18" ht="20.100000000000001" customHeight="1" x14ac:dyDescent="0.25">
      <c r="A35" s="17">
        <f t="shared" si="2"/>
        <v>6</v>
      </c>
      <c r="B35" s="33">
        <v>800790</v>
      </c>
      <c r="C35" s="23" t="s">
        <v>172</v>
      </c>
      <c r="D35" s="16">
        <v>1</v>
      </c>
      <c r="E35" s="17"/>
      <c r="F35" s="18" t="s">
        <v>173</v>
      </c>
      <c r="G35" s="19">
        <v>31923</v>
      </c>
      <c r="H35" s="20">
        <v>31923</v>
      </c>
      <c r="I35" s="21">
        <v>31923</v>
      </c>
      <c r="J35" s="127" t="s">
        <v>174</v>
      </c>
      <c r="K35" s="18" t="s">
        <v>175</v>
      </c>
      <c r="L35" s="18" t="s">
        <v>149</v>
      </c>
      <c r="M35" s="18" t="s">
        <v>42</v>
      </c>
      <c r="N35" s="27">
        <v>41519</v>
      </c>
      <c r="O35" s="26" t="s">
        <v>20</v>
      </c>
      <c r="P35" s="24" t="s">
        <v>176</v>
      </c>
      <c r="Q35" s="17" t="s">
        <v>177</v>
      </c>
      <c r="R35" s="25" t="s">
        <v>178</v>
      </c>
    </row>
    <row r="36" spans="1:18" ht="20.100000000000001" customHeight="1" x14ac:dyDescent="0.25">
      <c r="A36" s="17">
        <f t="shared" si="2"/>
        <v>7</v>
      </c>
      <c r="B36" s="33">
        <v>800998</v>
      </c>
      <c r="C36" s="23" t="s">
        <v>179</v>
      </c>
      <c r="D36" s="16">
        <v>1</v>
      </c>
      <c r="E36" s="17"/>
      <c r="F36" s="18" t="s">
        <v>180</v>
      </c>
      <c r="G36" s="19">
        <v>26862</v>
      </c>
      <c r="H36" s="20">
        <v>26862</v>
      </c>
      <c r="I36" s="21">
        <v>26862</v>
      </c>
      <c r="J36" s="25" t="s">
        <v>182</v>
      </c>
      <c r="K36" s="18" t="s">
        <v>158</v>
      </c>
      <c r="L36" s="18" t="s">
        <v>149</v>
      </c>
      <c r="M36" s="18" t="s">
        <v>42</v>
      </c>
      <c r="N36" s="27">
        <v>41815</v>
      </c>
      <c r="O36" s="26" t="s">
        <v>20</v>
      </c>
      <c r="P36" s="24" t="s">
        <v>181</v>
      </c>
      <c r="Q36" s="17" t="s">
        <v>65</v>
      </c>
      <c r="R36" s="25" t="s">
        <v>183</v>
      </c>
    </row>
    <row r="37" spans="1:18" ht="20.100000000000001" customHeight="1" x14ac:dyDescent="0.25">
      <c r="A37" s="17">
        <f t="shared" si="2"/>
        <v>8</v>
      </c>
      <c r="B37" s="33">
        <v>801410</v>
      </c>
      <c r="C37" s="23" t="s">
        <v>184</v>
      </c>
      <c r="D37" s="16"/>
      <c r="E37" s="17">
        <v>1</v>
      </c>
      <c r="F37" s="18" t="s">
        <v>145</v>
      </c>
      <c r="G37" s="19">
        <v>33877</v>
      </c>
      <c r="H37" s="20">
        <v>33877</v>
      </c>
      <c r="I37" s="21">
        <v>33877</v>
      </c>
      <c r="J37" s="25" t="s">
        <v>185</v>
      </c>
      <c r="K37" s="18" t="s">
        <v>186</v>
      </c>
      <c r="L37" s="18" t="s">
        <v>149</v>
      </c>
      <c r="M37" s="18" t="s">
        <v>42</v>
      </c>
      <c r="N37" s="27">
        <v>42584</v>
      </c>
      <c r="O37" s="26" t="s">
        <v>20</v>
      </c>
      <c r="P37" s="24"/>
      <c r="Q37" s="17"/>
      <c r="R37" s="25"/>
    </row>
    <row r="38" spans="1:18" ht="20.100000000000001" customHeight="1" x14ac:dyDescent="0.25">
      <c r="A38" s="17">
        <f>A37+1</f>
        <v>9</v>
      </c>
      <c r="B38" s="17">
        <v>800866</v>
      </c>
      <c r="C38" s="23" t="s">
        <v>188</v>
      </c>
      <c r="D38" s="200">
        <v>1</v>
      </c>
      <c r="E38" s="17"/>
      <c r="F38" s="24" t="s">
        <v>163</v>
      </c>
      <c r="G38" s="19">
        <v>28307</v>
      </c>
      <c r="H38" s="20">
        <v>28307</v>
      </c>
      <c r="I38" s="21">
        <v>28307</v>
      </c>
      <c r="J38" s="124" t="s">
        <v>189</v>
      </c>
      <c r="K38" s="24" t="s">
        <v>190</v>
      </c>
      <c r="L38" s="18" t="s">
        <v>187</v>
      </c>
      <c r="M38" s="18" t="s">
        <v>42</v>
      </c>
      <c r="N38" s="27">
        <v>41671</v>
      </c>
      <c r="O38" s="167" t="s">
        <v>21</v>
      </c>
      <c r="P38" s="32" t="s">
        <v>191</v>
      </c>
      <c r="Q38" s="16" t="s">
        <v>192</v>
      </c>
      <c r="R38" s="42" t="s">
        <v>193</v>
      </c>
    </row>
    <row r="39" spans="1:18" ht="20.100000000000001" customHeight="1" x14ac:dyDescent="0.25">
      <c r="A39" s="17">
        <f>A38+1</f>
        <v>10</v>
      </c>
      <c r="B39" s="17">
        <v>800867</v>
      </c>
      <c r="C39" s="23" t="s">
        <v>194</v>
      </c>
      <c r="D39" s="43">
        <v>1</v>
      </c>
      <c r="E39" s="17"/>
      <c r="F39" s="32" t="s">
        <v>195</v>
      </c>
      <c r="G39" s="44">
        <v>33099</v>
      </c>
      <c r="H39" s="45">
        <v>33099</v>
      </c>
      <c r="I39" s="46">
        <v>33099</v>
      </c>
      <c r="J39" s="124" t="s">
        <v>196</v>
      </c>
      <c r="K39" s="24" t="s">
        <v>190</v>
      </c>
      <c r="L39" s="18" t="s">
        <v>187</v>
      </c>
      <c r="M39" s="18" t="s">
        <v>42</v>
      </c>
      <c r="N39" s="27">
        <v>41671</v>
      </c>
      <c r="O39" s="167" t="s">
        <v>21</v>
      </c>
      <c r="P39" s="32" t="s">
        <v>197</v>
      </c>
      <c r="Q39" s="16" t="s">
        <v>198</v>
      </c>
      <c r="R39" s="42" t="s">
        <v>199</v>
      </c>
    </row>
    <row r="40" spans="1:18" ht="20.100000000000001" customHeight="1" x14ac:dyDescent="0.25">
      <c r="A40" s="17">
        <f t="shared" ref="A40:A43" si="3">A39+1</f>
        <v>11</v>
      </c>
      <c r="B40" s="17">
        <v>800868</v>
      </c>
      <c r="C40" s="23" t="s">
        <v>200</v>
      </c>
      <c r="D40" s="43">
        <v>1</v>
      </c>
      <c r="E40" s="17"/>
      <c r="F40" s="32" t="s">
        <v>201</v>
      </c>
      <c r="G40" s="44">
        <v>23141</v>
      </c>
      <c r="H40" s="45">
        <v>23141</v>
      </c>
      <c r="I40" s="46">
        <v>23141</v>
      </c>
      <c r="J40" s="42" t="s">
        <v>202</v>
      </c>
      <c r="K40" s="24" t="s">
        <v>190</v>
      </c>
      <c r="L40" s="18" t="s">
        <v>187</v>
      </c>
      <c r="M40" s="18" t="s">
        <v>42</v>
      </c>
      <c r="N40" s="27">
        <v>41671</v>
      </c>
      <c r="O40" s="167" t="s">
        <v>21</v>
      </c>
      <c r="P40" s="32" t="s">
        <v>203</v>
      </c>
      <c r="Q40" s="16" t="s">
        <v>204</v>
      </c>
      <c r="R40" s="42" t="s">
        <v>205</v>
      </c>
    </row>
    <row r="41" spans="1:18" ht="20.100000000000001" customHeight="1" x14ac:dyDescent="0.25">
      <c r="A41" s="17">
        <f t="shared" si="3"/>
        <v>12</v>
      </c>
      <c r="B41" s="17">
        <v>800872</v>
      </c>
      <c r="C41" s="23" t="s">
        <v>206</v>
      </c>
      <c r="D41" s="43">
        <v>1</v>
      </c>
      <c r="E41" s="17"/>
      <c r="F41" s="32" t="s">
        <v>207</v>
      </c>
      <c r="G41" s="44">
        <v>25202</v>
      </c>
      <c r="H41" s="45">
        <v>25202</v>
      </c>
      <c r="I41" s="46">
        <v>25202</v>
      </c>
      <c r="J41" s="42" t="s">
        <v>208</v>
      </c>
      <c r="K41" s="31" t="s">
        <v>209</v>
      </c>
      <c r="L41" s="18" t="s">
        <v>187</v>
      </c>
      <c r="M41" s="18" t="s">
        <v>42</v>
      </c>
      <c r="N41" s="27">
        <v>41671</v>
      </c>
      <c r="O41" s="167" t="s">
        <v>21</v>
      </c>
      <c r="P41" s="32" t="e">
        <f>#REF!</f>
        <v>#REF!</v>
      </c>
      <c r="Q41" s="16" t="s">
        <v>204</v>
      </c>
      <c r="R41" s="42" t="s">
        <v>210</v>
      </c>
    </row>
    <row r="42" spans="1:18" ht="20.100000000000001" customHeight="1" x14ac:dyDescent="0.25">
      <c r="A42" s="17">
        <f t="shared" si="3"/>
        <v>13</v>
      </c>
      <c r="B42" s="17">
        <v>800882</v>
      </c>
      <c r="C42" s="23" t="s">
        <v>211</v>
      </c>
      <c r="D42" s="43">
        <v>1</v>
      </c>
      <c r="E42" s="17"/>
      <c r="F42" s="24" t="s">
        <v>212</v>
      </c>
      <c r="G42" s="19">
        <v>26742</v>
      </c>
      <c r="H42" s="20">
        <v>26742</v>
      </c>
      <c r="I42" s="21">
        <v>26742</v>
      </c>
      <c r="J42" s="42" t="s">
        <v>214</v>
      </c>
      <c r="K42" s="24" t="s">
        <v>215</v>
      </c>
      <c r="L42" s="18" t="s">
        <v>187</v>
      </c>
      <c r="M42" s="18" t="s">
        <v>42</v>
      </c>
      <c r="N42" s="27">
        <v>41671</v>
      </c>
      <c r="O42" s="167" t="s">
        <v>21</v>
      </c>
      <c r="P42" s="32" t="e">
        <f>#REF!</f>
        <v>#REF!</v>
      </c>
      <c r="Q42" s="16" t="s">
        <v>204</v>
      </c>
      <c r="R42" s="42" t="s">
        <v>216</v>
      </c>
    </row>
    <row r="43" spans="1:18" s="47" customFormat="1" ht="20.100000000000001" customHeight="1" x14ac:dyDescent="0.25">
      <c r="A43" s="17">
        <f t="shared" si="3"/>
        <v>14</v>
      </c>
      <c r="B43" s="33">
        <v>801267</v>
      </c>
      <c r="C43" s="23" t="s">
        <v>217</v>
      </c>
      <c r="D43" s="16">
        <v>1</v>
      </c>
      <c r="E43" s="16"/>
      <c r="F43" s="32" t="s">
        <v>218</v>
      </c>
      <c r="G43" s="44">
        <v>32819</v>
      </c>
      <c r="H43" s="45">
        <v>32819</v>
      </c>
      <c r="I43" s="46">
        <v>32819</v>
      </c>
      <c r="J43" s="124" t="s">
        <v>221</v>
      </c>
      <c r="K43" s="23" t="s">
        <v>222</v>
      </c>
      <c r="L43" s="18" t="s">
        <v>187</v>
      </c>
      <c r="M43" s="18" t="s">
        <v>42</v>
      </c>
      <c r="N43" s="28">
        <v>42248</v>
      </c>
      <c r="O43" s="167" t="s">
        <v>21</v>
      </c>
      <c r="P43" s="32"/>
      <c r="Q43" s="16"/>
      <c r="R43" s="42"/>
    </row>
    <row r="44" spans="1:18" ht="20.100000000000001" customHeight="1" x14ac:dyDescent="0.25">
      <c r="A44" s="17">
        <v>1</v>
      </c>
      <c r="B44" s="17">
        <v>800046</v>
      </c>
      <c r="C44" s="23" t="s">
        <v>223</v>
      </c>
      <c r="D44" s="16">
        <v>1</v>
      </c>
      <c r="E44" s="17"/>
      <c r="F44" s="18" t="s">
        <v>224</v>
      </c>
      <c r="G44" s="19">
        <v>24607</v>
      </c>
      <c r="H44" s="20">
        <v>24607</v>
      </c>
      <c r="I44" s="21">
        <v>24607</v>
      </c>
      <c r="J44" s="127" t="s">
        <v>225</v>
      </c>
      <c r="K44" s="18" t="s">
        <v>226</v>
      </c>
      <c r="L44" s="18" t="s">
        <v>227</v>
      </c>
      <c r="M44" s="18" t="s">
        <v>42</v>
      </c>
      <c r="N44" s="27">
        <v>39289</v>
      </c>
      <c r="O44" s="26" t="s">
        <v>20</v>
      </c>
      <c r="P44" s="24" t="e">
        <f>#REF!</f>
        <v>#REF!</v>
      </c>
      <c r="Q44" s="17" t="s">
        <v>65</v>
      </c>
      <c r="R44" s="17">
        <v>85840019888</v>
      </c>
    </row>
    <row r="45" spans="1:18" ht="20.100000000000001" customHeight="1" x14ac:dyDescent="0.25">
      <c r="A45" s="17">
        <f>A44+1</f>
        <v>2</v>
      </c>
      <c r="B45" s="17">
        <v>801053</v>
      </c>
      <c r="C45" s="23" t="s">
        <v>228</v>
      </c>
      <c r="D45" s="16">
        <v>1</v>
      </c>
      <c r="E45" s="17"/>
      <c r="F45" s="18" t="s">
        <v>36</v>
      </c>
      <c r="G45" s="19">
        <v>30770</v>
      </c>
      <c r="H45" s="20">
        <v>30770</v>
      </c>
      <c r="I45" s="21">
        <v>30770</v>
      </c>
      <c r="J45" s="127" t="s">
        <v>230</v>
      </c>
      <c r="K45" s="23" t="s">
        <v>231</v>
      </c>
      <c r="L45" s="18" t="s">
        <v>227</v>
      </c>
      <c r="M45" s="18" t="s">
        <v>42</v>
      </c>
      <c r="N45" s="99">
        <v>40941</v>
      </c>
      <c r="O45" s="26" t="s">
        <v>20</v>
      </c>
      <c r="P45" s="24" t="s">
        <v>35</v>
      </c>
      <c r="Q45" s="17" t="s">
        <v>232</v>
      </c>
      <c r="R45" s="25" t="s">
        <v>37</v>
      </c>
    </row>
    <row r="46" spans="1:18" ht="20.100000000000001" customHeight="1" x14ac:dyDescent="0.25">
      <c r="A46" s="17">
        <f>A45+1</f>
        <v>3</v>
      </c>
      <c r="B46" s="17">
        <v>800042</v>
      </c>
      <c r="C46" s="23" t="s">
        <v>233</v>
      </c>
      <c r="D46" s="16"/>
      <c r="E46" s="17">
        <v>1</v>
      </c>
      <c r="F46" s="18" t="s">
        <v>234</v>
      </c>
      <c r="G46" s="19">
        <v>25513</v>
      </c>
      <c r="H46" s="20">
        <v>25513</v>
      </c>
      <c r="I46" s="21">
        <v>25513</v>
      </c>
      <c r="J46" s="127" t="s">
        <v>235</v>
      </c>
      <c r="K46" s="23" t="s">
        <v>236</v>
      </c>
      <c r="L46" s="18" t="s">
        <v>227</v>
      </c>
      <c r="M46" s="18" t="s">
        <v>42</v>
      </c>
      <c r="N46" s="99">
        <v>39342</v>
      </c>
      <c r="O46" s="26" t="s">
        <v>20</v>
      </c>
      <c r="P46" s="24" t="e">
        <f>#REF!</f>
        <v>#REF!</v>
      </c>
      <c r="Q46" s="17" t="s">
        <v>237</v>
      </c>
      <c r="R46" s="17" t="s">
        <v>238</v>
      </c>
    </row>
    <row r="47" spans="1:18" ht="20.100000000000001" customHeight="1" x14ac:dyDescent="0.25">
      <c r="A47" s="17">
        <v>1</v>
      </c>
      <c r="B47" s="16">
        <v>800327</v>
      </c>
      <c r="C47" s="23" t="s">
        <v>239</v>
      </c>
      <c r="D47" s="16">
        <v>1</v>
      </c>
      <c r="E47" s="16"/>
      <c r="F47" s="23" t="s">
        <v>240</v>
      </c>
      <c r="G47" s="44">
        <v>29661</v>
      </c>
      <c r="H47" s="45">
        <v>29661</v>
      </c>
      <c r="I47" s="46">
        <v>29661</v>
      </c>
      <c r="J47" s="127" t="s">
        <v>241</v>
      </c>
      <c r="K47" s="18" t="s">
        <v>242</v>
      </c>
      <c r="L47" s="18" t="s">
        <v>227</v>
      </c>
      <c r="M47" s="18" t="s">
        <v>42</v>
      </c>
      <c r="N47" s="28">
        <v>40826</v>
      </c>
      <c r="O47" s="26" t="s">
        <v>20</v>
      </c>
      <c r="P47" s="24"/>
      <c r="Q47" s="17"/>
      <c r="R47" s="17"/>
    </row>
    <row r="48" spans="1:18" ht="20.100000000000001" customHeight="1" x14ac:dyDescent="0.25">
      <c r="A48" s="17">
        <f>A47+1</f>
        <v>2</v>
      </c>
      <c r="B48" s="33">
        <v>801255</v>
      </c>
      <c r="C48" s="34" t="s">
        <v>243</v>
      </c>
      <c r="D48" s="33">
        <v>1</v>
      </c>
      <c r="E48" s="33"/>
      <c r="F48" s="34" t="s">
        <v>244</v>
      </c>
      <c r="G48" s="35">
        <v>30825</v>
      </c>
      <c r="H48" s="36">
        <v>30825</v>
      </c>
      <c r="I48" s="37">
        <v>30825</v>
      </c>
      <c r="J48" s="127" t="s">
        <v>245</v>
      </c>
      <c r="K48" s="18" t="s">
        <v>246</v>
      </c>
      <c r="L48" s="18" t="s">
        <v>227</v>
      </c>
      <c r="M48" s="18" t="s">
        <v>42</v>
      </c>
      <c r="N48" s="28">
        <v>41426</v>
      </c>
      <c r="O48" s="26" t="s">
        <v>20</v>
      </c>
      <c r="P48" s="24"/>
      <c r="Q48" s="17"/>
      <c r="R48" s="17"/>
    </row>
    <row r="49" spans="1:18" ht="20.100000000000001" customHeight="1" x14ac:dyDescent="0.25">
      <c r="A49" s="17">
        <f t="shared" ref="A49:A50" si="4">A48+1</f>
        <v>3</v>
      </c>
      <c r="B49" s="33">
        <v>801287</v>
      </c>
      <c r="C49" s="34" t="s">
        <v>247</v>
      </c>
      <c r="D49" s="33">
        <v>1</v>
      </c>
      <c r="E49" s="33"/>
      <c r="F49" s="34" t="s">
        <v>248</v>
      </c>
      <c r="G49" s="35">
        <v>30085</v>
      </c>
      <c r="H49" s="36">
        <v>30085</v>
      </c>
      <c r="I49" s="37">
        <v>30085</v>
      </c>
      <c r="J49" s="127" t="s">
        <v>250</v>
      </c>
      <c r="K49" s="18" t="s">
        <v>251</v>
      </c>
      <c r="L49" s="18" t="s">
        <v>227</v>
      </c>
      <c r="M49" s="18" t="s">
        <v>42</v>
      </c>
      <c r="N49" s="28">
        <v>42290</v>
      </c>
      <c r="O49" s="26" t="s">
        <v>20</v>
      </c>
      <c r="P49" s="24"/>
      <c r="Q49" s="17"/>
      <c r="R49" s="17"/>
    </row>
    <row r="50" spans="1:18" s="47" customFormat="1" ht="20.100000000000001" customHeight="1" x14ac:dyDescent="0.25">
      <c r="A50" s="17">
        <f t="shared" si="4"/>
        <v>4</v>
      </c>
      <c r="B50" s="17">
        <v>800787</v>
      </c>
      <c r="C50" s="18" t="s">
        <v>252</v>
      </c>
      <c r="D50" s="16">
        <v>1</v>
      </c>
      <c r="E50" s="17"/>
      <c r="F50" s="18" t="s">
        <v>253</v>
      </c>
      <c r="G50" s="19">
        <v>33031</v>
      </c>
      <c r="H50" s="20">
        <v>33031</v>
      </c>
      <c r="I50" s="21">
        <v>33031</v>
      </c>
      <c r="J50" s="42" t="s">
        <v>254</v>
      </c>
      <c r="K50" s="18" t="s">
        <v>255</v>
      </c>
      <c r="L50" s="18" t="s">
        <v>227</v>
      </c>
      <c r="M50" s="18" t="s">
        <v>42</v>
      </c>
      <c r="N50" s="28">
        <v>41518</v>
      </c>
      <c r="O50" s="26" t="s">
        <v>20</v>
      </c>
      <c r="P50" s="32"/>
      <c r="Q50" s="42"/>
      <c r="R50" s="42"/>
    </row>
    <row r="51" spans="1:18" ht="20.100000000000001" customHeight="1" x14ac:dyDescent="0.25">
      <c r="A51" s="17">
        <v>1</v>
      </c>
      <c r="B51" s="17">
        <v>800303</v>
      </c>
      <c r="C51" s="23" t="s">
        <v>256</v>
      </c>
      <c r="D51" s="43">
        <v>1</v>
      </c>
      <c r="E51" s="17"/>
      <c r="F51" s="18" t="s">
        <v>257</v>
      </c>
      <c r="G51" s="19">
        <v>22946</v>
      </c>
      <c r="H51" s="20">
        <v>22946</v>
      </c>
      <c r="I51" s="21">
        <v>22946</v>
      </c>
      <c r="J51" s="127" t="s">
        <v>259</v>
      </c>
      <c r="K51" s="23" t="s">
        <v>260</v>
      </c>
      <c r="L51" s="18" t="s">
        <v>261</v>
      </c>
      <c r="M51" s="18" t="s">
        <v>262</v>
      </c>
      <c r="N51" s="48">
        <v>40793</v>
      </c>
      <c r="O51" s="26" t="s">
        <v>20</v>
      </c>
      <c r="P51" s="24" t="e">
        <f>#REF!</f>
        <v>#REF!</v>
      </c>
      <c r="Q51" s="17" t="s">
        <v>65</v>
      </c>
      <c r="R51" s="17" t="s">
        <v>263</v>
      </c>
    </row>
    <row r="52" spans="1:18" ht="20.100000000000001" customHeight="1" x14ac:dyDescent="0.25">
      <c r="A52" s="17">
        <f t="shared" ref="A52:A76" si="5">A51+1</f>
        <v>2</v>
      </c>
      <c r="B52" s="33">
        <v>800031</v>
      </c>
      <c r="C52" s="23" t="s">
        <v>264</v>
      </c>
      <c r="D52" s="43">
        <v>1</v>
      </c>
      <c r="E52" s="17"/>
      <c r="F52" s="18" t="s">
        <v>265</v>
      </c>
      <c r="G52" s="19">
        <v>27951</v>
      </c>
      <c r="H52" s="20">
        <v>27951</v>
      </c>
      <c r="I52" s="21">
        <v>27951</v>
      </c>
      <c r="J52" s="167"/>
      <c r="K52" s="49" t="s">
        <v>266</v>
      </c>
      <c r="L52" s="18" t="s">
        <v>261</v>
      </c>
      <c r="M52" s="18" t="s">
        <v>262</v>
      </c>
      <c r="N52" s="27">
        <v>36875</v>
      </c>
      <c r="O52" s="26" t="s">
        <v>20</v>
      </c>
      <c r="P52" s="24" t="e">
        <f>#REF!</f>
        <v>#REF!</v>
      </c>
      <c r="Q52" s="17" t="s">
        <v>65</v>
      </c>
      <c r="R52" s="17"/>
    </row>
    <row r="53" spans="1:18" ht="20.100000000000001" customHeight="1" x14ac:dyDescent="0.25">
      <c r="A53" s="17">
        <f t="shared" si="5"/>
        <v>3</v>
      </c>
      <c r="B53" s="16">
        <v>800789</v>
      </c>
      <c r="C53" s="23" t="s">
        <v>268</v>
      </c>
      <c r="D53" s="200">
        <v>1</v>
      </c>
      <c r="E53" s="16"/>
      <c r="F53" s="23" t="s">
        <v>57</v>
      </c>
      <c r="G53" s="44">
        <v>26774</v>
      </c>
      <c r="H53" s="45">
        <v>26774</v>
      </c>
      <c r="I53" s="46">
        <v>26774</v>
      </c>
      <c r="J53" s="127" t="s">
        <v>269</v>
      </c>
      <c r="K53" s="23" t="s">
        <v>270</v>
      </c>
      <c r="L53" s="18" t="s">
        <v>261</v>
      </c>
      <c r="M53" s="18" t="s">
        <v>262</v>
      </c>
      <c r="N53" s="27">
        <v>41519</v>
      </c>
      <c r="O53" s="26" t="s">
        <v>20</v>
      </c>
      <c r="P53" s="24" t="s">
        <v>271</v>
      </c>
      <c r="Q53" s="17" t="s">
        <v>272</v>
      </c>
      <c r="R53" s="25" t="s">
        <v>273</v>
      </c>
    </row>
    <row r="54" spans="1:18" ht="20.100000000000001" customHeight="1" x14ac:dyDescent="0.25">
      <c r="A54" s="17">
        <f t="shared" si="5"/>
        <v>4</v>
      </c>
      <c r="B54" s="33">
        <v>801045</v>
      </c>
      <c r="C54" s="23" t="s">
        <v>274</v>
      </c>
      <c r="D54" s="43">
        <v>1</v>
      </c>
      <c r="E54" s="17"/>
      <c r="F54" s="18" t="s">
        <v>275</v>
      </c>
      <c r="G54" s="19">
        <v>26377</v>
      </c>
      <c r="H54" s="20">
        <v>26377</v>
      </c>
      <c r="I54" s="21">
        <v>26377</v>
      </c>
      <c r="J54" s="25" t="s">
        <v>276</v>
      </c>
      <c r="K54" s="23" t="s">
        <v>277</v>
      </c>
      <c r="L54" s="18" t="s">
        <v>261</v>
      </c>
      <c r="M54" s="18" t="s">
        <v>262</v>
      </c>
      <c r="N54" s="27">
        <v>41885</v>
      </c>
      <c r="O54" s="26" t="s">
        <v>20</v>
      </c>
      <c r="P54" s="24" t="s">
        <v>278</v>
      </c>
      <c r="Q54" s="17" t="s">
        <v>65</v>
      </c>
      <c r="R54" s="25" t="s">
        <v>279</v>
      </c>
    </row>
    <row r="55" spans="1:18" ht="20.100000000000001" customHeight="1" x14ac:dyDescent="0.25">
      <c r="A55" s="17">
        <f t="shared" si="5"/>
        <v>5</v>
      </c>
      <c r="B55" s="17">
        <v>801101</v>
      </c>
      <c r="C55" s="23" t="s">
        <v>280</v>
      </c>
      <c r="D55" s="43">
        <v>1</v>
      </c>
      <c r="E55" s="17"/>
      <c r="F55" s="24" t="s">
        <v>281</v>
      </c>
      <c r="G55" s="19">
        <v>32370</v>
      </c>
      <c r="H55" s="20">
        <v>32370</v>
      </c>
      <c r="I55" s="21">
        <v>32370</v>
      </c>
      <c r="J55" s="124" t="s">
        <v>282</v>
      </c>
      <c r="K55" s="24" t="s">
        <v>283</v>
      </c>
      <c r="L55" s="18" t="s">
        <v>261</v>
      </c>
      <c r="M55" s="18" t="s">
        <v>262</v>
      </c>
      <c r="N55" s="27">
        <v>41946</v>
      </c>
      <c r="O55" s="26" t="s">
        <v>20</v>
      </c>
      <c r="P55" s="32" t="s">
        <v>284</v>
      </c>
      <c r="Q55" s="16" t="s">
        <v>177</v>
      </c>
      <c r="R55" s="42" t="s">
        <v>285</v>
      </c>
    </row>
    <row r="56" spans="1:18" ht="20.100000000000001" customHeight="1" x14ac:dyDescent="0.25">
      <c r="A56" s="17">
        <f t="shared" si="5"/>
        <v>6</v>
      </c>
      <c r="B56" s="16">
        <v>800224</v>
      </c>
      <c r="C56" s="23" t="s">
        <v>286</v>
      </c>
      <c r="D56" s="43">
        <v>1</v>
      </c>
      <c r="E56" s="16"/>
      <c r="F56" s="23" t="s">
        <v>287</v>
      </c>
      <c r="G56" s="44">
        <v>24970</v>
      </c>
      <c r="H56" s="45">
        <v>24970</v>
      </c>
      <c r="I56" s="46">
        <v>24970</v>
      </c>
      <c r="J56" s="201" t="s">
        <v>288</v>
      </c>
      <c r="K56" s="18" t="s">
        <v>289</v>
      </c>
      <c r="L56" s="18" t="s">
        <v>261</v>
      </c>
      <c r="M56" s="18" t="s">
        <v>262</v>
      </c>
      <c r="N56" s="27">
        <v>40483</v>
      </c>
      <c r="O56" s="167" t="s">
        <v>21</v>
      </c>
      <c r="P56" s="24" t="e">
        <f>#REF!</f>
        <v>#REF!</v>
      </c>
      <c r="Q56" s="17" t="s">
        <v>65</v>
      </c>
      <c r="R56" s="25" t="s">
        <v>290</v>
      </c>
    </row>
    <row r="57" spans="1:18" ht="20.100000000000001" customHeight="1" x14ac:dyDescent="0.25">
      <c r="A57" s="17">
        <f t="shared" si="5"/>
        <v>7</v>
      </c>
      <c r="B57" s="17">
        <v>800869</v>
      </c>
      <c r="C57" s="23" t="s">
        <v>291</v>
      </c>
      <c r="D57" s="43">
        <v>1</v>
      </c>
      <c r="E57" s="17"/>
      <c r="F57" s="24" t="s">
        <v>292</v>
      </c>
      <c r="G57" s="19">
        <v>25786</v>
      </c>
      <c r="H57" s="20">
        <v>25786</v>
      </c>
      <c r="I57" s="21">
        <v>25786</v>
      </c>
      <c r="J57" s="42" t="s">
        <v>294</v>
      </c>
      <c r="K57" s="24" t="s">
        <v>295</v>
      </c>
      <c r="L57" s="18" t="s">
        <v>261</v>
      </c>
      <c r="M57" s="18" t="s">
        <v>262</v>
      </c>
      <c r="N57" s="27">
        <v>41671</v>
      </c>
      <c r="O57" s="167" t="s">
        <v>21</v>
      </c>
      <c r="P57" s="32" t="s">
        <v>293</v>
      </c>
      <c r="Q57" s="16" t="s">
        <v>204</v>
      </c>
      <c r="R57" s="42" t="s">
        <v>296</v>
      </c>
    </row>
    <row r="58" spans="1:18" ht="20.100000000000001" customHeight="1" x14ac:dyDescent="0.25">
      <c r="A58" s="17">
        <f t="shared" si="5"/>
        <v>8</v>
      </c>
      <c r="B58" s="17">
        <v>800873</v>
      </c>
      <c r="C58" s="23" t="s">
        <v>297</v>
      </c>
      <c r="D58" s="43">
        <v>1</v>
      </c>
      <c r="E58" s="17"/>
      <c r="F58" s="24" t="s">
        <v>207</v>
      </c>
      <c r="G58" s="19">
        <v>27857</v>
      </c>
      <c r="H58" s="20">
        <v>27857</v>
      </c>
      <c r="I58" s="21">
        <v>27857</v>
      </c>
      <c r="J58" s="42" t="s">
        <v>299</v>
      </c>
      <c r="K58" s="24" t="s">
        <v>295</v>
      </c>
      <c r="L58" s="18" t="s">
        <v>261</v>
      </c>
      <c r="M58" s="18" t="s">
        <v>262</v>
      </c>
      <c r="N58" s="27">
        <v>41671</v>
      </c>
      <c r="O58" s="167" t="s">
        <v>21</v>
      </c>
      <c r="P58" s="32" t="s">
        <v>298</v>
      </c>
      <c r="Q58" s="16" t="s">
        <v>204</v>
      </c>
      <c r="R58" s="42" t="s">
        <v>300</v>
      </c>
    </row>
    <row r="59" spans="1:18" ht="20.100000000000001" customHeight="1" x14ac:dyDescent="0.25">
      <c r="A59" s="17">
        <f t="shared" si="5"/>
        <v>9</v>
      </c>
      <c r="B59" s="17">
        <v>800874</v>
      </c>
      <c r="C59" s="23" t="s">
        <v>301</v>
      </c>
      <c r="D59" s="43">
        <v>1</v>
      </c>
      <c r="E59" s="17"/>
      <c r="F59" s="24" t="s">
        <v>207</v>
      </c>
      <c r="G59" s="19">
        <v>21361</v>
      </c>
      <c r="H59" s="20">
        <v>21361</v>
      </c>
      <c r="I59" s="21">
        <v>21361</v>
      </c>
      <c r="J59" s="42" t="s">
        <v>302</v>
      </c>
      <c r="K59" s="24" t="s">
        <v>303</v>
      </c>
      <c r="L59" s="18" t="s">
        <v>261</v>
      </c>
      <c r="M59" s="18" t="s">
        <v>262</v>
      </c>
      <c r="N59" s="27">
        <v>41671</v>
      </c>
      <c r="O59" s="167" t="s">
        <v>21</v>
      </c>
      <c r="P59" s="32" t="s">
        <v>304</v>
      </c>
      <c r="Q59" s="16" t="s">
        <v>305</v>
      </c>
      <c r="R59" s="42" t="s">
        <v>306</v>
      </c>
    </row>
    <row r="60" spans="1:18" ht="20.100000000000001" customHeight="1" x14ac:dyDescent="0.25">
      <c r="A60" s="17">
        <f t="shared" si="5"/>
        <v>10</v>
      </c>
      <c r="B60" s="17">
        <v>800875</v>
      </c>
      <c r="C60" s="23" t="s">
        <v>307</v>
      </c>
      <c r="D60" s="43">
        <v>1</v>
      </c>
      <c r="E60" s="17"/>
      <c r="F60" s="24" t="s">
        <v>207</v>
      </c>
      <c r="G60" s="19">
        <v>32130</v>
      </c>
      <c r="H60" s="20">
        <v>32130</v>
      </c>
      <c r="I60" s="21">
        <v>32130</v>
      </c>
      <c r="J60" s="42" t="s">
        <v>90</v>
      </c>
      <c r="K60" s="24" t="s">
        <v>295</v>
      </c>
      <c r="L60" s="18" t="s">
        <v>261</v>
      </c>
      <c r="M60" s="18" t="s">
        <v>262</v>
      </c>
      <c r="N60" s="27">
        <v>41671</v>
      </c>
      <c r="O60" s="167" t="s">
        <v>21</v>
      </c>
      <c r="P60" s="32" t="s">
        <v>308</v>
      </c>
      <c r="Q60" s="16" t="s">
        <v>309</v>
      </c>
      <c r="R60" s="42" t="s">
        <v>310</v>
      </c>
    </row>
    <row r="61" spans="1:18" ht="20.100000000000001" customHeight="1" x14ac:dyDescent="0.25">
      <c r="A61" s="17">
        <f t="shared" si="5"/>
        <v>11</v>
      </c>
      <c r="B61" s="17">
        <v>800878</v>
      </c>
      <c r="C61" s="23" t="s">
        <v>311</v>
      </c>
      <c r="D61" s="43">
        <v>1</v>
      </c>
      <c r="E61" s="17"/>
      <c r="F61" s="24" t="s">
        <v>312</v>
      </c>
      <c r="G61" s="19">
        <v>24628</v>
      </c>
      <c r="H61" s="20">
        <v>24628</v>
      </c>
      <c r="I61" s="21">
        <v>24628</v>
      </c>
      <c r="J61" s="42" t="s">
        <v>313</v>
      </c>
      <c r="K61" s="24" t="s">
        <v>303</v>
      </c>
      <c r="L61" s="18" t="s">
        <v>261</v>
      </c>
      <c r="M61" s="18" t="s">
        <v>262</v>
      </c>
      <c r="N61" s="27">
        <v>41671</v>
      </c>
      <c r="O61" s="167" t="s">
        <v>21</v>
      </c>
      <c r="P61" s="32" t="e">
        <f>#REF!</f>
        <v>#REF!</v>
      </c>
      <c r="Q61" s="16" t="s">
        <v>204</v>
      </c>
      <c r="R61" s="42" t="s">
        <v>314</v>
      </c>
    </row>
    <row r="62" spans="1:18" ht="20.100000000000001" customHeight="1" x14ac:dyDescent="0.25">
      <c r="A62" s="17">
        <f t="shared" si="5"/>
        <v>12</v>
      </c>
      <c r="B62" s="17">
        <v>800879</v>
      </c>
      <c r="C62" s="23" t="s">
        <v>315</v>
      </c>
      <c r="D62" s="43">
        <v>1</v>
      </c>
      <c r="E62" s="17"/>
      <c r="F62" s="24" t="s">
        <v>312</v>
      </c>
      <c r="G62" s="19">
        <v>24047</v>
      </c>
      <c r="H62" s="20">
        <v>24047</v>
      </c>
      <c r="I62" s="21">
        <v>24047</v>
      </c>
      <c r="J62" s="42" t="s">
        <v>317</v>
      </c>
      <c r="K62" s="24" t="s">
        <v>303</v>
      </c>
      <c r="L62" s="18" t="s">
        <v>261</v>
      </c>
      <c r="M62" s="18" t="s">
        <v>262</v>
      </c>
      <c r="N62" s="27">
        <v>41671</v>
      </c>
      <c r="O62" s="167" t="s">
        <v>21</v>
      </c>
      <c r="P62" s="32" t="s">
        <v>316</v>
      </c>
      <c r="Q62" s="16" t="s">
        <v>204</v>
      </c>
      <c r="R62" s="42" t="s">
        <v>318</v>
      </c>
    </row>
    <row r="63" spans="1:18" ht="20.100000000000001" customHeight="1" x14ac:dyDescent="0.25">
      <c r="A63" s="17">
        <f t="shared" si="5"/>
        <v>13</v>
      </c>
      <c r="B63" s="17">
        <v>800880</v>
      </c>
      <c r="C63" s="23" t="s">
        <v>319</v>
      </c>
      <c r="D63" s="43">
        <v>1</v>
      </c>
      <c r="E63" s="17"/>
      <c r="F63" s="24" t="s">
        <v>312</v>
      </c>
      <c r="G63" s="19">
        <v>23090</v>
      </c>
      <c r="H63" s="20">
        <v>23090</v>
      </c>
      <c r="I63" s="21">
        <v>23090</v>
      </c>
      <c r="J63" s="29" t="s">
        <v>34</v>
      </c>
      <c r="K63" s="24" t="s">
        <v>303</v>
      </c>
      <c r="L63" s="18" t="s">
        <v>261</v>
      </c>
      <c r="M63" s="18" t="s">
        <v>262</v>
      </c>
      <c r="N63" s="27">
        <v>41671</v>
      </c>
      <c r="O63" s="167" t="s">
        <v>21</v>
      </c>
      <c r="P63" s="32" t="s">
        <v>320</v>
      </c>
      <c r="Q63" s="16" t="s">
        <v>204</v>
      </c>
      <c r="R63" s="42" t="s">
        <v>321</v>
      </c>
    </row>
    <row r="64" spans="1:18" ht="20.100000000000001" customHeight="1" x14ac:dyDescent="0.25">
      <c r="A64" s="17">
        <f t="shared" si="5"/>
        <v>14</v>
      </c>
      <c r="B64" s="17">
        <v>800886</v>
      </c>
      <c r="C64" s="23" t="s">
        <v>322</v>
      </c>
      <c r="D64" s="43">
        <v>1</v>
      </c>
      <c r="E64" s="17"/>
      <c r="F64" s="24" t="s">
        <v>116</v>
      </c>
      <c r="G64" s="19">
        <v>24169</v>
      </c>
      <c r="H64" s="20">
        <v>24169</v>
      </c>
      <c r="I64" s="21">
        <v>24169</v>
      </c>
      <c r="J64" s="42" t="s">
        <v>324</v>
      </c>
      <c r="K64" s="24" t="s">
        <v>295</v>
      </c>
      <c r="L64" s="18" t="s">
        <v>261</v>
      </c>
      <c r="M64" s="18" t="s">
        <v>262</v>
      </c>
      <c r="N64" s="27">
        <v>41671</v>
      </c>
      <c r="O64" s="167" t="s">
        <v>21</v>
      </c>
      <c r="P64" s="32" t="s">
        <v>325</v>
      </c>
      <c r="Q64" s="16" t="s">
        <v>192</v>
      </c>
      <c r="R64" s="42" t="s">
        <v>326</v>
      </c>
    </row>
    <row r="65" spans="1:18" ht="20.100000000000001" customHeight="1" x14ac:dyDescent="0.25">
      <c r="A65" s="17">
        <f t="shared" si="5"/>
        <v>15</v>
      </c>
      <c r="B65" s="17">
        <v>800888</v>
      </c>
      <c r="C65" s="23" t="s">
        <v>327</v>
      </c>
      <c r="D65" s="43">
        <v>1</v>
      </c>
      <c r="E65" s="17"/>
      <c r="F65" s="24" t="s">
        <v>312</v>
      </c>
      <c r="G65" s="19">
        <v>21208</v>
      </c>
      <c r="H65" s="20">
        <v>21208</v>
      </c>
      <c r="I65" s="21">
        <v>21208</v>
      </c>
      <c r="J65" s="42" t="s">
        <v>329</v>
      </c>
      <c r="K65" s="24" t="s">
        <v>303</v>
      </c>
      <c r="L65" s="18" t="s">
        <v>261</v>
      </c>
      <c r="M65" s="18" t="s">
        <v>262</v>
      </c>
      <c r="N65" s="27">
        <v>41671</v>
      </c>
      <c r="O65" s="167" t="s">
        <v>21</v>
      </c>
      <c r="P65" s="32" t="s">
        <v>328</v>
      </c>
      <c r="Q65" s="16" t="s">
        <v>204</v>
      </c>
      <c r="R65" s="42" t="s">
        <v>330</v>
      </c>
    </row>
    <row r="66" spans="1:18" ht="20.100000000000001" customHeight="1" x14ac:dyDescent="0.25">
      <c r="A66" s="17">
        <f t="shared" si="5"/>
        <v>16</v>
      </c>
      <c r="B66" s="17">
        <v>800889</v>
      </c>
      <c r="C66" s="23" t="s">
        <v>331</v>
      </c>
      <c r="D66" s="43">
        <v>1</v>
      </c>
      <c r="E66" s="17"/>
      <c r="F66" s="24" t="s">
        <v>312</v>
      </c>
      <c r="G66" s="19">
        <v>24532</v>
      </c>
      <c r="H66" s="20">
        <v>24532</v>
      </c>
      <c r="I66" s="21">
        <v>24532</v>
      </c>
      <c r="J66" s="42" t="s">
        <v>334</v>
      </c>
      <c r="K66" s="24" t="s">
        <v>303</v>
      </c>
      <c r="L66" s="18" t="s">
        <v>261</v>
      </c>
      <c r="M66" s="18" t="s">
        <v>262</v>
      </c>
      <c r="N66" s="27">
        <v>41671</v>
      </c>
      <c r="O66" s="167" t="s">
        <v>21</v>
      </c>
      <c r="P66" s="32" t="s">
        <v>332</v>
      </c>
      <c r="Q66" s="16" t="s">
        <v>204</v>
      </c>
      <c r="R66" s="42" t="s">
        <v>335</v>
      </c>
    </row>
    <row r="67" spans="1:18" ht="20.100000000000001" customHeight="1" x14ac:dyDescent="0.25">
      <c r="A67" s="17">
        <f t="shared" si="5"/>
        <v>17</v>
      </c>
      <c r="B67" s="17">
        <v>800890</v>
      </c>
      <c r="C67" s="23" t="s">
        <v>336</v>
      </c>
      <c r="D67" s="43">
        <v>1</v>
      </c>
      <c r="E67" s="17"/>
      <c r="F67" s="24" t="s">
        <v>337</v>
      </c>
      <c r="G67" s="19">
        <v>22574</v>
      </c>
      <c r="H67" s="20">
        <v>22574</v>
      </c>
      <c r="I67" s="21">
        <v>22574</v>
      </c>
      <c r="J67" s="42" t="s">
        <v>339</v>
      </c>
      <c r="K67" s="24" t="s">
        <v>303</v>
      </c>
      <c r="L67" s="18" t="s">
        <v>261</v>
      </c>
      <c r="M67" s="18" t="s">
        <v>262</v>
      </c>
      <c r="N67" s="27">
        <v>41671</v>
      </c>
      <c r="O67" s="167" t="s">
        <v>21</v>
      </c>
      <c r="P67" s="32" t="s">
        <v>338</v>
      </c>
      <c r="Q67" s="16" t="s">
        <v>204</v>
      </c>
      <c r="R67" s="42" t="s">
        <v>340</v>
      </c>
    </row>
    <row r="68" spans="1:18" ht="20.100000000000001" customHeight="1" x14ac:dyDescent="0.25">
      <c r="A68" s="17">
        <f t="shared" si="5"/>
        <v>18</v>
      </c>
      <c r="B68" s="17">
        <v>800892</v>
      </c>
      <c r="C68" s="23" t="s">
        <v>341</v>
      </c>
      <c r="D68" s="43">
        <v>1</v>
      </c>
      <c r="E68" s="17"/>
      <c r="F68" s="24" t="s">
        <v>312</v>
      </c>
      <c r="G68" s="19">
        <v>22135</v>
      </c>
      <c r="H68" s="20">
        <v>22135</v>
      </c>
      <c r="I68" s="21">
        <v>22135</v>
      </c>
      <c r="J68" s="42" t="s">
        <v>342</v>
      </c>
      <c r="K68" s="24" t="s">
        <v>295</v>
      </c>
      <c r="L68" s="18" t="s">
        <v>261</v>
      </c>
      <c r="M68" s="18" t="s">
        <v>262</v>
      </c>
      <c r="N68" s="27">
        <v>41671</v>
      </c>
      <c r="O68" s="167" t="s">
        <v>21</v>
      </c>
      <c r="P68" s="32" t="s">
        <v>343</v>
      </c>
      <c r="Q68" s="16" t="s">
        <v>204</v>
      </c>
      <c r="R68" s="42" t="s">
        <v>344</v>
      </c>
    </row>
    <row r="69" spans="1:18" ht="20.100000000000001" customHeight="1" x14ac:dyDescent="0.25">
      <c r="A69" s="17">
        <f t="shared" si="5"/>
        <v>19</v>
      </c>
      <c r="B69" s="17">
        <v>800893</v>
      </c>
      <c r="C69" s="23" t="s">
        <v>345</v>
      </c>
      <c r="D69" s="43">
        <v>1</v>
      </c>
      <c r="E69" s="17"/>
      <c r="F69" s="24" t="s">
        <v>346</v>
      </c>
      <c r="G69" s="19">
        <v>26096</v>
      </c>
      <c r="H69" s="20">
        <v>26096</v>
      </c>
      <c r="I69" s="21">
        <v>26096</v>
      </c>
      <c r="J69" s="42" t="s">
        <v>347</v>
      </c>
      <c r="K69" s="24" t="s">
        <v>303</v>
      </c>
      <c r="L69" s="18" t="s">
        <v>261</v>
      </c>
      <c r="M69" s="18" t="s">
        <v>262</v>
      </c>
      <c r="N69" s="27">
        <v>41671</v>
      </c>
      <c r="O69" s="167" t="s">
        <v>21</v>
      </c>
      <c r="P69" s="32" t="s">
        <v>348</v>
      </c>
      <c r="Q69" s="16" t="s">
        <v>204</v>
      </c>
      <c r="R69" s="42" t="s">
        <v>349</v>
      </c>
    </row>
    <row r="70" spans="1:18" ht="20.100000000000001" customHeight="1" x14ac:dyDescent="0.25">
      <c r="A70" s="17">
        <f t="shared" si="5"/>
        <v>20</v>
      </c>
      <c r="B70" s="17">
        <v>800894</v>
      </c>
      <c r="C70" s="23" t="s">
        <v>350</v>
      </c>
      <c r="D70" s="43">
        <v>1</v>
      </c>
      <c r="E70" s="17"/>
      <c r="F70" s="24" t="s">
        <v>312</v>
      </c>
      <c r="G70" s="19">
        <v>23794</v>
      </c>
      <c r="H70" s="20">
        <v>23794</v>
      </c>
      <c r="I70" s="21">
        <v>23794</v>
      </c>
      <c r="J70" s="42" t="s">
        <v>351</v>
      </c>
      <c r="K70" s="24" t="s">
        <v>295</v>
      </c>
      <c r="L70" s="18" t="s">
        <v>261</v>
      </c>
      <c r="M70" s="18" t="s">
        <v>262</v>
      </c>
      <c r="N70" s="27">
        <v>41671</v>
      </c>
      <c r="O70" s="167" t="s">
        <v>21</v>
      </c>
      <c r="P70" s="32" t="s">
        <v>352</v>
      </c>
      <c r="Q70" s="16" t="s">
        <v>204</v>
      </c>
      <c r="R70" s="42" t="s">
        <v>353</v>
      </c>
    </row>
    <row r="71" spans="1:18" ht="20.100000000000001" customHeight="1" x14ac:dyDescent="0.25">
      <c r="A71" s="17">
        <f t="shared" si="5"/>
        <v>21</v>
      </c>
      <c r="B71" s="17">
        <v>800897</v>
      </c>
      <c r="C71" s="23" t="s">
        <v>354</v>
      </c>
      <c r="D71" s="43">
        <v>1</v>
      </c>
      <c r="E71" s="17"/>
      <c r="F71" s="24" t="s">
        <v>207</v>
      </c>
      <c r="G71" s="19">
        <v>30999</v>
      </c>
      <c r="H71" s="20">
        <v>30999</v>
      </c>
      <c r="I71" s="21">
        <v>30999</v>
      </c>
      <c r="J71" s="42" t="s">
        <v>356</v>
      </c>
      <c r="K71" s="24" t="s">
        <v>295</v>
      </c>
      <c r="L71" s="18" t="s">
        <v>261</v>
      </c>
      <c r="M71" s="18" t="s">
        <v>262</v>
      </c>
      <c r="N71" s="27">
        <v>41671</v>
      </c>
      <c r="O71" s="167" t="s">
        <v>21</v>
      </c>
      <c r="P71" s="32" t="s">
        <v>355</v>
      </c>
      <c r="Q71" s="16" t="s">
        <v>204</v>
      </c>
      <c r="R71" s="42" t="s">
        <v>357</v>
      </c>
    </row>
    <row r="72" spans="1:18" ht="18.75" customHeight="1" x14ac:dyDescent="0.25">
      <c r="A72" s="17">
        <f t="shared" si="5"/>
        <v>22</v>
      </c>
      <c r="B72" s="17">
        <v>800911</v>
      </c>
      <c r="C72" s="23" t="s">
        <v>358</v>
      </c>
      <c r="D72" s="43">
        <v>1</v>
      </c>
      <c r="E72" s="17"/>
      <c r="F72" s="24" t="s">
        <v>359</v>
      </c>
      <c r="G72" s="19">
        <v>24600</v>
      </c>
      <c r="H72" s="20">
        <v>24600</v>
      </c>
      <c r="I72" s="21">
        <v>24600</v>
      </c>
      <c r="J72" s="42" t="s">
        <v>361</v>
      </c>
      <c r="K72" s="24" t="s">
        <v>295</v>
      </c>
      <c r="L72" s="18" t="s">
        <v>261</v>
      </c>
      <c r="M72" s="18" t="s">
        <v>262</v>
      </c>
      <c r="N72" s="27">
        <v>41682</v>
      </c>
      <c r="O72" s="167" t="s">
        <v>21</v>
      </c>
      <c r="P72" s="32" t="s">
        <v>362</v>
      </c>
      <c r="Q72" s="16" t="s">
        <v>363</v>
      </c>
      <c r="R72" s="42" t="s">
        <v>364</v>
      </c>
    </row>
    <row r="73" spans="1:18" s="47" customFormat="1" ht="20.100000000000001" customHeight="1" x14ac:dyDescent="0.25">
      <c r="A73" s="17">
        <f t="shared" si="5"/>
        <v>23</v>
      </c>
      <c r="B73" s="16">
        <v>801126</v>
      </c>
      <c r="C73" s="23" t="s">
        <v>365</v>
      </c>
      <c r="D73" s="16">
        <v>1</v>
      </c>
      <c r="E73" s="16"/>
      <c r="F73" s="32" t="s">
        <v>366</v>
      </c>
      <c r="G73" s="44">
        <v>34301</v>
      </c>
      <c r="H73" s="45">
        <v>34301</v>
      </c>
      <c r="I73" s="46">
        <v>34301</v>
      </c>
      <c r="J73" s="42" t="s">
        <v>367</v>
      </c>
      <c r="K73" s="23" t="s">
        <v>222</v>
      </c>
      <c r="L73" s="23" t="s">
        <v>261</v>
      </c>
      <c r="M73" s="18" t="s">
        <v>262</v>
      </c>
      <c r="N73" s="28">
        <v>42005</v>
      </c>
      <c r="O73" s="167" t="s">
        <v>21</v>
      </c>
      <c r="P73" s="32" t="s">
        <v>368</v>
      </c>
      <c r="Q73" s="16" t="s">
        <v>369</v>
      </c>
      <c r="R73" s="42"/>
    </row>
    <row r="74" spans="1:18" s="47" customFormat="1" ht="20.100000000000001" customHeight="1" x14ac:dyDescent="0.25">
      <c r="A74" s="17">
        <f t="shared" si="5"/>
        <v>24</v>
      </c>
      <c r="B74" s="16">
        <v>801198</v>
      </c>
      <c r="C74" s="23" t="s">
        <v>370</v>
      </c>
      <c r="D74" s="16">
        <v>1</v>
      </c>
      <c r="E74" s="16"/>
      <c r="F74" s="32" t="s">
        <v>371</v>
      </c>
      <c r="G74" s="44">
        <v>22713</v>
      </c>
      <c r="H74" s="45">
        <v>22713</v>
      </c>
      <c r="I74" s="46">
        <v>22713</v>
      </c>
      <c r="J74" s="124"/>
      <c r="K74" s="23" t="s">
        <v>295</v>
      </c>
      <c r="L74" s="23" t="s">
        <v>261</v>
      </c>
      <c r="M74" s="18" t="s">
        <v>262</v>
      </c>
      <c r="N74" s="28">
        <v>42095</v>
      </c>
      <c r="O74" s="167" t="s">
        <v>21</v>
      </c>
      <c r="P74" s="32" t="s">
        <v>372</v>
      </c>
      <c r="Q74" s="16" t="s">
        <v>65</v>
      </c>
      <c r="R74" s="42" t="s">
        <v>373</v>
      </c>
    </row>
    <row r="75" spans="1:18" s="47" customFormat="1" ht="20.100000000000001" customHeight="1" x14ac:dyDescent="0.25">
      <c r="A75" s="17">
        <f t="shared" si="5"/>
        <v>25</v>
      </c>
      <c r="B75" s="33">
        <v>801200</v>
      </c>
      <c r="C75" s="23" t="s">
        <v>374</v>
      </c>
      <c r="D75" s="16">
        <v>1</v>
      </c>
      <c r="E75" s="16"/>
      <c r="F75" s="32" t="s">
        <v>371</v>
      </c>
      <c r="G75" s="44">
        <v>26487</v>
      </c>
      <c r="H75" s="45">
        <v>26487</v>
      </c>
      <c r="I75" s="46">
        <v>26487</v>
      </c>
      <c r="J75" s="124"/>
      <c r="K75" s="23" t="s">
        <v>295</v>
      </c>
      <c r="L75" s="23" t="s">
        <v>261</v>
      </c>
      <c r="M75" s="18" t="s">
        <v>262</v>
      </c>
      <c r="N75" s="28">
        <v>42095</v>
      </c>
      <c r="O75" s="167" t="s">
        <v>21</v>
      </c>
      <c r="P75" s="32"/>
      <c r="Q75" s="16"/>
      <c r="R75" s="42"/>
    </row>
    <row r="76" spans="1:18" s="47" customFormat="1" ht="20.100000000000001" customHeight="1" x14ac:dyDescent="0.25">
      <c r="A76" s="17">
        <f t="shared" si="5"/>
        <v>26</v>
      </c>
      <c r="B76" s="33">
        <v>801266</v>
      </c>
      <c r="C76" s="23" t="s">
        <v>375</v>
      </c>
      <c r="D76" s="16">
        <v>1</v>
      </c>
      <c r="E76" s="16"/>
      <c r="F76" s="32" t="s">
        <v>376</v>
      </c>
      <c r="G76" s="44">
        <v>35159</v>
      </c>
      <c r="H76" s="45">
        <v>35159</v>
      </c>
      <c r="I76" s="46">
        <v>35159</v>
      </c>
      <c r="J76" s="124"/>
      <c r="K76" s="23" t="s">
        <v>222</v>
      </c>
      <c r="L76" s="23" t="s">
        <v>261</v>
      </c>
      <c r="M76" s="18" t="s">
        <v>262</v>
      </c>
      <c r="N76" s="28">
        <v>42248</v>
      </c>
      <c r="O76" s="167" t="s">
        <v>21</v>
      </c>
      <c r="P76" s="32" t="s">
        <v>377</v>
      </c>
      <c r="Q76" s="16" t="s">
        <v>272</v>
      </c>
      <c r="R76" s="42" t="s">
        <v>378</v>
      </c>
    </row>
    <row r="77" spans="1:18" s="47" customFormat="1" ht="20.100000000000001" customHeight="1" x14ac:dyDescent="0.25">
      <c r="A77" s="16">
        <v>1</v>
      </c>
      <c r="B77" s="16">
        <v>801157</v>
      </c>
      <c r="C77" s="23" t="s">
        <v>379</v>
      </c>
      <c r="D77" s="43">
        <v>1</v>
      </c>
      <c r="E77" s="16"/>
      <c r="F77" s="23" t="s">
        <v>380</v>
      </c>
      <c r="G77" s="44">
        <v>27610</v>
      </c>
      <c r="H77" s="45">
        <v>27610</v>
      </c>
      <c r="I77" s="46">
        <v>27610</v>
      </c>
      <c r="J77" s="124"/>
      <c r="K77" s="23" t="s">
        <v>381</v>
      </c>
      <c r="L77" s="23" t="s">
        <v>262</v>
      </c>
      <c r="M77" s="23" t="s">
        <v>262</v>
      </c>
      <c r="N77" s="28">
        <v>42044</v>
      </c>
      <c r="O77" s="26" t="s">
        <v>20</v>
      </c>
      <c r="P77" s="32" t="s">
        <v>382</v>
      </c>
      <c r="Q77" s="16" t="s">
        <v>65</v>
      </c>
      <c r="R77" s="42" t="s">
        <v>383</v>
      </c>
    </row>
    <row r="78" spans="1:18" s="64" customFormat="1" ht="20.100000000000001" customHeight="1" x14ac:dyDescent="0.35">
      <c r="A78" s="16">
        <f>A77+1</f>
        <v>2</v>
      </c>
      <c r="B78" s="52">
        <v>800223</v>
      </c>
      <c r="C78" s="53" t="s">
        <v>384</v>
      </c>
      <c r="D78" s="203">
        <v>1</v>
      </c>
      <c r="E78" s="54"/>
      <c r="F78" s="55" t="s">
        <v>29</v>
      </c>
      <c r="G78" s="56">
        <v>28820</v>
      </c>
      <c r="H78" s="57">
        <v>28820</v>
      </c>
      <c r="I78" s="58">
        <v>28820</v>
      </c>
      <c r="J78" s="204" t="s">
        <v>386</v>
      </c>
      <c r="K78" s="59" t="s">
        <v>387</v>
      </c>
      <c r="L78" s="23" t="s">
        <v>262</v>
      </c>
      <c r="M78" s="53" t="s">
        <v>262</v>
      </c>
      <c r="N78" s="61">
        <v>40483</v>
      </c>
      <c r="O78" s="26" t="s">
        <v>20</v>
      </c>
      <c r="P78" s="62" t="e">
        <f>#REF!</f>
        <v>#REF!</v>
      </c>
      <c r="Q78" s="60" t="s">
        <v>65</v>
      </c>
      <c r="R78" s="60"/>
    </row>
    <row r="79" spans="1:18" ht="20.100000000000001" customHeight="1" x14ac:dyDescent="0.25">
      <c r="A79" s="16">
        <f t="shared" ref="A79:A80" si="6">A78+1</f>
        <v>3</v>
      </c>
      <c r="B79" s="16">
        <v>801338</v>
      </c>
      <c r="C79" s="23" t="s">
        <v>388</v>
      </c>
      <c r="D79" s="43">
        <v>1</v>
      </c>
      <c r="E79" s="16"/>
      <c r="F79" s="23" t="s">
        <v>389</v>
      </c>
      <c r="G79" s="44">
        <v>28019</v>
      </c>
      <c r="H79" s="45">
        <v>28019</v>
      </c>
      <c r="I79" s="46">
        <v>28019</v>
      </c>
      <c r="J79" s="127" t="s">
        <v>391</v>
      </c>
      <c r="K79" s="38" t="s">
        <v>392</v>
      </c>
      <c r="L79" s="23" t="s">
        <v>262</v>
      </c>
      <c r="M79" s="23" t="s">
        <v>262</v>
      </c>
      <c r="N79" s="144">
        <v>42404</v>
      </c>
      <c r="O79" s="26" t="s">
        <v>20</v>
      </c>
      <c r="P79" s="199" t="s">
        <v>390</v>
      </c>
      <c r="Q79" s="17" t="s">
        <v>65</v>
      </c>
      <c r="R79" s="25" t="s">
        <v>393</v>
      </c>
    </row>
    <row r="80" spans="1:18" s="47" customFormat="1" ht="20.100000000000001" customHeight="1" x14ac:dyDescent="0.25">
      <c r="A80" s="16">
        <f t="shared" si="6"/>
        <v>4</v>
      </c>
      <c r="B80" s="16">
        <v>801164</v>
      </c>
      <c r="C80" s="23" t="s">
        <v>394</v>
      </c>
      <c r="D80" s="43">
        <v>1</v>
      </c>
      <c r="E80" s="16"/>
      <c r="F80" s="23" t="s">
        <v>51</v>
      </c>
      <c r="G80" s="44">
        <v>27256</v>
      </c>
      <c r="H80" s="45">
        <v>27256</v>
      </c>
      <c r="I80" s="46">
        <v>27256</v>
      </c>
      <c r="J80" s="124" t="s">
        <v>396</v>
      </c>
      <c r="K80" s="23" t="s">
        <v>397</v>
      </c>
      <c r="L80" s="23" t="s">
        <v>262</v>
      </c>
      <c r="M80" s="23" t="s">
        <v>262</v>
      </c>
      <c r="N80" s="28">
        <v>42065</v>
      </c>
      <c r="O80" s="26" t="s">
        <v>20</v>
      </c>
      <c r="P80" s="32" t="s">
        <v>395</v>
      </c>
      <c r="Q80" s="16" t="s">
        <v>65</v>
      </c>
      <c r="R80" s="42"/>
    </row>
    <row r="81" spans="1:18" s="47" customFormat="1" ht="20.100000000000001" customHeight="1" x14ac:dyDescent="0.25">
      <c r="A81" s="16">
        <f>A80+1</f>
        <v>5</v>
      </c>
      <c r="B81" s="16">
        <v>801176</v>
      </c>
      <c r="C81" s="23" t="s">
        <v>398</v>
      </c>
      <c r="D81" s="43">
        <v>1</v>
      </c>
      <c r="E81" s="16"/>
      <c r="F81" s="23" t="s">
        <v>57</v>
      </c>
      <c r="G81" s="44">
        <v>27296</v>
      </c>
      <c r="H81" s="45">
        <v>27296</v>
      </c>
      <c r="I81" s="46">
        <v>27296</v>
      </c>
      <c r="J81" s="124" t="s">
        <v>400</v>
      </c>
      <c r="K81" s="23" t="s">
        <v>401</v>
      </c>
      <c r="L81" s="23" t="s">
        <v>262</v>
      </c>
      <c r="M81" s="23" t="s">
        <v>262</v>
      </c>
      <c r="N81" s="28">
        <v>42084</v>
      </c>
      <c r="O81" s="26" t="s">
        <v>20</v>
      </c>
      <c r="P81" s="32" t="s">
        <v>399</v>
      </c>
      <c r="Q81" s="16" t="s">
        <v>65</v>
      </c>
      <c r="R81" s="42" t="s">
        <v>402</v>
      </c>
    </row>
    <row r="82" spans="1:18" ht="20.100000000000001" customHeight="1" x14ac:dyDescent="0.25">
      <c r="A82" s="16">
        <v>1</v>
      </c>
      <c r="B82" s="17">
        <v>800656</v>
      </c>
      <c r="C82" s="205" t="s">
        <v>403</v>
      </c>
      <c r="D82" s="16">
        <v>1</v>
      </c>
      <c r="E82" s="16"/>
      <c r="F82" s="23" t="s">
        <v>258</v>
      </c>
      <c r="G82" s="44">
        <v>26892</v>
      </c>
      <c r="H82" s="45">
        <v>26892</v>
      </c>
      <c r="I82" s="46">
        <v>26892</v>
      </c>
      <c r="J82" s="206" t="s">
        <v>404</v>
      </c>
      <c r="K82" s="78" t="s">
        <v>32</v>
      </c>
      <c r="L82" s="18" t="s">
        <v>405</v>
      </c>
      <c r="M82" s="18" t="s">
        <v>406</v>
      </c>
      <c r="N82" s="28">
        <v>41358</v>
      </c>
      <c r="O82" s="26" t="s">
        <v>20</v>
      </c>
      <c r="P82" s="78" t="s">
        <v>407</v>
      </c>
      <c r="Q82" s="43" t="s">
        <v>65</v>
      </c>
      <c r="R82" s="145" t="s">
        <v>408</v>
      </c>
    </row>
    <row r="83" spans="1:18" s="47" customFormat="1" ht="20.100000000000001" customHeight="1" x14ac:dyDescent="0.25">
      <c r="A83" s="16">
        <f t="shared" ref="A83:A119" si="7">A82+1</f>
        <v>2</v>
      </c>
      <c r="B83" s="16">
        <v>800817</v>
      </c>
      <c r="C83" s="65" t="s">
        <v>409</v>
      </c>
      <c r="D83" s="16">
        <v>1</v>
      </c>
      <c r="E83" s="16"/>
      <c r="F83" s="23" t="s">
        <v>410</v>
      </c>
      <c r="G83" s="44">
        <v>25312</v>
      </c>
      <c r="H83" s="45">
        <v>25312</v>
      </c>
      <c r="I83" s="46">
        <v>25312</v>
      </c>
      <c r="J83" s="42"/>
      <c r="K83" s="18" t="s">
        <v>411</v>
      </c>
      <c r="L83" s="18" t="s">
        <v>405</v>
      </c>
      <c r="M83" s="18" t="s">
        <v>406</v>
      </c>
      <c r="N83" s="28">
        <v>41588</v>
      </c>
      <c r="O83" s="26" t="s">
        <v>20</v>
      </c>
      <c r="P83" s="32" t="s">
        <v>412</v>
      </c>
      <c r="Q83" s="16" t="s">
        <v>65</v>
      </c>
      <c r="R83" s="24" t="s">
        <v>413</v>
      </c>
    </row>
    <row r="84" spans="1:18" s="47" customFormat="1" ht="20.100000000000001" customHeight="1" x14ac:dyDescent="0.25">
      <c r="A84" s="16">
        <f t="shared" si="7"/>
        <v>3</v>
      </c>
      <c r="B84" s="33">
        <v>800505</v>
      </c>
      <c r="C84" s="169" t="s">
        <v>414</v>
      </c>
      <c r="D84" s="16"/>
      <c r="E84" s="16">
        <v>1</v>
      </c>
      <c r="F84" s="69" t="s">
        <v>89</v>
      </c>
      <c r="G84" s="44">
        <v>30601</v>
      </c>
      <c r="H84" s="45">
        <v>30601</v>
      </c>
      <c r="I84" s="46">
        <v>30601</v>
      </c>
      <c r="J84" s="124" t="s">
        <v>416</v>
      </c>
      <c r="K84" s="18" t="s">
        <v>417</v>
      </c>
      <c r="L84" s="18" t="s">
        <v>405</v>
      </c>
      <c r="M84" s="18" t="s">
        <v>406</v>
      </c>
      <c r="N84" s="27">
        <v>41162</v>
      </c>
      <c r="O84" s="26" t="s">
        <v>20</v>
      </c>
      <c r="P84" s="24" t="s">
        <v>415</v>
      </c>
      <c r="Q84" s="17" t="s">
        <v>80</v>
      </c>
      <c r="R84" s="25" t="s">
        <v>418</v>
      </c>
    </row>
    <row r="85" spans="1:18" ht="20.100000000000001" customHeight="1" x14ac:dyDescent="0.25">
      <c r="A85" s="16">
        <f t="shared" si="7"/>
        <v>4</v>
      </c>
      <c r="B85" s="17">
        <v>800023</v>
      </c>
      <c r="C85" s="23" t="s">
        <v>419</v>
      </c>
      <c r="D85" s="16">
        <v>1</v>
      </c>
      <c r="E85" s="17"/>
      <c r="F85" s="18" t="s">
        <v>420</v>
      </c>
      <c r="G85" s="19">
        <v>27164</v>
      </c>
      <c r="H85" s="20">
        <v>27164</v>
      </c>
      <c r="I85" s="21">
        <v>27164</v>
      </c>
      <c r="J85" s="127" t="s">
        <v>421</v>
      </c>
      <c r="K85" s="18" t="s">
        <v>422</v>
      </c>
      <c r="L85" s="18" t="s">
        <v>405</v>
      </c>
      <c r="M85" s="18" t="s">
        <v>406</v>
      </c>
      <c r="N85" s="99">
        <v>35859</v>
      </c>
      <c r="O85" s="26" t="s">
        <v>20</v>
      </c>
      <c r="P85" s="24" t="e">
        <f>#REF!</f>
        <v>#REF!</v>
      </c>
      <c r="Q85" s="17" t="s">
        <v>65</v>
      </c>
      <c r="R85" s="17" t="s">
        <v>424</v>
      </c>
    </row>
    <row r="86" spans="1:18" s="47" customFormat="1" ht="20.100000000000001" customHeight="1" x14ac:dyDescent="0.25">
      <c r="A86" s="16">
        <f t="shared" si="7"/>
        <v>5</v>
      </c>
      <c r="B86" s="17">
        <v>800037</v>
      </c>
      <c r="C86" s="169" t="s">
        <v>425</v>
      </c>
      <c r="D86" s="16">
        <v>1</v>
      </c>
      <c r="E86" s="131"/>
      <c r="F86" s="18" t="s">
        <v>426</v>
      </c>
      <c r="G86" s="19">
        <v>29969</v>
      </c>
      <c r="H86" s="20">
        <v>29969</v>
      </c>
      <c r="I86" s="21">
        <v>29969</v>
      </c>
      <c r="J86" s="17"/>
      <c r="K86" s="18" t="s">
        <v>422</v>
      </c>
      <c r="L86" s="18" t="s">
        <v>405</v>
      </c>
      <c r="M86" s="18" t="s">
        <v>406</v>
      </c>
      <c r="N86" s="27">
        <v>37408</v>
      </c>
      <c r="O86" s="26" t="s">
        <v>20</v>
      </c>
      <c r="P86" s="24" t="e">
        <f>#REF!</f>
        <v>#REF!</v>
      </c>
      <c r="Q86" s="17" t="s">
        <v>65</v>
      </c>
      <c r="R86" s="25" t="s">
        <v>427</v>
      </c>
    </row>
    <row r="87" spans="1:18" ht="20.100000000000001" customHeight="1" x14ac:dyDescent="0.25">
      <c r="A87" s="16">
        <f t="shared" si="7"/>
        <v>6</v>
      </c>
      <c r="B87" s="17">
        <v>800053</v>
      </c>
      <c r="C87" s="65" t="s">
        <v>428</v>
      </c>
      <c r="D87" s="16">
        <v>1</v>
      </c>
      <c r="E87" s="17"/>
      <c r="F87" s="23" t="s">
        <v>36</v>
      </c>
      <c r="G87" s="44">
        <v>24995</v>
      </c>
      <c r="H87" s="45">
        <v>24995</v>
      </c>
      <c r="I87" s="46">
        <v>24995</v>
      </c>
      <c r="J87" s="25" t="s">
        <v>429</v>
      </c>
      <c r="K87" s="18" t="s">
        <v>430</v>
      </c>
      <c r="L87" s="18" t="s">
        <v>405</v>
      </c>
      <c r="M87" s="18" t="s">
        <v>406</v>
      </c>
      <c r="N87" s="27">
        <v>34792</v>
      </c>
      <c r="O87" s="26" t="s">
        <v>20</v>
      </c>
      <c r="P87" s="32"/>
      <c r="Q87" s="17" t="s">
        <v>65</v>
      </c>
      <c r="R87" s="25" t="s">
        <v>431</v>
      </c>
    </row>
    <row r="88" spans="1:18" s="47" customFormat="1" ht="20.100000000000001" customHeight="1" x14ac:dyDescent="0.25">
      <c r="A88" s="16">
        <f t="shared" si="7"/>
        <v>7</v>
      </c>
      <c r="B88" s="16">
        <v>800090</v>
      </c>
      <c r="C88" s="23" t="s">
        <v>432</v>
      </c>
      <c r="D88" s="16">
        <v>1</v>
      </c>
      <c r="E88" s="16"/>
      <c r="F88" s="23" t="s">
        <v>163</v>
      </c>
      <c r="G88" s="44">
        <v>32774</v>
      </c>
      <c r="H88" s="45">
        <v>32774</v>
      </c>
      <c r="I88" s="46">
        <v>32774</v>
      </c>
      <c r="J88" s="25" t="s">
        <v>193</v>
      </c>
      <c r="K88" s="51" t="s">
        <v>434</v>
      </c>
      <c r="L88" s="18" t="s">
        <v>405</v>
      </c>
      <c r="M88" s="18" t="s">
        <v>406</v>
      </c>
      <c r="N88" s="27">
        <v>40014</v>
      </c>
      <c r="O88" s="26" t="s">
        <v>20</v>
      </c>
      <c r="P88" s="24" t="s">
        <v>433</v>
      </c>
      <c r="Q88" s="17" t="s">
        <v>435</v>
      </c>
      <c r="R88" s="25" t="s">
        <v>436</v>
      </c>
    </row>
    <row r="89" spans="1:18" ht="20.100000000000001" customHeight="1" x14ac:dyDescent="0.25">
      <c r="A89" s="16">
        <f t="shared" si="7"/>
        <v>8</v>
      </c>
      <c r="B89" s="16">
        <v>800298</v>
      </c>
      <c r="C89" s="65" t="s">
        <v>437</v>
      </c>
      <c r="D89" s="16"/>
      <c r="E89" s="16">
        <v>1</v>
      </c>
      <c r="F89" s="23" t="s">
        <v>312</v>
      </c>
      <c r="G89" s="44">
        <v>25299</v>
      </c>
      <c r="H89" s="45">
        <v>25299</v>
      </c>
      <c r="I89" s="46">
        <v>25299</v>
      </c>
      <c r="J89" s="207"/>
      <c r="K89" s="23" t="s">
        <v>438</v>
      </c>
      <c r="L89" s="18" t="s">
        <v>405</v>
      </c>
      <c r="M89" s="18" t="s">
        <v>406</v>
      </c>
      <c r="N89" s="28">
        <v>40750</v>
      </c>
      <c r="O89" s="26" t="s">
        <v>20</v>
      </c>
      <c r="P89" s="32"/>
      <c r="Q89" s="16"/>
      <c r="R89" s="28"/>
    </row>
    <row r="90" spans="1:18" s="47" customFormat="1" ht="20.100000000000001" customHeight="1" x14ac:dyDescent="0.25">
      <c r="A90" s="16">
        <f t="shared" si="7"/>
        <v>9</v>
      </c>
      <c r="B90" s="120">
        <v>800302</v>
      </c>
      <c r="C90" s="23" t="s">
        <v>439</v>
      </c>
      <c r="D90" s="16">
        <v>1</v>
      </c>
      <c r="E90" s="16"/>
      <c r="F90" s="23" t="s">
        <v>440</v>
      </c>
      <c r="G90" s="44">
        <v>30083</v>
      </c>
      <c r="H90" s="45">
        <v>30083</v>
      </c>
      <c r="I90" s="46">
        <v>30083</v>
      </c>
      <c r="J90" s="127" t="s">
        <v>441</v>
      </c>
      <c r="K90" s="32" t="s">
        <v>442</v>
      </c>
      <c r="L90" s="18" t="s">
        <v>405</v>
      </c>
      <c r="M90" s="18" t="s">
        <v>406</v>
      </c>
      <c r="N90" s="27">
        <v>40791</v>
      </c>
      <c r="O90" s="26" t="s">
        <v>20</v>
      </c>
      <c r="P90" s="24" t="s">
        <v>444</v>
      </c>
      <c r="Q90" s="17" t="s">
        <v>445</v>
      </c>
      <c r="R90" s="17" t="s">
        <v>446</v>
      </c>
    </row>
    <row r="91" spans="1:18" s="66" customFormat="1" ht="20.100000000000001" customHeight="1" x14ac:dyDescent="0.25">
      <c r="A91" s="16">
        <f t="shared" si="7"/>
        <v>10</v>
      </c>
      <c r="B91" s="16">
        <v>800309</v>
      </c>
      <c r="C91" s="23" t="s">
        <v>447</v>
      </c>
      <c r="D91" s="16"/>
      <c r="E91" s="16">
        <v>1</v>
      </c>
      <c r="F91" s="23" t="s">
        <v>448</v>
      </c>
      <c r="G91" s="44">
        <v>33871</v>
      </c>
      <c r="H91" s="45">
        <v>33871</v>
      </c>
      <c r="I91" s="46">
        <v>33871</v>
      </c>
      <c r="J91" s="167"/>
      <c r="K91" s="18" t="s">
        <v>449</v>
      </c>
      <c r="L91" s="18" t="s">
        <v>405</v>
      </c>
      <c r="M91" s="18" t="s">
        <v>406</v>
      </c>
      <c r="N91" s="27">
        <v>40800</v>
      </c>
      <c r="O91" s="26" t="s">
        <v>20</v>
      </c>
      <c r="P91" s="24"/>
      <c r="Q91" s="17"/>
      <c r="R91" s="17"/>
    </row>
    <row r="92" spans="1:18" ht="20.100000000000001" customHeight="1" x14ac:dyDescent="0.25">
      <c r="A92" s="16">
        <f t="shared" si="7"/>
        <v>11</v>
      </c>
      <c r="B92" s="16">
        <v>800494</v>
      </c>
      <c r="C92" s="65" t="s">
        <v>450</v>
      </c>
      <c r="D92" s="16">
        <v>1</v>
      </c>
      <c r="E92" s="16"/>
      <c r="F92" s="23" t="s">
        <v>36</v>
      </c>
      <c r="G92" s="44">
        <v>23612</v>
      </c>
      <c r="H92" s="45">
        <v>23612</v>
      </c>
      <c r="I92" s="46">
        <v>23612</v>
      </c>
      <c r="J92" s="127" t="s">
        <v>451</v>
      </c>
      <c r="K92" s="18" t="s">
        <v>452</v>
      </c>
      <c r="L92" s="18" t="s">
        <v>405</v>
      </c>
      <c r="M92" s="18" t="s">
        <v>406</v>
      </c>
      <c r="N92" s="27">
        <v>41155</v>
      </c>
      <c r="O92" s="26" t="s">
        <v>20</v>
      </c>
      <c r="P92" s="32" t="s">
        <v>453</v>
      </c>
      <c r="Q92" s="17" t="s">
        <v>65</v>
      </c>
      <c r="R92" s="17" t="s">
        <v>454</v>
      </c>
    </row>
    <row r="93" spans="1:18" ht="20.100000000000001" customHeight="1" x14ac:dyDescent="0.25">
      <c r="A93" s="16">
        <f t="shared" si="7"/>
        <v>12</v>
      </c>
      <c r="B93" s="17">
        <v>800645</v>
      </c>
      <c r="C93" s="23" t="s">
        <v>455</v>
      </c>
      <c r="D93" s="16">
        <v>1</v>
      </c>
      <c r="E93" s="17"/>
      <c r="F93" s="34" t="s">
        <v>456</v>
      </c>
      <c r="G93" s="19">
        <v>27580</v>
      </c>
      <c r="H93" s="20">
        <v>27580</v>
      </c>
      <c r="I93" s="21">
        <v>27580</v>
      </c>
      <c r="J93" s="208" t="s">
        <v>459</v>
      </c>
      <c r="K93" s="51" t="s">
        <v>460</v>
      </c>
      <c r="L93" s="18" t="s">
        <v>405</v>
      </c>
      <c r="M93" s="18" t="s">
        <v>406</v>
      </c>
      <c r="N93" s="27">
        <v>41334</v>
      </c>
      <c r="O93" s="26" t="s">
        <v>20</v>
      </c>
      <c r="P93" s="32" t="s">
        <v>457</v>
      </c>
      <c r="Q93" s="16" t="s">
        <v>65</v>
      </c>
      <c r="R93" s="42" t="s">
        <v>461</v>
      </c>
    </row>
    <row r="94" spans="1:18" ht="20.100000000000001" customHeight="1" x14ac:dyDescent="0.25">
      <c r="A94" s="16">
        <f t="shared" si="7"/>
        <v>13</v>
      </c>
      <c r="B94" s="17">
        <v>800652</v>
      </c>
      <c r="C94" s="23" t="s">
        <v>462</v>
      </c>
      <c r="D94" s="16">
        <v>1</v>
      </c>
      <c r="E94" s="17"/>
      <c r="F94" s="18" t="s">
        <v>463</v>
      </c>
      <c r="G94" s="19">
        <v>24522</v>
      </c>
      <c r="H94" s="20">
        <v>24522</v>
      </c>
      <c r="I94" s="21">
        <v>24522</v>
      </c>
      <c r="J94" s="127" t="s">
        <v>464</v>
      </c>
      <c r="K94" s="18" t="s">
        <v>465</v>
      </c>
      <c r="L94" s="18" t="s">
        <v>405</v>
      </c>
      <c r="M94" s="18" t="s">
        <v>406</v>
      </c>
      <c r="N94" s="27">
        <v>41344</v>
      </c>
      <c r="O94" s="26" t="s">
        <v>20</v>
      </c>
      <c r="P94" s="24" t="s">
        <v>466</v>
      </c>
      <c r="Q94" s="17" t="s">
        <v>467</v>
      </c>
      <c r="R94" s="25" t="s">
        <v>468</v>
      </c>
    </row>
    <row r="95" spans="1:18" ht="20.100000000000001" customHeight="1" x14ac:dyDescent="0.25">
      <c r="A95" s="16">
        <f t="shared" si="7"/>
        <v>14</v>
      </c>
      <c r="B95" s="16">
        <v>800748</v>
      </c>
      <c r="C95" s="168" t="s">
        <v>469</v>
      </c>
      <c r="D95" s="16"/>
      <c r="E95" s="16">
        <v>1</v>
      </c>
      <c r="F95" s="23" t="s">
        <v>97</v>
      </c>
      <c r="G95" s="44">
        <v>33903</v>
      </c>
      <c r="H95" s="45">
        <v>33903</v>
      </c>
      <c r="I95" s="46">
        <v>33903</v>
      </c>
      <c r="J95" s="124" t="s">
        <v>471</v>
      </c>
      <c r="K95" s="51" t="s">
        <v>472</v>
      </c>
      <c r="L95" s="18" t="s">
        <v>405</v>
      </c>
      <c r="M95" s="18" t="s">
        <v>406</v>
      </c>
      <c r="N95" s="27">
        <v>41451</v>
      </c>
      <c r="O95" s="26" t="s">
        <v>20</v>
      </c>
      <c r="P95" s="24" t="s">
        <v>473</v>
      </c>
      <c r="Q95" s="17" t="s">
        <v>177</v>
      </c>
      <c r="R95" s="25" t="s">
        <v>474</v>
      </c>
    </row>
    <row r="96" spans="1:18" ht="20.100000000000001" customHeight="1" x14ac:dyDescent="0.25">
      <c r="A96" s="16">
        <f t="shared" si="7"/>
        <v>15</v>
      </c>
      <c r="B96" s="16">
        <v>800809</v>
      </c>
      <c r="C96" s="32" t="s">
        <v>475</v>
      </c>
      <c r="D96" s="16">
        <v>1</v>
      </c>
      <c r="E96" s="16"/>
      <c r="F96" s="23" t="s">
        <v>476</v>
      </c>
      <c r="G96" s="44">
        <v>33965</v>
      </c>
      <c r="H96" s="45">
        <v>33965</v>
      </c>
      <c r="I96" s="46">
        <v>33965</v>
      </c>
      <c r="J96" s="127" t="s">
        <v>477</v>
      </c>
      <c r="K96" s="32" t="s">
        <v>478</v>
      </c>
      <c r="L96" s="18" t="s">
        <v>405</v>
      </c>
      <c r="M96" s="18" t="s">
        <v>406</v>
      </c>
      <c r="N96" s="27">
        <v>41569</v>
      </c>
      <c r="O96" s="26" t="s">
        <v>20</v>
      </c>
      <c r="P96" s="24" t="s">
        <v>479</v>
      </c>
      <c r="Q96" s="17" t="s">
        <v>177</v>
      </c>
      <c r="R96" s="25" t="s">
        <v>480</v>
      </c>
    </row>
    <row r="97" spans="1:18" ht="20.100000000000001" customHeight="1" x14ac:dyDescent="0.25">
      <c r="A97" s="16">
        <f t="shared" si="7"/>
        <v>16</v>
      </c>
      <c r="B97" s="129">
        <v>800915</v>
      </c>
      <c r="C97" s="23" t="s">
        <v>481</v>
      </c>
      <c r="D97" s="23"/>
      <c r="E97" s="16">
        <v>1</v>
      </c>
      <c r="F97" s="168" t="s">
        <v>74</v>
      </c>
      <c r="G97" s="44">
        <v>34491</v>
      </c>
      <c r="H97" s="45">
        <v>34491</v>
      </c>
      <c r="I97" s="46">
        <v>34491</v>
      </c>
      <c r="J97" s="127" t="s">
        <v>482</v>
      </c>
      <c r="K97" s="23" t="s">
        <v>483</v>
      </c>
      <c r="L97" s="18" t="s">
        <v>405</v>
      </c>
      <c r="M97" s="18" t="s">
        <v>406</v>
      </c>
      <c r="N97" s="99">
        <v>41687</v>
      </c>
      <c r="O97" s="26" t="s">
        <v>20</v>
      </c>
      <c r="P97" s="24" t="s">
        <v>484</v>
      </c>
      <c r="Q97" s="17" t="s">
        <v>177</v>
      </c>
      <c r="R97" s="25" t="s">
        <v>485</v>
      </c>
    </row>
    <row r="98" spans="1:18" s="47" customFormat="1" ht="20.100000000000001" customHeight="1" x14ac:dyDescent="0.25">
      <c r="A98" s="16">
        <f t="shared" si="7"/>
        <v>17</v>
      </c>
      <c r="B98" s="16">
        <v>800940</v>
      </c>
      <c r="C98" s="23" t="s">
        <v>486</v>
      </c>
      <c r="D98" s="16">
        <v>1</v>
      </c>
      <c r="E98" s="16"/>
      <c r="F98" s="23" t="s">
        <v>487</v>
      </c>
      <c r="G98" s="44">
        <v>31437</v>
      </c>
      <c r="H98" s="45">
        <v>31437</v>
      </c>
      <c r="I98" s="46">
        <v>31437</v>
      </c>
      <c r="J98" s="25" t="s">
        <v>489</v>
      </c>
      <c r="K98" s="18" t="s">
        <v>490</v>
      </c>
      <c r="L98" s="18" t="s">
        <v>405</v>
      </c>
      <c r="M98" s="18" t="s">
        <v>406</v>
      </c>
      <c r="N98" s="27">
        <v>41730</v>
      </c>
      <c r="O98" s="26" t="s">
        <v>20</v>
      </c>
      <c r="P98" s="24" t="s">
        <v>491</v>
      </c>
      <c r="Q98" s="17" t="s">
        <v>65</v>
      </c>
      <c r="R98" s="25" t="s">
        <v>492</v>
      </c>
    </row>
    <row r="99" spans="1:18" ht="20.100000000000001" customHeight="1" x14ac:dyDescent="0.25">
      <c r="A99" s="16">
        <f t="shared" si="7"/>
        <v>18</v>
      </c>
      <c r="B99" s="16">
        <v>801002</v>
      </c>
      <c r="C99" s="23" t="s">
        <v>493</v>
      </c>
      <c r="D99" s="16">
        <v>1</v>
      </c>
      <c r="E99" s="16"/>
      <c r="F99" s="23" t="s">
        <v>494</v>
      </c>
      <c r="G99" s="44">
        <v>21675</v>
      </c>
      <c r="H99" s="45">
        <v>21675</v>
      </c>
      <c r="I99" s="46">
        <v>21675</v>
      </c>
      <c r="J99" s="167"/>
      <c r="K99" s="18" t="s">
        <v>495</v>
      </c>
      <c r="L99" s="18" t="s">
        <v>405</v>
      </c>
      <c r="M99" s="18" t="s">
        <v>406</v>
      </c>
      <c r="N99" s="27">
        <v>41765</v>
      </c>
      <c r="O99" s="26" t="s">
        <v>20</v>
      </c>
      <c r="P99" s="24" t="e">
        <f>#REF!</f>
        <v>#REF!</v>
      </c>
      <c r="Q99" s="17" t="s">
        <v>65</v>
      </c>
      <c r="R99" s="17"/>
    </row>
    <row r="100" spans="1:18" ht="20.100000000000001" customHeight="1" x14ac:dyDescent="0.25">
      <c r="A100" s="16">
        <f t="shared" si="7"/>
        <v>19</v>
      </c>
      <c r="B100" s="17">
        <v>801088</v>
      </c>
      <c r="C100" s="168" t="s">
        <v>496</v>
      </c>
      <c r="D100" s="16">
        <v>1</v>
      </c>
      <c r="E100" s="16"/>
      <c r="F100" s="23" t="s">
        <v>234</v>
      </c>
      <c r="G100" s="44">
        <v>25201</v>
      </c>
      <c r="H100" s="45">
        <v>25201</v>
      </c>
      <c r="I100" s="46">
        <v>25201</v>
      </c>
      <c r="J100" s="124" t="s">
        <v>498</v>
      </c>
      <c r="K100" s="18" t="s">
        <v>499</v>
      </c>
      <c r="L100" s="18" t="s">
        <v>405</v>
      </c>
      <c r="M100" s="18" t="s">
        <v>406</v>
      </c>
      <c r="N100" s="28">
        <v>41087</v>
      </c>
      <c r="O100" s="26" t="s">
        <v>20</v>
      </c>
      <c r="P100" s="32" t="s">
        <v>497</v>
      </c>
      <c r="Q100" s="16" t="s">
        <v>65</v>
      </c>
      <c r="R100" s="25" t="s">
        <v>500</v>
      </c>
    </row>
    <row r="101" spans="1:18" ht="20.100000000000001" customHeight="1" x14ac:dyDescent="0.25">
      <c r="A101" s="16">
        <f t="shared" si="7"/>
        <v>20</v>
      </c>
      <c r="B101" s="16">
        <v>801116</v>
      </c>
      <c r="C101" s="168" t="s">
        <v>501</v>
      </c>
      <c r="D101" s="16">
        <v>1</v>
      </c>
      <c r="E101" s="16"/>
      <c r="F101" s="69" t="s">
        <v>502</v>
      </c>
      <c r="G101" s="44">
        <v>30882</v>
      </c>
      <c r="H101" s="45">
        <v>30882</v>
      </c>
      <c r="I101" s="46">
        <v>30882</v>
      </c>
      <c r="J101" s="206" t="s">
        <v>504</v>
      </c>
      <c r="K101" s="23" t="s">
        <v>505</v>
      </c>
      <c r="L101" s="18" t="s">
        <v>405</v>
      </c>
      <c r="M101" s="18" t="s">
        <v>406</v>
      </c>
      <c r="N101" s="28">
        <v>41976</v>
      </c>
      <c r="O101" s="26" t="s">
        <v>20</v>
      </c>
      <c r="P101" s="78" t="s">
        <v>503</v>
      </c>
      <c r="Q101" s="43" t="s">
        <v>65</v>
      </c>
      <c r="R101" s="145" t="s">
        <v>506</v>
      </c>
    </row>
    <row r="102" spans="1:18" s="47" customFormat="1" ht="20.100000000000001" customHeight="1" x14ac:dyDescent="0.25">
      <c r="A102" s="16">
        <f t="shared" si="7"/>
        <v>21</v>
      </c>
      <c r="B102" s="16">
        <v>801334</v>
      </c>
      <c r="C102" s="23" t="s">
        <v>507</v>
      </c>
      <c r="D102" s="16">
        <v>1</v>
      </c>
      <c r="E102" s="16"/>
      <c r="F102" s="32" t="s">
        <v>508</v>
      </c>
      <c r="G102" s="44">
        <v>30399</v>
      </c>
      <c r="H102" s="45">
        <v>30399</v>
      </c>
      <c r="I102" s="46">
        <v>30399</v>
      </c>
      <c r="J102" s="124" t="s">
        <v>510</v>
      </c>
      <c r="K102" s="23" t="s">
        <v>511</v>
      </c>
      <c r="L102" s="18" t="s">
        <v>405</v>
      </c>
      <c r="M102" s="18" t="s">
        <v>406</v>
      </c>
      <c r="N102" s="28">
        <v>42400</v>
      </c>
      <c r="O102" s="26" t="s">
        <v>20</v>
      </c>
      <c r="P102" s="32" t="s">
        <v>509</v>
      </c>
      <c r="Q102" s="16" t="s">
        <v>65</v>
      </c>
      <c r="R102" s="42" t="s">
        <v>512</v>
      </c>
    </row>
    <row r="103" spans="1:18" s="47" customFormat="1" ht="20.100000000000001" customHeight="1" x14ac:dyDescent="0.25">
      <c r="A103" s="16">
        <f t="shared" si="7"/>
        <v>22</v>
      </c>
      <c r="B103" s="16">
        <v>800215</v>
      </c>
      <c r="C103" s="169" t="s">
        <v>513</v>
      </c>
      <c r="D103" s="16">
        <v>1</v>
      </c>
      <c r="E103" s="129"/>
      <c r="F103" s="23" t="s">
        <v>163</v>
      </c>
      <c r="G103" s="44">
        <v>25896</v>
      </c>
      <c r="H103" s="45">
        <v>25896</v>
      </c>
      <c r="I103" s="46">
        <v>25896</v>
      </c>
      <c r="J103" s="17"/>
      <c r="K103" s="24" t="s">
        <v>514</v>
      </c>
      <c r="L103" s="18" t="s">
        <v>405</v>
      </c>
      <c r="M103" s="18" t="s">
        <v>406</v>
      </c>
      <c r="N103" s="27">
        <v>40483</v>
      </c>
      <c r="O103" s="167" t="s">
        <v>21</v>
      </c>
      <c r="P103" s="24" t="e">
        <f>#REF!</f>
        <v>#REF!</v>
      </c>
      <c r="Q103" s="17" t="s">
        <v>65</v>
      </c>
      <c r="R103" s="25" t="s">
        <v>515</v>
      </c>
    </row>
    <row r="104" spans="1:18" s="47" customFormat="1" ht="20.100000000000001" customHeight="1" x14ac:dyDescent="0.25">
      <c r="A104" s="16">
        <f t="shared" si="7"/>
        <v>23</v>
      </c>
      <c r="B104" s="120">
        <v>800231</v>
      </c>
      <c r="C104" s="23" t="s">
        <v>516</v>
      </c>
      <c r="D104" s="16">
        <v>1</v>
      </c>
      <c r="E104" s="16"/>
      <c r="F104" s="23" t="s">
        <v>517</v>
      </c>
      <c r="G104" s="44">
        <v>26609</v>
      </c>
      <c r="H104" s="45">
        <v>26609</v>
      </c>
      <c r="I104" s="46">
        <v>26609</v>
      </c>
      <c r="J104" s="25" t="s">
        <v>519</v>
      </c>
      <c r="K104" s="18" t="s">
        <v>520</v>
      </c>
      <c r="L104" s="18" t="s">
        <v>405</v>
      </c>
      <c r="M104" s="18" t="s">
        <v>406</v>
      </c>
      <c r="N104" s="27">
        <v>40544</v>
      </c>
      <c r="O104" s="167" t="s">
        <v>21</v>
      </c>
      <c r="P104" s="24" t="e">
        <f>#REF!</f>
        <v>#REF!</v>
      </c>
      <c r="Q104" s="17" t="s">
        <v>65</v>
      </c>
      <c r="R104" s="25" t="s">
        <v>521</v>
      </c>
    </row>
    <row r="105" spans="1:18" s="47" customFormat="1" ht="20.100000000000001" customHeight="1" x14ac:dyDescent="0.25">
      <c r="A105" s="16">
        <f t="shared" si="7"/>
        <v>24</v>
      </c>
      <c r="B105" s="33">
        <v>800548</v>
      </c>
      <c r="C105" s="169" t="s">
        <v>522</v>
      </c>
      <c r="D105" s="16">
        <v>1</v>
      </c>
      <c r="E105" s="16"/>
      <c r="F105" s="23" t="s">
        <v>523</v>
      </c>
      <c r="G105" s="44">
        <v>29950</v>
      </c>
      <c r="H105" s="45">
        <v>29950</v>
      </c>
      <c r="I105" s="46">
        <v>29950</v>
      </c>
      <c r="J105" s="124" t="s">
        <v>524</v>
      </c>
      <c r="K105" s="18" t="s">
        <v>520</v>
      </c>
      <c r="L105" s="18" t="s">
        <v>405</v>
      </c>
      <c r="M105" s="18" t="s">
        <v>406</v>
      </c>
      <c r="N105" s="27">
        <v>41244</v>
      </c>
      <c r="O105" s="167" t="s">
        <v>21</v>
      </c>
      <c r="P105" s="24"/>
      <c r="Q105" s="17"/>
      <c r="R105" s="209"/>
    </row>
    <row r="106" spans="1:18" s="47" customFormat="1" ht="20.100000000000001" customHeight="1" x14ac:dyDescent="0.25">
      <c r="A106" s="16">
        <f t="shared" si="7"/>
        <v>25</v>
      </c>
      <c r="B106" s="16">
        <v>800757</v>
      </c>
      <c r="C106" s="168" t="s">
        <v>525</v>
      </c>
      <c r="D106" s="16">
        <v>1</v>
      </c>
      <c r="E106" s="16"/>
      <c r="F106" s="23" t="s">
        <v>360</v>
      </c>
      <c r="G106" s="44">
        <v>30160</v>
      </c>
      <c r="H106" s="45">
        <v>30160</v>
      </c>
      <c r="I106" s="46">
        <v>30160</v>
      </c>
      <c r="J106" s="124" t="s">
        <v>527</v>
      </c>
      <c r="K106" s="18" t="s">
        <v>528</v>
      </c>
      <c r="L106" s="18" t="s">
        <v>405</v>
      </c>
      <c r="M106" s="18" t="s">
        <v>406</v>
      </c>
      <c r="N106" s="27">
        <v>41487</v>
      </c>
      <c r="O106" s="167" t="s">
        <v>21</v>
      </c>
      <c r="P106" s="32" t="s">
        <v>526</v>
      </c>
      <c r="Q106" s="16" t="s">
        <v>204</v>
      </c>
      <c r="R106" s="210" t="s">
        <v>529</v>
      </c>
    </row>
    <row r="107" spans="1:18" ht="20.100000000000001" customHeight="1" x14ac:dyDescent="0.25">
      <c r="A107" s="16">
        <f t="shared" si="7"/>
        <v>26</v>
      </c>
      <c r="B107" s="16">
        <v>800758</v>
      </c>
      <c r="C107" s="23" t="s">
        <v>530</v>
      </c>
      <c r="D107" s="16">
        <v>1</v>
      </c>
      <c r="E107" s="16"/>
      <c r="F107" s="23" t="s">
        <v>531</v>
      </c>
      <c r="G107" s="44">
        <v>27273</v>
      </c>
      <c r="H107" s="45">
        <v>27273</v>
      </c>
      <c r="I107" s="46">
        <v>27273</v>
      </c>
      <c r="J107" s="124" t="s">
        <v>532</v>
      </c>
      <c r="K107" s="18" t="s">
        <v>528</v>
      </c>
      <c r="L107" s="18" t="s">
        <v>405</v>
      </c>
      <c r="M107" s="18" t="s">
        <v>406</v>
      </c>
      <c r="N107" s="27">
        <v>41487</v>
      </c>
      <c r="O107" s="167" t="s">
        <v>21</v>
      </c>
      <c r="P107" s="32" t="s">
        <v>533</v>
      </c>
      <c r="Q107" s="16" t="s">
        <v>534</v>
      </c>
      <c r="R107" s="42" t="s">
        <v>535</v>
      </c>
    </row>
    <row r="108" spans="1:18" ht="20.100000000000001" customHeight="1" x14ac:dyDescent="0.25">
      <c r="A108" s="16">
        <f t="shared" si="7"/>
        <v>27</v>
      </c>
      <c r="B108" s="16">
        <v>800788</v>
      </c>
      <c r="C108" s="23" t="s">
        <v>536</v>
      </c>
      <c r="D108" s="16">
        <v>1</v>
      </c>
      <c r="E108" s="16"/>
      <c r="F108" s="23" t="s">
        <v>537</v>
      </c>
      <c r="G108" s="44">
        <v>34031</v>
      </c>
      <c r="H108" s="45">
        <v>34031</v>
      </c>
      <c r="I108" s="46">
        <v>34031</v>
      </c>
      <c r="J108" s="124"/>
      <c r="K108" s="18" t="s">
        <v>528</v>
      </c>
      <c r="L108" s="18" t="s">
        <v>405</v>
      </c>
      <c r="M108" s="18" t="s">
        <v>406</v>
      </c>
      <c r="N108" s="28">
        <v>41518</v>
      </c>
      <c r="O108" s="167" t="s">
        <v>21</v>
      </c>
      <c r="P108" s="32"/>
      <c r="Q108" s="16"/>
      <c r="R108" s="42"/>
    </row>
    <row r="109" spans="1:18" ht="20.100000000000001" customHeight="1" x14ac:dyDescent="0.25">
      <c r="A109" s="16">
        <f t="shared" si="7"/>
        <v>28</v>
      </c>
      <c r="B109" s="16">
        <v>800795</v>
      </c>
      <c r="C109" s="32" t="s">
        <v>538</v>
      </c>
      <c r="D109" s="16">
        <v>1</v>
      </c>
      <c r="E109" s="16"/>
      <c r="F109" s="23" t="s">
        <v>539</v>
      </c>
      <c r="G109" s="44">
        <v>30957</v>
      </c>
      <c r="H109" s="45">
        <v>30957</v>
      </c>
      <c r="I109" s="46">
        <v>30957</v>
      </c>
      <c r="J109" s="167"/>
      <c r="K109" s="24" t="s">
        <v>528</v>
      </c>
      <c r="L109" s="18" t="s">
        <v>405</v>
      </c>
      <c r="M109" s="18" t="s">
        <v>406</v>
      </c>
      <c r="N109" s="27">
        <v>41535</v>
      </c>
      <c r="O109" s="167" t="s">
        <v>21</v>
      </c>
      <c r="P109" s="24" t="s">
        <v>540</v>
      </c>
      <c r="Q109" s="17" t="s">
        <v>534</v>
      </c>
      <c r="R109" s="17" t="s">
        <v>541</v>
      </c>
    </row>
    <row r="110" spans="1:18" ht="20.100000000000001" customHeight="1" x14ac:dyDescent="0.25">
      <c r="A110" s="16">
        <f t="shared" si="7"/>
        <v>29</v>
      </c>
      <c r="B110" s="129">
        <v>800810</v>
      </c>
      <c r="C110" s="23" t="s">
        <v>542</v>
      </c>
      <c r="D110" s="16">
        <v>1</v>
      </c>
      <c r="E110" s="16"/>
      <c r="F110" s="23" t="s">
        <v>267</v>
      </c>
      <c r="G110" s="44">
        <v>32235</v>
      </c>
      <c r="H110" s="45">
        <v>32235</v>
      </c>
      <c r="I110" s="46">
        <v>32235</v>
      </c>
      <c r="J110" s="206" t="s">
        <v>543</v>
      </c>
      <c r="K110" s="24" t="s">
        <v>514</v>
      </c>
      <c r="L110" s="18" t="s">
        <v>405</v>
      </c>
      <c r="M110" s="18" t="s">
        <v>406</v>
      </c>
      <c r="N110" s="28">
        <v>41579</v>
      </c>
      <c r="O110" s="167" t="s">
        <v>21</v>
      </c>
      <c r="P110" s="78"/>
      <c r="Q110" s="43"/>
      <c r="R110" s="145"/>
    </row>
    <row r="111" spans="1:18" ht="20.100000000000001" customHeight="1" x14ac:dyDescent="0.25">
      <c r="A111" s="16">
        <f t="shared" si="7"/>
        <v>30</v>
      </c>
      <c r="B111" s="120">
        <v>800811</v>
      </c>
      <c r="C111" s="23" t="s">
        <v>544</v>
      </c>
      <c r="D111" s="16">
        <v>1</v>
      </c>
      <c r="E111" s="16"/>
      <c r="F111" s="23" t="s">
        <v>537</v>
      </c>
      <c r="G111" s="44">
        <v>32481</v>
      </c>
      <c r="H111" s="45">
        <v>32481</v>
      </c>
      <c r="I111" s="46">
        <v>32481</v>
      </c>
      <c r="J111" s="206" t="s">
        <v>545</v>
      </c>
      <c r="K111" s="24" t="s">
        <v>514</v>
      </c>
      <c r="L111" s="18" t="s">
        <v>405</v>
      </c>
      <c r="M111" s="18" t="s">
        <v>406</v>
      </c>
      <c r="N111" s="28">
        <v>41579</v>
      </c>
      <c r="O111" s="167" t="s">
        <v>21</v>
      </c>
      <c r="P111" s="78"/>
      <c r="Q111" s="43"/>
      <c r="R111" s="145"/>
    </row>
    <row r="112" spans="1:18" ht="20.100000000000001" customHeight="1" x14ac:dyDescent="0.25">
      <c r="A112" s="16">
        <f t="shared" si="7"/>
        <v>31</v>
      </c>
      <c r="B112" s="16">
        <v>800871</v>
      </c>
      <c r="C112" s="23" t="s">
        <v>546</v>
      </c>
      <c r="D112" s="43">
        <v>1</v>
      </c>
      <c r="E112" s="16"/>
      <c r="F112" s="32" t="s">
        <v>547</v>
      </c>
      <c r="G112" s="44">
        <v>27621</v>
      </c>
      <c r="H112" s="45">
        <v>27621</v>
      </c>
      <c r="I112" s="46">
        <v>27621</v>
      </c>
      <c r="J112" s="42" t="s">
        <v>548</v>
      </c>
      <c r="K112" s="24" t="s">
        <v>514</v>
      </c>
      <c r="L112" s="18" t="s">
        <v>405</v>
      </c>
      <c r="M112" s="18" t="s">
        <v>406</v>
      </c>
      <c r="N112" s="27">
        <v>41671</v>
      </c>
      <c r="O112" s="167" t="s">
        <v>21</v>
      </c>
      <c r="P112" s="32" t="s">
        <v>549</v>
      </c>
      <c r="Q112" s="16" t="s">
        <v>142</v>
      </c>
      <c r="R112" s="42" t="s">
        <v>550</v>
      </c>
    </row>
    <row r="113" spans="1:18" s="47" customFormat="1" ht="20.100000000000001" customHeight="1" x14ac:dyDescent="0.25">
      <c r="A113" s="16">
        <f t="shared" si="7"/>
        <v>32</v>
      </c>
      <c r="B113" s="16">
        <v>801056</v>
      </c>
      <c r="C113" s="23" t="s">
        <v>551</v>
      </c>
      <c r="D113" s="16">
        <v>1</v>
      </c>
      <c r="E113" s="17"/>
      <c r="F113" s="69" t="s">
        <v>552</v>
      </c>
      <c r="G113" s="44">
        <v>34066</v>
      </c>
      <c r="H113" s="45">
        <v>34066</v>
      </c>
      <c r="I113" s="46">
        <v>34066</v>
      </c>
      <c r="J113" s="206" t="s">
        <v>553</v>
      </c>
      <c r="K113" s="18" t="s">
        <v>520</v>
      </c>
      <c r="L113" s="18" t="s">
        <v>405</v>
      </c>
      <c r="M113" s="18" t="s">
        <v>406</v>
      </c>
      <c r="N113" s="28">
        <v>41904</v>
      </c>
      <c r="O113" s="167" t="s">
        <v>21</v>
      </c>
      <c r="P113" s="78"/>
      <c r="Q113" s="43"/>
      <c r="R113" s="145"/>
    </row>
    <row r="114" spans="1:18" ht="20.100000000000001" customHeight="1" x14ac:dyDescent="0.25">
      <c r="A114" s="16">
        <f t="shared" si="7"/>
        <v>33</v>
      </c>
      <c r="B114" s="16">
        <v>801206</v>
      </c>
      <c r="C114" s="212" t="s">
        <v>554</v>
      </c>
      <c r="D114" s="16">
        <v>1</v>
      </c>
      <c r="E114" s="16"/>
      <c r="F114" s="69" t="s">
        <v>537</v>
      </c>
      <c r="G114" s="44">
        <v>33847</v>
      </c>
      <c r="H114" s="45">
        <v>33847</v>
      </c>
      <c r="I114" s="46">
        <v>33847</v>
      </c>
      <c r="J114" s="206" t="s">
        <v>556</v>
      </c>
      <c r="K114" s="18" t="s">
        <v>520</v>
      </c>
      <c r="L114" s="18" t="s">
        <v>405</v>
      </c>
      <c r="M114" s="18" t="s">
        <v>406</v>
      </c>
      <c r="N114" s="28">
        <v>42112</v>
      </c>
      <c r="O114" s="167" t="s">
        <v>21</v>
      </c>
      <c r="P114" s="78" t="s">
        <v>555</v>
      </c>
      <c r="Q114" s="43" t="s">
        <v>80</v>
      </c>
      <c r="R114" s="145" t="s">
        <v>557</v>
      </c>
    </row>
    <row r="115" spans="1:18" s="47" customFormat="1" ht="20.100000000000001" customHeight="1" x14ac:dyDescent="0.25">
      <c r="A115" s="16">
        <f t="shared" si="7"/>
        <v>34</v>
      </c>
      <c r="B115" s="16">
        <v>801127</v>
      </c>
      <c r="C115" s="23" t="s">
        <v>558</v>
      </c>
      <c r="D115" s="16">
        <v>1</v>
      </c>
      <c r="E115" s="16"/>
      <c r="F115" s="32" t="s">
        <v>537</v>
      </c>
      <c r="G115" s="44">
        <v>25573</v>
      </c>
      <c r="H115" s="45">
        <v>25573</v>
      </c>
      <c r="I115" s="46">
        <v>25573</v>
      </c>
      <c r="J115" s="124"/>
      <c r="K115" s="23" t="s">
        <v>514</v>
      </c>
      <c r="L115" s="18" t="s">
        <v>405</v>
      </c>
      <c r="M115" s="18" t="s">
        <v>406</v>
      </c>
      <c r="N115" s="28">
        <v>42005</v>
      </c>
      <c r="O115" s="167" t="s">
        <v>21</v>
      </c>
      <c r="P115" s="32" t="s">
        <v>560</v>
      </c>
      <c r="Q115" s="16" t="s">
        <v>561</v>
      </c>
      <c r="R115" s="42"/>
    </row>
    <row r="116" spans="1:18" s="47" customFormat="1" ht="20.100000000000001" customHeight="1" x14ac:dyDescent="0.25">
      <c r="A116" s="16">
        <f t="shared" si="7"/>
        <v>35</v>
      </c>
      <c r="B116" s="16">
        <v>801306</v>
      </c>
      <c r="C116" s="23" t="s">
        <v>562</v>
      </c>
      <c r="D116" s="16">
        <v>1</v>
      </c>
      <c r="E116" s="16"/>
      <c r="F116" s="32" t="s">
        <v>563</v>
      </c>
      <c r="G116" s="44">
        <v>29183</v>
      </c>
      <c r="H116" s="45">
        <v>29183</v>
      </c>
      <c r="I116" s="46">
        <v>29183</v>
      </c>
      <c r="J116" s="124" t="s">
        <v>564</v>
      </c>
      <c r="K116" s="23" t="s">
        <v>528</v>
      </c>
      <c r="L116" s="18" t="s">
        <v>405</v>
      </c>
      <c r="M116" s="18" t="s">
        <v>406</v>
      </c>
      <c r="N116" s="28">
        <v>42315</v>
      </c>
      <c r="O116" s="167" t="s">
        <v>21</v>
      </c>
      <c r="P116" s="32"/>
      <c r="Q116" s="16"/>
      <c r="R116" s="42"/>
    </row>
    <row r="117" spans="1:18" s="47" customFormat="1" ht="20.100000000000001" customHeight="1" x14ac:dyDescent="0.25">
      <c r="A117" s="16">
        <f t="shared" si="7"/>
        <v>36</v>
      </c>
      <c r="B117" s="16">
        <v>801308</v>
      </c>
      <c r="C117" s="23" t="s">
        <v>565</v>
      </c>
      <c r="D117" s="16">
        <v>1</v>
      </c>
      <c r="E117" s="16"/>
      <c r="F117" s="32" t="s">
        <v>371</v>
      </c>
      <c r="G117" s="44">
        <v>26254</v>
      </c>
      <c r="H117" s="45">
        <v>26254</v>
      </c>
      <c r="I117" s="46">
        <v>26254</v>
      </c>
      <c r="J117" s="124" t="s">
        <v>566</v>
      </c>
      <c r="K117" s="23" t="s">
        <v>528</v>
      </c>
      <c r="L117" s="18" t="s">
        <v>405</v>
      </c>
      <c r="M117" s="18" t="s">
        <v>406</v>
      </c>
      <c r="N117" s="28">
        <v>42315</v>
      </c>
      <c r="O117" s="167" t="s">
        <v>21</v>
      </c>
      <c r="P117" s="32"/>
      <c r="Q117" s="16"/>
      <c r="R117" s="42"/>
    </row>
    <row r="118" spans="1:18" s="47" customFormat="1" ht="20.100000000000001" customHeight="1" x14ac:dyDescent="0.25">
      <c r="A118" s="16">
        <f t="shared" si="7"/>
        <v>37</v>
      </c>
      <c r="B118" s="16">
        <v>801405</v>
      </c>
      <c r="C118" s="23" t="s">
        <v>567</v>
      </c>
      <c r="D118" s="16"/>
      <c r="E118" s="16">
        <v>1</v>
      </c>
      <c r="F118" s="32" t="s">
        <v>112</v>
      </c>
      <c r="G118" s="44">
        <v>34943</v>
      </c>
      <c r="H118" s="45">
        <v>34943</v>
      </c>
      <c r="I118" s="46">
        <v>34943</v>
      </c>
      <c r="J118" s="124" t="s">
        <v>568</v>
      </c>
      <c r="K118" s="23" t="s">
        <v>569</v>
      </c>
      <c r="L118" s="18" t="s">
        <v>405</v>
      </c>
      <c r="M118" s="18" t="s">
        <v>406</v>
      </c>
      <c r="N118" s="28">
        <v>42583</v>
      </c>
      <c r="O118" s="167" t="s">
        <v>21</v>
      </c>
      <c r="P118" s="32" t="s">
        <v>570</v>
      </c>
      <c r="Q118" s="16" t="s">
        <v>177</v>
      </c>
      <c r="R118" s="42" t="s">
        <v>571</v>
      </c>
    </row>
    <row r="119" spans="1:18" s="47" customFormat="1" ht="20.100000000000001" customHeight="1" x14ac:dyDescent="0.25">
      <c r="A119" s="16">
        <f t="shared" si="7"/>
        <v>38</v>
      </c>
      <c r="B119" s="16">
        <v>801435</v>
      </c>
      <c r="C119" s="23" t="s">
        <v>572</v>
      </c>
      <c r="D119" s="16">
        <v>1</v>
      </c>
      <c r="E119" s="16"/>
      <c r="F119" s="32" t="s">
        <v>563</v>
      </c>
      <c r="G119" s="44">
        <v>35966</v>
      </c>
      <c r="H119" s="45">
        <v>35966</v>
      </c>
      <c r="I119" s="46">
        <v>35966</v>
      </c>
      <c r="J119" s="124" t="s">
        <v>574</v>
      </c>
      <c r="K119" s="23" t="s">
        <v>514</v>
      </c>
      <c r="L119" s="18" t="s">
        <v>405</v>
      </c>
      <c r="M119" s="18" t="s">
        <v>406</v>
      </c>
      <c r="N119" s="28">
        <v>42648</v>
      </c>
      <c r="O119" s="167" t="s">
        <v>21</v>
      </c>
      <c r="P119" s="32" t="s">
        <v>573</v>
      </c>
      <c r="Q119" s="16" t="s">
        <v>80</v>
      </c>
      <c r="R119" s="42" t="s">
        <v>575</v>
      </c>
    </row>
    <row r="120" spans="1:18" ht="20.100000000000001" customHeight="1" x14ac:dyDescent="0.25">
      <c r="A120" s="17">
        <v>1</v>
      </c>
      <c r="B120" s="17">
        <v>801329</v>
      </c>
      <c r="C120" s="23" t="s">
        <v>576</v>
      </c>
      <c r="D120" s="43">
        <v>1</v>
      </c>
      <c r="E120" s="17"/>
      <c r="F120" s="18" t="s">
        <v>29</v>
      </c>
      <c r="G120" s="19">
        <v>26165</v>
      </c>
      <c r="H120" s="20">
        <v>26165</v>
      </c>
      <c r="I120" s="21">
        <v>26165</v>
      </c>
      <c r="J120" s="25" t="s">
        <v>578</v>
      </c>
      <c r="K120" s="18" t="s">
        <v>579</v>
      </c>
      <c r="L120" s="18" t="s">
        <v>580</v>
      </c>
      <c r="M120" s="18" t="s">
        <v>581</v>
      </c>
      <c r="N120" s="27">
        <v>42388</v>
      </c>
      <c r="O120" s="26" t="s">
        <v>20</v>
      </c>
      <c r="P120" s="24" t="s">
        <v>577</v>
      </c>
      <c r="Q120" s="17" t="s">
        <v>65</v>
      </c>
      <c r="R120" s="25" t="s">
        <v>582</v>
      </c>
    </row>
    <row r="121" spans="1:18" ht="20.100000000000001" customHeight="1" x14ac:dyDescent="0.25">
      <c r="A121" s="17">
        <f t="shared" ref="A121:A133" si="8">A120+1</f>
        <v>2</v>
      </c>
      <c r="B121" s="17">
        <v>800045</v>
      </c>
      <c r="C121" s="23" t="s">
        <v>583</v>
      </c>
      <c r="D121" s="43">
        <v>1</v>
      </c>
      <c r="E121" s="17"/>
      <c r="F121" s="18" t="s">
        <v>234</v>
      </c>
      <c r="G121" s="19">
        <v>23016</v>
      </c>
      <c r="H121" s="20">
        <v>23016</v>
      </c>
      <c r="I121" s="21">
        <v>23016</v>
      </c>
      <c r="J121" s="25" t="s">
        <v>235</v>
      </c>
      <c r="K121" s="18" t="s">
        <v>584</v>
      </c>
      <c r="L121" s="18" t="s">
        <v>580</v>
      </c>
      <c r="M121" s="18" t="s">
        <v>581</v>
      </c>
      <c r="N121" s="27">
        <v>39340</v>
      </c>
      <c r="O121" s="26" t="s">
        <v>20</v>
      </c>
      <c r="P121" s="24" t="s">
        <v>585</v>
      </c>
      <c r="Q121" s="17" t="s">
        <v>65</v>
      </c>
      <c r="R121" s="25" t="s">
        <v>586</v>
      </c>
    </row>
    <row r="122" spans="1:18" ht="20.100000000000001" customHeight="1" x14ac:dyDescent="0.25">
      <c r="A122" s="17">
        <f t="shared" si="8"/>
        <v>3</v>
      </c>
      <c r="B122" s="17">
        <v>800358</v>
      </c>
      <c r="C122" s="23" t="s">
        <v>587</v>
      </c>
      <c r="D122" s="16">
        <v>1</v>
      </c>
      <c r="E122" s="17"/>
      <c r="F122" s="18" t="s">
        <v>588</v>
      </c>
      <c r="G122" s="19">
        <v>30375</v>
      </c>
      <c r="H122" s="20">
        <v>30375</v>
      </c>
      <c r="I122" s="21">
        <v>30375</v>
      </c>
      <c r="J122" s="127"/>
      <c r="K122" s="18" t="s">
        <v>589</v>
      </c>
      <c r="L122" s="18" t="s">
        <v>580</v>
      </c>
      <c r="M122" s="18" t="s">
        <v>581</v>
      </c>
      <c r="N122" s="28">
        <v>40909</v>
      </c>
      <c r="O122" s="26" t="s">
        <v>20</v>
      </c>
      <c r="P122" s="24"/>
      <c r="Q122" s="25"/>
      <c r="R122" s="17"/>
    </row>
    <row r="123" spans="1:18" ht="20.100000000000001" customHeight="1" x14ac:dyDescent="0.25">
      <c r="A123" s="17">
        <f t="shared" si="8"/>
        <v>4</v>
      </c>
      <c r="B123" s="17">
        <v>800557</v>
      </c>
      <c r="C123" s="23" t="s">
        <v>590</v>
      </c>
      <c r="D123" s="43">
        <v>1</v>
      </c>
      <c r="E123" s="17"/>
      <c r="F123" s="18" t="s">
        <v>97</v>
      </c>
      <c r="G123" s="19">
        <v>31607</v>
      </c>
      <c r="H123" s="20">
        <v>31607</v>
      </c>
      <c r="I123" s="21">
        <v>31607</v>
      </c>
      <c r="J123" s="127" t="s">
        <v>592</v>
      </c>
      <c r="K123" s="18" t="s">
        <v>593</v>
      </c>
      <c r="L123" s="18" t="s">
        <v>580</v>
      </c>
      <c r="M123" s="18" t="s">
        <v>581</v>
      </c>
      <c r="N123" s="28">
        <v>41238</v>
      </c>
      <c r="O123" s="26" t="s">
        <v>20</v>
      </c>
      <c r="P123" s="24" t="s">
        <v>591</v>
      </c>
      <c r="Q123" s="17" t="s">
        <v>65</v>
      </c>
      <c r="R123" s="25" t="s">
        <v>594</v>
      </c>
    </row>
    <row r="124" spans="1:18" ht="20.100000000000001" customHeight="1" x14ac:dyDescent="0.25">
      <c r="A124" s="17">
        <f t="shared" si="8"/>
        <v>5</v>
      </c>
      <c r="B124" s="17">
        <v>800727</v>
      </c>
      <c r="C124" s="23" t="s">
        <v>595</v>
      </c>
      <c r="D124" s="43">
        <v>1</v>
      </c>
      <c r="E124" s="17"/>
      <c r="F124" s="18" t="s">
        <v>596</v>
      </c>
      <c r="G124" s="19">
        <v>30996</v>
      </c>
      <c r="H124" s="20">
        <v>30996</v>
      </c>
      <c r="I124" s="21">
        <v>30996</v>
      </c>
      <c r="J124" s="127" t="s">
        <v>597</v>
      </c>
      <c r="K124" s="18" t="s">
        <v>593</v>
      </c>
      <c r="L124" s="18" t="s">
        <v>580</v>
      </c>
      <c r="M124" s="18" t="s">
        <v>581</v>
      </c>
      <c r="N124" s="28">
        <v>41416</v>
      </c>
      <c r="O124" s="26" t="s">
        <v>20</v>
      </c>
      <c r="P124" s="24" t="s">
        <v>598</v>
      </c>
      <c r="Q124" s="17" t="s">
        <v>65</v>
      </c>
      <c r="R124" s="25"/>
    </row>
    <row r="125" spans="1:18" ht="20.100000000000001" customHeight="1" x14ac:dyDescent="0.25">
      <c r="A125" s="17">
        <f t="shared" si="8"/>
        <v>6</v>
      </c>
      <c r="B125" s="17">
        <v>801323</v>
      </c>
      <c r="C125" s="23" t="s">
        <v>599</v>
      </c>
      <c r="D125" s="43">
        <v>1</v>
      </c>
      <c r="E125" s="17"/>
      <c r="F125" s="18" t="s">
        <v>36</v>
      </c>
      <c r="G125" s="19">
        <v>33894</v>
      </c>
      <c r="H125" s="20">
        <v>33894</v>
      </c>
      <c r="I125" s="21">
        <v>33894</v>
      </c>
      <c r="J125" s="127" t="s">
        <v>600</v>
      </c>
      <c r="K125" s="18" t="s">
        <v>593</v>
      </c>
      <c r="L125" s="18" t="s">
        <v>580</v>
      </c>
      <c r="M125" s="18" t="s">
        <v>581</v>
      </c>
      <c r="N125" s="28">
        <v>42373</v>
      </c>
      <c r="O125" s="26" t="s">
        <v>20</v>
      </c>
      <c r="P125" s="24" t="s">
        <v>601</v>
      </c>
      <c r="Q125" s="17" t="s">
        <v>177</v>
      </c>
      <c r="R125" s="25" t="s">
        <v>602</v>
      </c>
    </row>
    <row r="126" spans="1:18" s="47" customFormat="1" ht="20.100000000000001" customHeight="1" x14ac:dyDescent="0.25">
      <c r="A126" s="17">
        <f t="shared" si="8"/>
        <v>7</v>
      </c>
      <c r="B126" s="17">
        <v>801212</v>
      </c>
      <c r="C126" s="23" t="s">
        <v>603</v>
      </c>
      <c r="D126" s="16">
        <v>1</v>
      </c>
      <c r="E126" s="17"/>
      <c r="F126" s="18" t="s">
        <v>604</v>
      </c>
      <c r="G126" s="19">
        <v>33376</v>
      </c>
      <c r="H126" s="20">
        <v>33376</v>
      </c>
      <c r="I126" s="21">
        <v>33376</v>
      </c>
      <c r="J126" s="127" t="s">
        <v>606</v>
      </c>
      <c r="K126" s="18" t="s">
        <v>607</v>
      </c>
      <c r="L126" s="18" t="s">
        <v>580</v>
      </c>
      <c r="M126" s="18" t="s">
        <v>581</v>
      </c>
      <c r="N126" s="28">
        <v>42126</v>
      </c>
      <c r="O126" s="26" t="s">
        <v>20</v>
      </c>
      <c r="P126" s="24" t="s">
        <v>608</v>
      </c>
      <c r="Q126" s="17" t="s">
        <v>177</v>
      </c>
      <c r="R126" s="25" t="s">
        <v>609</v>
      </c>
    </row>
    <row r="127" spans="1:18" s="47" customFormat="1" ht="20.100000000000001" customHeight="1" x14ac:dyDescent="0.25">
      <c r="A127" s="17">
        <f t="shared" si="8"/>
        <v>8</v>
      </c>
      <c r="B127" s="17">
        <v>801427</v>
      </c>
      <c r="C127" s="23" t="s">
        <v>610</v>
      </c>
      <c r="D127" s="16"/>
      <c r="E127" s="17">
        <v>1</v>
      </c>
      <c r="F127" s="18" t="s">
        <v>312</v>
      </c>
      <c r="G127" s="19">
        <v>33991</v>
      </c>
      <c r="H127" s="20">
        <v>33991</v>
      </c>
      <c r="I127" s="21">
        <v>33991</v>
      </c>
      <c r="J127" s="127" t="s">
        <v>612</v>
      </c>
      <c r="K127" s="18" t="s">
        <v>613</v>
      </c>
      <c r="L127" s="18" t="s">
        <v>580</v>
      </c>
      <c r="M127" s="18" t="s">
        <v>581</v>
      </c>
      <c r="N127" s="28">
        <v>42632</v>
      </c>
      <c r="O127" s="26" t="s">
        <v>20</v>
      </c>
      <c r="P127" s="24" t="s">
        <v>611</v>
      </c>
      <c r="Q127" s="17" t="s">
        <v>80</v>
      </c>
      <c r="R127" s="25"/>
    </row>
    <row r="128" spans="1:18" s="47" customFormat="1" ht="20.100000000000001" customHeight="1" x14ac:dyDescent="0.25">
      <c r="A128" s="17">
        <f t="shared" si="8"/>
        <v>9</v>
      </c>
      <c r="B128" s="17">
        <v>801432</v>
      </c>
      <c r="C128" s="23" t="s">
        <v>614</v>
      </c>
      <c r="D128" s="16"/>
      <c r="E128" s="17">
        <v>1</v>
      </c>
      <c r="F128" s="18" t="s">
        <v>312</v>
      </c>
      <c r="G128" s="19">
        <v>33616</v>
      </c>
      <c r="H128" s="20">
        <v>33616</v>
      </c>
      <c r="I128" s="21">
        <v>33616</v>
      </c>
      <c r="J128" s="127" t="s">
        <v>615</v>
      </c>
      <c r="K128" s="18" t="s">
        <v>613</v>
      </c>
      <c r="L128" s="18" t="s">
        <v>580</v>
      </c>
      <c r="M128" s="18" t="s">
        <v>581</v>
      </c>
      <c r="N128" s="28">
        <v>42643</v>
      </c>
      <c r="O128" s="26" t="s">
        <v>20</v>
      </c>
      <c r="P128" s="24"/>
      <c r="Q128" s="17"/>
      <c r="R128" s="25"/>
    </row>
    <row r="129" spans="1:18" ht="20.100000000000001" customHeight="1" x14ac:dyDescent="0.25">
      <c r="A129" s="17">
        <f t="shared" si="8"/>
        <v>10</v>
      </c>
      <c r="B129" s="16">
        <v>800151</v>
      </c>
      <c r="C129" s="23" t="s">
        <v>616</v>
      </c>
      <c r="D129" s="43">
        <v>1</v>
      </c>
      <c r="E129" s="16"/>
      <c r="F129" s="23" t="s">
        <v>588</v>
      </c>
      <c r="G129" s="44">
        <v>27875</v>
      </c>
      <c r="H129" s="45">
        <v>27875</v>
      </c>
      <c r="I129" s="46">
        <v>27875</v>
      </c>
      <c r="J129" s="16"/>
      <c r="K129" s="23" t="s">
        <v>617</v>
      </c>
      <c r="L129" s="23" t="s">
        <v>580</v>
      </c>
      <c r="M129" s="23" t="s">
        <v>581</v>
      </c>
      <c r="N129" s="28">
        <v>40210</v>
      </c>
      <c r="O129" s="167" t="s">
        <v>21</v>
      </c>
      <c r="P129" s="32" t="e">
        <f>#REF!</f>
        <v>#REF!</v>
      </c>
      <c r="Q129" s="16" t="s">
        <v>80</v>
      </c>
      <c r="R129" s="42" t="s">
        <v>618</v>
      </c>
    </row>
    <row r="130" spans="1:18" s="47" customFormat="1" ht="20.100000000000001" customHeight="1" x14ac:dyDescent="0.25">
      <c r="A130" s="17">
        <f t="shared" si="8"/>
        <v>11</v>
      </c>
      <c r="B130" s="17">
        <v>801042</v>
      </c>
      <c r="C130" s="23" t="s">
        <v>619</v>
      </c>
      <c r="D130" s="16">
        <v>1</v>
      </c>
      <c r="E130" s="17"/>
      <c r="F130" s="18" t="s">
        <v>596</v>
      </c>
      <c r="G130" s="19">
        <v>31143</v>
      </c>
      <c r="H130" s="20">
        <v>31143</v>
      </c>
      <c r="I130" s="21">
        <v>31143</v>
      </c>
      <c r="J130" s="127" t="s">
        <v>621</v>
      </c>
      <c r="K130" s="18" t="s">
        <v>94</v>
      </c>
      <c r="L130" s="18" t="s">
        <v>580</v>
      </c>
      <c r="M130" s="18" t="s">
        <v>581</v>
      </c>
      <c r="N130" s="28">
        <v>41883</v>
      </c>
      <c r="O130" s="167" t="s">
        <v>21</v>
      </c>
      <c r="P130" s="24" t="s">
        <v>620</v>
      </c>
      <c r="Q130" s="17" t="s">
        <v>65</v>
      </c>
      <c r="R130" s="25" t="s">
        <v>622</v>
      </c>
    </row>
    <row r="131" spans="1:18" ht="20.100000000000001" customHeight="1" x14ac:dyDescent="0.25">
      <c r="A131" s="17">
        <f t="shared" si="8"/>
        <v>12</v>
      </c>
      <c r="B131" s="16">
        <v>800346</v>
      </c>
      <c r="C131" s="23" t="s">
        <v>623</v>
      </c>
      <c r="D131" s="16">
        <v>1</v>
      </c>
      <c r="E131" s="16"/>
      <c r="F131" s="23" t="s">
        <v>624</v>
      </c>
      <c r="G131" s="44">
        <v>25576</v>
      </c>
      <c r="H131" s="45">
        <v>25576</v>
      </c>
      <c r="I131" s="46">
        <v>25576</v>
      </c>
      <c r="J131" s="127" t="s">
        <v>626</v>
      </c>
      <c r="K131" s="18" t="s">
        <v>627</v>
      </c>
      <c r="L131" s="18" t="s">
        <v>580</v>
      </c>
      <c r="M131" s="18" t="s">
        <v>581</v>
      </c>
      <c r="N131" s="27">
        <v>40885</v>
      </c>
      <c r="O131" s="167" t="s">
        <v>21</v>
      </c>
      <c r="P131" s="24" t="s">
        <v>628</v>
      </c>
      <c r="Q131" s="17" t="s">
        <v>629</v>
      </c>
      <c r="R131" s="25" t="s">
        <v>630</v>
      </c>
    </row>
    <row r="132" spans="1:18" s="47" customFormat="1" ht="20.100000000000001" customHeight="1" x14ac:dyDescent="0.25">
      <c r="A132" s="17">
        <f t="shared" si="8"/>
        <v>13</v>
      </c>
      <c r="B132" s="16">
        <v>801121</v>
      </c>
      <c r="C132" s="23" t="s">
        <v>631</v>
      </c>
      <c r="D132" s="16">
        <v>1</v>
      </c>
      <c r="E132" s="16"/>
      <c r="F132" s="23" t="s">
        <v>588</v>
      </c>
      <c r="G132" s="44">
        <v>31194</v>
      </c>
      <c r="H132" s="45">
        <v>31194</v>
      </c>
      <c r="I132" s="46">
        <v>31194</v>
      </c>
      <c r="J132" s="42" t="s">
        <v>633</v>
      </c>
      <c r="K132" s="18" t="s">
        <v>634</v>
      </c>
      <c r="L132" s="18" t="s">
        <v>580</v>
      </c>
      <c r="M132" s="18" t="s">
        <v>581</v>
      </c>
      <c r="N132" s="28">
        <v>41988</v>
      </c>
      <c r="O132" s="167" t="s">
        <v>21</v>
      </c>
      <c r="P132" s="32"/>
      <c r="Q132" s="16"/>
      <c r="R132" s="42"/>
    </row>
    <row r="133" spans="1:18" s="47" customFormat="1" ht="20.100000000000001" customHeight="1" x14ac:dyDescent="0.25">
      <c r="A133" s="16">
        <f t="shared" si="8"/>
        <v>14</v>
      </c>
      <c r="B133" s="16">
        <v>800333</v>
      </c>
      <c r="C133" s="23" t="s">
        <v>635</v>
      </c>
      <c r="D133" s="43">
        <v>1</v>
      </c>
      <c r="E133" s="16"/>
      <c r="F133" s="23" t="s">
        <v>636</v>
      </c>
      <c r="G133" s="44">
        <v>24318</v>
      </c>
      <c r="H133" s="45">
        <v>24318</v>
      </c>
      <c r="I133" s="46">
        <v>24318</v>
      </c>
      <c r="J133" s="120"/>
      <c r="K133" s="23" t="s">
        <v>617</v>
      </c>
      <c r="L133" s="23" t="s">
        <v>580</v>
      </c>
      <c r="M133" s="23" t="s">
        <v>581</v>
      </c>
      <c r="N133" s="28">
        <v>40845</v>
      </c>
      <c r="O133" s="120" t="s">
        <v>21</v>
      </c>
      <c r="P133" s="32" t="s">
        <v>637</v>
      </c>
      <c r="Q133" s="16" t="s">
        <v>142</v>
      </c>
      <c r="R133" s="42" t="s">
        <v>638</v>
      </c>
    </row>
    <row r="134" spans="1:18" ht="20.100000000000001" customHeight="1" x14ac:dyDescent="0.25">
      <c r="A134" s="17">
        <v>1</v>
      </c>
      <c r="B134" s="17">
        <v>801211</v>
      </c>
      <c r="C134" s="23" t="s">
        <v>639</v>
      </c>
      <c r="D134" s="16">
        <v>1</v>
      </c>
      <c r="E134" s="17"/>
      <c r="F134" s="18" t="s">
        <v>640</v>
      </c>
      <c r="G134" s="19">
        <v>22532</v>
      </c>
      <c r="H134" s="20">
        <v>22532</v>
      </c>
      <c r="I134" s="21">
        <v>22532</v>
      </c>
      <c r="J134" s="127" t="s">
        <v>641</v>
      </c>
      <c r="K134" s="18" t="s">
        <v>642</v>
      </c>
      <c r="L134" s="18" t="s">
        <v>643</v>
      </c>
      <c r="M134" s="18" t="s">
        <v>644</v>
      </c>
      <c r="N134" s="27">
        <v>42125</v>
      </c>
      <c r="O134" s="26" t="s">
        <v>20</v>
      </c>
      <c r="P134" s="24"/>
      <c r="Q134" s="17"/>
      <c r="R134" s="25"/>
    </row>
    <row r="135" spans="1:18" ht="20.100000000000001" customHeight="1" x14ac:dyDescent="0.25">
      <c r="A135" s="17">
        <f t="shared" ref="A135:A147" si="9">A134+1</f>
        <v>2</v>
      </c>
      <c r="B135" s="17">
        <v>800135</v>
      </c>
      <c r="C135" s="23" t="s">
        <v>645</v>
      </c>
      <c r="D135" s="16">
        <v>1</v>
      </c>
      <c r="E135" s="17"/>
      <c r="F135" s="18" t="s">
        <v>646</v>
      </c>
      <c r="G135" s="19">
        <v>27209</v>
      </c>
      <c r="H135" s="20">
        <v>27209</v>
      </c>
      <c r="I135" s="21">
        <v>27209</v>
      </c>
      <c r="J135" s="127" t="s">
        <v>648</v>
      </c>
      <c r="K135" s="18" t="s">
        <v>649</v>
      </c>
      <c r="L135" s="18" t="s">
        <v>643</v>
      </c>
      <c r="M135" s="18" t="s">
        <v>644</v>
      </c>
      <c r="N135" s="27">
        <v>40140</v>
      </c>
      <c r="O135" s="26" t="s">
        <v>20</v>
      </c>
      <c r="P135" s="24" t="s">
        <v>650</v>
      </c>
      <c r="Q135" s="17" t="s">
        <v>65</v>
      </c>
      <c r="R135" s="25" t="s">
        <v>651</v>
      </c>
    </row>
    <row r="136" spans="1:18" ht="20.100000000000001" customHeight="1" x14ac:dyDescent="0.25">
      <c r="A136" s="17">
        <f t="shared" si="9"/>
        <v>3</v>
      </c>
      <c r="B136" s="17">
        <v>801237</v>
      </c>
      <c r="C136" s="23" t="s">
        <v>652</v>
      </c>
      <c r="D136" s="16">
        <v>1</v>
      </c>
      <c r="E136" s="17"/>
      <c r="F136" s="18" t="s">
        <v>48</v>
      </c>
      <c r="G136" s="19">
        <v>27227</v>
      </c>
      <c r="H136" s="20">
        <v>27227</v>
      </c>
      <c r="I136" s="21">
        <v>27227</v>
      </c>
      <c r="J136" s="127" t="s">
        <v>654</v>
      </c>
      <c r="K136" s="18" t="s">
        <v>655</v>
      </c>
      <c r="L136" s="18" t="s">
        <v>643</v>
      </c>
      <c r="M136" s="18" t="s">
        <v>644</v>
      </c>
      <c r="N136" s="27">
        <v>42201</v>
      </c>
      <c r="O136" s="26" t="s">
        <v>20</v>
      </c>
      <c r="P136" s="24" t="s">
        <v>653</v>
      </c>
      <c r="Q136" s="17" t="s">
        <v>65</v>
      </c>
      <c r="R136" s="25" t="s">
        <v>656</v>
      </c>
    </row>
    <row r="137" spans="1:18" ht="20.100000000000001" customHeight="1" x14ac:dyDescent="0.25">
      <c r="A137" s="17">
        <f t="shared" si="9"/>
        <v>4</v>
      </c>
      <c r="B137" s="17">
        <v>801402</v>
      </c>
      <c r="C137" s="23" t="s">
        <v>657</v>
      </c>
      <c r="D137" s="16">
        <v>1</v>
      </c>
      <c r="E137" s="17"/>
      <c r="F137" s="18" t="s">
        <v>57</v>
      </c>
      <c r="G137" s="19">
        <v>29652</v>
      </c>
      <c r="H137" s="20">
        <v>29652</v>
      </c>
      <c r="I137" s="21">
        <v>29652</v>
      </c>
      <c r="J137" s="127" t="s">
        <v>658</v>
      </c>
      <c r="K137" s="18" t="s">
        <v>659</v>
      </c>
      <c r="L137" s="18" t="s">
        <v>643</v>
      </c>
      <c r="M137" s="18" t="s">
        <v>644</v>
      </c>
      <c r="N137" s="27">
        <v>42567</v>
      </c>
      <c r="O137" s="26" t="s">
        <v>20</v>
      </c>
      <c r="P137" s="24"/>
      <c r="Q137" s="17"/>
      <c r="R137" s="25"/>
    </row>
    <row r="138" spans="1:18" s="72" customFormat="1" ht="20.100000000000001" customHeight="1" x14ac:dyDescent="0.25">
      <c r="A138" s="17">
        <f t="shared" si="9"/>
        <v>5</v>
      </c>
      <c r="B138" s="17">
        <v>800981</v>
      </c>
      <c r="C138" s="23" t="s">
        <v>660</v>
      </c>
      <c r="D138" s="16">
        <v>1</v>
      </c>
      <c r="E138" s="17"/>
      <c r="F138" s="18" t="s">
        <v>563</v>
      </c>
      <c r="G138" s="19">
        <v>25166</v>
      </c>
      <c r="H138" s="20">
        <v>25166</v>
      </c>
      <c r="I138" s="21">
        <v>25166</v>
      </c>
      <c r="J138" s="127" t="s">
        <v>662</v>
      </c>
      <c r="K138" s="18" t="s">
        <v>663</v>
      </c>
      <c r="L138" s="18" t="s">
        <v>643</v>
      </c>
      <c r="M138" s="18" t="s">
        <v>644</v>
      </c>
      <c r="N138" s="27">
        <v>41786</v>
      </c>
      <c r="O138" s="26" t="s">
        <v>20</v>
      </c>
      <c r="P138" s="24" t="s">
        <v>661</v>
      </c>
      <c r="Q138" s="17" t="s">
        <v>65</v>
      </c>
      <c r="R138" s="25" t="s">
        <v>664</v>
      </c>
    </row>
    <row r="139" spans="1:18" ht="20.100000000000001" customHeight="1" x14ac:dyDescent="0.25">
      <c r="A139" s="17">
        <f t="shared" si="9"/>
        <v>6</v>
      </c>
      <c r="B139" s="17">
        <v>800022</v>
      </c>
      <c r="C139" s="23" t="s">
        <v>665</v>
      </c>
      <c r="D139" s="16">
        <v>1</v>
      </c>
      <c r="E139" s="17"/>
      <c r="F139" s="18" t="s">
        <v>376</v>
      </c>
      <c r="G139" s="19">
        <v>25986</v>
      </c>
      <c r="H139" s="20">
        <v>25986</v>
      </c>
      <c r="I139" s="21">
        <v>25986</v>
      </c>
      <c r="J139" s="127"/>
      <c r="K139" s="18" t="s">
        <v>666</v>
      </c>
      <c r="L139" s="18" t="s">
        <v>643</v>
      </c>
      <c r="M139" s="18" t="s">
        <v>644</v>
      </c>
      <c r="N139" s="27">
        <v>35773</v>
      </c>
      <c r="O139" s="26" t="s">
        <v>20</v>
      </c>
      <c r="P139" s="24" t="e">
        <f>#REF!</f>
        <v>#REF!</v>
      </c>
      <c r="Q139" s="17" t="s">
        <v>65</v>
      </c>
      <c r="R139" s="25" t="s">
        <v>667</v>
      </c>
    </row>
    <row r="140" spans="1:18" ht="20.100000000000001" customHeight="1" x14ac:dyDescent="0.25">
      <c r="A140" s="17">
        <f t="shared" si="9"/>
        <v>7</v>
      </c>
      <c r="B140" s="17">
        <v>800028</v>
      </c>
      <c r="C140" s="23" t="s">
        <v>668</v>
      </c>
      <c r="D140" s="16">
        <v>1</v>
      </c>
      <c r="E140" s="17"/>
      <c r="F140" s="18" t="s">
        <v>669</v>
      </c>
      <c r="G140" s="19">
        <v>22773</v>
      </c>
      <c r="H140" s="20">
        <v>22773</v>
      </c>
      <c r="I140" s="21">
        <v>22773</v>
      </c>
      <c r="J140" s="127" t="s">
        <v>670</v>
      </c>
      <c r="K140" s="18" t="s">
        <v>671</v>
      </c>
      <c r="L140" s="18" t="s">
        <v>643</v>
      </c>
      <c r="M140" s="18" t="s">
        <v>644</v>
      </c>
      <c r="N140" s="27">
        <v>32905</v>
      </c>
      <c r="O140" s="26" t="s">
        <v>20</v>
      </c>
      <c r="P140" s="24" t="e">
        <f>#REF!</f>
        <v>#REF!</v>
      </c>
      <c r="Q140" s="17" t="s">
        <v>65</v>
      </c>
      <c r="R140" s="25" t="s">
        <v>672</v>
      </c>
    </row>
    <row r="141" spans="1:18" ht="20.100000000000001" customHeight="1" x14ac:dyDescent="0.25">
      <c r="A141" s="17">
        <f t="shared" si="9"/>
        <v>8</v>
      </c>
      <c r="B141" s="17">
        <v>800350</v>
      </c>
      <c r="C141" s="23" t="s">
        <v>673</v>
      </c>
      <c r="D141" s="16">
        <v>1</v>
      </c>
      <c r="E141" s="17"/>
      <c r="F141" s="18" t="s">
        <v>674</v>
      </c>
      <c r="G141" s="19">
        <v>28714</v>
      </c>
      <c r="H141" s="20">
        <v>28714</v>
      </c>
      <c r="I141" s="21">
        <v>28714</v>
      </c>
      <c r="J141" s="127" t="s">
        <v>676</v>
      </c>
      <c r="K141" s="18" t="s">
        <v>677</v>
      </c>
      <c r="L141" s="18" t="s">
        <v>643</v>
      </c>
      <c r="M141" s="18" t="s">
        <v>644</v>
      </c>
      <c r="N141" s="27">
        <v>40900</v>
      </c>
      <c r="O141" s="26" t="s">
        <v>20</v>
      </c>
      <c r="P141" s="24" t="s">
        <v>678</v>
      </c>
      <c r="Q141" s="17" t="s">
        <v>65</v>
      </c>
      <c r="R141" s="25" t="s">
        <v>679</v>
      </c>
    </row>
    <row r="142" spans="1:18" ht="20.100000000000001" customHeight="1" x14ac:dyDescent="0.25">
      <c r="A142" s="17">
        <f t="shared" si="9"/>
        <v>9</v>
      </c>
      <c r="B142" s="17">
        <v>800418</v>
      </c>
      <c r="C142" s="23" t="s">
        <v>680</v>
      </c>
      <c r="D142" s="16">
        <v>1</v>
      </c>
      <c r="E142" s="17"/>
      <c r="F142" s="18" t="s">
        <v>51</v>
      </c>
      <c r="G142" s="19">
        <v>23902</v>
      </c>
      <c r="H142" s="20">
        <v>23902</v>
      </c>
      <c r="I142" s="21">
        <v>23902</v>
      </c>
      <c r="J142" s="127" t="s">
        <v>681</v>
      </c>
      <c r="K142" s="18" t="s">
        <v>682</v>
      </c>
      <c r="L142" s="18" t="s">
        <v>643</v>
      </c>
      <c r="M142" s="18" t="s">
        <v>644</v>
      </c>
      <c r="N142" s="27">
        <v>41035</v>
      </c>
      <c r="O142" s="26" t="s">
        <v>20</v>
      </c>
      <c r="P142" s="24" t="s">
        <v>683</v>
      </c>
      <c r="Q142" s="17" t="s">
        <v>65</v>
      </c>
      <c r="R142" s="25" t="s">
        <v>684</v>
      </c>
    </row>
    <row r="143" spans="1:18" ht="20.100000000000001" customHeight="1" x14ac:dyDescent="0.25">
      <c r="A143" s="17">
        <f t="shared" si="9"/>
        <v>10</v>
      </c>
      <c r="B143" s="17">
        <v>800455</v>
      </c>
      <c r="C143" s="23" t="s">
        <v>685</v>
      </c>
      <c r="D143" s="16">
        <v>1</v>
      </c>
      <c r="E143" s="17"/>
      <c r="F143" s="18" t="s">
        <v>686</v>
      </c>
      <c r="G143" s="19">
        <v>31621</v>
      </c>
      <c r="H143" s="20">
        <v>31621</v>
      </c>
      <c r="I143" s="21">
        <v>31621</v>
      </c>
      <c r="J143" s="127" t="s">
        <v>687</v>
      </c>
      <c r="K143" s="18" t="s">
        <v>688</v>
      </c>
      <c r="L143" s="18" t="s">
        <v>643</v>
      </c>
      <c r="M143" s="18" t="s">
        <v>644</v>
      </c>
      <c r="N143" s="27">
        <v>41075</v>
      </c>
      <c r="O143" s="26" t="s">
        <v>20</v>
      </c>
      <c r="P143" s="24" t="s">
        <v>689</v>
      </c>
      <c r="Q143" s="17" t="s">
        <v>629</v>
      </c>
      <c r="R143" s="25" t="s">
        <v>687</v>
      </c>
    </row>
    <row r="144" spans="1:18" ht="20.100000000000001" customHeight="1" x14ac:dyDescent="0.25">
      <c r="A144" s="17">
        <f t="shared" si="9"/>
        <v>11</v>
      </c>
      <c r="B144" s="16">
        <v>801254</v>
      </c>
      <c r="C144" s="23" t="s">
        <v>690</v>
      </c>
      <c r="D144" s="16">
        <v>1</v>
      </c>
      <c r="E144" s="16"/>
      <c r="F144" s="23" t="s">
        <v>691</v>
      </c>
      <c r="G144" s="44">
        <v>30943</v>
      </c>
      <c r="H144" s="45">
        <v>30943</v>
      </c>
      <c r="I144" s="46">
        <v>30943</v>
      </c>
      <c r="J144" s="127" t="s">
        <v>692</v>
      </c>
      <c r="K144" s="18" t="s">
        <v>688</v>
      </c>
      <c r="L144" s="18" t="s">
        <v>643</v>
      </c>
      <c r="M144" s="18" t="s">
        <v>644</v>
      </c>
      <c r="N144" s="27">
        <v>42231</v>
      </c>
      <c r="O144" s="26" t="s">
        <v>20</v>
      </c>
      <c r="P144" s="24" t="s">
        <v>693</v>
      </c>
      <c r="Q144" s="17" t="s">
        <v>629</v>
      </c>
      <c r="R144" s="25" t="s">
        <v>694</v>
      </c>
    </row>
    <row r="145" spans="1:18" ht="20.100000000000001" customHeight="1" x14ac:dyDescent="0.25">
      <c r="A145" s="17">
        <f t="shared" si="9"/>
        <v>12</v>
      </c>
      <c r="B145" s="16">
        <v>801415</v>
      </c>
      <c r="C145" s="23" t="s">
        <v>695</v>
      </c>
      <c r="D145" s="16"/>
      <c r="E145" s="16">
        <v>1</v>
      </c>
      <c r="F145" s="23" t="s">
        <v>696</v>
      </c>
      <c r="G145" s="44">
        <v>31104</v>
      </c>
      <c r="H145" s="45">
        <v>31104</v>
      </c>
      <c r="I145" s="46">
        <v>31104</v>
      </c>
      <c r="J145" s="127" t="s">
        <v>697</v>
      </c>
      <c r="K145" s="18" t="s">
        <v>688</v>
      </c>
      <c r="L145" s="18" t="s">
        <v>643</v>
      </c>
      <c r="M145" s="18" t="s">
        <v>644</v>
      </c>
      <c r="N145" s="27">
        <v>42610</v>
      </c>
      <c r="O145" s="26" t="s">
        <v>20</v>
      </c>
      <c r="P145" s="24"/>
      <c r="Q145" s="17"/>
      <c r="R145" s="25"/>
    </row>
    <row r="146" spans="1:18" ht="20.100000000000001" customHeight="1" x14ac:dyDescent="0.25">
      <c r="A146" s="17">
        <f t="shared" si="9"/>
        <v>13</v>
      </c>
      <c r="B146" s="16">
        <v>800476</v>
      </c>
      <c r="C146" s="23" t="s">
        <v>698</v>
      </c>
      <c r="D146" s="16">
        <v>1</v>
      </c>
      <c r="E146" s="16"/>
      <c r="F146" s="23" t="s">
        <v>97</v>
      </c>
      <c r="G146" s="44">
        <v>30861</v>
      </c>
      <c r="H146" s="45">
        <v>30861</v>
      </c>
      <c r="I146" s="46">
        <v>30861</v>
      </c>
      <c r="J146" s="127" t="s">
        <v>699</v>
      </c>
      <c r="K146" s="38" t="s">
        <v>700</v>
      </c>
      <c r="L146" s="18" t="s">
        <v>643</v>
      </c>
      <c r="M146" s="18" t="s">
        <v>644</v>
      </c>
      <c r="N146" s="27">
        <v>41101</v>
      </c>
      <c r="O146" s="167" t="s">
        <v>21</v>
      </c>
      <c r="P146" s="24"/>
      <c r="Q146" s="17"/>
      <c r="R146" s="25"/>
    </row>
    <row r="147" spans="1:18" s="47" customFormat="1" ht="20.100000000000001" customHeight="1" x14ac:dyDescent="0.25">
      <c r="A147" s="17">
        <f t="shared" si="9"/>
        <v>14</v>
      </c>
      <c r="B147" s="43">
        <v>801162</v>
      </c>
      <c r="C147" s="213" t="s">
        <v>701</v>
      </c>
      <c r="D147" s="16"/>
      <c r="E147" s="16">
        <v>1</v>
      </c>
      <c r="F147" s="32" t="s">
        <v>702</v>
      </c>
      <c r="G147" s="44">
        <v>35267</v>
      </c>
      <c r="H147" s="45">
        <v>35267</v>
      </c>
      <c r="I147" s="46">
        <v>35267</v>
      </c>
      <c r="J147" s="42" t="s">
        <v>703</v>
      </c>
      <c r="K147" s="23" t="s">
        <v>704</v>
      </c>
      <c r="L147" s="18" t="s">
        <v>643</v>
      </c>
      <c r="M147" s="18" t="s">
        <v>644</v>
      </c>
      <c r="N147" s="28">
        <v>42063</v>
      </c>
      <c r="O147" s="167" t="s">
        <v>21</v>
      </c>
      <c r="P147" s="32" t="s">
        <v>705</v>
      </c>
      <c r="Q147" s="16" t="s">
        <v>706</v>
      </c>
      <c r="R147" s="42" t="s">
        <v>707</v>
      </c>
    </row>
    <row r="148" spans="1:18" ht="20.100000000000001" customHeight="1" x14ac:dyDescent="0.25">
      <c r="A148" s="17">
        <v>1</v>
      </c>
      <c r="B148" s="17">
        <v>800311</v>
      </c>
      <c r="C148" s="23" t="s">
        <v>708</v>
      </c>
      <c r="D148" s="16">
        <v>1</v>
      </c>
      <c r="E148" s="17"/>
      <c r="F148" s="18" t="s">
        <v>588</v>
      </c>
      <c r="G148" s="19">
        <v>26961</v>
      </c>
      <c r="H148" s="20">
        <v>26961</v>
      </c>
      <c r="I148" s="21">
        <v>26961</v>
      </c>
      <c r="J148" s="127" t="s">
        <v>709</v>
      </c>
      <c r="K148" s="18" t="s">
        <v>710</v>
      </c>
      <c r="L148" s="18" t="s">
        <v>711</v>
      </c>
      <c r="M148" s="18" t="s">
        <v>644</v>
      </c>
      <c r="N148" s="27">
        <v>40811</v>
      </c>
      <c r="O148" s="26" t="s">
        <v>20</v>
      </c>
      <c r="P148" s="24" t="e">
        <f>#REF!</f>
        <v>#REF!</v>
      </c>
      <c r="Q148" s="17" t="s">
        <v>65</v>
      </c>
      <c r="R148" s="25" t="s">
        <v>712</v>
      </c>
    </row>
    <row r="149" spans="1:18" ht="20.100000000000001" customHeight="1" x14ac:dyDescent="0.25">
      <c r="A149" s="17">
        <f t="shared" ref="A149:A188" si="10">A148+1</f>
        <v>2</v>
      </c>
      <c r="B149" s="17">
        <v>801207</v>
      </c>
      <c r="C149" s="23" t="s">
        <v>713</v>
      </c>
      <c r="D149" s="16">
        <v>1</v>
      </c>
      <c r="E149" s="17"/>
      <c r="F149" s="18" t="s">
        <v>714</v>
      </c>
      <c r="G149" s="19">
        <v>25969</v>
      </c>
      <c r="H149" s="20">
        <v>25969</v>
      </c>
      <c r="I149" s="21">
        <v>25969</v>
      </c>
      <c r="J149" s="127" t="s">
        <v>716</v>
      </c>
      <c r="K149" s="18" t="s">
        <v>717</v>
      </c>
      <c r="L149" s="18" t="s">
        <v>711</v>
      </c>
      <c r="M149" s="18" t="s">
        <v>644</v>
      </c>
      <c r="N149" s="27">
        <v>42114</v>
      </c>
      <c r="O149" s="26" t="s">
        <v>20</v>
      </c>
      <c r="P149" s="24" t="s">
        <v>715</v>
      </c>
      <c r="Q149" s="17" t="s">
        <v>65</v>
      </c>
      <c r="R149" s="25" t="s">
        <v>718</v>
      </c>
    </row>
    <row r="150" spans="1:18" ht="20.100000000000001" customHeight="1" x14ac:dyDescent="0.25">
      <c r="A150" s="17">
        <f t="shared" si="10"/>
        <v>3</v>
      </c>
      <c r="B150" s="17">
        <v>800723</v>
      </c>
      <c r="C150" s="23" t="s">
        <v>719</v>
      </c>
      <c r="D150" s="16">
        <v>1</v>
      </c>
      <c r="E150" s="17"/>
      <c r="F150" s="18" t="s">
        <v>153</v>
      </c>
      <c r="G150" s="19">
        <v>28426</v>
      </c>
      <c r="H150" s="20">
        <v>28426</v>
      </c>
      <c r="I150" s="21">
        <v>28426</v>
      </c>
      <c r="J150" s="214" t="s">
        <v>721</v>
      </c>
      <c r="K150" s="18" t="s">
        <v>722</v>
      </c>
      <c r="L150" s="18" t="s">
        <v>711</v>
      </c>
      <c r="M150" s="18" t="s">
        <v>644</v>
      </c>
      <c r="N150" s="99">
        <v>41426</v>
      </c>
      <c r="O150" s="26" t="s">
        <v>20</v>
      </c>
      <c r="P150" s="24" t="s">
        <v>720</v>
      </c>
      <c r="Q150" s="17" t="s">
        <v>65</v>
      </c>
      <c r="R150" s="25" t="s">
        <v>723</v>
      </c>
    </row>
    <row r="151" spans="1:18" ht="20.100000000000001" customHeight="1" x14ac:dyDescent="0.25">
      <c r="A151" s="17">
        <f t="shared" si="10"/>
        <v>4</v>
      </c>
      <c r="B151" s="17">
        <v>800672</v>
      </c>
      <c r="C151" s="23" t="s">
        <v>724</v>
      </c>
      <c r="D151" s="16">
        <v>1</v>
      </c>
      <c r="E151" s="17"/>
      <c r="F151" s="18" t="s">
        <v>36</v>
      </c>
      <c r="G151" s="19">
        <v>31647</v>
      </c>
      <c r="H151" s="20">
        <v>31647</v>
      </c>
      <c r="I151" s="21">
        <v>31647</v>
      </c>
      <c r="J151" s="214" t="s">
        <v>725</v>
      </c>
      <c r="K151" s="18" t="s">
        <v>726</v>
      </c>
      <c r="L151" s="18" t="s">
        <v>711</v>
      </c>
      <c r="M151" s="18" t="s">
        <v>644</v>
      </c>
      <c r="N151" s="27">
        <v>41374</v>
      </c>
      <c r="O151" s="26" t="s">
        <v>20</v>
      </c>
      <c r="P151" s="24" t="s">
        <v>727</v>
      </c>
      <c r="Q151" s="17" t="s">
        <v>80</v>
      </c>
      <c r="R151" s="25" t="s">
        <v>728</v>
      </c>
    </row>
    <row r="152" spans="1:18" ht="20.100000000000001" customHeight="1" x14ac:dyDescent="0.25">
      <c r="A152" s="17">
        <f t="shared" si="10"/>
        <v>5</v>
      </c>
      <c r="B152" s="17">
        <v>800688</v>
      </c>
      <c r="C152" s="23" t="s">
        <v>729</v>
      </c>
      <c r="D152" s="16">
        <v>1</v>
      </c>
      <c r="E152" s="17"/>
      <c r="F152" s="18" t="s">
        <v>588</v>
      </c>
      <c r="G152" s="19">
        <v>23467</v>
      </c>
      <c r="H152" s="20">
        <v>23467</v>
      </c>
      <c r="I152" s="21">
        <v>23467</v>
      </c>
      <c r="J152" s="214" t="s">
        <v>730</v>
      </c>
      <c r="K152" s="18" t="s">
        <v>731</v>
      </c>
      <c r="L152" s="18" t="s">
        <v>711</v>
      </c>
      <c r="M152" s="18" t="s">
        <v>644</v>
      </c>
      <c r="N152" s="27">
        <v>41395</v>
      </c>
      <c r="O152" s="26" t="s">
        <v>20</v>
      </c>
      <c r="P152" s="24" t="s">
        <v>733</v>
      </c>
      <c r="Q152" s="17" t="s">
        <v>734</v>
      </c>
      <c r="R152" s="25" t="s">
        <v>735</v>
      </c>
    </row>
    <row r="153" spans="1:18" ht="20.100000000000001" customHeight="1" x14ac:dyDescent="0.25">
      <c r="A153" s="17">
        <f t="shared" si="10"/>
        <v>6</v>
      </c>
      <c r="B153" s="146">
        <v>800837</v>
      </c>
      <c r="C153" s="147" t="s">
        <v>736</v>
      </c>
      <c r="D153" s="16"/>
      <c r="E153" s="17">
        <v>1</v>
      </c>
      <c r="F153" s="18" t="s">
        <v>97</v>
      </c>
      <c r="G153" s="19">
        <v>32286</v>
      </c>
      <c r="H153" s="20">
        <v>32286</v>
      </c>
      <c r="I153" s="21">
        <v>32286</v>
      </c>
      <c r="J153" s="214" t="s">
        <v>737</v>
      </c>
      <c r="K153" s="18" t="s">
        <v>738</v>
      </c>
      <c r="L153" s="18" t="s">
        <v>711</v>
      </c>
      <c r="M153" s="18" t="s">
        <v>644</v>
      </c>
      <c r="N153" s="27">
        <v>41626</v>
      </c>
      <c r="O153" s="26" t="s">
        <v>20</v>
      </c>
      <c r="P153" s="24" t="s">
        <v>739</v>
      </c>
      <c r="Q153" s="17" t="s">
        <v>629</v>
      </c>
      <c r="R153" s="25" t="s">
        <v>740</v>
      </c>
    </row>
    <row r="154" spans="1:18" ht="20.100000000000001" customHeight="1" x14ac:dyDescent="0.25">
      <c r="A154" s="17">
        <f t="shared" si="10"/>
        <v>7</v>
      </c>
      <c r="B154" s="146">
        <v>801227</v>
      </c>
      <c r="C154" s="147" t="s">
        <v>741</v>
      </c>
      <c r="D154" s="16"/>
      <c r="E154" s="17">
        <v>1</v>
      </c>
      <c r="F154" s="18" t="s">
        <v>29</v>
      </c>
      <c r="G154" s="19">
        <v>33616</v>
      </c>
      <c r="H154" s="20">
        <v>33616</v>
      </c>
      <c r="I154" s="21">
        <v>33616</v>
      </c>
      <c r="J154" s="214" t="s">
        <v>742</v>
      </c>
      <c r="K154" s="18" t="s">
        <v>743</v>
      </c>
      <c r="L154" s="18" t="s">
        <v>711</v>
      </c>
      <c r="M154" s="18" t="s">
        <v>644</v>
      </c>
      <c r="N154" s="27">
        <v>42151</v>
      </c>
      <c r="O154" s="26" t="s">
        <v>20</v>
      </c>
      <c r="P154" s="24" t="s">
        <v>744</v>
      </c>
      <c r="Q154" s="17" t="s">
        <v>177</v>
      </c>
      <c r="R154" s="25" t="s">
        <v>745</v>
      </c>
    </row>
    <row r="155" spans="1:18" ht="20.100000000000001" customHeight="1" x14ac:dyDescent="0.25">
      <c r="A155" s="17">
        <f t="shared" si="10"/>
        <v>8</v>
      </c>
      <c r="B155" s="146">
        <v>801384</v>
      </c>
      <c r="C155" s="147" t="s">
        <v>746</v>
      </c>
      <c r="D155" s="16">
        <v>1</v>
      </c>
      <c r="E155" s="17"/>
      <c r="F155" s="18" t="s">
        <v>747</v>
      </c>
      <c r="G155" s="19">
        <v>31941</v>
      </c>
      <c r="H155" s="20">
        <v>31941</v>
      </c>
      <c r="I155" s="21">
        <v>31941</v>
      </c>
      <c r="J155" s="214" t="s">
        <v>748</v>
      </c>
      <c r="K155" s="18" t="s">
        <v>749</v>
      </c>
      <c r="L155" s="18" t="s">
        <v>711</v>
      </c>
      <c r="M155" s="18" t="s">
        <v>644</v>
      </c>
      <c r="N155" s="27">
        <v>42522</v>
      </c>
      <c r="O155" s="26" t="s">
        <v>20</v>
      </c>
      <c r="P155" s="24" t="s">
        <v>750</v>
      </c>
      <c r="Q155" s="17" t="s">
        <v>65</v>
      </c>
      <c r="R155" s="25" t="s">
        <v>751</v>
      </c>
    </row>
    <row r="156" spans="1:18" ht="20.100000000000001" customHeight="1" x14ac:dyDescent="0.25">
      <c r="A156" s="17">
        <f t="shared" si="10"/>
        <v>9</v>
      </c>
      <c r="B156" s="17">
        <v>800141</v>
      </c>
      <c r="C156" s="23" t="s">
        <v>752</v>
      </c>
      <c r="D156" s="16">
        <v>1</v>
      </c>
      <c r="E156" s="17"/>
      <c r="F156" s="18" t="s">
        <v>624</v>
      </c>
      <c r="G156" s="19">
        <v>18852</v>
      </c>
      <c r="H156" s="20">
        <v>18852</v>
      </c>
      <c r="I156" s="21">
        <v>18852</v>
      </c>
      <c r="J156" s="131"/>
      <c r="K156" s="23" t="s">
        <v>754</v>
      </c>
      <c r="L156" s="18" t="s">
        <v>711</v>
      </c>
      <c r="M156" s="18" t="s">
        <v>644</v>
      </c>
      <c r="N156" s="99">
        <v>40179</v>
      </c>
      <c r="O156" s="167" t="s">
        <v>21</v>
      </c>
      <c r="P156" s="24" t="e">
        <f>#REF!</f>
        <v>#REF!</v>
      </c>
      <c r="Q156" s="17" t="s">
        <v>65</v>
      </c>
      <c r="R156" s="17"/>
    </row>
    <row r="157" spans="1:18" ht="20.100000000000001" customHeight="1" x14ac:dyDescent="0.25">
      <c r="A157" s="17">
        <f t="shared" si="10"/>
        <v>10</v>
      </c>
      <c r="B157" s="33">
        <v>800230</v>
      </c>
      <c r="C157" s="23" t="s">
        <v>755</v>
      </c>
      <c r="D157" s="16">
        <v>1</v>
      </c>
      <c r="E157" s="17"/>
      <c r="F157" s="18" t="s">
        <v>756</v>
      </c>
      <c r="G157" s="19">
        <v>25929</v>
      </c>
      <c r="H157" s="20">
        <v>25929</v>
      </c>
      <c r="I157" s="21">
        <v>25929</v>
      </c>
      <c r="J157" s="214" t="s">
        <v>757</v>
      </c>
      <c r="K157" s="23" t="s">
        <v>754</v>
      </c>
      <c r="L157" s="18" t="s">
        <v>711</v>
      </c>
      <c r="M157" s="18" t="s">
        <v>644</v>
      </c>
      <c r="N157" s="27">
        <v>40544</v>
      </c>
      <c r="O157" s="167" t="s">
        <v>21</v>
      </c>
      <c r="P157" s="24" t="e">
        <f>#REF!</f>
        <v>#REF!</v>
      </c>
      <c r="Q157" s="17" t="s">
        <v>65</v>
      </c>
      <c r="R157" s="25" t="s">
        <v>758</v>
      </c>
    </row>
    <row r="158" spans="1:18" ht="20.100000000000001" customHeight="1" x14ac:dyDescent="0.25">
      <c r="A158" s="17">
        <f t="shared" si="10"/>
        <v>11</v>
      </c>
      <c r="B158" s="17">
        <v>800482</v>
      </c>
      <c r="C158" s="215" t="s">
        <v>759</v>
      </c>
      <c r="D158" s="16">
        <v>1</v>
      </c>
      <c r="E158" s="16"/>
      <c r="F158" s="18" t="s">
        <v>760</v>
      </c>
      <c r="G158" s="19">
        <v>34429</v>
      </c>
      <c r="H158" s="20">
        <v>34429</v>
      </c>
      <c r="I158" s="21">
        <v>34429</v>
      </c>
      <c r="J158" s="214"/>
      <c r="K158" s="18" t="s">
        <v>761</v>
      </c>
      <c r="L158" s="18" t="s">
        <v>711</v>
      </c>
      <c r="M158" s="18" t="s">
        <v>644</v>
      </c>
      <c r="N158" s="27">
        <v>41122</v>
      </c>
      <c r="O158" s="167" t="s">
        <v>21</v>
      </c>
      <c r="P158" s="24"/>
      <c r="Q158" s="17"/>
      <c r="R158" s="25"/>
    </row>
    <row r="159" spans="1:18" ht="20.100000000000001" customHeight="1" x14ac:dyDescent="0.25">
      <c r="A159" s="17">
        <f t="shared" si="10"/>
        <v>12</v>
      </c>
      <c r="B159" s="16">
        <v>800516</v>
      </c>
      <c r="C159" s="23" t="s">
        <v>762</v>
      </c>
      <c r="D159" s="16">
        <v>1</v>
      </c>
      <c r="E159" s="16"/>
      <c r="F159" s="23" t="s">
        <v>763</v>
      </c>
      <c r="G159" s="44">
        <v>31639</v>
      </c>
      <c r="H159" s="45">
        <v>31639</v>
      </c>
      <c r="I159" s="46">
        <v>31639</v>
      </c>
      <c r="J159" s="214"/>
      <c r="K159" s="23" t="s">
        <v>754</v>
      </c>
      <c r="L159" s="18" t="s">
        <v>711</v>
      </c>
      <c r="M159" s="18" t="s">
        <v>644</v>
      </c>
      <c r="N159" s="27">
        <v>41183</v>
      </c>
      <c r="O159" s="167" t="s">
        <v>21</v>
      </c>
      <c r="P159" s="24"/>
      <c r="Q159" s="17"/>
      <c r="R159" s="25"/>
    </row>
    <row r="160" spans="1:18" ht="20.100000000000001" customHeight="1" x14ac:dyDescent="0.25">
      <c r="A160" s="17">
        <f t="shared" si="10"/>
        <v>13</v>
      </c>
      <c r="B160" s="16">
        <v>800517</v>
      </c>
      <c r="C160" s="23" t="s">
        <v>764</v>
      </c>
      <c r="D160" s="16">
        <v>1</v>
      </c>
      <c r="E160" s="16"/>
      <c r="F160" s="23" t="s">
        <v>547</v>
      </c>
      <c r="G160" s="44">
        <v>27988</v>
      </c>
      <c r="H160" s="45">
        <v>27988</v>
      </c>
      <c r="I160" s="46">
        <v>27988</v>
      </c>
      <c r="J160" s="127"/>
      <c r="K160" s="23" t="s">
        <v>754</v>
      </c>
      <c r="L160" s="18" t="s">
        <v>711</v>
      </c>
      <c r="M160" s="18" t="s">
        <v>644</v>
      </c>
      <c r="N160" s="27">
        <v>41183</v>
      </c>
      <c r="O160" s="167" t="s">
        <v>21</v>
      </c>
      <c r="P160" s="24"/>
      <c r="Q160" s="17"/>
      <c r="R160" s="25"/>
    </row>
    <row r="161" spans="1:18" ht="20.100000000000001" customHeight="1" x14ac:dyDescent="0.25">
      <c r="A161" s="17">
        <f t="shared" si="10"/>
        <v>14</v>
      </c>
      <c r="B161" s="16">
        <v>800555</v>
      </c>
      <c r="C161" s="23" t="s">
        <v>765</v>
      </c>
      <c r="D161" s="16">
        <v>1</v>
      </c>
      <c r="E161" s="16"/>
      <c r="F161" s="23" t="s">
        <v>139</v>
      </c>
      <c r="G161" s="44">
        <v>33277</v>
      </c>
      <c r="H161" s="45">
        <v>33277</v>
      </c>
      <c r="I161" s="46">
        <v>33277</v>
      </c>
      <c r="J161" s="127"/>
      <c r="K161" s="23" t="s">
        <v>766</v>
      </c>
      <c r="L161" s="18" t="s">
        <v>711</v>
      </c>
      <c r="M161" s="18" t="s">
        <v>644</v>
      </c>
      <c r="N161" s="27">
        <v>41244</v>
      </c>
      <c r="O161" s="167" t="s">
        <v>21</v>
      </c>
      <c r="P161" s="24"/>
      <c r="Q161" s="17"/>
      <c r="R161" s="25"/>
    </row>
    <row r="162" spans="1:18" ht="20.100000000000001" customHeight="1" x14ac:dyDescent="0.25">
      <c r="A162" s="17">
        <f t="shared" si="10"/>
        <v>15</v>
      </c>
      <c r="B162" s="16">
        <v>800607</v>
      </c>
      <c r="C162" s="23" t="s">
        <v>767</v>
      </c>
      <c r="D162" s="16">
        <v>1</v>
      </c>
      <c r="E162" s="16"/>
      <c r="F162" s="23" t="s">
        <v>253</v>
      </c>
      <c r="G162" s="44">
        <v>32160</v>
      </c>
      <c r="H162" s="45">
        <v>32160</v>
      </c>
      <c r="I162" s="46">
        <v>32160</v>
      </c>
      <c r="J162" s="127" t="s">
        <v>768</v>
      </c>
      <c r="K162" s="23" t="s">
        <v>769</v>
      </c>
      <c r="L162" s="18" t="s">
        <v>711</v>
      </c>
      <c r="M162" s="18" t="s">
        <v>644</v>
      </c>
      <c r="N162" s="27">
        <v>41306</v>
      </c>
      <c r="O162" s="167" t="s">
        <v>21</v>
      </c>
      <c r="P162" s="24" t="s">
        <v>770</v>
      </c>
      <c r="Q162" s="17" t="s">
        <v>771</v>
      </c>
      <c r="R162" s="25" t="s">
        <v>772</v>
      </c>
    </row>
    <row r="163" spans="1:18" ht="20.100000000000001" customHeight="1" x14ac:dyDescent="0.25">
      <c r="A163" s="17">
        <f t="shared" si="10"/>
        <v>16</v>
      </c>
      <c r="B163" s="16">
        <v>800784</v>
      </c>
      <c r="C163" s="23" t="s">
        <v>773</v>
      </c>
      <c r="D163" s="16">
        <v>1</v>
      </c>
      <c r="E163" s="16"/>
      <c r="F163" s="23" t="s">
        <v>131</v>
      </c>
      <c r="G163" s="44">
        <v>29838</v>
      </c>
      <c r="H163" s="45">
        <v>29838</v>
      </c>
      <c r="I163" s="46">
        <v>29838</v>
      </c>
      <c r="J163" s="124" t="s">
        <v>774</v>
      </c>
      <c r="K163" s="18" t="s">
        <v>775</v>
      </c>
      <c r="L163" s="18" t="s">
        <v>711</v>
      </c>
      <c r="M163" s="18" t="s">
        <v>644</v>
      </c>
      <c r="N163" s="28">
        <v>41518</v>
      </c>
      <c r="O163" s="167" t="s">
        <v>21</v>
      </c>
      <c r="P163" s="24"/>
      <c r="Q163" s="17"/>
      <c r="R163" s="25"/>
    </row>
    <row r="164" spans="1:18" ht="20.100000000000001" customHeight="1" x14ac:dyDescent="0.25">
      <c r="A164" s="17">
        <f t="shared" si="10"/>
        <v>17</v>
      </c>
      <c r="B164" s="16">
        <v>800902</v>
      </c>
      <c r="C164" s="23" t="s">
        <v>776</v>
      </c>
      <c r="D164" s="16">
        <v>1</v>
      </c>
      <c r="E164" s="16"/>
      <c r="F164" s="23" t="s">
        <v>360</v>
      </c>
      <c r="G164" s="44">
        <v>33035</v>
      </c>
      <c r="H164" s="45">
        <v>33035</v>
      </c>
      <c r="I164" s="46">
        <v>33035</v>
      </c>
      <c r="J164" s="42" t="s">
        <v>777</v>
      </c>
      <c r="K164" s="23" t="s">
        <v>754</v>
      </c>
      <c r="L164" s="23" t="s">
        <v>711</v>
      </c>
      <c r="M164" s="18" t="s">
        <v>644</v>
      </c>
      <c r="N164" s="28">
        <v>41671</v>
      </c>
      <c r="O164" s="167" t="s">
        <v>21</v>
      </c>
      <c r="P164" s="32" t="s">
        <v>778</v>
      </c>
      <c r="Q164" s="16" t="s">
        <v>779</v>
      </c>
      <c r="R164" s="42" t="s">
        <v>780</v>
      </c>
    </row>
    <row r="165" spans="1:18" s="47" customFormat="1" ht="20.100000000000001" customHeight="1" x14ac:dyDescent="0.25">
      <c r="A165" s="17">
        <f t="shared" si="10"/>
        <v>18</v>
      </c>
      <c r="B165" s="16">
        <v>800903</v>
      </c>
      <c r="C165" s="23" t="s">
        <v>781</v>
      </c>
      <c r="D165" s="16">
        <v>1</v>
      </c>
      <c r="E165" s="16"/>
      <c r="F165" s="32" t="s">
        <v>596</v>
      </c>
      <c r="G165" s="44">
        <v>33380</v>
      </c>
      <c r="H165" s="45">
        <v>33380</v>
      </c>
      <c r="I165" s="46">
        <v>33380</v>
      </c>
      <c r="J165" s="42" t="s">
        <v>783</v>
      </c>
      <c r="K165" s="23" t="s">
        <v>754</v>
      </c>
      <c r="L165" s="23" t="s">
        <v>711</v>
      </c>
      <c r="M165" s="18" t="s">
        <v>644</v>
      </c>
      <c r="N165" s="28">
        <v>41671</v>
      </c>
      <c r="O165" s="167" t="s">
        <v>21</v>
      </c>
      <c r="P165" s="32"/>
      <c r="Q165" s="16"/>
      <c r="R165" s="42"/>
    </row>
    <row r="166" spans="1:18" ht="20.100000000000001" customHeight="1" x14ac:dyDescent="0.25">
      <c r="A166" s="17">
        <f t="shared" si="10"/>
        <v>19</v>
      </c>
      <c r="B166" s="16">
        <v>800936</v>
      </c>
      <c r="C166" s="23" t="s">
        <v>784</v>
      </c>
      <c r="D166" s="16">
        <v>1</v>
      </c>
      <c r="E166" s="16"/>
      <c r="F166" s="32" t="s">
        <v>596</v>
      </c>
      <c r="G166" s="44">
        <v>33262</v>
      </c>
      <c r="H166" s="45">
        <v>33262</v>
      </c>
      <c r="I166" s="46">
        <v>33262</v>
      </c>
      <c r="J166" s="42" t="s">
        <v>785</v>
      </c>
      <c r="K166" s="23" t="s">
        <v>754</v>
      </c>
      <c r="L166" s="23" t="s">
        <v>711</v>
      </c>
      <c r="M166" s="18" t="s">
        <v>644</v>
      </c>
      <c r="N166" s="28">
        <v>41730</v>
      </c>
      <c r="O166" s="167" t="s">
        <v>21</v>
      </c>
      <c r="P166" s="32"/>
      <c r="Q166" s="16"/>
      <c r="R166" s="42"/>
    </row>
    <row r="167" spans="1:18" ht="20.100000000000001" customHeight="1" x14ac:dyDescent="0.25">
      <c r="A167" s="17">
        <f t="shared" si="10"/>
        <v>20</v>
      </c>
      <c r="B167" s="16">
        <v>801007</v>
      </c>
      <c r="C167" s="23" t="s">
        <v>786</v>
      </c>
      <c r="D167" s="16">
        <v>1</v>
      </c>
      <c r="E167" s="16"/>
      <c r="F167" s="23" t="s">
        <v>787</v>
      </c>
      <c r="G167" s="44">
        <v>30331</v>
      </c>
      <c r="H167" s="45">
        <v>30331</v>
      </c>
      <c r="I167" s="46">
        <v>30331</v>
      </c>
      <c r="J167" s="42"/>
      <c r="K167" s="23" t="s">
        <v>754</v>
      </c>
      <c r="L167" s="23" t="s">
        <v>711</v>
      </c>
      <c r="M167" s="18" t="s">
        <v>644</v>
      </c>
      <c r="N167" s="28">
        <v>41852</v>
      </c>
      <c r="O167" s="167" t="s">
        <v>21</v>
      </c>
      <c r="P167" s="32"/>
      <c r="Q167" s="16"/>
      <c r="R167" s="42"/>
    </row>
    <row r="168" spans="1:18" ht="20.100000000000001" customHeight="1" x14ac:dyDescent="0.25">
      <c r="A168" s="17">
        <f t="shared" si="10"/>
        <v>21</v>
      </c>
      <c r="B168" s="16">
        <v>801063</v>
      </c>
      <c r="C168" s="23" t="s">
        <v>788</v>
      </c>
      <c r="D168" s="16">
        <v>1</v>
      </c>
      <c r="E168" s="16"/>
      <c r="F168" s="23" t="s">
        <v>789</v>
      </c>
      <c r="G168" s="44">
        <v>34926</v>
      </c>
      <c r="H168" s="45">
        <v>34926</v>
      </c>
      <c r="I168" s="46">
        <v>34926</v>
      </c>
      <c r="J168" s="42"/>
      <c r="K168" s="23" t="s">
        <v>754</v>
      </c>
      <c r="L168" s="23" t="s">
        <v>711</v>
      </c>
      <c r="M168" s="18" t="s">
        <v>644</v>
      </c>
      <c r="N168" s="28">
        <v>41913</v>
      </c>
      <c r="O168" s="167" t="s">
        <v>21</v>
      </c>
      <c r="P168" s="32"/>
      <c r="Q168" s="16"/>
      <c r="R168" s="42"/>
    </row>
    <row r="169" spans="1:18" ht="20.100000000000001" customHeight="1" x14ac:dyDescent="0.25">
      <c r="A169" s="17">
        <f t="shared" si="10"/>
        <v>22</v>
      </c>
      <c r="B169" s="17">
        <v>801064</v>
      </c>
      <c r="C169" s="18" t="s">
        <v>790</v>
      </c>
      <c r="D169" s="16">
        <v>1</v>
      </c>
      <c r="E169" s="17"/>
      <c r="F169" s="23" t="s">
        <v>537</v>
      </c>
      <c r="G169" s="44">
        <v>30442</v>
      </c>
      <c r="H169" s="45">
        <v>30442</v>
      </c>
      <c r="I169" s="46">
        <v>30442</v>
      </c>
      <c r="J169" s="42" t="s">
        <v>792</v>
      </c>
      <c r="K169" s="23" t="s">
        <v>754</v>
      </c>
      <c r="L169" s="23" t="s">
        <v>711</v>
      </c>
      <c r="M169" s="18" t="s">
        <v>644</v>
      </c>
      <c r="N169" s="28">
        <v>41913</v>
      </c>
      <c r="O169" s="167" t="s">
        <v>21</v>
      </c>
      <c r="P169" s="32"/>
      <c r="Q169" s="16"/>
      <c r="R169" s="42"/>
    </row>
    <row r="170" spans="1:18" ht="20.100000000000001" customHeight="1" x14ac:dyDescent="0.25">
      <c r="A170" s="17">
        <f t="shared" si="10"/>
        <v>23</v>
      </c>
      <c r="B170" s="17">
        <v>801065</v>
      </c>
      <c r="C170" s="18" t="s">
        <v>793</v>
      </c>
      <c r="D170" s="16">
        <v>1</v>
      </c>
      <c r="E170" s="17"/>
      <c r="F170" s="23" t="s">
        <v>596</v>
      </c>
      <c r="G170" s="44">
        <v>33829</v>
      </c>
      <c r="H170" s="45">
        <v>33829</v>
      </c>
      <c r="I170" s="46">
        <v>33829</v>
      </c>
      <c r="J170" s="42" t="s">
        <v>794</v>
      </c>
      <c r="K170" s="23" t="s">
        <v>754</v>
      </c>
      <c r="L170" s="23" t="s">
        <v>711</v>
      </c>
      <c r="M170" s="18" t="s">
        <v>644</v>
      </c>
      <c r="N170" s="28">
        <v>41913</v>
      </c>
      <c r="O170" s="167" t="s">
        <v>21</v>
      </c>
      <c r="P170" s="32"/>
      <c r="Q170" s="16"/>
      <c r="R170" s="42"/>
    </row>
    <row r="171" spans="1:18" s="47" customFormat="1" ht="20.100000000000001" customHeight="1" x14ac:dyDescent="0.25">
      <c r="A171" s="17">
        <f t="shared" si="10"/>
        <v>24</v>
      </c>
      <c r="B171" s="16">
        <v>801146</v>
      </c>
      <c r="C171" s="23" t="s">
        <v>795</v>
      </c>
      <c r="D171" s="16">
        <v>1</v>
      </c>
      <c r="E171" s="16"/>
      <c r="F171" s="23" t="s">
        <v>596</v>
      </c>
      <c r="G171" s="44">
        <v>34647</v>
      </c>
      <c r="H171" s="45">
        <v>34647</v>
      </c>
      <c r="I171" s="46">
        <v>34647</v>
      </c>
      <c r="J171" s="42"/>
      <c r="K171" s="23" t="s">
        <v>769</v>
      </c>
      <c r="L171" s="23" t="s">
        <v>711</v>
      </c>
      <c r="M171" s="18" t="s">
        <v>644</v>
      </c>
      <c r="N171" s="28">
        <v>42035</v>
      </c>
      <c r="O171" s="167" t="s">
        <v>21</v>
      </c>
      <c r="P171" s="32"/>
      <c r="Q171" s="16"/>
      <c r="R171" s="42"/>
    </row>
    <row r="172" spans="1:18" s="47" customFormat="1" ht="20.100000000000001" customHeight="1" x14ac:dyDescent="0.25">
      <c r="A172" s="17">
        <f t="shared" si="10"/>
        <v>25</v>
      </c>
      <c r="B172" s="16">
        <v>801215</v>
      </c>
      <c r="C172" s="23" t="s">
        <v>796</v>
      </c>
      <c r="D172" s="16"/>
      <c r="E172" s="16">
        <v>1</v>
      </c>
      <c r="F172" s="23" t="s">
        <v>267</v>
      </c>
      <c r="G172" s="44">
        <v>33811</v>
      </c>
      <c r="H172" s="45">
        <v>33811</v>
      </c>
      <c r="I172" s="46">
        <v>33811</v>
      </c>
      <c r="J172" s="42" t="s">
        <v>797</v>
      </c>
      <c r="K172" s="23" t="s">
        <v>798</v>
      </c>
      <c r="L172" s="23" t="s">
        <v>711</v>
      </c>
      <c r="M172" s="18" t="s">
        <v>644</v>
      </c>
      <c r="N172" s="28">
        <v>42133</v>
      </c>
      <c r="O172" s="167" t="s">
        <v>21</v>
      </c>
      <c r="P172" s="32"/>
      <c r="Q172" s="16"/>
      <c r="R172" s="42"/>
    </row>
    <row r="173" spans="1:18" s="47" customFormat="1" ht="20.100000000000001" customHeight="1" x14ac:dyDescent="0.25">
      <c r="A173" s="17">
        <f t="shared" si="10"/>
        <v>26</v>
      </c>
      <c r="B173" s="16">
        <v>801221</v>
      </c>
      <c r="C173" s="23" t="s">
        <v>799</v>
      </c>
      <c r="D173" s="16"/>
      <c r="E173" s="16">
        <v>1</v>
      </c>
      <c r="F173" s="23" t="s">
        <v>596</v>
      </c>
      <c r="G173" s="44">
        <v>33277</v>
      </c>
      <c r="H173" s="45">
        <v>33277</v>
      </c>
      <c r="I173" s="46">
        <v>33277</v>
      </c>
      <c r="J173" s="42"/>
      <c r="K173" s="23" t="s">
        <v>754</v>
      </c>
      <c r="L173" s="23" t="s">
        <v>711</v>
      </c>
      <c r="M173" s="18" t="s">
        <v>644</v>
      </c>
      <c r="N173" s="28">
        <v>42147</v>
      </c>
      <c r="O173" s="167" t="s">
        <v>21</v>
      </c>
      <c r="P173" s="32"/>
      <c r="Q173" s="16"/>
      <c r="R173" s="42"/>
    </row>
    <row r="174" spans="1:18" s="47" customFormat="1" ht="20.100000000000001" customHeight="1" x14ac:dyDescent="0.25">
      <c r="A174" s="17">
        <f t="shared" si="10"/>
        <v>27</v>
      </c>
      <c r="B174" s="16">
        <v>801222</v>
      </c>
      <c r="C174" s="23" t="s">
        <v>800</v>
      </c>
      <c r="D174" s="16">
        <v>1</v>
      </c>
      <c r="E174" s="16"/>
      <c r="F174" s="23" t="s">
        <v>636</v>
      </c>
      <c r="G174" s="44">
        <v>34016</v>
      </c>
      <c r="H174" s="45">
        <v>34016</v>
      </c>
      <c r="I174" s="46">
        <v>34016</v>
      </c>
      <c r="J174" s="42" t="s">
        <v>801</v>
      </c>
      <c r="K174" s="23" t="s">
        <v>754</v>
      </c>
      <c r="L174" s="23" t="s">
        <v>711</v>
      </c>
      <c r="M174" s="18" t="s">
        <v>644</v>
      </c>
      <c r="N174" s="28">
        <v>42147</v>
      </c>
      <c r="O174" s="167" t="s">
        <v>21</v>
      </c>
      <c r="P174" s="32"/>
      <c r="Q174" s="16"/>
      <c r="R174" s="42"/>
    </row>
    <row r="175" spans="1:18" s="47" customFormat="1" ht="20.100000000000001" customHeight="1" x14ac:dyDescent="0.25">
      <c r="A175" s="17">
        <f t="shared" si="10"/>
        <v>28</v>
      </c>
      <c r="B175" s="16">
        <v>801223</v>
      </c>
      <c r="C175" s="23" t="s">
        <v>802</v>
      </c>
      <c r="D175" s="16">
        <v>1</v>
      </c>
      <c r="E175" s="16"/>
      <c r="F175" s="23" t="s">
        <v>537</v>
      </c>
      <c r="G175" s="44">
        <v>33949</v>
      </c>
      <c r="H175" s="45">
        <v>33949</v>
      </c>
      <c r="I175" s="46">
        <v>33949</v>
      </c>
      <c r="J175" s="42" t="s">
        <v>803</v>
      </c>
      <c r="K175" s="23" t="s">
        <v>754</v>
      </c>
      <c r="L175" s="23" t="s">
        <v>711</v>
      </c>
      <c r="M175" s="18" t="s">
        <v>644</v>
      </c>
      <c r="N175" s="28">
        <v>42147</v>
      </c>
      <c r="O175" s="167" t="s">
        <v>21</v>
      </c>
      <c r="P175" s="32"/>
      <c r="Q175" s="16"/>
      <c r="R175" s="42"/>
    </row>
    <row r="176" spans="1:18" s="47" customFormat="1" ht="20.100000000000001" customHeight="1" x14ac:dyDescent="0.25">
      <c r="A176" s="17">
        <f t="shared" si="10"/>
        <v>29</v>
      </c>
      <c r="B176" s="16">
        <v>801224</v>
      </c>
      <c r="C176" s="23" t="s">
        <v>804</v>
      </c>
      <c r="D176" s="16">
        <v>1</v>
      </c>
      <c r="E176" s="16"/>
      <c r="F176" s="23" t="s">
        <v>131</v>
      </c>
      <c r="G176" s="44">
        <v>35044</v>
      </c>
      <c r="H176" s="45">
        <v>35044</v>
      </c>
      <c r="I176" s="46">
        <v>35044</v>
      </c>
      <c r="J176" s="42" t="s">
        <v>806</v>
      </c>
      <c r="K176" s="23" t="s">
        <v>754</v>
      </c>
      <c r="L176" s="23" t="s">
        <v>711</v>
      </c>
      <c r="M176" s="18" t="s">
        <v>644</v>
      </c>
      <c r="N176" s="28">
        <v>42147</v>
      </c>
      <c r="O176" s="167" t="s">
        <v>21</v>
      </c>
      <c r="P176" s="32"/>
      <c r="Q176" s="16"/>
      <c r="R176" s="42"/>
    </row>
    <row r="177" spans="1:18" s="47" customFormat="1" ht="20.100000000000001" customHeight="1" x14ac:dyDescent="0.25">
      <c r="A177" s="17">
        <f t="shared" si="10"/>
        <v>30</v>
      </c>
      <c r="B177" s="16">
        <v>801234</v>
      </c>
      <c r="C177" s="23" t="s">
        <v>807</v>
      </c>
      <c r="D177" s="16">
        <v>1</v>
      </c>
      <c r="E177" s="16"/>
      <c r="F177" s="23" t="s">
        <v>808</v>
      </c>
      <c r="G177" s="44">
        <v>29715</v>
      </c>
      <c r="H177" s="45">
        <v>29715</v>
      </c>
      <c r="I177" s="46">
        <v>29715</v>
      </c>
      <c r="J177" s="42" t="s">
        <v>809</v>
      </c>
      <c r="K177" s="23" t="s">
        <v>766</v>
      </c>
      <c r="L177" s="23" t="s">
        <v>711</v>
      </c>
      <c r="M177" s="18" t="s">
        <v>644</v>
      </c>
      <c r="N177" s="28">
        <v>42165</v>
      </c>
      <c r="O177" s="167" t="s">
        <v>21</v>
      </c>
      <c r="P177" s="32"/>
      <c r="Q177" s="16"/>
      <c r="R177" s="42"/>
    </row>
    <row r="178" spans="1:18" s="47" customFormat="1" ht="20.100000000000001" customHeight="1" x14ac:dyDescent="0.25">
      <c r="A178" s="17">
        <f t="shared" si="10"/>
        <v>31</v>
      </c>
      <c r="B178" s="16">
        <v>801241</v>
      </c>
      <c r="C178" s="23" t="s">
        <v>810</v>
      </c>
      <c r="D178" s="16">
        <v>1</v>
      </c>
      <c r="E178" s="23"/>
      <c r="F178" s="32" t="s">
        <v>624</v>
      </c>
      <c r="G178" s="44">
        <v>32709</v>
      </c>
      <c r="H178" s="45">
        <v>32709</v>
      </c>
      <c r="I178" s="46">
        <v>32709</v>
      </c>
      <c r="J178" s="42" t="s">
        <v>811</v>
      </c>
      <c r="K178" s="23" t="s">
        <v>754</v>
      </c>
      <c r="L178" s="23" t="s">
        <v>711</v>
      </c>
      <c r="M178" s="18" t="s">
        <v>644</v>
      </c>
      <c r="N178" s="70">
        <v>42217</v>
      </c>
      <c r="O178" s="167" t="s">
        <v>21</v>
      </c>
      <c r="P178" s="32"/>
      <c r="Q178" s="16"/>
      <c r="R178" s="16"/>
    </row>
    <row r="179" spans="1:18" s="47" customFormat="1" ht="20.100000000000001" customHeight="1" x14ac:dyDescent="0.25">
      <c r="A179" s="17">
        <f t="shared" si="10"/>
        <v>32</v>
      </c>
      <c r="B179" s="16">
        <v>801242</v>
      </c>
      <c r="C179" s="23" t="s">
        <v>812</v>
      </c>
      <c r="D179" s="16">
        <v>1</v>
      </c>
      <c r="E179" s="23"/>
      <c r="F179" s="32" t="s">
        <v>596</v>
      </c>
      <c r="G179" s="44">
        <v>33483</v>
      </c>
      <c r="H179" s="45">
        <v>33483</v>
      </c>
      <c r="I179" s="46">
        <v>33483</v>
      </c>
      <c r="J179" s="42" t="s">
        <v>813</v>
      </c>
      <c r="K179" s="23" t="s">
        <v>754</v>
      </c>
      <c r="L179" s="23" t="s">
        <v>711</v>
      </c>
      <c r="M179" s="18" t="s">
        <v>644</v>
      </c>
      <c r="N179" s="70">
        <v>42217</v>
      </c>
      <c r="O179" s="167" t="s">
        <v>21</v>
      </c>
      <c r="P179" s="32"/>
      <c r="Q179" s="16"/>
      <c r="R179" s="16"/>
    </row>
    <row r="180" spans="1:18" s="47" customFormat="1" ht="20.100000000000001" customHeight="1" x14ac:dyDescent="0.25">
      <c r="A180" s="17">
        <f t="shared" si="10"/>
        <v>33</v>
      </c>
      <c r="B180" s="16">
        <v>801243</v>
      </c>
      <c r="C180" s="23" t="s">
        <v>814</v>
      </c>
      <c r="D180" s="16">
        <v>1</v>
      </c>
      <c r="E180" s="23"/>
      <c r="F180" s="32" t="s">
        <v>596</v>
      </c>
      <c r="G180" s="44">
        <v>34477</v>
      </c>
      <c r="H180" s="45">
        <v>34477</v>
      </c>
      <c r="I180" s="46">
        <v>34477</v>
      </c>
      <c r="J180" s="42"/>
      <c r="K180" s="23" t="s">
        <v>754</v>
      </c>
      <c r="L180" s="23" t="s">
        <v>711</v>
      </c>
      <c r="M180" s="18" t="s">
        <v>644</v>
      </c>
      <c r="N180" s="70">
        <v>42217</v>
      </c>
      <c r="O180" s="167" t="s">
        <v>21</v>
      </c>
      <c r="P180" s="32"/>
      <c r="Q180" s="16"/>
      <c r="R180" s="16"/>
    </row>
    <row r="181" spans="1:18" s="47" customFormat="1" ht="20.100000000000001" customHeight="1" x14ac:dyDescent="0.25">
      <c r="A181" s="17">
        <f t="shared" si="10"/>
        <v>34</v>
      </c>
      <c r="B181" s="16">
        <v>801244</v>
      </c>
      <c r="C181" s="18" t="s">
        <v>815</v>
      </c>
      <c r="D181" s="16">
        <v>1</v>
      </c>
      <c r="E181" s="23"/>
      <c r="F181" s="32" t="s">
        <v>596</v>
      </c>
      <c r="G181" s="44">
        <v>34035</v>
      </c>
      <c r="H181" s="45">
        <v>34035</v>
      </c>
      <c r="I181" s="46">
        <v>34035</v>
      </c>
      <c r="J181" s="42"/>
      <c r="K181" s="23" t="s">
        <v>754</v>
      </c>
      <c r="L181" s="23" t="s">
        <v>711</v>
      </c>
      <c r="M181" s="18" t="s">
        <v>644</v>
      </c>
      <c r="N181" s="70">
        <v>42217</v>
      </c>
      <c r="O181" s="167" t="s">
        <v>21</v>
      </c>
      <c r="P181" s="32"/>
      <c r="Q181" s="16"/>
      <c r="R181" s="16"/>
    </row>
    <row r="182" spans="1:18" s="47" customFormat="1" ht="20.100000000000001" customHeight="1" x14ac:dyDescent="0.25">
      <c r="A182" s="17">
        <f t="shared" si="10"/>
        <v>35</v>
      </c>
      <c r="B182" s="16">
        <v>801245</v>
      </c>
      <c r="C182" s="18" t="s">
        <v>816</v>
      </c>
      <c r="D182" s="16">
        <v>1</v>
      </c>
      <c r="E182" s="23"/>
      <c r="F182" s="32" t="s">
        <v>596</v>
      </c>
      <c r="G182" s="44">
        <v>30323</v>
      </c>
      <c r="H182" s="45">
        <v>30323</v>
      </c>
      <c r="I182" s="46">
        <v>30323</v>
      </c>
      <c r="J182" s="42"/>
      <c r="K182" s="23" t="s">
        <v>754</v>
      </c>
      <c r="L182" s="23" t="s">
        <v>711</v>
      </c>
      <c r="M182" s="18" t="s">
        <v>644</v>
      </c>
      <c r="N182" s="70">
        <v>42217</v>
      </c>
      <c r="O182" s="167" t="s">
        <v>21</v>
      </c>
      <c r="P182" s="32"/>
      <c r="Q182" s="16"/>
      <c r="R182" s="16"/>
    </row>
    <row r="183" spans="1:18" s="47" customFormat="1" ht="20.100000000000001" customHeight="1" x14ac:dyDescent="0.25">
      <c r="A183" s="17">
        <f t="shared" si="10"/>
        <v>36</v>
      </c>
      <c r="B183" s="16">
        <v>801246</v>
      </c>
      <c r="C183" s="18" t="s">
        <v>818</v>
      </c>
      <c r="D183" s="16">
        <v>1</v>
      </c>
      <c r="E183" s="23"/>
      <c r="F183" s="32" t="s">
        <v>596</v>
      </c>
      <c r="G183" s="44">
        <v>34688</v>
      </c>
      <c r="H183" s="45">
        <v>34688</v>
      </c>
      <c r="I183" s="46">
        <v>34688</v>
      </c>
      <c r="J183" s="42"/>
      <c r="K183" s="23" t="s">
        <v>754</v>
      </c>
      <c r="L183" s="23" t="s">
        <v>711</v>
      </c>
      <c r="M183" s="18" t="s">
        <v>644</v>
      </c>
      <c r="N183" s="70">
        <v>42217</v>
      </c>
      <c r="O183" s="167" t="s">
        <v>21</v>
      </c>
      <c r="P183" s="32"/>
      <c r="Q183" s="16"/>
      <c r="R183" s="16"/>
    </row>
    <row r="184" spans="1:18" s="47" customFormat="1" ht="20.100000000000001" customHeight="1" x14ac:dyDescent="0.25">
      <c r="A184" s="17">
        <f t="shared" si="10"/>
        <v>37</v>
      </c>
      <c r="B184" s="16">
        <v>801339</v>
      </c>
      <c r="C184" s="18" t="s">
        <v>819</v>
      </c>
      <c r="D184" s="16">
        <v>1</v>
      </c>
      <c r="E184" s="23"/>
      <c r="F184" s="32" t="s">
        <v>596</v>
      </c>
      <c r="G184" s="44">
        <v>35797</v>
      </c>
      <c r="H184" s="45">
        <v>35797</v>
      </c>
      <c r="I184" s="46">
        <v>35797</v>
      </c>
      <c r="J184" s="42"/>
      <c r="K184" s="23" t="s">
        <v>754</v>
      </c>
      <c r="L184" s="23" t="s">
        <v>711</v>
      </c>
      <c r="M184" s="18" t="s">
        <v>644</v>
      </c>
      <c r="N184" s="70">
        <v>42406</v>
      </c>
      <c r="O184" s="167" t="s">
        <v>21</v>
      </c>
      <c r="P184" s="32"/>
      <c r="Q184" s="16"/>
      <c r="R184" s="16"/>
    </row>
    <row r="185" spans="1:18" s="47" customFormat="1" ht="20.100000000000001" customHeight="1" x14ac:dyDescent="0.25">
      <c r="A185" s="17">
        <f t="shared" si="10"/>
        <v>38</v>
      </c>
      <c r="B185" s="16">
        <v>801361</v>
      </c>
      <c r="C185" s="18" t="s">
        <v>820</v>
      </c>
      <c r="D185" s="16">
        <v>1</v>
      </c>
      <c r="E185" s="23"/>
      <c r="F185" s="32" t="s">
        <v>517</v>
      </c>
      <c r="G185" s="44">
        <v>29789</v>
      </c>
      <c r="H185" s="45">
        <v>29789</v>
      </c>
      <c r="I185" s="46">
        <v>29789</v>
      </c>
      <c r="J185" s="42" t="s">
        <v>822</v>
      </c>
      <c r="K185" s="23" t="s">
        <v>754</v>
      </c>
      <c r="L185" s="23" t="s">
        <v>711</v>
      </c>
      <c r="M185" s="18" t="s">
        <v>644</v>
      </c>
      <c r="N185" s="70">
        <v>42461</v>
      </c>
      <c r="O185" s="167" t="s">
        <v>21</v>
      </c>
      <c r="P185" s="32"/>
      <c r="Q185" s="16"/>
      <c r="R185" s="16"/>
    </row>
    <row r="186" spans="1:18" s="47" customFormat="1" ht="20.100000000000001" customHeight="1" x14ac:dyDescent="0.25">
      <c r="A186" s="17">
        <f t="shared" si="10"/>
        <v>39</v>
      </c>
      <c r="B186" s="16">
        <v>801369</v>
      </c>
      <c r="C186" s="18" t="s">
        <v>823</v>
      </c>
      <c r="D186" s="16">
        <v>1</v>
      </c>
      <c r="E186" s="23"/>
      <c r="F186" s="32" t="s">
        <v>824</v>
      </c>
      <c r="G186" s="44">
        <v>29042</v>
      </c>
      <c r="H186" s="45">
        <v>29042</v>
      </c>
      <c r="I186" s="46">
        <v>29042</v>
      </c>
      <c r="J186" s="42" t="s">
        <v>825</v>
      </c>
      <c r="K186" s="23" t="s">
        <v>754</v>
      </c>
      <c r="L186" s="23" t="s">
        <v>711</v>
      </c>
      <c r="M186" s="18" t="s">
        <v>644</v>
      </c>
      <c r="N186" s="70">
        <v>42483</v>
      </c>
      <c r="O186" s="167" t="s">
        <v>21</v>
      </c>
      <c r="P186" s="32"/>
      <c r="Q186" s="16"/>
      <c r="R186" s="16"/>
    </row>
    <row r="187" spans="1:18" s="47" customFormat="1" ht="20.100000000000001" customHeight="1" x14ac:dyDescent="0.25">
      <c r="A187" s="17">
        <f t="shared" si="10"/>
        <v>40</v>
      </c>
      <c r="B187" s="16">
        <v>801370</v>
      </c>
      <c r="C187" s="18" t="s">
        <v>826</v>
      </c>
      <c r="D187" s="16">
        <v>1</v>
      </c>
      <c r="E187" s="23"/>
      <c r="F187" s="32" t="s">
        <v>674</v>
      </c>
      <c r="G187" s="44">
        <v>28802</v>
      </c>
      <c r="H187" s="45">
        <v>28802</v>
      </c>
      <c r="I187" s="46">
        <v>28802</v>
      </c>
      <c r="J187" s="42" t="s">
        <v>827</v>
      </c>
      <c r="K187" s="23" t="s">
        <v>754</v>
      </c>
      <c r="L187" s="23" t="s">
        <v>711</v>
      </c>
      <c r="M187" s="18" t="s">
        <v>644</v>
      </c>
      <c r="N187" s="70">
        <v>42483</v>
      </c>
      <c r="O187" s="167" t="s">
        <v>21</v>
      </c>
      <c r="P187" s="32"/>
      <c r="Q187" s="16"/>
      <c r="R187" s="16"/>
    </row>
    <row r="188" spans="1:18" s="47" customFormat="1" ht="20.100000000000001" customHeight="1" x14ac:dyDescent="0.25">
      <c r="A188" s="17">
        <f t="shared" si="10"/>
        <v>41</v>
      </c>
      <c r="B188" s="16">
        <v>801428</v>
      </c>
      <c r="C188" s="18" t="s">
        <v>828</v>
      </c>
      <c r="D188" s="16">
        <v>1</v>
      </c>
      <c r="E188" s="23"/>
      <c r="F188" s="32" t="s">
        <v>829</v>
      </c>
      <c r="G188" s="44">
        <v>32942</v>
      </c>
      <c r="H188" s="45">
        <v>32942</v>
      </c>
      <c r="I188" s="46">
        <v>32942</v>
      </c>
      <c r="J188" s="42" t="s">
        <v>830</v>
      </c>
      <c r="K188" s="23" t="s">
        <v>754</v>
      </c>
      <c r="L188" s="23" t="s">
        <v>711</v>
      </c>
      <c r="M188" s="18" t="s">
        <v>644</v>
      </c>
      <c r="N188" s="70">
        <v>42632</v>
      </c>
      <c r="O188" s="167" t="s">
        <v>21</v>
      </c>
      <c r="P188" s="32"/>
      <c r="Q188" s="16"/>
      <c r="R188" s="16"/>
    </row>
    <row r="189" spans="1:18" ht="20.100000000000001" customHeight="1" x14ac:dyDescent="0.25">
      <c r="A189" s="16">
        <v>1</v>
      </c>
      <c r="B189" s="16">
        <v>800018</v>
      </c>
      <c r="C189" s="23" t="s">
        <v>831</v>
      </c>
      <c r="D189" s="16">
        <v>1</v>
      </c>
      <c r="E189" s="16"/>
      <c r="F189" s="23" t="s">
        <v>389</v>
      </c>
      <c r="G189" s="44">
        <v>26507</v>
      </c>
      <c r="H189" s="45">
        <v>26507</v>
      </c>
      <c r="I189" s="46">
        <v>26507</v>
      </c>
      <c r="J189" s="127" t="s">
        <v>832</v>
      </c>
      <c r="K189" s="18" t="s">
        <v>833</v>
      </c>
      <c r="L189" s="18" t="s">
        <v>834</v>
      </c>
      <c r="M189" s="18" t="s">
        <v>834</v>
      </c>
      <c r="N189" s="27">
        <v>39340</v>
      </c>
      <c r="O189" s="26" t="s">
        <v>20</v>
      </c>
      <c r="P189" s="24" t="e">
        <f>#REF!</f>
        <v>#REF!</v>
      </c>
      <c r="Q189" s="17" t="s">
        <v>65</v>
      </c>
      <c r="R189" s="25" t="s">
        <v>835</v>
      </c>
    </row>
    <row r="190" spans="1:18" s="47" customFormat="1" ht="20.100000000000001" customHeight="1" x14ac:dyDescent="0.25">
      <c r="A190" s="16">
        <f t="shared" ref="A190:A243" si="11">A189+1</f>
        <v>2</v>
      </c>
      <c r="B190" s="16">
        <v>800865</v>
      </c>
      <c r="C190" s="23" t="s">
        <v>836</v>
      </c>
      <c r="D190" s="16">
        <v>1</v>
      </c>
      <c r="E190" s="16"/>
      <c r="F190" s="23" t="s">
        <v>837</v>
      </c>
      <c r="G190" s="44">
        <v>30908</v>
      </c>
      <c r="H190" s="45">
        <v>30908</v>
      </c>
      <c r="I190" s="46">
        <v>30908</v>
      </c>
      <c r="J190" s="127" t="s">
        <v>839</v>
      </c>
      <c r="K190" s="18" t="s">
        <v>840</v>
      </c>
      <c r="L190" s="18" t="s">
        <v>834</v>
      </c>
      <c r="M190" s="18" t="s">
        <v>834</v>
      </c>
      <c r="N190" s="27">
        <v>41659</v>
      </c>
      <c r="O190" s="26" t="s">
        <v>20</v>
      </c>
      <c r="P190" s="24" t="s">
        <v>841</v>
      </c>
      <c r="Q190" s="17" t="s">
        <v>842</v>
      </c>
      <c r="R190" s="25" t="s">
        <v>843</v>
      </c>
    </row>
    <row r="191" spans="1:18" ht="20.100000000000001" customHeight="1" x14ac:dyDescent="0.25">
      <c r="A191" s="16">
        <f t="shared" si="11"/>
        <v>3</v>
      </c>
      <c r="B191" s="16">
        <v>800487</v>
      </c>
      <c r="C191" s="23" t="s">
        <v>844</v>
      </c>
      <c r="D191" s="16">
        <v>1</v>
      </c>
      <c r="E191" s="16"/>
      <c r="F191" s="40" t="s">
        <v>845</v>
      </c>
      <c r="G191" s="44">
        <v>24633</v>
      </c>
      <c r="H191" s="45">
        <v>24633</v>
      </c>
      <c r="I191" s="46">
        <v>24633</v>
      </c>
      <c r="J191" s="127" t="s">
        <v>847</v>
      </c>
      <c r="K191" s="18" t="s">
        <v>848</v>
      </c>
      <c r="L191" s="18" t="s">
        <v>834</v>
      </c>
      <c r="M191" s="18" t="s">
        <v>834</v>
      </c>
      <c r="N191" s="27">
        <v>41123</v>
      </c>
      <c r="O191" s="26" t="s">
        <v>20</v>
      </c>
      <c r="P191" s="24" t="s">
        <v>846</v>
      </c>
      <c r="Q191" s="17" t="s">
        <v>65</v>
      </c>
      <c r="R191" s="25" t="s">
        <v>849</v>
      </c>
    </row>
    <row r="192" spans="1:18" s="47" customFormat="1" ht="20.100000000000001" customHeight="1" x14ac:dyDescent="0.25">
      <c r="A192" s="16">
        <f t="shared" si="11"/>
        <v>4</v>
      </c>
      <c r="B192" s="16">
        <v>800857</v>
      </c>
      <c r="C192" s="23" t="s">
        <v>850</v>
      </c>
      <c r="D192" s="16">
        <v>1</v>
      </c>
      <c r="E192" s="16"/>
      <c r="F192" s="23" t="s">
        <v>57</v>
      </c>
      <c r="G192" s="44">
        <v>26760</v>
      </c>
      <c r="H192" s="45">
        <v>26760</v>
      </c>
      <c r="I192" s="46">
        <v>26760</v>
      </c>
      <c r="J192" s="127" t="s">
        <v>851</v>
      </c>
      <c r="K192" s="18" t="s">
        <v>852</v>
      </c>
      <c r="L192" s="18" t="s">
        <v>834</v>
      </c>
      <c r="M192" s="18" t="s">
        <v>834</v>
      </c>
      <c r="N192" s="27">
        <v>41641</v>
      </c>
      <c r="O192" s="26" t="s">
        <v>20</v>
      </c>
      <c r="P192" s="32"/>
      <c r="Q192" s="17"/>
      <c r="R192" s="25"/>
    </row>
    <row r="193" spans="1:18" ht="20.100000000000001" customHeight="1" x14ac:dyDescent="0.25">
      <c r="A193" s="16">
        <f t="shared" si="11"/>
        <v>5</v>
      </c>
      <c r="B193" s="16">
        <v>800454</v>
      </c>
      <c r="C193" s="23" t="s">
        <v>853</v>
      </c>
      <c r="D193" s="16">
        <v>1</v>
      </c>
      <c r="E193" s="16"/>
      <c r="F193" s="23" t="s">
        <v>854</v>
      </c>
      <c r="G193" s="44">
        <v>33971</v>
      </c>
      <c r="H193" s="45">
        <v>33971</v>
      </c>
      <c r="I193" s="46">
        <v>33971</v>
      </c>
      <c r="J193" s="127" t="s">
        <v>855</v>
      </c>
      <c r="K193" s="18" t="s">
        <v>856</v>
      </c>
      <c r="L193" s="18" t="s">
        <v>834</v>
      </c>
      <c r="M193" s="18" t="s">
        <v>834</v>
      </c>
      <c r="N193" s="27">
        <v>41074</v>
      </c>
      <c r="O193" s="26" t="s">
        <v>20</v>
      </c>
      <c r="P193" s="24" t="s">
        <v>857</v>
      </c>
      <c r="Q193" s="17" t="s">
        <v>80</v>
      </c>
      <c r="R193" s="25" t="s">
        <v>858</v>
      </c>
    </row>
    <row r="194" spans="1:18" ht="20.100000000000001" customHeight="1" x14ac:dyDescent="0.25">
      <c r="A194" s="16">
        <f t="shared" si="11"/>
        <v>6</v>
      </c>
      <c r="B194" s="16">
        <v>800472</v>
      </c>
      <c r="C194" s="23" t="s">
        <v>859</v>
      </c>
      <c r="D194" s="16"/>
      <c r="E194" s="16">
        <v>1</v>
      </c>
      <c r="F194" s="40" t="s">
        <v>860</v>
      </c>
      <c r="G194" s="44">
        <v>31878</v>
      </c>
      <c r="H194" s="45">
        <v>31878</v>
      </c>
      <c r="I194" s="46">
        <v>31878</v>
      </c>
      <c r="J194" s="127" t="s">
        <v>861</v>
      </c>
      <c r="K194" s="18" t="s">
        <v>862</v>
      </c>
      <c r="L194" s="18" t="s">
        <v>834</v>
      </c>
      <c r="M194" s="18" t="s">
        <v>834</v>
      </c>
      <c r="N194" s="27">
        <v>41092</v>
      </c>
      <c r="O194" s="26" t="s">
        <v>20</v>
      </c>
      <c r="P194" s="24" t="s">
        <v>863</v>
      </c>
      <c r="Q194" s="17" t="s">
        <v>177</v>
      </c>
      <c r="R194" s="25" t="s">
        <v>864</v>
      </c>
    </row>
    <row r="195" spans="1:18" ht="20.100000000000001" customHeight="1" x14ac:dyDescent="0.25">
      <c r="A195" s="16">
        <f t="shared" si="11"/>
        <v>7</v>
      </c>
      <c r="B195" s="16">
        <v>800474</v>
      </c>
      <c r="C195" s="23" t="s">
        <v>865</v>
      </c>
      <c r="D195" s="16">
        <v>1</v>
      </c>
      <c r="E195" s="16"/>
      <c r="F195" s="23" t="s">
        <v>866</v>
      </c>
      <c r="G195" s="44">
        <v>31719</v>
      </c>
      <c r="H195" s="45">
        <v>31719</v>
      </c>
      <c r="I195" s="46">
        <v>31719</v>
      </c>
      <c r="J195" s="127" t="s">
        <v>867</v>
      </c>
      <c r="K195" s="18" t="s">
        <v>856</v>
      </c>
      <c r="L195" s="18" t="s">
        <v>834</v>
      </c>
      <c r="M195" s="18" t="s">
        <v>834</v>
      </c>
      <c r="N195" s="27">
        <v>41099</v>
      </c>
      <c r="O195" s="26" t="s">
        <v>20</v>
      </c>
      <c r="P195" s="24" t="s">
        <v>868</v>
      </c>
      <c r="Q195" s="17" t="s">
        <v>80</v>
      </c>
      <c r="R195" s="25" t="s">
        <v>869</v>
      </c>
    </row>
    <row r="196" spans="1:18" ht="20.100000000000001" customHeight="1" x14ac:dyDescent="0.25">
      <c r="A196" s="16">
        <f t="shared" si="11"/>
        <v>8</v>
      </c>
      <c r="B196" s="16">
        <v>800479</v>
      </c>
      <c r="C196" s="23" t="s">
        <v>870</v>
      </c>
      <c r="D196" s="16">
        <v>1</v>
      </c>
      <c r="E196" s="16"/>
      <c r="F196" s="23" t="s">
        <v>871</v>
      </c>
      <c r="G196" s="44">
        <v>31175</v>
      </c>
      <c r="H196" s="45">
        <v>31175</v>
      </c>
      <c r="I196" s="46">
        <v>31175</v>
      </c>
      <c r="J196" s="127" t="s">
        <v>872</v>
      </c>
      <c r="K196" s="18" t="s">
        <v>862</v>
      </c>
      <c r="L196" s="18" t="s">
        <v>834</v>
      </c>
      <c r="M196" s="18" t="s">
        <v>834</v>
      </c>
      <c r="N196" s="99">
        <v>41117</v>
      </c>
      <c r="O196" s="26" t="s">
        <v>20</v>
      </c>
      <c r="P196" s="24" t="s">
        <v>873</v>
      </c>
      <c r="Q196" s="17" t="s">
        <v>629</v>
      </c>
      <c r="R196" s="25" t="s">
        <v>874</v>
      </c>
    </row>
    <row r="197" spans="1:18" ht="20.100000000000001" customHeight="1" x14ac:dyDescent="0.25">
      <c r="A197" s="16">
        <f t="shared" si="11"/>
        <v>9</v>
      </c>
      <c r="B197" s="16">
        <v>800489</v>
      </c>
      <c r="C197" s="23" t="s">
        <v>875</v>
      </c>
      <c r="D197" s="16">
        <v>1</v>
      </c>
      <c r="E197" s="16"/>
      <c r="F197" s="23" t="s">
        <v>871</v>
      </c>
      <c r="G197" s="44">
        <v>33437</v>
      </c>
      <c r="H197" s="45">
        <v>33437</v>
      </c>
      <c r="I197" s="46">
        <v>33437</v>
      </c>
      <c r="J197" s="127" t="s">
        <v>876</v>
      </c>
      <c r="K197" s="18" t="s">
        <v>848</v>
      </c>
      <c r="L197" s="18" t="s">
        <v>834</v>
      </c>
      <c r="M197" s="18" t="s">
        <v>834</v>
      </c>
      <c r="N197" s="27">
        <v>41132</v>
      </c>
      <c r="O197" s="26" t="s">
        <v>20</v>
      </c>
      <c r="P197" s="24"/>
      <c r="Q197" s="17"/>
      <c r="R197" s="25"/>
    </row>
    <row r="198" spans="1:18" ht="20.100000000000001" customHeight="1" x14ac:dyDescent="0.25">
      <c r="A198" s="16">
        <f t="shared" si="11"/>
        <v>10</v>
      </c>
      <c r="B198" s="16">
        <v>800490</v>
      </c>
      <c r="C198" s="23" t="s">
        <v>877</v>
      </c>
      <c r="D198" s="16">
        <v>1</v>
      </c>
      <c r="E198" s="16"/>
      <c r="F198" s="23" t="s">
        <v>878</v>
      </c>
      <c r="G198" s="44">
        <v>30868</v>
      </c>
      <c r="H198" s="45">
        <v>30868</v>
      </c>
      <c r="I198" s="46">
        <v>30868</v>
      </c>
      <c r="J198" s="127" t="s">
        <v>881</v>
      </c>
      <c r="K198" s="18" t="s">
        <v>848</v>
      </c>
      <c r="L198" s="18" t="s">
        <v>834</v>
      </c>
      <c r="M198" s="18" t="s">
        <v>834</v>
      </c>
      <c r="N198" s="27">
        <v>41132</v>
      </c>
      <c r="O198" s="26" t="s">
        <v>20</v>
      </c>
      <c r="P198" s="24" t="s">
        <v>879</v>
      </c>
      <c r="Q198" s="17" t="s">
        <v>65</v>
      </c>
      <c r="R198" s="25" t="s">
        <v>882</v>
      </c>
    </row>
    <row r="199" spans="1:18" ht="20.100000000000001" customHeight="1" x14ac:dyDescent="0.25">
      <c r="A199" s="16">
        <f t="shared" si="11"/>
        <v>11</v>
      </c>
      <c r="B199" s="16">
        <v>800507</v>
      </c>
      <c r="C199" s="23" t="s">
        <v>883</v>
      </c>
      <c r="D199" s="16">
        <v>1</v>
      </c>
      <c r="E199" s="16"/>
      <c r="F199" s="23" t="s">
        <v>884</v>
      </c>
      <c r="G199" s="44">
        <v>32853</v>
      </c>
      <c r="H199" s="45">
        <v>32853</v>
      </c>
      <c r="I199" s="46">
        <v>32853</v>
      </c>
      <c r="J199" s="127" t="s">
        <v>885</v>
      </c>
      <c r="K199" s="18" t="s">
        <v>862</v>
      </c>
      <c r="L199" s="18" t="s">
        <v>834</v>
      </c>
      <c r="M199" s="18" t="s">
        <v>834</v>
      </c>
      <c r="N199" s="27">
        <v>41171</v>
      </c>
      <c r="O199" s="26" t="s">
        <v>20</v>
      </c>
      <c r="P199" s="24" t="s">
        <v>886</v>
      </c>
      <c r="Q199" s="17" t="s">
        <v>80</v>
      </c>
      <c r="R199" s="25" t="s">
        <v>887</v>
      </c>
    </row>
    <row r="200" spans="1:18" ht="20.100000000000001" customHeight="1" x14ac:dyDescent="0.25">
      <c r="A200" s="16">
        <f t="shared" si="11"/>
        <v>12</v>
      </c>
      <c r="B200" s="16">
        <v>800572</v>
      </c>
      <c r="C200" s="23" t="s">
        <v>888</v>
      </c>
      <c r="D200" s="16">
        <v>1</v>
      </c>
      <c r="E200" s="16"/>
      <c r="F200" s="23" t="s">
        <v>229</v>
      </c>
      <c r="G200" s="44">
        <v>31299</v>
      </c>
      <c r="H200" s="45">
        <v>31299</v>
      </c>
      <c r="I200" s="46">
        <v>31299</v>
      </c>
      <c r="J200" s="127" t="s">
        <v>889</v>
      </c>
      <c r="K200" s="18" t="s">
        <v>856</v>
      </c>
      <c r="L200" s="18" t="s">
        <v>834</v>
      </c>
      <c r="M200" s="18" t="s">
        <v>834</v>
      </c>
      <c r="N200" s="27">
        <v>41261</v>
      </c>
      <c r="O200" s="26" t="s">
        <v>20</v>
      </c>
      <c r="P200" s="32" t="s">
        <v>890</v>
      </c>
      <c r="Q200" s="17" t="s">
        <v>272</v>
      </c>
      <c r="R200" s="25">
        <v>8988365968</v>
      </c>
    </row>
    <row r="201" spans="1:18" ht="20.100000000000001" customHeight="1" x14ac:dyDescent="0.25">
      <c r="A201" s="16">
        <f t="shared" si="11"/>
        <v>13</v>
      </c>
      <c r="B201" s="16">
        <v>800708</v>
      </c>
      <c r="C201" s="23" t="s">
        <v>891</v>
      </c>
      <c r="D201" s="16">
        <v>1</v>
      </c>
      <c r="E201" s="16"/>
      <c r="F201" s="23" t="s">
        <v>892</v>
      </c>
      <c r="G201" s="44">
        <v>32605</v>
      </c>
      <c r="H201" s="45">
        <v>32605</v>
      </c>
      <c r="I201" s="46">
        <v>32605</v>
      </c>
      <c r="J201" s="124" t="s">
        <v>893</v>
      </c>
      <c r="K201" s="23" t="s">
        <v>862</v>
      </c>
      <c r="L201" s="18" t="s">
        <v>834</v>
      </c>
      <c r="M201" s="18" t="s">
        <v>834</v>
      </c>
      <c r="N201" s="27">
        <v>41397</v>
      </c>
      <c r="O201" s="26" t="s">
        <v>20</v>
      </c>
      <c r="P201" s="32" t="s">
        <v>894</v>
      </c>
      <c r="Q201" s="17" t="s">
        <v>71</v>
      </c>
      <c r="R201" s="25" t="s">
        <v>895</v>
      </c>
    </row>
    <row r="202" spans="1:18" s="47" customFormat="1" ht="20.100000000000001" customHeight="1" x14ac:dyDescent="0.25">
      <c r="A202" s="16">
        <f t="shared" si="11"/>
        <v>14</v>
      </c>
      <c r="B202" s="16">
        <v>800863</v>
      </c>
      <c r="C202" s="23" t="s">
        <v>896</v>
      </c>
      <c r="D202" s="16"/>
      <c r="E202" s="16">
        <v>1</v>
      </c>
      <c r="F202" s="23" t="s">
        <v>258</v>
      </c>
      <c r="G202" s="44">
        <v>33877</v>
      </c>
      <c r="H202" s="45">
        <v>33877</v>
      </c>
      <c r="I202" s="46">
        <v>33877</v>
      </c>
      <c r="J202" s="124" t="s">
        <v>897</v>
      </c>
      <c r="K202" s="23" t="s">
        <v>856</v>
      </c>
      <c r="L202" s="18" t="s">
        <v>834</v>
      </c>
      <c r="M202" s="18" t="s">
        <v>834</v>
      </c>
      <c r="N202" s="27">
        <v>41647</v>
      </c>
      <c r="O202" s="26" t="s">
        <v>20</v>
      </c>
      <c r="P202" s="32"/>
      <c r="Q202" s="17"/>
      <c r="R202" s="25"/>
    </row>
    <row r="203" spans="1:18" ht="20.100000000000001" customHeight="1" x14ac:dyDescent="0.25">
      <c r="A203" s="16">
        <f t="shared" si="11"/>
        <v>15</v>
      </c>
      <c r="B203" s="17">
        <v>800907</v>
      </c>
      <c r="C203" s="215" t="s">
        <v>898</v>
      </c>
      <c r="D203" s="17"/>
      <c r="E203" s="17">
        <v>1</v>
      </c>
      <c r="F203" s="18" t="s">
        <v>240</v>
      </c>
      <c r="G203" s="19">
        <v>33361</v>
      </c>
      <c r="H203" s="20">
        <v>33361</v>
      </c>
      <c r="I203" s="21">
        <v>33361</v>
      </c>
      <c r="J203" s="42" t="s">
        <v>900</v>
      </c>
      <c r="K203" s="23" t="s">
        <v>856</v>
      </c>
      <c r="L203" s="18" t="s">
        <v>834</v>
      </c>
      <c r="M203" s="18" t="s">
        <v>834</v>
      </c>
      <c r="N203" s="27">
        <v>41676</v>
      </c>
      <c r="O203" s="26" t="s">
        <v>20</v>
      </c>
      <c r="P203" s="32" t="s">
        <v>899</v>
      </c>
      <c r="Q203" s="17" t="s">
        <v>80</v>
      </c>
      <c r="R203" s="25" t="s">
        <v>901</v>
      </c>
    </row>
    <row r="204" spans="1:18" ht="20.100000000000001" customHeight="1" x14ac:dyDescent="0.25">
      <c r="A204" s="16">
        <f t="shared" si="11"/>
        <v>16</v>
      </c>
      <c r="B204" s="17">
        <v>800094</v>
      </c>
      <c r="C204" s="23" t="s">
        <v>902</v>
      </c>
      <c r="D204" s="17">
        <v>1</v>
      </c>
      <c r="E204" s="17"/>
      <c r="F204" s="18" t="s">
        <v>537</v>
      </c>
      <c r="G204" s="19">
        <v>29716</v>
      </c>
      <c r="H204" s="20">
        <v>29716</v>
      </c>
      <c r="I204" s="21">
        <v>29716</v>
      </c>
      <c r="J204" s="120"/>
      <c r="K204" s="23" t="s">
        <v>903</v>
      </c>
      <c r="L204" s="18" t="s">
        <v>834</v>
      </c>
      <c r="M204" s="18" t="s">
        <v>834</v>
      </c>
      <c r="N204" s="27">
        <v>40014</v>
      </c>
      <c r="O204" s="26" t="s">
        <v>20</v>
      </c>
      <c r="P204" s="24" t="e">
        <f>#REF!</f>
        <v>#REF!</v>
      </c>
      <c r="Q204" s="17"/>
      <c r="R204" s="17"/>
    </row>
    <row r="205" spans="1:18" ht="20.100000000000001" customHeight="1" x14ac:dyDescent="0.25">
      <c r="A205" s="16">
        <f t="shared" si="11"/>
        <v>17</v>
      </c>
      <c r="B205" s="17">
        <v>801373</v>
      </c>
      <c r="C205" s="23" t="s">
        <v>904</v>
      </c>
      <c r="D205" s="17">
        <v>1</v>
      </c>
      <c r="E205" s="17"/>
      <c r="F205" s="18" t="s">
        <v>476</v>
      </c>
      <c r="G205" s="19">
        <v>32019</v>
      </c>
      <c r="H205" s="20">
        <v>32019</v>
      </c>
      <c r="I205" s="21">
        <v>32019</v>
      </c>
      <c r="J205" s="124" t="s">
        <v>905</v>
      </c>
      <c r="K205" s="23" t="s">
        <v>856</v>
      </c>
      <c r="L205" s="18" t="s">
        <v>834</v>
      </c>
      <c r="M205" s="18" t="s">
        <v>834</v>
      </c>
      <c r="N205" s="27">
        <v>42487</v>
      </c>
      <c r="O205" s="26" t="s">
        <v>20</v>
      </c>
      <c r="P205" s="24" t="s">
        <v>906</v>
      </c>
      <c r="Q205" s="17" t="s">
        <v>80</v>
      </c>
      <c r="R205" s="25" t="s">
        <v>907</v>
      </c>
    </row>
    <row r="206" spans="1:18" ht="20.100000000000001" customHeight="1" x14ac:dyDescent="0.25">
      <c r="A206" s="16">
        <f t="shared" si="11"/>
        <v>18</v>
      </c>
      <c r="B206" s="17">
        <v>801392</v>
      </c>
      <c r="C206" s="23" t="s">
        <v>908</v>
      </c>
      <c r="D206" s="17">
        <v>1</v>
      </c>
      <c r="E206" s="17"/>
      <c r="F206" s="18" t="s">
        <v>240</v>
      </c>
      <c r="G206" s="19">
        <v>32806</v>
      </c>
      <c r="H206" s="20">
        <v>32806</v>
      </c>
      <c r="I206" s="21">
        <v>32806</v>
      </c>
      <c r="J206" s="124" t="s">
        <v>909</v>
      </c>
      <c r="K206" s="23" t="s">
        <v>862</v>
      </c>
      <c r="L206" s="18" t="s">
        <v>834</v>
      </c>
      <c r="M206" s="18" t="s">
        <v>834</v>
      </c>
      <c r="N206" s="27">
        <v>42553</v>
      </c>
      <c r="O206" s="26" t="s">
        <v>20</v>
      </c>
      <c r="P206" s="24"/>
      <c r="Q206" s="17"/>
      <c r="R206" s="25"/>
    </row>
    <row r="207" spans="1:18" s="47" customFormat="1" ht="20.100000000000001" customHeight="1" x14ac:dyDescent="0.25">
      <c r="A207" s="16">
        <f t="shared" si="11"/>
        <v>19</v>
      </c>
      <c r="B207" s="43">
        <v>801182</v>
      </c>
      <c r="C207" s="213" t="s">
        <v>910</v>
      </c>
      <c r="D207" s="16"/>
      <c r="E207" s="16">
        <v>1</v>
      </c>
      <c r="F207" s="32" t="s">
        <v>911</v>
      </c>
      <c r="G207" s="44">
        <v>33620</v>
      </c>
      <c r="H207" s="45">
        <v>33620</v>
      </c>
      <c r="I207" s="46">
        <v>33620</v>
      </c>
      <c r="J207" s="42" t="s">
        <v>912</v>
      </c>
      <c r="K207" s="23" t="s">
        <v>913</v>
      </c>
      <c r="L207" s="18" t="s">
        <v>914</v>
      </c>
      <c r="M207" s="198" t="s">
        <v>914</v>
      </c>
      <c r="N207" s="28">
        <v>42093</v>
      </c>
      <c r="O207" s="26" t="s">
        <v>20</v>
      </c>
      <c r="P207" s="32" t="s">
        <v>915</v>
      </c>
      <c r="Q207" s="16" t="s">
        <v>916</v>
      </c>
      <c r="R207" s="42" t="s">
        <v>917</v>
      </c>
    </row>
    <row r="208" spans="1:18" s="47" customFormat="1" ht="20.100000000000001" customHeight="1" x14ac:dyDescent="0.25">
      <c r="A208" s="16">
        <f t="shared" si="11"/>
        <v>20</v>
      </c>
      <c r="B208" s="43">
        <v>801429</v>
      </c>
      <c r="C208" s="216" t="s">
        <v>918</v>
      </c>
      <c r="D208" s="16">
        <v>1</v>
      </c>
      <c r="E208" s="16"/>
      <c r="F208" s="32" t="s">
        <v>389</v>
      </c>
      <c r="G208" s="44">
        <v>33819</v>
      </c>
      <c r="H208" s="45">
        <v>33819</v>
      </c>
      <c r="I208" s="46">
        <v>33819</v>
      </c>
      <c r="J208" s="124" t="s">
        <v>919</v>
      </c>
      <c r="K208" s="23" t="s">
        <v>920</v>
      </c>
      <c r="L208" s="18" t="s">
        <v>914</v>
      </c>
      <c r="M208" s="198" t="s">
        <v>914</v>
      </c>
      <c r="N208" s="28">
        <v>42633</v>
      </c>
      <c r="O208" s="26" t="s">
        <v>20</v>
      </c>
      <c r="P208" s="32" t="s">
        <v>921</v>
      </c>
      <c r="Q208" s="16" t="s">
        <v>80</v>
      </c>
      <c r="R208" s="42" t="s">
        <v>922</v>
      </c>
    </row>
    <row r="209" spans="1:18" s="47" customFormat="1" ht="20.100000000000001" customHeight="1" x14ac:dyDescent="0.25">
      <c r="A209" s="16">
        <f t="shared" si="11"/>
        <v>21</v>
      </c>
      <c r="B209" s="43">
        <v>801437</v>
      </c>
      <c r="C209" s="216" t="s">
        <v>923</v>
      </c>
      <c r="D209" s="16">
        <v>1</v>
      </c>
      <c r="E209" s="16"/>
      <c r="F209" s="32" t="s">
        <v>924</v>
      </c>
      <c r="G209" s="44">
        <v>34070</v>
      </c>
      <c r="H209" s="45">
        <v>34070</v>
      </c>
      <c r="I209" s="46">
        <v>34070</v>
      </c>
      <c r="J209" s="124" t="s">
        <v>926</v>
      </c>
      <c r="K209" s="23" t="s">
        <v>920</v>
      </c>
      <c r="L209" s="18" t="s">
        <v>914</v>
      </c>
      <c r="M209" s="198" t="s">
        <v>914</v>
      </c>
      <c r="N209" s="28">
        <v>42650</v>
      </c>
      <c r="O209" s="26" t="s">
        <v>20</v>
      </c>
      <c r="P209" s="32" t="s">
        <v>927</v>
      </c>
      <c r="Q209" s="16" t="s">
        <v>177</v>
      </c>
      <c r="R209" s="42" t="s">
        <v>928</v>
      </c>
    </row>
    <row r="210" spans="1:18" ht="20.100000000000001" customHeight="1" x14ac:dyDescent="0.25">
      <c r="A210" s="16">
        <f t="shared" si="11"/>
        <v>22</v>
      </c>
      <c r="B210" s="16">
        <v>800179</v>
      </c>
      <c r="C210" s="23" t="s">
        <v>929</v>
      </c>
      <c r="D210" s="16">
        <v>1</v>
      </c>
      <c r="E210" s="16"/>
      <c r="F210" s="23" t="s">
        <v>604</v>
      </c>
      <c r="G210" s="44">
        <v>31465</v>
      </c>
      <c r="H210" s="45">
        <v>31465</v>
      </c>
      <c r="I210" s="46">
        <v>31465</v>
      </c>
      <c r="J210" s="120"/>
      <c r="K210" s="23" t="s">
        <v>930</v>
      </c>
      <c r="L210" s="18" t="s">
        <v>834</v>
      </c>
      <c r="M210" s="18" t="s">
        <v>834</v>
      </c>
      <c r="N210" s="27">
        <v>40360</v>
      </c>
      <c r="O210" s="167" t="s">
        <v>21</v>
      </c>
      <c r="P210" s="24" t="e">
        <f>#REF!</f>
        <v>#REF!</v>
      </c>
      <c r="Q210" s="17" t="s">
        <v>71</v>
      </c>
      <c r="R210" s="25" t="s">
        <v>931</v>
      </c>
    </row>
    <row r="211" spans="1:18" ht="20.100000000000001" customHeight="1" x14ac:dyDescent="0.25">
      <c r="A211" s="16">
        <f t="shared" si="11"/>
        <v>23</v>
      </c>
      <c r="B211" s="16">
        <v>800190</v>
      </c>
      <c r="C211" s="23" t="s">
        <v>932</v>
      </c>
      <c r="D211" s="16">
        <v>1</v>
      </c>
      <c r="E211" s="16"/>
      <c r="F211" s="23" t="s">
        <v>933</v>
      </c>
      <c r="G211" s="44">
        <v>30394</v>
      </c>
      <c r="H211" s="45">
        <v>30394</v>
      </c>
      <c r="I211" s="46">
        <v>30394</v>
      </c>
      <c r="J211" s="120"/>
      <c r="K211" s="23" t="s">
        <v>934</v>
      </c>
      <c r="L211" s="18" t="s">
        <v>834</v>
      </c>
      <c r="M211" s="18" t="s">
        <v>834</v>
      </c>
      <c r="N211" s="27">
        <v>40360</v>
      </c>
      <c r="O211" s="167" t="s">
        <v>21</v>
      </c>
      <c r="P211" s="24" t="e">
        <f>#REF!</f>
        <v>#REF!</v>
      </c>
      <c r="Q211" s="17"/>
      <c r="R211" s="17"/>
    </row>
    <row r="212" spans="1:18" ht="20.100000000000001" customHeight="1" x14ac:dyDescent="0.25">
      <c r="A212" s="16">
        <f t="shared" si="11"/>
        <v>24</v>
      </c>
      <c r="B212" s="16">
        <v>800191</v>
      </c>
      <c r="C212" s="23" t="s">
        <v>935</v>
      </c>
      <c r="D212" s="16">
        <v>1</v>
      </c>
      <c r="E212" s="16"/>
      <c r="F212" s="23" t="s">
        <v>933</v>
      </c>
      <c r="G212" s="44">
        <v>31990</v>
      </c>
      <c r="H212" s="45">
        <v>31990</v>
      </c>
      <c r="I212" s="46">
        <v>31990</v>
      </c>
      <c r="J212" s="120"/>
      <c r="K212" s="23" t="s">
        <v>936</v>
      </c>
      <c r="L212" s="18" t="s">
        <v>834</v>
      </c>
      <c r="M212" s="18" t="s">
        <v>834</v>
      </c>
      <c r="N212" s="27">
        <v>40360</v>
      </c>
      <c r="O212" s="167" t="s">
        <v>21</v>
      </c>
      <c r="P212" s="24" t="e">
        <f>#REF!</f>
        <v>#REF!</v>
      </c>
      <c r="Q212" s="17"/>
      <c r="R212" s="17"/>
    </row>
    <row r="213" spans="1:18" ht="20.100000000000001" customHeight="1" x14ac:dyDescent="0.25">
      <c r="A213" s="16">
        <f t="shared" si="11"/>
        <v>25</v>
      </c>
      <c r="B213" s="16">
        <v>800264</v>
      </c>
      <c r="C213" s="23" t="s">
        <v>937</v>
      </c>
      <c r="D213" s="16">
        <v>1</v>
      </c>
      <c r="E213" s="16"/>
      <c r="F213" s="23" t="s">
        <v>938</v>
      </c>
      <c r="G213" s="44">
        <v>26766</v>
      </c>
      <c r="H213" s="45">
        <v>26766</v>
      </c>
      <c r="I213" s="46">
        <v>26766</v>
      </c>
      <c r="J213" s="120"/>
      <c r="K213" s="23" t="s">
        <v>939</v>
      </c>
      <c r="L213" s="18" t="s">
        <v>834</v>
      </c>
      <c r="M213" s="18" t="s">
        <v>834</v>
      </c>
      <c r="N213" s="27">
        <v>40664</v>
      </c>
      <c r="O213" s="167" t="s">
        <v>21</v>
      </c>
      <c r="P213" s="24" t="s">
        <v>940</v>
      </c>
      <c r="Q213" s="17" t="s">
        <v>65</v>
      </c>
      <c r="R213" s="25" t="s">
        <v>941</v>
      </c>
    </row>
    <row r="214" spans="1:18" ht="20.100000000000001" customHeight="1" x14ac:dyDescent="0.25">
      <c r="A214" s="16">
        <f t="shared" si="11"/>
        <v>26</v>
      </c>
      <c r="B214" s="16">
        <v>800275</v>
      </c>
      <c r="C214" s="23" t="s">
        <v>942</v>
      </c>
      <c r="D214" s="16">
        <v>1</v>
      </c>
      <c r="E214" s="16"/>
      <c r="F214" s="23" t="s">
        <v>943</v>
      </c>
      <c r="G214" s="44">
        <v>33429</v>
      </c>
      <c r="H214" s="45">
        <v>33429</v>
      </c>
      <c r="I214" s="46">
        <v>33429</v>
      </c>
      <c r="J214" s="124" t="s">
        <v>944</v>
      </c>
      <c r="K214" s="23" t="s">
        <v>939</v>
      </c>
      <c r="L214" s="18" t="s">
        <v>834</v>
      </c>
      <c r="M214" s="18" t="s">
        <v>834</v>
      </c>
      <c r="N214" s="27">
        <v>40695</v>
      </c>
      <c r="O214" s="167" t="s">
        <v>21</v>
      </c>
      <c r="P214" s="24" t="s">
        <v>945</v>
      </c>
      <c r="Q214" s="17" t="s">
        <v>946</v>
      </c>
      <c r="R214" s="25" t="s">
        <v>947</v>
      </c>
    </row>
    <row r="215" spans="1:18" ht="20.100000000000001" customHeight="1" x14ac:dyDescent="0.25">
      <c r="A215" s="16">
        <f t="shared" si="11"/>
        <v>27</v>
      </c>
      <c r="B215" s="16">
        <v>800320</v>
      </c>
      <c r="C215" s="23" t="s">
        <v>948</v>
      </c>
      <c r="D215" s="16">
        <v>1</v>
      </c>
      <c r="E215" s="16"/>
      <c r="F215" s="23" t="s">
        <v>949</v>
      </c>
      <c r="G215" s="44">
        <v>28872</v>
      </c>
      <c r="H215" s="45">
        <v>28872</v>
      </c>
      <c r="I215" s="46">
        <v>28872</v>
      </c>
      <c r="J215" s="124" t="s">
        <v>950</v>
      </c>
      <c r="K215" s="23" t="s">
        <v>939</v>
      </c>
      <c r="L215" s="18" t="s">
        <v>834</v>
      </c>
      <c r="M215" s="18" t="s">
        <v>834</v>
      </c>
      <c r="N215" s="27">
        <v>40817</v>
      </c>
      <c r="O215" s="167" t="s">
        <v>21</v>
      </c>
      <c r="P215" s="24" t="e">
        <f>#REF!</f>
        <v>#REF!</v>
      </c>
      <c r="Q215" s="17" t="s">
        <v>65</v>
      </c>
      <c r="R215" s="25" t="s">
        <v>951</v>
      </c>
    </row>
    <row r="216" spans="1:18" ht="20.100000000000001" customHeight="1" x14ac:dyDescent="0.25">
      <c r="A216" s="16">
        <f t="shared" si="11"/>
        <v>28</v>
      </c>
      <c r="B216" s="16">
        <v>800608</v>
      </c>
      <c r="C216" s="23" t="s">
        <v>952</v>
      </c>
      <c r="D216" s="16">
        <v>1</v>
      </c>
      <c r="E216" s="16"/>
      <c r="F216" s="23" t="s">
        <v>953</v>
      </c>
      <c r="G216" s="44">
        <v>33467</v>
      </c>
      <c r="H216" s="45">
        <v>33467</v>
      </c>
      <c r="I216" s="46">
        <v>33467</v>
      </c>
      <c r="J216" s="169"/>
      <c r="K216" s="23" t="s">
        <v>954</v>
      </c>
      <c r="L216" s="18" t="s">
        <v>914</v>
      </c>
      <c r="M216" s="18" t="s">
        <v>914</v>
      </c>
      <c r="N216" s="27">
        <v>41306</v>
      </c>
      <c r="O216" s="167" t="s">
        <v>21</v>
      </c>
      <c r="P216" s="31"/>
      <c r="Q216" s="26"/>
      <c r="R216" s="26"/>
    </row>
    <row r="217" spans="1:18" ht="20.100000000000001" customHeight="1" x14ac:dyDescent="0.25">
      <c r="A217" s="16">
        <f t="shared" si="11"/>
        <v>29</v>
      </c>
      <c r="B217" s="17">
        <v>800609</v>
      </c>
      <c r="C217" s="18" t="s">
        <v>955</v>
      </c>
      <c r="D217" s="17">
        <v>1</v>
      </c>
      <c r="E217" s="33"/>
      <c r="F217" s="18" t="s">
        <v>956</v>
      </c>
      <c r="G217" s="19">
        <v>34595</v>
      </c>
      <c r="H217" s="20">
        <v>34595</v>
      </c>
      <c r="I217" s="21">
        <v>34595</v>
      </c>
      <c r="J217" s="169"/>
      <c r="K217" s="23" t="s">
        <v>954</v>
      </c>
      <c r="L217" s="18" t="s">
        <v>914</v>
      </c>
      <c r="M217" s="18" t="s">
        <v>914</v>
      </c>
      <c r="N217" s="27">
        <v>41306</v>
      </c>
      <c r="O217" s="167" t="s">
        <v>21</v>
      </c>
      <c r="P217" s="31"/>
      <c r="Q217" s="26"/>
      <c r="R217" s="26"/>
    </row>
    <row r="218" spans="1:18" ht="20.100000000000001" customHeight="1" x14ac:dyDescent="0.25">
      <c r="A218" s="16">
        <f t="shared" si="11"/>
        <v>30</v>
      </c>
      <c r="B218" s="17">
        <v>800689</v>
      </c>
      <c r="C218" s="18" t="s">
        <v>957</v>
      </c>
      <c r="D218" s="17"/>
      <c r="E218" s="17">
        <v>1</v>
      </c>
      <c r="F218" s="18" t="s">
        <v>753</v>
      </c>
      <c r="G218" s="19">
        <v>34365</v>
      </c>
      <c r="H218" s="20">
        <v>34365</v>
      </c>
      <c r="I218" s="21">
        <v>34365</v>
      </c>
      <c r="J218" s="217" t="s">
        <v>958</v>
      </c>
      <c r="K218" s="23" t="s">
        <v>959</v>
      </c>
      <c r="L218" s="18" t="s">
        <v>834</v>
      </c>
      <c r="M218" s="18" t="s">
        <v>834</v>
      </c>
      <c r="N218" s="27">
        <v>41395</v>
      </c>
      <c r="O218" s="167" t="s">
        <v>21</v>
      </c>
      <c r="P218" s="32" t="s">
        <v>559</v>
      </c>
      <c r="Q218" s="16" t="s">
        <v>629</v>
      </c>
      <c r="R218" s="42" t="s">
        <v>960</v>
      </c>
    </row>
    <row r="219" spans="1:18" ht="20.100000000000001" customHeight="1" x14ac:dyDescent="0.25">
      <c r="A219" s="16">
        <f t="shared" si="11"/>
        <v>31</v>
      </c>
      <c r="B219" s="17">
        <v>800693</v>
      </c>
      <c r="C219" s="18" t="s">
        <v>961</v>
      </c>
      <c r="D219" s="17">
        <v>1</v>
      </c>
      <c r="E219" s="17"/>
      <c r="F219" s="71" t="s">
        <v>962</v>
      </c>
      <c r="G219" s="19">
        <v>34459</v>
      </c>
      <c r="H219" s="20">
        <v>34459</v>
      </c>
      <c r="I219" s="21">
        <v>34459</v>
      </c>
      <c r="J219" s="124" t="s">
        <v>963</v>
      </c>
      <c r="K219" s="23" t="s">
        <v>934</v>
      </c>
      <c r="L219" s="18" t="s">
        <v>834</v>
      </c>
      <c r="M219" s="18" t="s">
        <v>834</v>
      </c>
      <c r="N219" s="27">
        <v>41395</v>
      </c>
      <c r="O219" s="167" t="s">
        <v>21</v>
      </c>
      <c r="P219" s="32" t="s">
        <v>964</v>
      </c>
      <c r="Q219" s="16" t="s">
        <v>160</v>
      </c>
      <c r="R219" s="42">
        <v>81388619440</v>
      </c>
    </row>
    <row r="220" spans="1:18" ht="20.100000000000001" customHeight="1" x14ac:dyDescent="0.25">
      <c r="A220" s="16">
        <f t="shared" si="11"/>
        <v>32</v>
      </c>
      <c r="B220" s="16">
        <v>800694</v>
      </c>
      <c r="C220" s="23" t="s">
        <v>965</v>
      </c>
      <c r="D220" s="16">
        <v>1</v>
      </c>
      <c r="E220" s="16"/>
      <c r="F220" s="69" t="s">
        <v>537</v>
      </c>
      <c r="G220" s="44">
        <v>33802</v>
      </c>
      <c r="H220" s="45">
        <v>33802</v>
      </c>
      <c r="I220" s="46">
        <v>33802</v>
      </c>
      <c r="J220" s="124" t="s">
        <v>966</v>
      </c>
      <c r="K220" s="23" t="s">
        <v>967</v>
      </c>
      <c r="L220" s="18" t="s">
        <v>834</v>
      </c>
      <c r="M220" s="18" t="s">
        <v>834</v>
      </c>
      <c r="N220" s="27">
        <v>41395</v>
      </c>
      <c r="O220" s="167" t="s">
        <v>21</v>
      </c>
      <c r="P220" s="32" t="s">
        <v>968</v>
      </c>
      <c r="Q220" s="16" t="s">
        <v>80</v>
      </c>
      <c r="R220" s="42" t="s">
        <v>969</v>
      </c>
    </row>
    <row r="221" spans="1:18" ht="20.100000000000001" customHeight="1" x14ac:dyDescent="0.25">
      <c r="A221" s="16">
        <f t="shared" si="11"/>
        <v>33</v>
      </c>
      <c r="B221" s="16">
        <v>800696</v>
      </c>
      <c r="C221" s="23" t="s">
        <v>970</v>
      </c>
      <c r="D221" s="16">
        <v>1</v>
      </c>
      <c r="E221" s="16"/>
      <c r="F221" s="69" t="s">
        <v>971</v>
      </c>
      <c r="G221" s="44">
        <v>34064</v>
      </c>
      <c r="H221" s="45">
        <v>34064</v>
      </c>
      <c r="I221" s="46">
        <v>34064</v>
      </c>
      <c r="J221" s="124" t="s">
        <v>972</v>
      </c>
      <c r="K221" s="23" t="s">
        <v>967</v>
      </c>
      <c r="L221" s="18" t="s">
        <v>834</v>
      </c>
      <c r="M221" s="18" t="s">
        <v>834</v>
      </c>
      <c r="N221" s="27">
        <v>41395</v>
      </c>
      <c r="O221" s="167" t="s">
        <v>21</v>
      </c>
      <c r="P221" s="32" t="s">
        <v>973</v>
      </c>
      <c r="Q221" s="16" t="s">
        <v>177</v>
      </c>
      <c r="R221" s="42" t="s">
        <v>974</v>
      </c>
    </row>
    <row r="222" spans="1:18" s="47" customFormat="1" ht="20.100000000000001" customHeight="1" x14ac:dyDescent="0.25">
      <c r="A222" s="16">
        <f t="shared" si="11"/>
        <v>34</v>
      </c>
      <c r="B222" s="16">
        <v>800736</v>
      </c>
      <c r="C222" s="23" t="s">
        <v>975</v>
      </c>
      <c r="D222" s="16">
        <v>1</v>
      </c>
      <c r="E222" s="16"/>
      <c r="F222" s="69" t="s">
        <v>448</v>
      </c>
      <c r="G222" s="44">
        <v>33970</v>
      </c>
      <c r="H222" s="45">
        <v>33970</v>
      </c>
      <c r="I222" s="46">
        <v>33970</v>
      </c>
      <c r="J222" s="124" t="s">
        <v>976</v>
      </c>
      <c r="K222" s="23" t="s">
        <v>934</v>
      </c>
      <c r="L222" s="18" t="s">
        <v>834</v>
      </c>
      <c r="M222" s="18" t="s">
        <v>834</v>
      </c>
      <c r="N222" s="27">
        <v>41426</v>
      </c>
      <c r="O222" s="167" t="s">
        <v>21</v>
      </c>
      <c r="P222" s="32"/>
      <c r="Q222" s="16"/>
      <c r="R222" s="42"/>
    </row>
    <row r="223" spans="1:18" s="47" customFormat="1" ht="20.100000000000001" customHeight="1" x14ac:dyDescent="0.25">
      <c r="A223" s="16">
        <f t="shared" si="11"/>
        <v>35</v>
      </c>
      <c r="B223" s="16">
        <v>800737</v>
      </c>
      <c r="C223" s="23" t="s">
        <v>977</v>
      </c>
      <c r="D223" s="16">
        <v>1</v>
      </c>
      <c r="E223" s="16"/>
      <c r="F223" s="69" t="s">
        <v>978</v>
      </c>
      <c r="G223" s="44">
        <v>31727</v>
      </c>
      <c r="H223" s="45">
        <v>31727</v>
      </c>
      <c r="I223" s="46">
        <v>31727</v>
      </c>
      <c r="J223" s="124"/>
      <c r="K223" s="23" t="s">
        <v>934</v>
      </c>
      <c r="L223" s="18" t="s">
        <v>834</v>
      </c>
      <c r="M223" s="18" t="s">
        <v>834</v>
      </c>
      <c r="N223" s="27">
        <v>41426</v>
      </c>
      <c r="O223" s="167" t="s">
        <v>21</v>
      </c>
      <c r="P223" s="32"/>
      <c r="Q223" s="16"/>
      <c r="R223" s="42"/>
    </row>
    <row r="224" spans="1:18" s="47" customFormat="1" ht="20.100000000000001" customHeight="1" x14ac:dyDescent="0.25">
      <c r="A224" s="16">
        <f t="shared" si="11"/>
        <v>36</v>
      </c>
      <c r="B224" s="16">
        <v>800738</v>
      </c>
      <c r="C224" s="23" t="s">
        <v>979</v>
      </c>
      <c r="D224" s="16">
        <v>1</v>
      </c>
      <c r="E224" s="16"/>
      <c r="F224" s="69" t="s">
        <v>980</v>
      </c>
      <c r="G224" s="44">
        <v>31162</v>
      </c>
      <c r="H224" s="45">
        <v>31162</v>
      </c>
      <c r="I224" s="46">
        <v>31162</v>
      </c>
      <c r="J224" s="124"/>
      <c r="K224" s="23" t="s">
        <v>930</v>
      </c>
      <c r="L224" s="18" t="s">
        <v>834</v>
      </c>
      <c r="M224" s="18" t="s">
        <v>834</v>
      </c>
      <c r="N224" s="27">
        <v>41426</v>
      </c>
      <c r="O224" s="167" t="s">
        <v>21</v>
      </c>
      <c r="P224" s="32"/>
      <c r="Q224" s="16"/>
      <c r="R224" s="42"/>
    </row>
    <row r="225" spans="1:18" s="47" customFormat="1" ht="20.100000000000001" customHeight="1" x14ac:dyDescent="0.25">
      <c r="A225" s="16">
        <f t="shared" si="11"/>
        <v>37</v>
      </c>
      <c r="B225" s="43">
        <v>800901</v>
      </c>
      <c r="C225" s="117" t="s">
        <v>981</v>
      </c>
      <c r="D225" s="16">
        <v>1</v>
      </c>
      <c r="E225" s="16"/>
      <c r="F225" s="23" t="s">
        <v>982</v>
      </c>
      <c r="G225" s="44">
        <v>34252</v>
      </c>
      <c r="H225" s="45">
        <v>34252</v>
      </c>
      <c r="I225" s="46">
        <v>34252</v>
      </c>
      <c r="J225" s="23" t="s">
        <v>983</v>
      </c>
      <c r="K225" s="23" t="s">
        <v>930</v>
      </c>
      <c r="L225" s="18" t="s">
        <v>914</v>
      </c>
      <c r="M225" s="18" t="s">
        <v>914</v>
      </c>
      <c r="N225" s="27">
        <v>41671</v>
      </c>
      <c r="O225" s="167" t="s">
        <v>21</v>
      </c>
      <c r="P225" s="24" t="s">
        <v>984</v>
      </c>
      <c r="Q225" s="17" t="s">
        <v>198</v>
      </c>
      <c r="R225" s="17" t="s">
        <v>985</v>
      </c>
    </row>
    <row r="226" spans="1:18" ht="20.100000000000001" customHeight="1" x14ac:dyDescent="0.25">
      <c r="A226" s="16">
        <f t="shared" si="11"/>
        <v>38</v>
      </c>
      <c r="B226" s="43">
        <v>800905</v>
      </c>
      <c r="C226" s="213" t="s">
        <v>986</v>
      </c>
      <c r="D226" s="23"/>
      <c r="E226" s="16">
        <v>1</v>
      </c>
      <c r="F226" s="32" t="s">
        <v>987</v>
      </c>
      <c r="G226" s="44">
        <v>33944</v>
      </c>
      <c r="H226" s="45">
        <v>33944</v>
      </c>
      <c r="I226" s="46">
        <v>33944</v>
      </c>
      <c r="J226" s="25" t="s">
        <v>989</v>
      </c>
      <c r="K226" s="18" t="s">
        <v>930</v>
      </c>
      <c r="L226" s="18" t="s">
        <v>914</v>
      </c>
      <c r="M226" s="18" t="s">
        <v>914</v>
      </c>
      <c r="N226" s="27">
        <v>41671</v>
      </c>
      <c r="O226" s="167" t="s">
        <v>21</v>
      </c>
      <c r="P226" s="24" t="s">
        <v>988</v>
      </c>
      <c r="Q226" s="17" t="s">
        <v>80</v>
      </c>
      <c r="R226" s="25" t="s">
        <v>990</v>
      </c>
    </row>
    <row r="227" spans="1:18" ht="20.100000000000001" customHeight="1" x14ac:dyDescent="0.25">
      <c r="A227" s="16">
        <f t="shared" si="11"/>
        <v>39</v>
      </c>
      <c r="B227" s="16">
        <v>800917</v>
      </c>
      <c r="C227" s="23" t="s">
        <v>991</v>
      </c>
      <c r="D227" s="16">
        <v>1</v>
      </c>
      <c r="E227" s="32"/>
      <c r="F227" s="32" t="s">
        <v>537</v>
      </c>
      <c r="G227" s="44">
        <v>34744</v>
      </c>
      <c r="H227" s="45">
        <v>34744</v>
      </c>
      <c r="I227" s="46">
        <v>34744</v>
      </c>
      <c r="J227" s="25" t="s">
        <v>992</v>
      </c>
      <c r="K227" s="18" t="s">
        <v>934</v>
      </c>
      <c r="L227" s="18" t="s">
        <v>914</v>
      </c>
      <c r="M227" s="198" t="s">
        <v>914</v>
      </c>
      <c r="N227" s="27">
        <v>41699</v>
      </c>
      <c r="O227" s="167" t="s">
        <v>21</v>
      </c>
      <c r="P227" s="24"/>
      <c r="Q227" s="17"/>
      <c r="R227" s="17"/>
    </row>
    <row r="228" spans="1:18" ht="20.100000000000001" customHeight="1" x14ac:dyDescent="0.25">
      <c r="A228" s="16">
        <f t="shared" si="11"/>
        <v>40</v>
      </c>
      <c r="B228" s="16">
        <v>800918</v>
      </c>
      <c r="C228" s="23" t="s">
        <v>993</v>
      </c>
      <c r="D228" s="16">
        <v>1</v>
      </c>
      <c r="E228" s="16"/>
      <c r="F228" s="32" t="s">
        <v>537</v>
      </c>
      <c r="G228" s="44">
        <v>34214</v>
      </c>
      <c r="H228" s="45">
        <v>34214</v>
      </c>
      <c r="I228" s="46">
        <v>34214</v>
      </c>
      <c r="J228" s="42" t="s">
        <v>994</v>
      </c>
      <c r="K228" s="18" t="s">
        <v>967</v>
      </c>
      <c r="L228" s="18" t="s">
        <v>914</v>
      </c>
      <c r="M228" s="198" t="s">
        <v>914</v>
      </c>
      <c r="N228" s="27">
        <v>41699</v>
      </c>
      <c r="O228" s="167" t="s">
        <v>21</v>
      </c>
      <c r="P228" s="24"/>
      <c r="Q228" s="17"/>
      <c r="R228" s="17"/>
    </row>
    <row r="229" spans="1:18" s="47" customFormat="1" ht="20.100000000000001" customHeight="1" x14ac:dyDescent="0.25">
      <c r="A229" s="16">
        <f t="shared" si="11"/>
        <v>41</v>
      </c>
      <c r="B229" s="16">
        <v>800919</v>
      </c>
      <c r="C229" s="23" t="s">
        <v>995</v>
      </c>
      <c r="D229" s="16">
        <v>1</v>
      </c>
      <c r="E229" s="16"/>
      <c r="F229" s="32" t="s">
        <v>996</v>
      </c>
      <c r="G229" s="44">
        <v>32085</v>
      </c>
      <c r="H229" s="45">
        <v>32085</v>
      </c>
      <c r="I229" s="46">
        <v>32085</v>
      </c>
      <c r="J229" s="42" t="s">
        <v>997</v>
      </c>
      <c r="K229" s="18" t="s">
        <v>934</v>
      </c>
      <c r="L229" s="18" t="s">
        <v>914</v>
      </c>
      <c r="M229" s="198" t="s">
        <v>914</v>
      </c>
      <c r="N229" s="27">
        <v>41699</v>
      </c>
      <c r="O229" s="167" t="s">
        <v>21</v>
      </c>
      <c r="P229" s="32" t="s">
        <v>998</v>
      </c>
      <c r="Q229" s="16" t="s">
        <v>71</v>
      </c>
      <c r="R229" s="42" t="s">
        <v>999</v>
      </c>
    </row>
    <row r="230" spans="1:18" ht="20.100000000000001" customHeight="1" x14ac:dyDescent="0.25">
      <c r="A230" s="16">
        <f t="shared" si="11"/>
        <v>42</v>
      </c>
      <c r="B230" s="43">
        <v>800941</v>
      </c>
      <c r="C230" s="213" t="s">
        <v>1000</v>
      </c>
      <c r="D230" s="16">
        <v>1</v>
      </c>
      <c r="E230" s="16"/>
      <c r="F230" s="32" t="s">
        <v>131</v>
      </c>
      <c r="G230" s="44">
        <v>33488</v>
      </c>
      <c r="H230" s="45">
        <v>33488</v>
      </c>
      <c r="I230" s="46">
        <v>33488</v>
      </c>
      <c r="J230" s="42" t="s">
        <v>1001</v>
      </c>
      <c r="K230" s="18" t="s">
        <v>934</v>
      </c>
      <c r="L230" s="18" t="s">
        <v>914</v>
      </c>
      <c r="M230" s="198" t="s">
        <v>914</v>
      </c>
      <c r="N230" s="28">
        <v>41730</v>
      </c>
      <c r="O230" s="167" t="s">
        <v>21</v>
      </c>
      <c r="P230" s="32"/>
      <c r="Q230" s="16"/>
      <c r="R230" s="16"/>
    </row>
    <row r="231" spans="1:18" s="47" customFormat="1" ht="20.100000000000001" customHeight="1" x14ac:dyDescent="0.25">
      <c r="A231" s="16">
        <f t="shared" si="11"/>
        <v>43</v>
      </c>
      <c r="B231" s="43">
        <v>800942</v>
      </c>
      <c r="C231" s="213" t="s">
        <v>1002</v>
      </c>
      <c r="D231" s="16">
        <v>1</v>
      </c>
      <c r="E231" s="16"/>
      <c r="F231" s="32" t="s">
        <v>131</v>
      </c>
      <c r="G231" s="44">
        <v>32284</v>
      </c>
      <c r="H231" s="45">
        <v>32284</v>
      </c>
      <c r="I231" s="46">
        <v>32284</v>
      </c>
      <c r="J231" s="42" t="s">
        <v>1004</v>
      </c>
      <c r="K231" s="18" t="s">
        <v>934</v>
      </c>
      <c r="L231" s="18" t="s">
        <v>914</v>
      </c>
      <c r="M231" s="198" t="s">
        <v>914</v>
      </c>
      <c r="N231" s="28">
        <v>41730</v>
      </c>
      <c r="O231" s="167" t="s">
        <v>21</v>
      </c>
      <c r="P231" s="32" t="s">
        <v>1005</v>
      </c>
      <c r="Q231" s="16" t="s">
        <v>309</v>
      </c>
      <c r="R231" s="42" t="s">
        <v>1006</v>
      </c>
    </row>
    <row r="232" spans="1:18" s="47" customFormat="1" ht="20.100000000000001" customHeight="1" x14ac:dyDescent="0.25">
      <c r="A232" s="16">
        <f t="shared" si="11"/>
        <v>44</v>
      </c>
      <c r="B232" s="43">
        <v>801159</v>
      </c>
      <c r="C232" s="213" t="s">
        <v>1007</v>
      </c>
      <c r="D232" s="16">
        <v>1</v>
      </c>
      <c r="E232" s="16"/>
      <c r="F232" s="32" t="s">
        <v>537</v>
      </c>
      <c r="G232" s="44">
        <v>34573</v>
      </c>
      <c r="H232" s="45">
        <v>34573</v>
      </c>
      <c r="I232" s="46">
        <v>34573</v>
      </c>
      <c r="J232" s="42" t="s">
        <v>1008</v>
      </c>
      <c r="K232" s="18" t="s">
        <v>930</v>
      </c>
      <c r="L232" s="18" t="s">
        <v>914</v>
      </c>
      <c r="M232" s="198" t="s">
        <v>914</v>
      </c>
      <c r="N232" s="28">
        <v>42058</v>
      </c>
      <c r="O232" s="167" t="s">
        <v>21</v>
      </c>
      <c r="P232" s="32" t="s">
        <v>1009</v>
      </c>
      <c r="Q232" s="16" t="s">
        <v>706</v>
      </c>
      <c r="R232" s="42" t="s">
        <v>1010</v>
      </c>
    </row>
    <row r="233" spans="1:18" s="47" customFormat="1" ht="20.100000000000001" customHeight="1" x14ac:dyDescent="0.25">
      <c r="A233" s="16">
        <f t="shared" si="11"/>
        <v>45</v>
      </c>
      <c r="B233" s="43">
        <v>801163</v>
      </c>
      <c r="C233" s="213" t="s">
        <v>1011</v>
      </c>
      <c r="D233" s="16">
        <v>1</v>
      </c>
      <c r="E233" s="16"/>
      <c r="F233" s="32" t="s">
        <v>1012</v>
      </c>
      <c r="G233" s="44">
        <v>34709</v>
      </c>
      <c r="H233" s="45">
        <v>34709</v>
      </c>
      <c r="I233" s="46">
        <v>34709</v>
      </c>
      <c r="J233" s="42"/>
      <c r="K233" s="18" t="s">
        <v>930</v>
      </c>
      <c r="L233" s="18" t="s">
        <v>914</v>
      </c>
      <c r="M233" s="198" t="s">
        <v>914</v>
      </c>
      <c r="N233" s="28">
        <v>42063</v>
      </c>
      <c r="O233" s="167" t="s">
        <v>21</v>
      </c>
      <c r="P233" s="32"/>
      <c r="Q233" s="16"/>
      <c r="R233" s="42"/>
    </row>
    <row r="234" spans="1:18" s="47" customFormat="1" ht="20.100000000000001" customHeight="1" x14ac:dyDescent="0.25">
      <c r="A234" s="16">
        <f t="shared" si="11"/>
        <v>46</v>
      </c>
      <c r="B234" s="43">
        <v>801178</v>
      </c>
      <c r="C234" s="213" t="s">
        <v>1013</v>
      </c>
      <c r="D234" s="16">
        <v>1</v>
      </c>
      <c r="E234" s="16"/>
      <c r="F234" s="32" t="s">
        <v>537</v>
      </c>
      <c r="G234" s="44">
        <v>32605</v>
      </c>
      <c r="H234" s="45">
        <v>32605</v>
      </c>
      <c r="I234" s="46">
        <v>32605</v>
      </c>
      <c r="J234" s="42" t="s">
        <v>1014</v>
      </c>
      <c r="K234" s="18" t="s">
        <v>930</v>
      </c>
      <c r="L234" s="18" t="s">
        <v>914</v>
      </c>
      <c r="M234" s="198" t="s">
        <v>914</v>
      </c>
      <c r="N234" s="28">
        <v>42088</v>
      </c>
      <c r="O234" s="167" t="s">
        <v>21</v>
      </c>
      <c r="P234" s="32"/>
      <c r="Q234" s="16"/>
      <c r="R234" s="42"/>
    </row>
    <row r="235" spans="1:18" s="47" customFormat="1" ht="20.100000000000001" customHeight="1" x14ac:dyDescent="0.25">
      <c r="A235" s="16">
        <f t="shared" si="11"/>
        <v>47</v>
      </c>
      <c r="B235" s="43">
        <v>801179</v>
      </c>
      <c r="C235" s="213" t="s">
        <v>1015</v>
      </c>
      <c r="D235" s="16">
        <v>1</v>
      </c>
      <c r="E235" s="16"/>
      <c r="F235" s="32" t="s">
        <v>537</v>
      </c>
      <c r="G235" s="44">
        <v>34573</v>
      </c>
      <c r="H235" s="45">
        <v>34573</v>
      </c>
      <c r="I235" s="46">
        <v>34573</v>
      </c>
      <c r="J235" s="42" t="s">
        <v>1016</v>
      </c>
      <c r="K235" s="18" t="s">
        <v>930</v>
      </c>
      <c r="L235" s="18" t="s">
        <v>914</v>
      </c>
      <c r="M235" s="198" t="s">
        <v>914</v>
      </c>
      <c r="N235" s="28">
        <v>42088</v>
      </c>
      <c r="O235" s="167" t="s">
        <v>21</v>
      </c>
      <c r="P235" s="32"/>
      <c r="Q235" s="16"/>
      <c r="R235" s="42"/>
    </row>
    <row r="236" spans="1:18" s="47" customFormat="1" ht="20.100000000000001" customHeight="1" x14ac:dyDescent="0.25">
      <c r="A236" s="16">
        <f t="shared" si="11"/>
        <v>48</v>
      </c>
      <c r="B236" s="43">
        <v>801180</v>
      </c>
      <c r="C236" s="213" t="s">
        <v>1017</v>
      </c>
      <c r="D236" s="16">
        <v>1</v>
      </c>
      <c r="E236" s="16"/>
      <c r="F236" s="32" t="s">
        <v>1018</v>
      </c>
      <c r="G236" s="44">
        <v>34864</v>
      </c>
      <c r="H236" s="45">
        <v>34864</v>
      </c>
      <c r="I236" s="46">
        <v>34864</v>
      </c>
      <c r="J236" s="42" t="s">
        <v>1020</v>
      </c>
      <c r="K236" s="18" t="s">
        <v>930</v>
      </c>
      <c r="L236" s="18" t="s">
        <v>914</v>
      </c>
      <c r="M236" s="198" t="s">
        <v>914</v>
      </c>
      <c r="N236" s="28">
        <v>42088</v>
      </c>
      <c r="O236" s="167" t="s">
        <v>21</v>
      </c>
      <c r="P236" s="32" t="s">
        <v>1019</v>
      </c>
      <c r="Q236" s="16" t="s">
        <v>80</v>
      </c>
      <c r="R236" s="42" t="s">
        <v>1021</v>
      </c>
    </row>
    <row r="237" spans="1:18" s="47" customFormat="1" ht="20.100000000000001" customHeight="1" x14ac:dyDescent="0.25">
      <c r="A237" s="16">
        <f t="shared" si="11"/>
        <v>49</v>
      </c>
      <c r="B237" s="43">
        <v>801213</v>
      </c>
      <c r="C237" s="216" t="s">
        <v>1022</v>
      </c>
      <c r="D237" s="16"/>
      <c r="E237" s="16">
        <v>1</v>
      </c>
      <c r="F237" s="32" t="s">
        <v>636</v>
      </c>
      <c r="G237" s="44">
        <v>32367</v>
      </c>
      <c r="H237" s="45">
        <v>32367</v>
      </c>
      <c r="I237" s="46">
        <v>32367</v>
      </c>
      <c r="J237" s="42" t="s">
        <v>1024</v>
      </c>
      <c r="K237" s="18" t="s">
        <v>1025</v>
      </c>
      <c r="L237" s="18" t="s">
        <v>914</v>
      </c>
      <c r="M237" s="198" t="s">
        <v>914</v>
      </c>
      <c r="N237" s="28">
        <v>42128</v>
      </c>
      <c r="O237" s="167" t="s">
        <v>21</v>
      </c>
      <c r="P237" s="32" t="s">
        <v>1026</v>
      </c>
      <c r="Q237" s="16" t="s">
        <v>237</v>
      </c>
      <c r="R237" s="42" t="s">
        <v>1027</v>
      </c>
    </row>
    <row r="238" spans="1:18" s="47" customFormat="1" ht="20.100000000000001" customHeight="1" x14ac:dyDescent="0.25">
      <c r="A238" s="16">
        <f t="shared" si="11"/>
        <v>50</v>
      </c>
      <c r="B238" s="43">
        <v>801217</v>
      </c>
      <c r="C238" s="216" t="s">
        <v>1028</v>
      </c>
      <c r="D238" s="16"/>
      <c r="E238" s="16">
        <v>1</v>
      </c>
      <c r="F238" s="32" t="s">
        <v>537</v>
      </c>
      <c r="G238" s="44">
        <v>35058</v>
      </c>
      <c r="H238" s="45">
        <v>35058</v>
      </c>
      <c r="I238" s="46">
        <v>35058</v>
      </c>
      <c r="J238" s="42" t="s">
        <v>1030</v>
      </c>
      <c r="K238" s="18" t="s">
        <v>1031</v>
      </c>
      <c r="L238" s="18" t="s">
        <v>914</v>
      </c>
      <c r="M238" s="198" t="s">
        <v>914</v>
      </c>
      <c r="N238" s="28">
        <v>42137</v>
      </c>
      <c r="O238" s="167" t="s">
        <v>21</v>
      </c>
      <c r="P238" s="32" t="s">
        <v>1029</v>
      </c>
      <c r="Q238" s="16" t="s">
        <v>80</v>
      </c>
      <c r="R238" s="42" t="s">
        <v>1032</v>
      </c>
    </row>
    <row r="239" spans="1:18" s="47" customFormat="1" ht="20.100000000000001" customHeight="1" x14ac:dyDescent="0.25">
      <c r="A239" s="16">
        <f t="shared" si="11"/>
        <v>51</v>
      </c>
      <c r="B239" s="43">
        <v>801328</v>
      </c>
      <c r="C239" s="216" t="s">
        <v>1033</v>
      </c>
      <c r="D239" s="16"/>
      <c r="E239" s="16">
        <v>1</v>
      </c>
      <c r="F239" s="32" t="s">
        <v>537</v>
      </c>
      <c r="G239" s="44">
        <v>34007</v>
      </c>
      <c r="H239" s="45">
        <v>34007</v>
      </c>
      <c r="I239" s="46">
        <v>34007</v>
      </c>
      <c r="J239" s="42" t="s">
        <v>1035</v>
      </c>
      <c r="K239" s="18" t="s">
        <v>1031</v>
      </c>
      <c r="L239" s="18" t="s">
        <v>914</v>
      </c>
      <c r="M239" s="198" t="s">
        <v>914</v>
      </c>
      <c r="N239" s="28">
        <v>42387</v>
      </c>
      <c r="O239" s="167" t="s">
        <v>21</v>
      </c>
      <c r="P239" s="32" t="s">
        <v>1034</v>
      </c>
      <c r="Q239" s="16" t="s">
        <v>80</v>
      </c>
      <c r="R239" s="42" t="s">
        <v>1036</v>
      </c>
    </row>
    <row r="240" spans="1:18" s="47" customFormat="1" ht="20.100000000000001" customHeight="1" x14ac:dyDescent="0.25">
      <c r="A240" s="16">
        <f t="shared" si="11"/>
        <v>52</v>
      </c>
      <c r="B240" s="43">
        <v>801376</v>
      </c>
      <c r="C240" s="216" t="s">
        <v>1037</v>
      </c>
      <c r="D240" s="16">
        <v>1</v>
      </c>
      <c r="E240" s="16"/>
      <c r="F240" s="32" t="s">
        <v>29</v>
      </c>
      <c r="G240" s="44">
        <v>31665</v>
      </c>
      <c r="H240" s="45">
        <v>31665</v>
      </c>
      <c r="I240" s="46">
        <v>31665</v>
      </c>
      <c r="J240" s="42" t="s">
        <v>1039</v>
      </c>
      <c r="K240" s="18" t="s">
        <v>1040</v>
      </c>
      <c r="L240" s="18" t="s">
        <v>914</v>
      </c>
      <c r="M240" s="198" t="s">
        <v>914</v>
      </c>
      <c r="N240" s="28">
        <v>42492</v>
      </c>
      <c r="O240" s="167" t="s">
        <v>21</v>
      </c>
      <c r="P240" s="32" t="s">
        <v>1038</v>
      </c>
      <c r="Q240" s="16" t="s">
        <v>65</v>
      </c>
      <c r="R240" s="42" t="s">
        <v>1041</v>
      </c>
    </row>
    <row r="241" spans="1:18" s="47" customFormat="1" ht="20.100000000000001" customHeight="1" x14ac:dyDescent="0.25">
      <c r="A241" s="16">
        <f t="shared" si="11"/>
        <v>53</v>
      </c>
      <c r="B241" s="43">
        <v>801377</v>
      </c>
      <c r="C241" s="216" t="s">
        <v>1042</v>
      </c>
      <c r="D241" s="16">
        <v>1</v>
      </c>
      <c r="E241" s="16"/>
      <c r="F241" s="32" t="s">
        <v>596</v>
      </c>
      <c r="G241" s="44">
        <v>34287</v>
      </c>
      <c r="H241" s="45">
        <v>34287</v>
      </c>
      <c r="I241" s="46">
        <v>34287</v>
      </c>
      <c r="J241" s="42" t="s">
        <v>1043</v>
      </c>
      <c r="K241" s="18" t="s">
        <v>1040</v>
      </c>
      <c r="L241" s="18" t="s">
        <v>914</v>
      </c>
      <c r="M241" s="198" t="s">
        <v>914</v>
      </c>
      <c r="N241" s="28">
        <v>42494</v>
      </c>
      <c r="O241" s="167" t="s">
        <v>21</v>
      </c>
      <c r="P241" s="32"/>
      <c r="Q241" s="16"/>
      <c r="R241" s="42"/>
    </row>
    <row r="242" spans="1:18" s="47" customFormat="1" ht="20.100000000000001" customHeight="1" x14ac:dyDescent="0.25">
      <c r="A242" s="16">
        <f t="shared" si="11"/>
        <v>54</v>
      </c>
      <c r="B242" s="43">
        <v>801378</v>
      </c>
      <c r="C242" s="216" t="s">
        <v>1044</v>
      </c>
      <c r="D242" s="16">
        <v>1</v>
      </c>
      <c r="E242" s="16"/>
      <c r="F242" s="32" t="s">
        <v>267</v>
      </c>
      <c r="G242" s="44">
        <v>35119</v>
      </c>
      <c r="H242" s="45">
        <v>35119</v>
      </c>
      <c r="I242" s="46">
        <v>35119</v>
      </c>
      <c r="J242" s="42" t="s">
        <v>1045</v>
      </c>
      <c r="K242" s="18" t="s">
        <v>1040</v>
      </c>
      <c r="L242" s="18" t="s">
        <v>914</v>
      </c>
      <c r="M242" s="198" t="s">
        <v>914</v>
      </c>
      <c r="N242" s="28">
        <v>42501</v>
      </c>
      <c r="O242" s="167" t="s">
        <v>21</v>
      </c>
      <c r="P242" s="32" t="s">
        <v>1046</v>
      </c>
      <c r="Q242" s="16" t="s">
        <v>177</v>
      </c>
      <c r="R242" s="42" t="s">
        <v>1047</v>
      </c>
    </row>
    <row r="243" spans="1:18" s="47" customFormat="1" ht="20.100000000000001" customHeight="1" x14ac:dyDescent="0.25">
      <c r="A243" s="16">
        <f t="shared" si="11"/>
        <v>55</v>
      </c>
      <c r="B243" s="43">
        <v>801385</v>
      </c>
      <c r="C243" s="216" t="s">
        <v>1048</v>
      </c>
      <c r="D243" s="16">
        <v>1</v>
      </c>
      <c r="E243" s="16"/>
      <c r="F243" s="32" t="s">
        <v>537</v>
      </c>
      <c r="G243" s="44">
        <v>35029</v>
      </c>
      <c r="H243" s="45">
        <v>35029</v>
      </c>
      <c r="I243" s="46">
        <v>35029</v>
      </c>
      <c r="J243" s="42" t="s">
        <v>1049</v>
      </c>
      <c r="K243" s="18" t="s">
        <v>1031</v>
      </c>
      <c r="L243" s="18" t="s">
        <v>914</v>
      </c>
      <c r="M243" s="198" t="s">
        <v>914</v>
      </c>
      <c r="N243" s="28">
        <v>42522</v>
      </c>
      <c r="O243" s="167" t="s">
        <v>21</v>
      </c>
      <c r="P243" s="32" t="s">
        <v>1050</v>
      </c>
      <c r="Q243" s="16" t="s">
        <v>123</v>
      </c>
      <c r="R243" s="42" t="s">
        <v>1051</v>
      </c>
    </row>
    <row r="244" spans="1:18" ht="20.100000000000001" customHeight="1" x14ac:dyDescent="0.25">
      <c r="A244" s="17">
        <v>1</v>
      </c>
      <c r="B244" s="16">
        <v>801003</v>
      </c>
      <c r="C244" s="169" t="s">
        <v>1052</v>
      </c>
      <c r="D244" s="120">
        <v>1</v>
      </c>
      <c r="E244" s="16"/>
      <c r="F244" s="23" t="s">
        <v>258</v>
      </c>
      <c r="G244" s="44">
        <v>26385</v>
      </c>
      <c r="H244" s="45">
        <v>26385</v>
      </c>
      <c r="I244" s="46">
        <v>26385</v>
      </c>
      <c r="J244" s="124" t="s">
        <v>1054</v>
      </c>
      <c r="K244" s="18" t="s">
        <v>1055</v>
      </c>
      <c r="L244" s="18" t="s">
        <v>1056</v>
      </c>
      <c r="M244" s="18" t="s">
        <v>1057</v>
      </c>
      <c r="N244" s="28">
        <v>41821</v>
      </c>
      <c r="O244" s="26" t="s">
        <v>20</v>
      </c>
      <c r="P244" s="32" t="s">
        <v>1053</v>
      </c>
      <c r="Q244" s="16" t="s">
        <v>65</v>
      </c>
      <c r="R244" s="42" t="s">
        <v>1054</v>
      </c>
    </row>
    <row r="245" spans="1:18" s="66" customFormat="1" ht="20.100000000000001" customHeight="1" x14ac:dyDescent="0.25">
      <c r="A245" s="218">
        <f>A244+1</f>
        <v>2</v>
      </c>
      <c r="B245" s="33">
        <v>800243</v>
      </c>
      <c r="C245" s="23" t="s">
        <v>1058</v>
      </c>
      <c r="D245" s="16">
        <v>1</v>
      </c>
      <c r="E245" s="17"/>
      <c r="F245" s="18" t="s">
        <v>1059</v>
      </c>
      <c r="G245" s="19">
        <v>24406</v>
      </c>
      <c r="H245" s="20">
        <v>24406</v>
      </c>
      <c r="I245" s="21">
        <v>24406</v>
      </c>
      <c r="J245" s="127" t="s">
        <v>1060</v>
      </c>
      <c r="K245" s="51" t="s">
        <v>1061</v>
      </c>
      <c r="L245" s="18" t="s">
        <v>1062</v>
      </c>
      <c r="M245" s="18" t="s">
        <v>1057</v>
      </c>
      <c r="N245" s="27">
        <v>40602</v>
      </c>
      <c r="O245" s="26" t="s">
        <v>20</v>
      </c>
      <c r="P245" s="24" t="e">
        <f>#REF!</f>
        <v>#REF!</v>
      </c>
      <c r="Q245" s="17" t="s">
        <v>65</v>
      </c>
      <c r="R245" s="25" t="s">
        <v>1063</v>
      </c>
    </row>
    <row r="246" spans="1:18" s="47" customFormat="1" ht="20.100000000000001" customHeight="1" x14ac:dyDescent="0.25">
      <c r="A246" s="16">
        <f>A245+1</f>
        <v>3</v>
      </c>
      <c r="B246" s="16">
        <v>801170</v>
      </c>
      <c r="C246" s="65" t="s">
        <v>1064</v>
      </c>
      <c r="D246" s="16">
        <v>1</v>
      </c>
      <c r="E246" s="16"/>
      <c r="F246" s="23" t="s">
        <v>240</v>
      </c>
      <c r="G246" s="44">
        <v>28538</v>
      </c>
      <c r="H246" s="45">
        <v>28538</v>
      </c>
      <c r="I246" s="46">
        <v>28538</v>
      </c>
      <c r="J246" s="217" t="s">
        <v>1066</v>
      </c>
      <c r="K246" s="75" t="s">
        <v>1067</v>
      </c>
      <c r="L246" s="18" t="s">
        <v>1056</v>
      </c>
      <c r="M246" s="18" t="s">
        <v>1057</v>
      </c>
      <c r="N246" s="28">
        <v>42072</v>
      </c>
      <c r="O246" s="26" t="s">
        <v>20</v>
      </c>
      <c r="P246" s="32" t="s">
        <v>1065</v>
      </c>
      <c r="Q246" s="16" t="s">
        <v>65</v>
      </c>
      <c r="R246" s="42" t="s">
        <v>1068</v>
      </c>
    </row>
    <row r="247" spans="1:18" ht="20.100000000000001" customHeight="1" x14ac:dyDescent="0.25">
      <c r="A247" s="16">
        <f>A246+1</f>
        <v>4</v>
      </c>
      <c r="B247" s="16">
        <v>800503</v>
      </c>
      <c r="C247" s="74" t="s">
        <v>1069</v>
      </c>
      <c r="D247" s="17">
        <v>1</v>
      </c>
      <c r="E247" s="17"/>
      <c r="F247" s="74" t="s">
        <v>1070</v>
      </c>
      <c r="G247" s="44">
        <v>26654</v>
      </c>
      <c r="H247" s="45">
        <v>26654</v>
      </c>
      <c r="I247" s="46">
        <v>26654</v>
      </c>
      <c r="J247" s="42" t="s">
        <v>1071</v>
      </c>
      <c r="K247" s="23" t="s">
        <v>1072</v>
      </c>
      <c r="L247" s="18" t="s">
        <v>1056</v>
      </c>
      <c r="M247" s="18" t="s">
        <v>1057</v>
      </c>
      <c r="N247" s="28">
        <v>41165</v>
      </c>
      <c r="O247" s="26" t="s">
        <v>20</v>
      </c>
      <c r="P247" s="24" t="s">
        <v>1073</v>
      </c>
      <c r="Q247" s="17" t="s">
        <v>177</v>
      </c>
      <c r="R247" s="25" t="s">
        <v>1074</v>
      </c>
    </row>
    <row r="248" spans="1:18" ht="20.100000000000001" customHeight="1" x14ac:dyDescent="0.25">
      <c r="A248" s="16">
        <f t="shared" ref="A248:A258" si="12">A247+1</f>
        <v>5</v>
      </c>
      <c r="B248" s="33">
        <v>800408</v>
      </c>
      <c r="C248" s="65" t="s">
        <v>1075</v>
      </c>
      <c r="D248" s="17">
        <v>1</v>
      </c>
      <c r="E248" s="17"/>
      <c r="F248" s="23" t="s">
        <v>1076</v>
      </c>
      <c r="G248" s="44">
        <v>25305</v>
      </c>
      <c r="H248" s="45">
        <v>25305</v>
      </c>
      <c r="I248" s="46">
        <v>25305</v>
      </c>
      <c r="J248" s="124" t="s">
        <v>1078</v>
      </c>
      <c r="K248" s="75" t="s">
        <v>1079</v>
      </c>
      <c r="L248" s="18" t="s">
        <v>1056</v>
      </c>
      <c r="M248" s="18" t="s">
        <v>1057</v>
      </c>
      <c r="N248" s="28">
        <v>41015</v>
      </c>
      <c r="O248" s="26" t="s">
        <v>20</v>
      </c>
      <c r="P248" s="32" t="s">
        <v>1080</v>
      </c>
      <c r="Q248" s="16"/>
      <c r="R248" s="42">
        <v>8125803770</v>
      </c>
    </row>
    <row r="249" spans="1:18" ht="20.100000000000001" customHeight="1" x14ac:dyDescent="0.25">
      <c r="A249" s="16">
        <f t="shared" si="12"/>
        <v>6</v>
      </c>
      <c r="B249" s="33">
        <v>800406</v>
      </c>
      <c r="C249" s="65" t="s">
        <v>1081</v>
      </c>
      <c r="D249" s="17">
        <v>1</v>
      </c>
      <c r="E249" s="17"/>
      <c r="F249" s="23" t="s">
        <v>1082</v>
      </c>
      <c r="G249" s="44">
        <v>25549</v>
      </c>
      <c r="H249" s="45">
        <v>25549</v>
      </c>
      <c r="I249" s="46">
        <v>25549</v>
      </c>
      <c r="J249" s="124" t="s">
        <v>1083</v>
      </c>
      <c r="K249" s="73" t="s">
        <v>1084</v>
      </c>
      <c r="L249" s="18" t="s">
        <v>1056</v>
      </c>
      <c r="M249" s="18" t="s">
        <v>1057</v>
      </c>
      <c r="N249" s="28">
        <v>41006</v>
      </c>
      <c r="O249" s="26" t="s">
        <v>20</v>
      </c>
      <c r="P249" s="32" t="s">
        <v>374</v>
      </c>
      <c r="Q249" s="16" t="s">
        <v>629</v>
      </c>
      <c r="R249" s="42" t="s">
        <v>1085</v>
      </c>
    </row>
    <row r="250" spans="1:18" ht="20.100000000000001" customHeight="1" x14ac:dyDescent="0.25">
      <c r="A250" s="16">
        <f t="shared" si="12"/>
        <v>7</v>
      </c>
      <c r="B250" s="33">
        <v>800427</v>
      </c>
      <c r="C250" s="168" t="s">
        <v>1086</v>
      </c>
      <c r="D250" s="17">
        <v>1</v>
      </c>
      <c r="E250" s="17"/>
      <c r="F250" s="34" t="s">
        <v>1082</v>
      </c>
      <c r="G250" s="35">
        <v>26365</v>
      </c>
      <c r="H250" s="36">
        <v>26365</v>
      </c>
      <c r="I250" s="37">
        <v>26365</v>
      </c>
      <c r="J250" s="127" t="s">
        <v>1088</v>
      </c>
      <c r="K250" s="73" t="s">
        <v>1089</v>
      </c>
      <c r="L250" s="51" t="s">
        <v>1056</v>
      </c>
      <c r="M250" s="18" t="s">
        <v>1057</v>
      </c>
      <c r="N250" s="27">
        <v>41045</v>
      </c>
      <c r="O250" s="26" t="s">
        <v>20</v>
      </c>
      <c r="P250" s="24" t="s">
        <v>1087</v>
      </c>
      <c r="Q250" s="17" t="s">
        <v>65</v>
      </c>
      <c r="R250" s="25" t="s">
        <v>1090</v>
      </c>
    </row>
    <row r="251" spans="1:18" ht="20.100000000000001" customHeight="1" x14ac:dyDescent="0.25">
      <c r="A251" s="16">
        <f t="shared" si="12"/>
        <v>8</v>
      </c>
      <c r="B251" s="33">
        <v>800527</v>
      </c>
      <c r="C251" s="23" t="s">
        <v>1091</v>
      </c>
      <c r="D251" s="17">
        <v>1</v>
      </c>
      <c r="E251" s="17"/>
      <c r="F251" s="34" t="s">
        <v>1092</v>
      </c>
      <c r="G251" s="35">
        <v>29191</v>
      </c>
      <c r="H251" s="36">
        <v>29191</v>
      </c>
      <c r="I251" s="37">
        <v>29191</v>
      </c>
      <c r="J251" s="127" t="s">
        <v>1094</v>
      </c>
      <c r="K251" s="75" t="s">
        <v>1095</v>
      </c>
      <c r="L251" s="18" t="s">
        <v>1056</v>
      </c>
      <c r="M251" s="18" t="s">
        <v>1057</v>
      </c>
      <c r="N251" s="27">
        <v>41186</v>
      </c>
      <c r="O251" s="26" t="s">
        <v>20</v>
      </c>
      <c r="P251" s="24" t="s">
        <v>1093</v>
      </c>
      <c r="Q251" s="17" t="s">
        <v>65</v>
      </c>
      <c r="R251" s="25" t="s">
        <v>1097</v>
      </c>
    </row>
    <row r="252" spans="1:18" ht="20.100000000000001" customHeight="1" x14ac:dyDescent="0.25">
      <c r="A252" s="16">
        <f t="shared" si="12"/>
        <v>9</v>
      </c>
      <c r="B252" s="129">
        <v>800950</v>
      </c>
      <c r="C252" s="32" t="s">
        <v>1098</v>
      </c>
      <c r="D252" s="16">
        <v>1</v>
      </c>
      <c r="E252" s="16"/>
      <c r="F252" s="23" t="s">
        <v>925</v>
      </c>
      <c r="G252" s="44">
        <v>26081</v>
      </c>
      <c r="H252" s="45">
        <v>26081</v>
      </c>
      <c r="I252" s="46">
        <v>26081</v>
      </c>
      <c r="J252" s="42" t="s">
        <v>1100</v>
      </c>
      <c r="K252" s="32" t="s">
        <v>1101</v>
      </c>
      <c r="L252" s="18" t="s">
        <v>1056</v>
      </c>
      <c r="M252" s="18" t="s">
        <v>1057</v>
      </c>
      <c r="N252" s="28">
        <v>41737</v>
      </c>
      <c r="O252" s="26" t="s">
        <v>20</v>
      </c>
      <c r="P252" s="32" t="s">
        <v>1099</v>
      </c>
      <c r="Q252" s="16" t="s">
        <v>65</v>
      </c>
      <c r="R252" s="42" t="s">
        <v>1102</v>
      </c>
    </row>
    <row r="253" spans="1:18" ht="20.100000000000001" customHeight="1" x14ac:dyDescent="0.25">
      <c r="A253" s="16">
        <f t="shared" si="12"/>
        <v>10</v>
      </c>
      <c r="B253" s="220">
        <v>801423</v>
      </c>
      <c r="C253" s="23" t="s">
        <v>1103</v>
      </c>
      <c r="D253" s="17">
        <v>1</v>
      </c>
      <c r="E253" s="17"/>
      <c r="F253" s="34" t="s">
        <v>1104</v>
      </c>
      <c r="G253" s="35">
        <v>24886</v>
      </c>
      <c r="H253" s="36">
        <v>24886</v>
      </c>
      <c r="I253" s="37">
        <v>24886</v>
      </c>
      <c r="J253" s="127" t="s">
        <v>1106</v>
      </c>
      <c r="K253" s="75" t="s">
        <v>1107</v>
      </c>
      <c r="L253" s="18" t="s">
        <v>1056</v>
      </c>
      <c r="M253" s="18" t="s">
        <v>1057</v>
      </c>
      <c r="N253" s="27">
        <v>42629</v>
      </c>
      <c r="O253" s="26" t="s">
        <v>20</v>
      </c>
      <c r="P253" s="24" t="s">
        <v>1105</v>
      </c>
      <c r="Q253" s="17" t="s">
        <v>65</v>
      </c>
      <c r="R253" s="25" t="s">
        <v>1108</v>
      </c>
    </row>
    <row r="254" spans="1:18" ht="20.100000000000001" customHeight="1" x14ac:dyDescent="0.25">
      <c r="A254" s="16">
        <f t="shared" si="12"/>
        <v>11</v>
      </c>
      <c r="B254" s="16">
        <v>800039</v>
      </c>
      <c r="C254" s="112" t="s">
        <v>1109</v>
      </c>
      <c r="D254" s="16">
        <v>1</v>
      </c>
      <c r="E254" s="16"/>
      <c r="F254" s="23" t="s">
        <v>74</v>
      </c>
      <c r="G254" s="44">
        <v>26299</v>
      </c>
      <c r="H254" s="45">
        <v>26299</v>
      </c>
      <c r="I254" s="46">
        <v>26299</v>
      </c>
      <c r="J254" s="167"/>
      <c r="K254" s="32" t="s">
        <v>1110</v>
      </c>
      <c r="L254" s="18" t="s">
        <v>1056</v>
      </c>
      <c r="M254" s="18" t="s">
        <v>1057</v>
      </c>
      <c r="N254" s="48">
        <v>37304</v>
      </c>
      <c r="O254" s="167" t="s">
        <v>21</v>
      </c>
      <c r="P254" s="24" t="e">
        <f>#REF!</f>
        <v>#REF!</v>
      </c>
      <c r="Q254" s="17" t="s">
        <v>65</v>
      </c>
      <c r="R254" s="17"/>
    </row>
    <row r="255" spans="1:18" s="47" customFormat="1" ht="20.100000000000001" customHeight="1" x14ac:dyDescent="0.25">
      <c r="A255" s="16">
        <f t="shared" si="12"/>
        <v>12</v>
      </c>
      <c r="B255" s="16">
        <v>800518</v>
      </c>
      <c r="C255" s="112" t="s">
        <v>1111</v>
      </c>
      <c r="D255" s="16">
        <v>1</v>
      </c>
      <c r="E255" s="16"/>
      <c r="F255" s="74" t="s">
        <v>1112</v>
      </c>
      <c r="G255" s="44">
        <v>33488</v>
      </c>
      <c r="H255" s="45">
        <v>33488</v>
      </c>
      <c r="I255" s="46">
        <v>33488</v>
      </c>
      <c r="J255" s="127"/>
      <c r="K255" s="32" t="s">
        <v>1110</v>
      </c>
      <c r="L255" s="18" t="s">
        <v>1056</v>
      </c>
      <c r="M255" s="18" t="s">
        <v>1057</v>
      </c>
      <c r="N255" s="27">
        <v>41183</v>
      </c>
      <c r="O255" s="167" t="s">
        <v>21</v>
      </c>
      <c r="P255" s="24"/>
      <c r="Q255" s="17"/>
      <c r="R255" s="25"/>
    </row>
    <row r="256" spans="1:18" ht="20.100000000000001" customHeight="1" x14ac:dyDescent="0.25">
      <c r="A256" s="16">
        <f t="shared" si="12"/>
        <v>13</v>
      </c>
      <c r="B256" s="16">
        <v>800519</v>
      </c>
      <c r="C256" s="23" t="s">
        <v>1113</v>
      </c>
      <c r="D256" s="16">
        <v>1</v>
      </c>
      <c r="E256" s="16"/>
      <c r="F256" s="23" t="s">
        <v>1114</v>
      </c>
      <c r="G256" s="44">
        <v>28860</v>
      </c>
      <c r="H256" s="45">
        <v>28860</v>
      </c>
      <c r="I256" s="46">
        <v>28860</v>
      </c>
      <c r="J256" s="127"/>
      <c r="K256" s="32" t="s">
        <v>1110</v>
      </c>
      <c r="L256" s="18" t="s">
        <v>1056</v>
      </c>
      <c r="M256" s="18" t="s">
        <v>1057</v>
      </c>
      <c r="N256" s="27">
        <v>41183</v>
      </c>
      <c r="O256" s="167" t="s">
        <v>21</v>
      </c>
      <c r="P256" s="24"/>
      <c r="Q256" s="17"/>
      <c r="R256" s="25"/>
    </row>
    <row r="257" spans="1:18" s="47" customFormat="1" ht="20.100000000000001" customHeight="1" x14ac:dyDescent="0.25">
      <c r="A257" s="16">
        <f t="shared" si="12"/>
        <v>14</v>
      </c>
      <c r="B257" s="16">
        <v>800631</v>
      </c>
      <c r="C257" s="221" t="s">
        <v>1115</v>
      </c>
      <c r="D257" s="129">
        <v>1</v>
      </c>
      <c r="E257" s="16"/>
      <c r="F257" s="23" t="s">
        <v>1116</v>
      </c>
      <c r="G257" s="44">
        <v>30475</v>
      </c>
      <c r="H257" s="45">
        <v>30475</v>
      </c>
      <c r="I257" s="46">
        <v>30475</v>
      </c>
      <c r="J257" s="42" t="s">
        <v>1117</v>
      </c>
      <c r="K257" s="32" t="s">
        <v>1110</v>
      </c>
      <c r="L257" s="18" t="s">
        <v>1056</v>
      </c>
      <c r="M257" s="18" t="s">
        <v>1057</v>
      </c>
      <c r="N257" s="28">
        <v>41308</v>
      </c>
      <c r="O257" s="167" t="s">
        <v>21</v>
      </c>
      <c r="P257" s="32" t="s">
        <v>1118</v>
      </c>
      <c r="Q257" s="16" t="s">
        <v>1119</v>
      </c>
      <c r="R257" s="42" t="s">
        <v>1120</v>
      </c>
    </row>
    <row r="258" spans="1:18" ht="20.100000000000001" customHeight="1" x14ac:dyDescent="0.25">
      <c r="A258" s="16">
        <f t="shared" si="12"/>
        <v>15</v>
      </c>
      <c r="B258" s="17">
        <v>800775</v>
      </c>
      <c r="C258" s="18" t="s">
        <v>1121</v>
      </c>
      <c r="D258" s="41">
        <v>1</v>
      </c>
      <c r="E258" s="17"/>
      <c r="F258" s="18" t="s">
        <v>732</v>
      </c>
      <c r="G258" s="19">
        <v>30408</v>
      </c>
      <c r="H258" s="20">
        <v>30408</v>
      </c>
      <c r="I258" s="21">
        <v>30408</v>
      </c>
      <c r="J258" s="222"/>
      <c r="K258" s="32" t="s">
        <v>1110</v>
      </c>
      <c r="L258" s="18" t="s">
        <v>1056</v>
      </c>
      <c r="M258" s="18" t="s">
        <v>1057</v>
      </c>
      <c r="N258" s="114">
        <v>41518</v>
      </c>
      <c r="O258" s="167" t="s">
        <v>21</v>
      </c>
      <c r="P258" s="32" t="s">
        <v>1122</v>
      </c>
      <c r="Q258" s="16" t="s">
        <v>177</v>
      </c>
      <c r="R258" s="42" t="s">
        <v>1123</v>
      </c>
    </row>
    <row r="259" spans="1:18" ht="20.100000000000001" customHeight="1" x14ac:dyDescent="0.25">
      <c r="A259" s="16">
        <f>A258+1</f>
        <v>16</v>
      </c>
      <c r="B259" s="33">
        <v>800413</v>
      </c>
      <c r="C259" s="65" t="s">
        <v>1124</v>
      </c>
      <c r="D259" s="17">
        <v>1</v>
      </c>
      <c r="E259" s="17"/>
      <c r="F259" s="23" t="s">
        <v>563</v>
      </c>
      <c r="G259" s="44">
        <v>27000</v>
      </c>
      <c r="H259" s="45">
        <v>27000</v>
      </c>
      <c r="I259" s="46">
        <v>27000</v>
      </c>
      <c r="J259" s="124" t="s">
        <v>1125</v>
      </c>
      <c r="K259" s="23" t="s">
        <v>1072</v>
      </c>
      <c r="L259" s="18" t="s">
        <v>1056</v>
      </c>
      <c r="M259" s="18" t="s">
        <v>1057</v>
      </c>
      <c r="N259" s="28">
        <v>41025</v>
      </c>
      <c r="O259" s="26" t="s">
        <v>20</v>
      </c>
      <c r="P259" s="32" t="s">
        <v>1126</v>
      </c>
      <c r="Q259" s="16" t="s">
        <v>65</v>
      </c>
      <c r="R259" s="42" t="s">
        <v>1127</v>
      </c>
    </row>
    <row r="260" spans="1:18" ht="20.100000000000001" customHeight="1" x14ac:dyDescent="0.25">
      <c r="A260" s="16">
        <f t="shared" ref="A260:A271" si="13">A259+1</f>
        <v>17</v>
      </c>
      <c r="B260" s="33">
        <v>800415</v>
      </c>
      <c r="C260" s="223" t="s">
        <v>1128</v>
      </c>
      <c r="D260" s="17">
        <v>1</v>
      </c>
      <c r="E260" s="17"/>
      <c r="F260" s="23" t="s">
        <v>1129</v>
      </c>
      <c r="G260" s="44">
        <v>25196</v>
      </c>
      <c r="H260" s="45">
        <v>25196</v>
      </c>
      <c r="I260" s="46">
        <v>25196</v>
      </c>
      <c r="J260" s="42" t="s">
        <v>1132</v>
      </c>
      <c r="K260" s="75" t="s">
        <v>1089</v>
      </c>
      <c r="L260" s="18" t="s">
        <v>1056</v>
      </c>
      <c r="M260" s="18" t="s">
        <v>1057</v>
      </c>
      <c r="N260" s="28">
        <v>41025</v>
      </c>
      <c r="O260" s="26" t="s">
        <v>20</v>
      </c>
      <c r="P260" s="32" t="s">
        <v>1130</v>
      </c>
      <c r="Q260" s="16" t="s">
        <v>65</v>
      </c>
      <c r="R260" s="42"/>
    </row>
    <row r="261" spans="1:18" ht="20.100000000000001" customHeight="1" x14ac:dyDescent="0.25">
      <c r="A261" s="16">
        <f t="shared" si="13"/>
        <v>18</v>
      </c>
      <c r="B261" s="16">
        <v>800495</v>
      </c>
      <c r="C261" s="74" t="s">
        <v>1133</v>
      </c>
      <c r="D261" s="17">
        <v>1</v>
      </c>
      <c r="E261" s="17"/>
      <c r="F261" s="74" t="s">
        <v>1134</v>
      </c>
      <c r="G261" s="44">
        <v>27640</v>
      </c>
      <c r="H261" s="45">
        <v>27640</v>
      </c>
      <c r="I261" s="46">
        <v>27640</v>
      </c>
      <c r="J261" s="127"/>
      <c r="K261" s="75" t="s">
        <v>1089</v>
      </c>
      <c r="L261" s="18" t="s">
        <v>1056</v>
      </c>
      <c r="M261" s="18" t="s">
        <v>1057</v>
      </c>
      <c r="N261" s="28">
        <v>41153</v>
      </c>
      <c r="O261" s="26" t="s">
        <v>20</v>
      </c>
      <c r="P261" s="24"/>
      <c r="Q261" s="17"/>
      <c r="R261" s="17"/>
    </row>
    <row r="262" spans="1:18" ht="20.100000000000001" customHeight="1" x14ac:dyDescent="0.25">
      <c r="A262" s="16">
        <f t="shared" si="13"/>
        <v>19</v>
      </c>
      <c r="B262" s="16">
        <v>800504</v>
      </c>
      <c r="C262" s="224" t="s">
        <v>1135</v>
      </c>
      <c r="D262" s="17">
        <v>1</v>
      </c>
      <c r="E262" s="17"/>
      <c r="F262" s="18" t="s">
        <v>443</v>
      </c>
      <c r="G262" s="19">
        <v>19833</v>
      </c>
      <c r="H262" s="20">
        <v>19833</v>
      </c>
      <c r="I262" s="21">
        <v>19833</v>
      </c>
      <c r="J262" s="127" t="s">
        <v>1137</v>
      </c>
      <c r="K262" s="23" t="s">
        <v>1138</v>
      </c>
      <c r="L262" s="18" t="s">
        <v>1056</v>
      </c>
      <c r="M262" s="18" t="s">
        <v>1057</v>
      </c>
      <c r="N262" s="28">
        <v>41165</v>
      </c>
      <c r="O262" s="26" t="s">
        <v>20</v>
      </c>
      <c r="P262" s="24" t="s">
        <v>1136</v>
      </c>
      <c r="Q262" s="17" t="s">
        <v>561</v>
      </c>
      <c r="R262" s="17" t="s">
        <v>1139</v>
      </c>
    </row>
    <row r="263" spans="1:18" ht="20.100000000000001" customHeight="1" x14ac:dyDescent="0.25">
      <c r="A263" s="16">
        <f t="shared" si="13"/>
        <v>20</v>
      </c>
      <c r="B263" s="16">
        <v>800537</v>
      </c>
      <c r="C263" s="65" t="s">
        <v>1140</v>
      </c>
      <c r="D263" s="16">
        <v>1</v>
      </c>
      <c r="E263" s="16"/>
      <c r="F263" s="23" t="s">
        <v>1070</v>
      </c>
      <c r="G263" s="44">
        <v>26188</v>
      </c>
      <c r="H263" s="45">
        <v>26188</v>
      </c>
      <c r="I263" s="46">
        <v>26188</v>
      </c>
      <c r="J263" s="127" t="s">
        <v>1142</v>
      </c>
      <c r="K263" s="75" t="s">
        <v>1089</v>
      </c>
      <c r="L263" s="18" t="s">
        <v>1056</v>
      </c>
      <c r="M263" s="18" t="s">
        <v>1057</v>
      </c>
      <c r="N263" s="28">
        <v>41221</v>
      </c>
      <c r="O263" s="26" t="s">
        <v>20</v>
      </c>
      <c r="P263" s="32" t="s">
        <v>1141</v>
      </c>
      <c r="Q263" s="16" t="s">
        <v>65</v>
      </c>
      <c r="R263" s="42" t="s">
        <v>1144</v>
      </c>
    </row>
    <row r="264" spans="1:18" ht="20.100000000000001" customHeight="1" x14ac:dyDescent="0.25">
      <c r="A264" s="16">
        <f t="shared" si="13"/>
        <v>21</v>
      </c>
      <c r="B264" s="16">
        <v>801404</v>
      </c>
      <c r="C264" s="65" t="s">
        <v>1145</v>
      </c>
      <c r="D264" s="16">
        <v>1</v>
      </c>
      <c r="E264" s="16"/>
      <c r="F264" s="23" t="s">
        <v>1146</v>
      </c>
      <c r="G264" s="44">
        <v>32458</v>
      </c>
      <c r="H264" s="45">
        <v>32458</v>
      </c>
      <c r="I264" s="46">
        <v>32458</v>
      </c>
      <c r="J264" s="127" t="s">
        <v>1148</v>
      </c>
      <c r="K264" s="75" t="s">
        <v>1107</v>
      </c>
      <c r="L264" s="18" t="s">
        <v>1056</v>
      </c>
      <c r="M264" s="18" t="s">
        <v>1057</v>
      </c>
      <c r="N264" s="28">
        <v>42577</v>
      </c>
      <c r="O264" s="26" t="s">
        <v>20</v>
      </c>
      <c r="P264" s="219" t="s">
        <v>1147</v>
      </c>
      <c r="Q264" s="16" t="s">
        <v>65</v>
      </c>
      <c r="R264" s="42" t="s">
        <v>1149</v>
      </c>
    </row>
    <row r="265" spans="1:18" ht="20.100000000000001" customHeight="1" x14ac:dyDescent="0.25">
      <c r="A265" s="16">
        <f t="shared" si="13"/>
        <v>22</v>
      </c>
      <c r="B265" s="16">
        <v>800319</v>
      </c>
      <c r="C265" s="23" t="s">
        <v>1150</v>
      </c>
      <c r="D265" s="16">
        <v>1</v>
      </c>
      <c r="E265" s="16"/>
      <c r="F265" s="23" t="s">
        <v>1151</v>
      </c>
      <c r="G265" s="44">
        <v>26679</v>
      </c>
      <c r="H265" s="45">
        <v>26679</v>
      </c>
      <c r="I265" s="46">
        <v>26679</v>
      </c>
      <c r="J265" s="127"/>
      <c r="K265" s="32" t="s">
        <v>1110</v>
      </c>
      <c r="L265" s="18" t="s">
        <v>1056</v>
      </c>
      <c r="M265" s="18" t="s">
        <v>1057</v>
      </c>
      <c r="N265" s="27">
        <v>40817</v>
      </c>
      <c r="O265" s="167" t="s">
        <v>21</v>
      </c>
      <c r="P265" s="24"/>
      <c r="Q265" s="17"/>
      <c r="R265" s="25"/>
    </row>
    <row r="266" spans="1:18" ht="20.100000000000001" customHeight="1" x14ac:dyDescent="0.25">
      <c r="A266" s="16">
        <f t="shared" si="13"/>
        <v>23</v>
      </c>
      <c r="B266" s="16">
        <v>800437</v>
      </c>
      <c r="C266" s="168" t="s">
        <v>1152</v>
      </c>
      <c r="D266" s="16">
        <v>1</v>
      </c>
      <c r="E266" s="16"/>
      <c r="F266" s="23" t="s">
        <v>1153</v>
      </c>
      <c r="G266" s="44">
        <v>30111</v>
      </c>
      <c r="H266" s="45">
        <v>30111</v>
      </c>
      <c r="I266" s="46">
        <v>30111</v>
      </c>
      <c r="J266" s="127"/>
      <c r="K266" s="32" t="s">
        <v>1110</v>
      </c>
      <c r="L266" s="18" t="s">
        <v>1056</v>
      </c>
      <c r="M266" s="18" t="s">
        <v>1057</v>
      </c>
      <c r="N266" s="27">
        <v>41061</v>
      </c>
      <c r="O266" s="167" t="s">
        <v>21</v>
      </c>
      <c r="P266" s="24"/>
      <c r="Q266" s="17"/>
      <c r="R266" s="25"/>
    </row>
    <row r="267" spans="1:18" ht="20.100000000000001" customHeight="1" x14ac:dyDescent="0.25">
      <c r="A267" s="16">
        <f t="shared" si="13"/>
        <v>24</v>
      </c>
      <c r="B267" s="120">
        <v>800965</v>
      </c>
      <c r="C267" s="76" t="s">
        <v>1154</v>
      </c>
      <c r="D267" s="43">
        <v>1</v>
      </c>
      <c r="E267" s="16"/>
      <c r="F267" s="219" t="s">
        <v>987</v>
      </c>
      <c r="G267" s="44">
        <v>31684</v>
      </c>
      <c r="H267" s="45">
        <v>31684</v>
      </c>
      <c r="I267" s="46">
        <v>31684</v>
      </c>
      <c r="J267" s="124" t="s">
        <v>1155</v>
      </c>
      <c r="K267" s="32" t="s">
        <v>1156</v>
      </c>
      <c r="L267" s="18" t="s">
        <v>1056</v>
      </c>
      <c r="M267" s="23" t="s">
        <v>1157</v>
      </c>
      <c r="N267" s="28">
        <v>41760</v>
      </c>
      <c r="O267" s="167" t="s">
        <v>21</v>
      </c>
      <c r="P267" s="32" t="s">
        <v>1158</v>
      </c>
      <c r="Q267" s="16" t="s">
        <v>1159</v>
      </c>
      <c r="R267" s="42" t="s">
        <v>1160</v>
      </c>
    </row>
    <row r="268" spans="1:18" s="47" customFormat="1" ht="20.100000000000001" customHeight="1" x14ac:dyDescent="0.25">
      <c r="A268" s="16">
        <f t="shared" si="13"/>
        <v>25</v>
      </c>
      <c r="B268" s="16">
        <v>801066</v>
      </c>
      <c r="C268" s="32" t="s">
        <v>1161</v>
      </c>
      <c r="D268" s="43">
        <v>1</v>
      </c>
      <c r="E268" s="16"/>
      <c r="F268" s="32" t="s">
        <v>987</v>
      </c>
      <c r="G268" s="44">
        <v>34207</v>
      </c>
      <c r="H268" s="45">
        <v>34207</v>
      </c>
      <c r="I268" s="46">
        <v>34207</v>
      </c>
      <c r="J268" s="42" t="s">
        <v>1162</v>
      </c>
      <c r="K268" s="32" t="s">
        <v>1156</v>
      </c>
      <c r="L268" s="23" t="s">
        <v>1163</v>
      </c>
      <c r="M268" s="23" t="s">
        <v>1157</v>
      </c>
      <c r="N268" s="28">
        <v>41913</v>
      </c>
      <c r="O268" s="167" t="s">
        <v>21</v>
      </c>
      <c r="P268" s="32"/>
      <c r="Q268" s="16"/>
      <c r="R268" s="42"/>
    </row>
    <row r="269" spans="1:18" s="47" customFormat="1" ht="20.100000000000001" customHeight="1" x14ac:dyDescent="0.25">
      <c r="A269" s="16">
        <f t="shared" si="13"/>
        <v>26</v>
      </c>
      <c r="B269" s="16">
        <v>801322</v>
      </c>
      <c r="C269" s="219" t="s">
        <v>1164</v>
      </c>
      <c r="D269" s="43">
        <v>1</v>
      </c>
      <c r="E269" s="16"/>
      <c r="F269" s="219" t="s">
        <v>987</v>
      </c>
      <c r="G269" s="44">
        <v>32897</v>
      </c>
      <c r="H269" s="45">
        <v>32897</v>
      </c>
      <c r="I269" s="46">
        <v>32897</v>
      </c>
      <c r="J269" s="124" t="s">
        <v>1165</v>
      </c>
      <c r="K269" s="32" t="s">
        <v>1166</v>
      </c>
      <c r="L269" s="23" t="s">
        <v>1163</v>
      </c>
      <c r="M269" s="23" t="s">
        <v>1157</v>
      </c>
      <c r="N269" s="28">
        <v>42371</v>
      </c>
      <c r="O269" s="167" t="s">
        <v>21</v>
      </c>
      <c r="P269" s="32" t="s">
        <v>1167</v>
      </c>
      <c r="Q269" s="16" t="s">
        <v>65</v>
      </c>
      <c r="R269" s="42" t="s">
        <v>1168</v>
      </c>
    </row>
    <row r="270" spans="1:18" s="47" customFormat="1" ht="20.100000000000001" customHeight="1" x14ac:dyDescent="0.25">
      <c r="A270" s="16">
        <f t="shared" si="13"/>
        <v>27</v>
      </c>
      <c r="B270" s="16">
        <v>801327</v>
      </c>
      <c r="C270" s="219" t="s">
        <v>1169</v>
      </c>
      <c r="D270" s="43">
        <v>1</v>
      </c>
      <c r="E270" s="16"/>
      <c r="F270" s="219" t="s">
        <v>596</v>
      </c>
      <c r="G270" s="44">
        <v>30306</v>
      </c>
      <c r="H270" s="45">
        <v>30306</v>
      </c>
      <c r="I270" s="46">
        <v>30306</v>
      </c>
      <c r="J270" s="124" t="s">
        <v>1170</v>
      </c>
      <c r="K270" s="32" t="s">
        <v>1166</v>
      </c>
      <c r="L270" s="23" t="s">
        <v>1163</v>
      </c>
      <c r="M270" s="23" t="s">
        <v>1157</v>
      </c>
      <c r="N270" s="28">
        <v>42387</v>
      </c>
      <c r="O270" s="167" t="s">
        <v>21</v>
      </c>
      <c r="P270" s="32"/>
      <c r="Q270" s="16"/>
      <c r="R270" s="42"/>
    </row>
    <row r="271" spans="1:18" s="47" customFormat="1" ht="20.100000000000001" customHeight="1" x14ac:dyDescent="0.25">
      <c r="A271" s="16">
        <f t="shared" si="13"/>
        <v>28</v>
      </c>
      <c r="B271" s="16">
        <v>801422</v>
      </c>
      <c r="C271" s="219" t="s">
        <v>1171</v>
      </c>
      <c r="D271" s="43">
        <v>1</v>
      </c>
      <c r="E271" s="16"/>
      <c r="F271" s="219" t="s">
        <v>1172</v>
      </c>
      <c r="G271" s="44">
        <v>31641</v>
      </c>
      <c r="H271" s="45">
        <v>31641</v>
      </c>
      <c r="I271" s="46">
        <v>31641</v>
      </c>
      <c r="J271" s="124" t="s">
        <v>1173</v>
      </c>
      <c r="K271" s="32" t="s">
        <v>1166</v>
      </c>
      <c r="L271" s="23" t="s">
        <v>1163</v>
      </c>
      <c r="M271" s="23" t="s">
        <v>1157</v>
      </c>
      <c r="N271" s="28">
        <v>42628</v>
      </c>
      <c r="O271" s="167" t="s">
        <v>21</v>
      </c>
      <c r="P271" s="32" t="s">
        <v>1174</v>
      </c>
      <c r="Q271" s="16" t="s">
        <v>629</v>
      </c>
      <c r="R271" s="42" t="s">
        <v>1175</v>
      </c>
    </row>
    <row r="272" spans="1:18" s="47" customFormat="1" ht="20.100000000000001" customHeight="1" x14ac:dyDescent="0.25">
      <c r="A272" s="16">
        <f>A271+1</f>
        <v>29</v>
      </c>
      <c r="B272" s="33">
        <v>800378</v>
      </c>
      <c r="C272" s="225" t="s">
        <v>1176</v>
      </c>
      <c r="D272" s="17">
        <v>1</v>
      </c>
      <c r="E272" s="17"/>
      <c r="F272" s="23" t="s">
        <v>1177</v>
      </c>
      <c r="G272" s="44">
        <v>25173</v>
      </c>
      <c r="H272" s="45">
        <v>25173</v>
      </c>
      <c r="I272" s="46">
        <v>25173</v>
      </c>
      <c r="J272" s="124" t="s">
        <v>1180</v>
      </c>
      <c r="K272" s="23" t="s">
        <v>1072</v>
      </c>
      <c r="L272" s="18" t="s">
        <v>1056</v>
      </c>
      <c r="M272" s="18" t="s">
        <v>1057</v>
      </c>
      <c r="N272" s="28">
        <v>40974</v>
      </c>
      <c r="O272" s="26" t="s">
        <v>20</v>
      </c>
      <c r="P272" s="32" t="s">
        <v>1178</v>
      </c>
      <c r="Q272" s="16" t="s">
        <v>65</v>
      </c>
      <c r="R272" s="42" t="s">
        <v>1181</v>
      </c>
    </row>
    <row r="273" spans="1:18" ht="20.100000000000001" customHeight="1" x14ac:dyDescent="0.25">
      <c r="A273" s="16">
        <f t="shared" ref="A273:A297" si="14">A272+1</f>
        <v>30</v>
      </c>
      <c r="B273" s="33">
        <v>800379</v>
      </c>
      <c r="C273" s="223" t="s">
        <v>1182</v>
      </c>
      <c r="D273" s="17">
        <v>1</v>
      </c>
      <c r="E273" s="17"/>
      <c r="F273" s="23" t="s">
        <v>1183</v>
      </c>
      <c r="G273" s="44">
        <v>26314</v>
      </c>
      <c r="H273" s="45">
        <v>26314</v>
      </c>
      <c r="I273" s="46">
        <v>26314</v>
      </c>
      <c r="J273" s="124"/>
      <c r="K273" s="75" t="s">
        <v>1089</v>
      </c>
      <c r="L273" s="18" t="s">
        <v>1056</v>
      </c>
      <c r="M273" s="18" t="s">
        <v>1057</v>
      </c>
      <c r="N273" s="28">
        <v>40974</v>
      </c>
      <c r="O273" s="26" t="s">
        <v>20</v>
      </c>
      <c r="P273" s="32" t="s">
        <v>1184</v>
      </c>
      <c r="Q273" s="16" t="s">
        <v>1185</v>
      </c>
      <c r="R273" s="16"/>
    </row>
    <row r="274" spans="1:18" ht="20.100000000000001" customHeight="1" x14ac:dyDescent="0.25">
      <c r="A274" s="16">
        <f t="shared" si="14"/>
        <v>31</v>
      </c>
      <c r="B274" s="33">
        <v>800931</v>
      </c>
      <c r="C274" s="23" t="s">
        <v>1186</v>
      </c>
      <c r="D274" s="131">
        <v>1</v>
      </c>
      <c r="E274" s="17"/>
      <c r="F274" s="34" t="s">
        <v>333</v>
      </c>
      <c r="G274" s="35">
        <v>26640</v>
      </c>
      <c r="H274" s="36">
        <v>26640</v>
      </c>
      <c r="I274" s="37">
        <v>26640</v>
      </c>
      <c r="J274" s="127" t="s">
        <v>1188</v>
      </c>
      <c r="K274" s="23" t="s">
        <v>1138</v>
      </c>
      <c r="L274" s="18" t="s">
        <v>1056</v>
      </c>
      <c r="M274" s="18" t="s">
        <v>1057</v>
      </c>
      <c r="N274" s="27">
        <v>41717</v>
      </c>
      <c r="O274" s="26" t="s">
        <v>20</v>
      </c>
      <c r="P274" s="24" t="s">
        <v>1187</v>
      </c>
      <c r="Q274" s="17" t="s">
        <v>65</v>
      </c>
      <c r="R274" s="25" t="s">
        <v>1189</v>
      </c>
    </row>
    <row r="275" spans="1:18" ht="20.100000000000001" customHeight="1" x14ac:dyDescent="0.25">
      <c r="A275" s="16">
        <f t="shared" si="14"/>
        <v>32</v>
      </c>
      <c r="B275" s="16">
        <v>800937</v>
      </c>
      <c r="C275" s="32" t="s">
        <v>1190</v>
      </c>
      <c r="D275" s="16">
        <v>1</v>
      </c>
      <c r="E275" s="16"/>
      <c r="F275" s="23" t="s">
        <v>1191</v>
      </c>
      <c r="G275" s="44">
        <v>28916</v>
      </c>
      <c r="H275" s="45">
        <v>28916</v>
      </c>
      <c r="I275" s="46">
        <v>28916</v>
      </c>
      <c r="J275" s="124" t="s">
        <v>1193</v>
      </c>
      <c r="K275" s="32" t="s">
        <v>1194</v>
      </c>
      <c r="L275" s="18" t="s">
        <v>1056</v>
      </c>
      <c r="M275" s="18" t="s">
        <v>1057</v>
      </c>
      <c r="N275" s="28">
        <v>41727</v>
      </c>
      <c r="O275" s="26" t="s">
        <v>20</v>
      </c>
      <c r="P275" s="32" t="s">
        <v>1192</v>
      </c>
      <c r="Q275" s="16" t="s">
        <v>65</v>
      </c>
      <c r="R275" s="42" t="s">
        <v>1195</v>
      </c>
    </row>
    <row r="276" spans="1:18" ht="20.100000000000001" customHeight="1" x14ac:dyDescent="0.25">
      <c r="A276" s="16">
        <f t="shared" si="14"/>
        <v>33</v>
      </c>
      <c r="B276" s="16">
        <v>800962</v>
      </c>
      <c r="C276" s="23" t="s">
        <v>1196</v>
      </c>
      <c r="D276" s="41">
        <v>1</v>
      </c>
      <c r="E276" s="16"/>
      <c r="F276" s="74" t="s">
        <v>1197</v>
      </c>
      <c r="G276" s="44">
        <v>29376</v>
      </c>
      <c r="H276" s="45">
        <v>29376</v>
      </c>
      <c r="I276" s="46">
        <v>29376</v>
      </c>
      <c r="J276" s="127" t="s">
        <v>1198</v>
      </c>
      <c r="K276" s="75" t="s">
        <v>1079</v>
      </c>
      <c r="L276" s="18" t="s">
        <v>1056</v>
      </c>
      <c r="M276" s="18" t="s">
        <v>1057</v>
      </c>
      <c r="N276" s="28">
        <v>41757</v>
      </c>
      <c r="O276" s="26" t="s">
        <v>20</v>
      </c>
      <c r="P276" s="24" t="s">
        <v>1199</v>
      </c>
      <c r="Q276" s="17" t="s">
        <v>272</v>
      </c>
      <c r="R276" s="25" t="s">
        <v>1200</v>
      </c>
    </row>
    <row r="277" spans="1:18" ht="20.100000000000001" customHeight="1" x14ac:dyDescent="0.25">
      <c r="A277" s="16">
        <f t="shared" si="14"/>
        <v>34</v>
      </c>
      <c r="B277" s="16">
        <v>800963</v>
      </c>
      <c r="C277" s="23" t="s">
        <v>1201</v>
      </c>
      <c r="D277" s="16">
        <v>1</v>
      </c>
      <c r="E277" s="16"/>
      <c r="F277" s="23" t="s">
        <v>57</v>
      </c>
      <c r="G277" s="44">
        <v>22427</v>
      </c>
      <c r="H277" s="45">
        <v>22427</v>
      </c>
      <c r="I277" s="46">
        <v>22427</v>
      </c>
      <c r="J277" s="127" t="s">
        <v>1203</v>
      </c>
      <c r="K277" s="23" t="s">
        <v>1138</v>
      </c>
      <c r="L277" s="18" t="s">
        <v>1056</v>
      </c>
      <c r="M277" s="18" t="s">
        <v>1057</v>
      </c>
      <c r="N277" s="27">
        <v>41760</v>
      </c>
      <c r="O277" s="26" t="s">
        <v>20</v>
      </c>
      <c r="P277" s="24" t="s">
        <v>1202</v>
      </c>
      <c r="Q277" s="17" t="s">
        <v>65</v>
      </c>
      <c r="R277" s="25" t="s">
        <v>1204</v>
      </c>
    </row>
    <row r="278" spans="1:18" ht="20.100000000000001" customHeight="1" x14ac:dyDescent="0.25">
      <c r="A278" s="16">
        <f t="shared" si="14"/>
        <v>35</v>
      </c>
      <c r="B278" s="33">
        <v>800993</v>
      </c>
      <c r="C278" s="23" t="s">
        <v>1205</v>
      </c>
      <c r="D278" s="17">
        <v>1</v>
      </c>
      <c r="E278" s="17"/>
      <c r="F278" s="34" t="s">
        <v>1206</v>
      </c>
      <c r="G278" s="35">
        <v>30570</v>
      </c>
      <c r="H278" s="36">
        <v>30570</v>
      </c>
      <c r="I278" s="37">
        <v>30570</v>
      </c>
      <c r="J278" s="25" t="s">
        <v>1207</v>
      </c>
      <c r="K278" s="23" t="s">
        <v>1138</v>
      </c>
      <c r="L278" s="18" t="s">
        <v>1056</v>
      </c>
      <c r="M278" s="18" t="s">
        <v>1057</v>
      </c>
      <c r="N278" s="27">
        <v>41801</v>
      </c>
      <c r="O278" s="26" t="s">
        <v>20</v>
      </c>
      <c r="P278" s="24" t="s">
        <v>1208</v>
      </c>
      <c r="Q278" s="17" t="s">
        <v>1209</v>
      </c>
      <c r="R278" s="25" t="s">
        <v>1210</v>
      </c>
    </row>
    <row r="279" spans="1:18" ht="20.100000000000001" customHeight="1" x14ac:dyDescent="0.25">
      <c r="A279" s="16">
        <f t="shared" si="14"/>
        <v>36</v>
      </c>
      <c r="B279" s="16">
        <v>800823</v>
      </c>
      <c r="C279" s="23" t="s">
        <v>1211</v>
      </c>
      <c r="D279" s="16">
        <v>1</v>
      </c>
      <c r="E279" s="17"/>
      <c r="F279" s="18" t="s">
        <v>57</v>
      </c>
      <c r="G279" s="19">
        <v>26716</v>
      </c>
      <c r="H279" s="20">
        <v>26716</v>
      </c>
      <c r="I279" s="21">
        <v>26716</v>
      </c>
      <c r="J279" s="127" t="s">
        <v>1212</v>
      </c>
      <c r="K279" s="32" t="s">
        <v>1213</v>
      </c>
      <c r="L279" s="18" t="s">
        <v>1056</v>
      </c>
      <c r="M279" s="18" t="s">
        <v>1057</v>
      </c>
      <c r="N279" s="27">
        <v>41593</v>
      </c>
      <c r="O279" s="26" t="s">
        <v>20</v>
      </c>
      <c r="P279" s="24" t="s">
        <v>1214</v>
      </c>
      <c r="Q279" s="17" t="s">
        <v>44</v>
      </c>
      <c r="R279" s="25" t="s">
        <v>1215</v>
      </c>
    </row>
    <row r="280" spans="1:18" ht="20.100000000000001" customHeight="1" x14ac:dyDescent="0.25">
      <c r="A280" s="16">
        <f t="shared" si="14"/>
        <v>37</v>
      </c>
      <c r="B280" s="16">
        <v>800324</v>
      </c>
      <c r="C280" s="215" t="s">
        <v>1216</v>
      </c>
      <c r="D280" s="16">
        <v>1</v>
      </c>
      <c r="E280" s="16"/>
      <c r="F280" s="23" t="s">
        <v>126</v>
      </c>
      <c r="G280" s="44">
        <v>26006</v>
      </c>
      <c r="H280" s="45">
        <v>26006</v>
      </c>
      <c r="I280" s="46">
        <v>26006</v>
      </c>
      <c r="J280" s="127"/>
      <c r="K280" s="32" t="s">
        <v>1110</v>
      </c>
      <c r="L280" s="18" t="s">
        <v>1056</v>
      </c>
      <c r="M280" s="18" t="s">
        <v>1057</v>
      </c>
      <c r="N280" s="99">
        <v>40817</v>
      </c>
      <c r="O280" s="167" t="s">
        <v>21</v>
      </c>
      <c r="P280" s="24" t="s">
        <v>1217</v>
      </c>
      <c r="Q280" s="17" t="s">
        <v>65</v>
      </c>
      <c r="R280" s="17"/>
    </row>
    <row r="281" spans="1:18" s="47" customFormat="1" ht="20.100000000000001" customHeight="1" x14ac:dyDescent="0.25">
      <c r="A281" s="16">
        <f t="shared" si="14"/>
        <v>38</v>
      </c>
      <c r="B281" s="16">
        <v>800326</v>
      </c>
      <c r="C281" s="215" t="s">
        <v>1218</v>
      </c>
      <c r="D281" s="16">
        <v>1</v>
      </c>
      <c r="E281" s="16"/>
      <c r="F281" s="23" t="s">
        <v>588</v>
      </c>
      <c r="G281" s="44">
        <v>26966</v>
      </c>
      <c r="H281" s="45">
        <v>26966</v>
      </c>
      <c r="I281" s="46">
        <v>26966</v>
      </c>
      <c r="J281" s="127" t="s">
        <v>1219</v>
      </c>
      <c r="K281" s="32" t="s">
        <v>1110</v>
      </c>
      <c r="L281" s="18" t="s">
        <v>1056</v>
      </c>
      <c r="M281" s="18" t="s">
        <v>1057</v>
      </c>
      <c r="N281" s="27">
        <v>40817</v>
      </c>
      <c r="O281" s="167" t="s">
        <v>21</v>
      </c>
      <c r="P281" s="24"/>
      <c r="Q281" s="25"/>
      <c r="R281" s="17"/>
    </row>
    <row r="282" spans="1:18" ht="20.100000000000001" customHeight="1" x14ac:dyDescent="0.25">
      <c r="A282" s="16">
        <f t="shared" si="14"/>
        <v>39</v>
      </c>
      <c r="B282" s="16">
        <v>800558</v>
      </c>
      <c r="C282" s="74" t="s">
        <v>1220</v>
      </c>
      <c r="D282" s="41">
        <v>1</v>
      </c>
      <c r="E282" s="16"/>
      <c r="F282" s="74" t="s">
        <v>113</v>
      </c>
      <c r="G282" s="44">
        <v>32587</v>
      </c>
      <c r="H282" s="45">
        <v>32587</v>
      </c>
      <c r="I282" s="46">
        <v>32587</v>
      </c>
      <c r="J282" s="127"/>
      <c r="K282" s="32" t="s">
        <v>1110</v>
      </c>
      <c r="L282" s="18" t="s">
        <v>1056</v>
      </c>
      <c r="M282" s="18" t="s">
        <v>1057</v>
      </c>
      <c r="N282" s="27">
        <v>41244</v>
      </c>
      <c r="O282" s="167" t="s">
        <v>21</v>
      </c>
      <c r="P282" s="24"/>
      <c r="Q282" s="17"/>
      <c r="R282" s="25"/>
    </row>
    <row r="283" spans="1:18" ht="20.100000000000001" customHeight="1" x14ac:dyDescent="0.25">
      <c r="A283" s="16">
        <f t="shared" si="14"/>
        <v>40</v>
      </c>
      <c r="B283" s="129">
        <v>800966</v>
      </c>
      <c r="C283" s="76" t="s">
        <v>1221</v>
      </c>
      <c r="D283" s="211">
        <v>1</v>
      </c>
      <c r="E283" s="16"/>
      <c r="F283" s="32" t="s">
        <v>1222</v>
      </c>
      <c r="G283" s="44">
        <v>33224</v>
      </c>
      <c r="H283" s="45">
        <v>33224</v>
      </c>
      <c r="I283" s="46">
        <v>33224</v>
      </c>
      <c r="J283" s="124" t="s">
        <v>1224</v>
      </c>
      <c r="K283" s="32" t="s">
        <v>1156</v>
      </c>
      <c r="L283" s="23" t="s">
        <v>1163</v>
      </c>
      <c r="M283" s="23" t="s">
        <v>1157</v>
      </c>
      <c r="N283" s="28">
        <v>41760</v>
      </c>
      <c r="O283" s="167" t="s">
        <v>21</v>
      </c>
      <c r="P283" s="32" t="s">
        <v>1223</v>
      </c>
      <c r="Q283" s="16" t="s">
        <v>65</v>
      </c>
      <c r="R283" s="42" t="s">
        <v>1225</v>
      </c>
    </row>
    <row r="284" spans="1:18" s="47" customFormat="1" ht="20.100000000000001" customHeight="1" x14ac:dyDescent="0.25">
      <c r="A284" s="16">
        <f t="shared" si="14"/>
        <v>41</v>
      </c>
      <c r="B284" s="16">
        <v>801068</v>
      </c>
      <c r="C284" s="76" t="s">
        <v>1226</v>
      </c>
      <c r="D284" s="43">
        <v>1</v>
      </c>
      <c r="E284" s="16"/>
      <c r="F284" s="32" t="s">
        <v>159</v>
      </c>
      <c r="G284" s="44">
        <v>29663</v>
      </c>
      <c r="H284" s="45">
        <v>29663</v>
      </c>
      <c r="I284" s="46">
        <v>29663</v>
      </c>
      <c r="J284" s="42" t="s">
        <v>1228</v>
      </c>
      <c r="K284" s="32" t="s">
        <v>1156</v>
      </c>
      <c r="L284" s="23" t="s">
        <v>1163</v>
      </c>
      <c r="M284" s="23" t="s">
        <v>1157</v>
      </c>
      <c r="N284" s="28">
        <v>41913</v>
      </c>
      <c r="O284" s="167" t="s">
        <v>21</v>
      </c>
      <c r="P284" s="32" t="s">
        <v>1227</v>
      </c>
      <c r="Q284" s="16" t="s">
        <v>65</v>
      </c>
      <c r="R284" s="42" t="s">
        <v>1229</v>
      </c>
    </row>
    <row r="285" spans="1:18" s="47" customFormat="1" ht="20.100000000000001" customHeight="1" x14ac:dyDescent="0.25">
      <c r="A285" s="16">
        <f t="shared" si="14"/>
        <v>42</v>
      </c>
      <c r="B285" s="16">
        <v>801069</v>
      </c>
      <c r="C285" s="23" t="s">
        <v>817</v>
      </c>
      <c r="D285" s="43">
        <v>1</v>
      </c>
      <c r="E285" s="16"/>
      <c r="F285" s="32" t="s">
        <v>1230</v>
      </c>
      <c r="G285" s="44">
        <v>33112</v>
      </c>
      <c r="H285" s="45">
        <v>33112</v>
      </c>
      <c r="I285" s="46">
        <v>33112</v>
      </c>
      <c r="J285" s="42" t="s">
        <v>1231</v>
      </c>
      <c r="K285" s="32" t="s">
        <v>1156</v>
      </c>
      <c r="L285" s="23" t="s">
        <v>1163</v>
      </c>
      <c r="M285" s="23" t="s">
        <v>1157</v>
      </c>
      <c r="N285" s="28">
        <v>41913</v>
      </c>
      <c r="O285" s="167" t="s">
        <v>21</v>
      </c>
      <c r="P285" s="32" t="s">
        <v>1232</v>
      </c>
      <c r="Q285" s="16" t="s">
        <v>44</v>
      </c>
      <c r="R285" s="42" t="s">
        <v>1233</v>
      </c>
    </row>
    <row r="286" spans="1:18" s="47" customFormat="1" ht="20.100000000000001" customHeight="1" x14ac:dyDescent="0.25">
      <c r="A286" s="16">
        <f t="shared" si="14"/>
        <v>43</v>
      </c>
      <c r="B286" s="16">
        <v>801091</v>
      </c>
      <c r="C286" s="226" t="s">
        <v>1234</v>
      </c>
      <c r="D286" s="43">
        <v>1</v>
      </c>
      <c r="E286" s="16"/>
      <c r="F286" s="32" t="s">
        <v>791</v>
      </c>
      <c r="G286" s="44">
        <v>33716</v>
      </c>
      <c r="H286" s="45">
        <v>33716</v>
      </c>
      <c r="I286" s="46">
        <v>33716</v>
      </c>
      <c r="J286" s="42" t="s">
        <v>1235</v>
      </c>
      <c r="K286" s="32" t="s">
        <v>1156</v>
      </c>
      <c r="L286" s="23" t="s">
        <v>1163</v>
      </c>
      <c r="M286" s="23" t="s">
        <v>1157</v>
      </c>
      <c r="N286" s="28">
        <v>41913</v>
      </c>
      <c r="O286" s="167" t="s">
        <v>21</v>
      </c>
      <c r="P286" s="32"/>
      <c r="Q286" s="16"/>
      <c r="R286" s="42"/>
    </row>
    <row r="287" spans="1:18" s="47" customFormat="1" ht="20.100000000000001" customHeight="1" x14ac:dyDescent="0.25">
      <c r="A287" s="16">
        <f t="shared" si="14"/>
        <v>44</v>
      </c>
      <c r="B287" s="16">
        <v>801095</v>
      </c>
      <c r="C287" s="226" t="s">
        <v>1236</v>
      </c>
      <c r="D287" s="43">
        <v>1</v>
      </c>
      <c r="E287" s="16"/>
      <c r="F287" s="32" t="s">
        <v>1237</v>
      </c>
      <c r="G287" s="44">
        <v>32866</v>
      </c>
      <c r="H287" s="45">
        <v>32866</v>
      </c>
      <c r="I287" s="46">
        <v>32866</v>
      </c>
      <c r="J287" s="42" t="s">
        <v>1238</v>
      </c>
      <c r="K287" s="32" t="s">
        <v>1156</v>
      </c>
      <c r="L287" s="23" t="s">
        <v>1163</v>
      </c>
      <c r="M287" s="23" t="s">
        <v>1157</v>
      </c>
      <c r="N287" s="28">
        <v>41934</v>
      </c>
      <c r="O287" s="167" t="s">
        <v>21</v>
      </c>
      <c r="P287" s="32" t="s">
        <v>1239</v>
      </c>
      <c r="Q287" s="16" t="s">
        <v>65</v>
      </c>
      <c r="R287" s="42" t="s">
        <v>1240</v>
      </c>
    </row>
    <row r="288" spans="1:18" s="47" customFormat="1" ht="20.100000000000001" customHeight="1" x14ac:dyDescent="0.25">
      <c r="A288" s="16">
        <f t="shared" si="14"/>
        <v>45</v>
      </c>
      <c r="B288" s="16">
        <v>801120</v>
      </c>
      <c r="C288" s="23" t="s">
        <v>1241</v>
      </c>
      <c r="D288" s="43">
        <v>1</v>
      </c>
      <c r="E288" s="16"/>
      <c r="F288" s="32" t="s">
        <v>636</v>
      </c>
      <c r="G288" s="44">
        <v>31632</v>
      </c>
      <c r="H288" s="45">
        <v>31632</v>
      </c>
      <c r="I288" s="46">
        <v>31632</v>
      </c>
      <c r="J288" s="42" t="s">
        <v>1242</v>
      </c>
      <c r="K288" s="32" t="s">
        <v>1156</v>
      </c>
      <c r="L288" s="23" t="s">
        <v>1163</v>
      </c>
      <c r="M288" s="23" t="s">
        <v>1157</v>
      </c>
      <c r="N288" s="28">
        <v>41987</v>
      </c>
      <c r="O288" s="167" t="s">
        <v>21</v>
      </c>
      <c r="P288" s="32"/>
      <c r="Q288" s="16"/>
      <c r="R288" s="42"/>
    </row>
    <row r="289" spans="1:18" s="47" customFormat="1" ht="20.100000000000001" customHeight="1" x14ac:dyDescent="0.25">
      <c r="A289" s="16">
        <f t="shared" si="14"/>
        <v>46</v>
      </c>
      <c r="B289" s="33">
        <v>801265</v>
      </c>
      <c r="C289" s="23" t="s">
        <v>1243</v>
      </c>
      <c r="D289" s="16">
        <v>1</v>
      </c>
      <c r="E289" s="16"/>
      <c r="F289" s="32" t="s">
        <v>1244</v>
      </c>
      <c r="G289" s="44">
        <v>35279</v>
      </c>
      <c r="H289" s="45">
        <v>35279</v>
      </c>
      <c r="I289" s="46">
        <v>35279</v>
      </c>
      <c r="J289" s="124"/>
      <c r="K289" s="32" t="s">
        <v>1156</v>
      </c>
      <c r="L289" s="23" t="s">
        <v>1056</v>
      </c>
      <c r="M289" s="18" t="s">
        <v>1057</v>
      </c>
      <c r="N289" s="28">
        <v>42248</v>
      </c>
      <c r="O289" s="167" t="s">
        <v>21</v>
      </c>
      <c r="P289" s="32"/>
      <c r="Q289" s="16"/>
      <c r="R289" s="42"/>
    </row>
    <row r="290" spans="1:18" s="47" customFormat="1" ht="20.100000000000001" customHeight="1" x14ac:dyDescent="0.25">
      <c r="A290" s="16">
        <f t="shared" si="14"/>
        <v>47</v>
      </c>
      <c r="B290" s="16">
        <v>801341</v>
      </c>
      <c r="C290" s="18" t="s">
        <v>1245</v>
      </c>
      <c r="D290" s="43"/>
      <c r="E290" s="16">
        <v>1</v>
      </c>
      <c r="F290" s="32" t="s">
        <v>1246</v>
      </c>
      <c r="G290" s="44">
        <v>33322</v>
      </c>
      <c r="H290" s="45">
        <v>33322</v>
      </c>
      <c r="I290" s="46">
        <v>33322</v>
      </c>
      <c r="J290" s="42" t="s">
        <v>1247</v>
      </c>
      <c r="K290" s="32" t="s">
        <v>1166</v>
      </c>
      <c r="L290" s="23" t="s">
        <v>1163</v>
      </c>
      <c r="M290" s="23" t="s">
        <v>1157</v>
      </c>
      <c r="N290" s="28">
        <v>42410</v>
      </c>
      <c r="O290" s="167" t="s">
        <v>21</v>
      </c>
      <c r="P290" s="32"/>
      <c r="Q290" s="16"/>
      <c r="R290" s="42"/>
    </row>
    <row r="291" spans="1:18" s="47" customFormat="1" ht="20.100000000000001" customHeight="1" x14ac:dyDescent="0.25">
      <c r="A291" s="16">
        <f t="shared" si="14"/>
        <v>48</v>
      </c>
      <c r="B291" s="16">
        <v>800560</v>
      </c>
      <c r="C291" s="169" t="s">
        <v>1248</v>
      </c>
      <c r="D291" s="16">
        <v>1</v>
      </c>
      <c r="E291" s="16"/>
      <c r="F291" s="23" t="s">
        <v>537</v>
      </c>
      <c r="G291" s="44">
        <v>33180</v>
      </c>
      <c r="H291" s="45">
        <v>33180</v>
      </c>
      <c r="I291" s="46">
        <v>33180</v>
      </c>
      <c r="J291" s="124" t="s">
        <v>1249</v>
      </c>
      <c r="K291" s="24" t="s">
        <v>514</v>
      </c>
      <c r="L291" s="18" t="s">
        <v>405</v>
      </c>
      <c r="M291" s="18" t="s">
        <v>406</v>
      </c>
      <c r="N291" s="27">
        <v>41244</v>
      </c>
      <c r="O291" s="167" t="s">
        <v>21</v>
      </c>
      <c r="P291" s="24" t="s">
        <v>1250</v>
      </c>
      <c r="Q291" s="17" t="s">
        <v>177</v>
      </c>
      <c r="R291" s="209"/>
    </row>
    <row r="292" spans="1:18" s="47" customFormat="1" ht="20.100000000000001" customHeight="1" x14ac:dyDescent="0.25">
      <c r="A292" s="16">
        <f t="shared" si="14"/>
        <v>49</v>
      </c>
      <c r="B292" s="16">
        <v>801374</v>
      </c>
      <c r="C292" s="18" t="s">
        <v>1251</v>
      </c>
      <c r="D292" s="43">
        <v>1</v>
      </c>
      <c r="E292" s="16"/>
      <c r="F292" s="32" t="s">
        <v>1252</v>
      </c>
      <c r="G292" s="44">
        <v>33612</v>
      </c>
      <c r="H292" s="45">
        <v>33612</v>
      </c>
      <c r="I292" s="46">
        <v>33612</v>
      </c>
      <c r="J292" s="42" t="s">
        <v>1253</v>
      </c>
      <c r="K292" s="32" t="s">
        <v>1166</v>
      </c>
      <c r="L292" s="23" t="s">
        <v>1163</v>
      </c>
      <c r="M292" s="23" t="s">
        <v>1157</v>
      </c>
      <c r="N292" s="28">
        <v>42491</v>
      </c>
      <c r="O292" s="167" t="s">
        <v>21</v>
      </c>
      <c r="P292" s="32"/>
      <c r="Q292" s="16"/>
      <c r="R292" s="42"/>
    </row>
    <row r="293" spans="1:18" s="47" customFormat="1" ht="20.100000000000001" customHeight="1" x14ac:dyDescent="0.25">
      <c r="A293" s="16">
        <f t="shared" si="14"/>
        <v>50</v>
      </c>
      <c r="B293" s="16">
        <v>801395</v>
      </c>
      <c r="C293" s="226" t="s">
        <v>1254</v>
      </c>
      <c r="D293" s="43">
        <v>1</v>
      </c>
      <c r="E293" s="16"/>
      <c r="F293" s="32" t="s">
        <v>1255</v>
      </c>
      <c r="G293" s="44">
        <v>34746</v>
      </c>
      <c r="H293" s="45">
        <v>34746</v>
      </c>
      <c r="I293" s="46">
        <v>34746</v>
      </c>
      <c r="J293" s="42" t="s">
        <v>1256</v>
      </c>
      <c r="K293" s="32" t="s">
        <v>1166</v>
      </c>
      <c r="L293" s="23" t="s">
        <v>1163</v>
      </c>
      <c r="M293" s="23" t="s">
        <v>1157</v>
      </c>
      <c r="N293" s="28">
        <v>42562</v>
      </c>
      <c r="O293" s="167" t="s">
        <v>21</v>
      </c>
      <c r="P293" s="32" t="s">
        <v>1257</v>
      </c>
      <c r="Q293" s="16" t="s">
        <v>80</v>
      </c>
      <c r="R293" s="42" t="s">
        <v>1258</v>
      </c>
    </row>
    <row r="294" spans="1:18" s="47" customFormat="1" ht="20.100000000000001" customHeight="1" x14ac:dyDescent="0.25">
      <c r="A294" s="16">
        <f t="shared" si="14"/>
        <v>51</v>
      </c>
      <c r="B294" s="16">
        <v>801396</v>
      </c>
      <c r="C294" s="18" t="s">
        <v>1259</v>
      </c>
      <c r="D294" s="43">
        <v>1</v>
      </c>
      <c r="E294" s="16"/>
      <c r="F294" s="32" t="s">
        <v>1260</v>
      </c>
      <c r="G294" s="44">
        <v>33911</v>
      </c>
      <c r="H294" s="45">
        <v>33911</v>
      </c>
      <c r="I294" s="46">
        <v>33911</v>
      </c>
      <c r="J294" s="42"/>
      <c r="K294" s="32" t="s">
        <v>1166</v>
      </c>
      <c r="L294" s="23" t="s">
        <v>1163</v>
      </c>
      <c r="M294" s="23" t="s">
        <v>1157</v>
      </c>
      <c r="N294" s="28">
        <v>42562</v>
      </c>
      <c r="O294" s="167" t="s">
        <v>21</v>
      </c>
      <c r="P294" s="32" t="s">
        <v>1261</v>
      </c>
      <c r="Q294" s="16" t="s">
        <v>232</v>
      </c>
      <c r="R294" s="42" t="s">
        <v>1262</v>
      </c>
    </row>
    <row r="295" spans="1:18" s="47" customFormat="1" ht="20.100000000000001" customHeight="1" x14ac:dyDescent="0.25">
      <c r="A295" s="16">
        <f t="shared" si="14"/>
        <v>52</v>
      </c>
      <c r="B295" s="16">
        <v>801397</v>
      </c>
      <c r="C295" s="18" t="s">
        <v>1263</v>
      </c>
      <c r="D295" s="43">
        <v>1</v>
      </c>
      <c r="E295" s="16"/>
      <c r="F295" s="32" t="s">
        <v>537</v>
      </c>
      <c r="G295" s="44">
        <v>35548</v>
      </c>
      <c r="H295" s="45">
        <v>35548</v>
      </c>
      <c r="I295" s="46">
        <v>35548</v>
      </c>
      <c r="J295" s="124"/>
      <c r="K295" s="32" t="s">
        <v>1166</v>
      </c>
      <c r="L295" s="23" t="s">
        <v>1163</v>
      </c>
      <c r="M295" s="23" t="s">
        <v>1157</v>
      </c>
      <c r="N295" s="28">
        <v>42562</v>
      </c>
      <c r="O295" s="167" t="s">
        <v>21</v>
      </c>
      <c r="P295" s="32" t="s">
        <v>1264</v>
      </c>
      <c r="Q295" s="16" t="s">
        <v>80</v>
      </c>
      <c r="R295" s="42" t="s">
        <v>1265</v>
      </c>
    </row>
    <row r="296" spans="1:18" s="47" customFormat="1" ht="20.100000000000001" customHeight="1" x14ac:dyDescent="0.25">
      <c r="A296" s="16">
        <f t="shared" si="14"/>
        <v>53</v>
      </c>
      <c r="B296" s="16">
        <v>801400</v>
      </c>
      <c r="C296" s="18" t="s">
        <v>1266</v>
      </c>
      <c r="D296" s="43">
        <v>1</v>
      </c>
      <c r="E296" s="16"/>
      <c r="F296" s="32" t="s">
        <v>636</v>
      </c>
      <c r="G296" s="44">
        <v>32516</v>
      </c>
      <c r="H296" s="45">
        <v>32516</v>
      </c>
      <c r="I296" s="46">
        <v>32516</v>
      </c>
      <c r="J296" s="42" t="s">
        <v>1268</v>
      </c>
      <c r="K296" s="32" t="s">
        <v>1166</v>
      </c>
      <c r="L296" s="23" t="s">
        <v>1163</v>
      </c>
      <c r="M296" s="23" t="s">
        <v>1157</v>
      </c>
      <c r="N296" s="28">
        <v>42564</v>
      </c>
      <c r="O296" s="167" t="s">
        <v>21</v>
      </c>
      <c r="P296" s="32" t="s">
        <v>1267</v>
      </c>
      <c r="Q296" s="16" t="s">
        <v>65</v>
      </c>
      <c r="R296" s="42" t="s">
        <v>1269</v>
      </c>
    </row>
    <row r="297" spans="1:18" s="47" customFormat="1" ht="20.100000000000001" customHeight="1" x14ac:dyDescent="0.25">
      <c r="A297" s="16">
        <f t="shared" si="14"/>
        <v>54</v>
      </c>
      <c r="B297" s="16">
        <v>801401</v>
      </c>
      <c r="C297" s="18" t="s">
        <v>1270</v>
      </c>
      <c r="D297" s="43">
        <v>1</v>
      </c>
      <c r="E297" s="16"/>
      <c r="F297" s="32" t="s">
        <v>1271</v>
      </c>
      <c r="G297" s="44">
        <v>34339</v>
      </c>
      <c r="H297" s="45">
        <v>34339</v>
      </c>
      <c r="I297" s="46">
        <v>34339</v>
      </c>
      <c r="J297" s="42" t="s">
        <v>1272</v>
      </c>
      <c r="K297" s="32" t="s">
        <v>1166</v>
      </c>
      <c r="L297" s="23" t="s">
        <v>1163</v>
      </c>
      <c r="M297" s="23" t="s">
        <v>1157</v>
      </c>
      <c r="N297" s="28">
        <v>42564</v>
      </c>
      <c r="O297" s="167" t="s">
        <v>21</v>
      </c>
      <c r="P297" s="32" t="s">
        <v>1273</v>
      </c>
      <c r="Q297" s="16" t="s">
        <v>123</v>
      </c>
      <c r="R297" s="42" t="s">
        <v>1274</v>
      </c>
    </row>
    <row r="298" spans="1:18" s="47" customFormat="1" ht="20.100000000000001" customHeight="1" x14ac:dyDescent="0.25">
      <c r="A298" s="16">
        <f>A297+1</f>
        <v>55</v>
      </c>
      <c r="B298" s="16">
        <v>800389</v>
      </c>
      <c r="C298" s="65" t="s">
        <v>1275</v>
      </c>
      <c r="D298" s="16">
        <v>1</v>
      </c>
      <c r="E298" s="16"/>
      <c r="F298" s="23" t="s">
        <v>1276</v>
      </c>
      <c r="G298" s="44">
        <v>32017</v>
      </c>
      <c r="H298" s="45">
        <v>32017</v>
      </c>
      <c r="I298" s="46">
        <v>32017</v>
      </c>
      <c r="J298" s="42" t="s">
        <v>1277</v>
      </c>
      <c r="K298" s="75" t="s">
        <v>1278</v>
      </c>
      <c r="L298" s="18" t="s">
        <v>1279</v>
      </c>
      <c r="M298" s="18" t="s">
        <v>1057</v>
      </c>
      <c r="N298" s="28">
        <v>40980</v>
      </c>
      <c r="O298" s="26" t="s">
        <v>20</v>
      </c>
      <c r="P298" s="32" t="s">
        <v>1280</v>
      </c>
      <c r="Q298" s="16" t="s">
        <v>177</v>
      </c>
      <c r="R298" s="42" t="s">
        <v>1281</v>
      </c>
    </row>
    <row r="299" spans="1:18" ht="20.100000000000001" customHeight="1" x14ac:dyDescent="0.25">
      <c r="A299" s="16">
        <f t="shared" ref="A299:A312" si="15">A298+1</f>
        <v>56</v>
      </c>
      <c r="B299" s="16">
        <v>800826</v>
      </c>
      <c r="C299" s="23" t="s">
        <v>1282</v>
      </c>
      <c r="D299" s="16"/>
      <c r="E299" s="16">
        <v>1</v>
      </c>
      <c r="F299" s="23" t="s">
        <v>1283</v>
      </c>
      <c r="G299" s="44">
        <v>33456</v>
      </c>
      <c r="H299" s="45">
        <v>33456</v>
      </c>
      <c r="I299" s="46">
        <v>33456</v>
      </c>
      <c r="J299" s="127" t="s">
        <v>1284</v>
      </c>
      <c r="K299" s="32" t="s">
        <v>1285</v>
      </c>
      <c r="L299" s="18" t="s">
        <v>1279</v>
      </c>
      <c r="M299" s="18" t="s">
        <v>1057</v>
      </c>
      <c r="N299" s="28">
        <v>41602</v>
      </c>
      <c r="O299" s="26" t="s">
        <v>20</v>
      </c>
      <c r="P299" s="24" t="s">
        <v>1286</v>
      </c>
      <c r="Q299" s="17" t="s">
        <v>177</v>
      </c>
      <c r="R299" s="25" t="s">
        <v>1287</v>
      </c>
    </row>
    <row r="300" spans="1:18" s="47" customFormat="1" ht="20.100000000000001" customHeight="1" x14ac:dyDescent="0.25">
      <c r="A300" s="16">
        <f t="shared" si="15"/>
        <v>57</v>
      </c>
      <c r="B300" s="16">
        <v>800953</v>
      </c>
      <c r="C300" s="23" t="s">
        <v>1288</v>
      </c>
      <c r="D300" s="16">
        <v>1</v>
      </c>
      <c r="E300" s="16"/>
      <c r="F300" s="23" t="s">
        <v>1289</v>
      </c>
      <c r="G300" s="44">
        <v>30554</v>
      </c>
      <c r="H300" s="45">
        <v>30554</v>
      </c>
      <c r="I300" s="46">
        <v>30554</v>
      </c>
      <c r="J300" s="25" t="s">
        <v>1291</v>
      </c>
      <c r="K300" s="32" t="s">
        <v>1285</v>
      </c>
      <c r="L300" s="18" t="s">
        <v>1279</v>
      </c>
      <c r="M300" s="18" t="s">
        <v>1057</v>
      </c>
      <c r="N300" s="28">
        <v>41748</v>
      </c>
      <c r="O300" s="26" t="s">
        <v>20</v>
      </c>
      <c r="P300" s="24" t="s">
        <v>1290</v>
      </c>
      <c r="Q300" s="17" t="s">
        <v>65</v>
      </c>
      <c r="R300" s="25" t="s">
        <v>1292</v>
      </c>
    </row>
    <row r="301" spans="1:18" s="47" customFormat="1" ht="20.100000000000001" customHeight="1" x14ac:dyDescent="0.25">
      <c r="A301" s="16">
        <f t="shared" si="15"/>
        <v>58</v>
      </c>
      <c r="B301" s="16">
        <v>801283</v>
      </c>
      <c r="C301" s="23" t="s">
        <v>1293</v>
      </c>
      <c r="D301" s="16"/>
      <c r="E301" s="16">
        <v>1</v>
      </c>
      <c r="F301" s="23" t="s">
        <v>1294</v>
      </c>
      <c r="G301" s="44">
        <v>34115</v>
      </c>
      <c r="H301" s="45">
        <v>34115</v>
      </c>
      <c r="I301" s="46">
        <v>34115</v>
      </c>
      <c r="J301" s="127" t="s">
        <v>1295</v>
      </c>
      <c r="K301" s="32" t="s">
        <v>1296</v>
      </c>
      <c r="L301" s="18" t="s">
        <v>1279</v>
      </c>
      <c r="M301" s="18" t="s">
        <v>1057</v>
      </c>
      <c r="N301" s="28">
        <v>42282</v>
      </c>
      <c r="O301" s="26" t="s">
        <v>20</v>
      </c>
      <c r="P301" s="24" t="s">
        <v>1297</v>
      </c>
      <c r="Q301" s="17" t="s">
        <v>177</v>
      </c>
      <c r="R301" s="25" t="s">
        <v>1298</v>
      </c>
    </row>
    <row r="302" spans="1:18" s="47" customFormat="1" ht="20.100000000000001" customHeight="1" x14ac:dyDescent="0.25">
      <c r="A302" s="16">
        <f t="shared" si="15"/>
        <v>59</v>
      </c>
      <c r="B302" s="16">
        <v>801367</v>
      </c>
      <c r="C302" s="212" t="s">
        <v>1299</v>
      </c>
      <c r="D302" s="16">
        <v>1</v>
      </c>
      <c r="E302" s="16"/>
      <c r="F302" s="23" t="s">
        <v>1289</v>
      </c>
      <c r="G302" s="44">
        <v>29950</v>
      </c>
      <c r="H302" s="45">
        <v>29950</v>
      </c>
      <c r="I302" s="46">
        <v>29950</v>
      </c>
      <c r="J302" s="127" t="s">
        <v>1300</v>
      </c>
      <c r="K302" s="32" t="s">
        <v>1301</v>
      </c>
      <c r="L302" s="18" t="s">
        <v>1279</v>
      </c>
      <c r="M302" s="18" t="s">
        <v>1057</v>
      </c>
      <c r="N302" s="28">
        <v>42473</v>
      </c>
      <c r="O302" s="26" t="s">
        <v>20</v>
      </c>
      <c r="P302" s="24" t="s">
        <v>1302</v>
      </c>
      <c r="Q302" s="17" t="s">
        <v>80</v>
      </c>
      <c r="R302" s="25" t="s">
        <v>1303</v>
      </c>
    </row>
    <row r="303" spans="1:18" s="47" customFormat="1" ht="20.100000000000001" customHeight="1" x14ac:dyDescent="0.25">
      <c r="A303" s="16">
        <f t="shared" si="15"/>
        <v>60</v>
      </c>
      <c r="B303" s="16">
        <v>801226</v>
      </c>
      <c r="C303" s="212" t="s">
        <v>1304</v>
      </c>
      <c r="D303" s="16"/>
      <c r="E303" s="16">
        <v>1</v>
      </c>
      <c r="F303" s="23" t="s">
        <v>1305</v>
      </c>
      <c r="G303" s="44">
        <v>33937</v>
      </c>
      <c r="H303" s="45">
        <v>33937</v>
      </c>
      <c r="I303" s="46">
        <v>33937</v>
      </c>
      <c r="J303" s="42" t="s">
        <v>1306</v>
      </c>
      <c r="K303" s="18" t="s">
        <v>1307</v>
      </c>
      <c r="L303" s="18" t="s">
        <v>1279</v>
      </c>
      <c r="M303" s="18" t="s">
        <v>1057</v>
      </c>
      <c r="N303" s="28">
        <v>42149</v>
      </c>
      <c r="O303" s="26" t="s">
        <v>20</v>
      </c>
      <c r="P303" s="32" t="s">
        <v>1308</v>
      </c>
      <c r="Q303" s="16" t="s">
        <v>177</v>
      </c>
      <c r="R303" s="42" t="s">
        <v>1309</v>
      </c>
    </row>
    <row r="304" spans="1:18" s="47" customFormat="1" ht="20.100000000000001" customHeight="1" x14ac:dyDescent="0.25">
      <c r="A304" s="16">
        <f t="shared" si="15"/>
        <v>61</v>
      </c>
      <c r="B304" s="16">
        <v>801408</v>
      </c>
      <c r="C304" s="212" t="s">
        <v>1310</v>
      </c>
      <c r="D304" s="16"/>
      <c r="E304" s="16">
        <v>1</v>
      </c>
      <c r="F304" s="23" t="s">
        <v>29</v>
      </c>
      <c r="G304" s="44">
        <v>34430</v>
      </c>
      <c r="H304" s="45">
        <v>34430</v>
      </c>
      <c r="I304" s="46">
        <v>34430</v>
      </c>
      <c r="J304" s="124" t="s">
        <v>1311</v>
      </c>
      <c r="K304" s="18" t="s">
        <v>1312</v>
      </c>
      <c r="L304" s="18" t="s">
        <v>1279</v>
      </c>
      <c r="M304" s="18" t="s">
        <v>1057</v>
      </c>
      <c r="N304" s="28">
        <v>42583</v>
      </c>
      <c r="O304" s="26" t="s">
        <v>20</v>
      </c>
      <c r="P304" s="32" t="s">
        <v>1313</v>
      </c>
      <c r="Q304" s="16" t="s">
        <v>123</v>
      </c>
      <c r="R304" s="42" t="s">
        <v>1314</v>
      </c>
    </row>
    <row r="305" spans="1:18" s="47" customFormat="1" ht="20.100000000000001" customHeight="1" x14ac:dyDescent="0.25">
      <c r="A305" s="16">
        <f t="shared" si="15"/>
        <v>62</v>
      </c>
      <c r="B305" s="16">
        <v>801409</v>
      </c>
      <c r="C305" s="212" t="s">
        <v>1315</v>
      </c>
      <c r="D305" s="16">
        <v>1</v>
      </c>
      <c r="E305" s="16"/>
      <c r="F305" s="23" t="s">
        <v>29</v>
      </c>
      <c r="G305" s="44">
        <v>33738</v>
      </c>
      <c r="H305" s="45">
        <v>33738</v>
      </c>
      <c r="I305" s="46">
        <v>33738</v>
      </c>
      <c r="J305" s="124" t="s">
        <v>1316</v>
      </c>
      <c r="K305" s="18" t="s">
        <v>1312</v>
      </c>
      <c r="L305" s="18" t="s">
        <v>1279</v>
      </c>
      <c r="M305" s="18" t="s">
        <v>1057</v>
      </c>
      <c r="N305" s="28">
        <v>42583</v>
      </c>
      <c r="O305" s="26" t="s">
        <v>20</v>
      </c>
      <c r="P305" s="32"/>
      <c r="Q305" s="16"/>
      <c r="R305" s="42"/>
    </row>
    <row r="306" spans="1:18" s="47" customFormat="1" ht="20.100000000000001" customHeight="1" x14ac:dyDescent="0.25">
      <c r="A306" s="16">
        <f t="shared" si="15"/>
        <v>63</v>
      </c>
      <c r="B306" s="16">
        <v>801411</v>
      </c>
      <c r="C306" s="212" t="s">
        <v>1317</v>
      </c>
      <c r="D306" s="16">
        <v>1</v>
      </c>
      <c r="E306" s="16"/>
      <c r="F306" s="23" t="s">
        <v>74</v>
      </c>
      <c r="G306" s="44">
        <v>34302</v>
      </c>
      <c r="H306" s="45">
        <v>34302</v>
      </c>
      <c r="I306" s="46">
        <v>34302</v>
      </c>
      <c r="J306" s="124" t="s">
        <v>1318</v>
      </c>
      <c r="K306" s="18" t="s">
        <v>1312</v>
      </c>
      <c r="L306" s="18" t="s">
        <v>1279</v>
      </c>
      <c r="M306" s="18" t="s">
        <v>1057</v>
      </c>
      <c r="N306" s="28">
        <v>42597</v>
      </c>
      <c r="O306" s="26" t="s">
        <v>20</v>
      </c>
      <c r="P306" s="32" t="s">
        <v>1319</v>
      </c>
      <c r="Q306" s="16" t="s">
        <v>80</v>
      </c>
      <c r="R306" s="42" t="s">
        <v>1320</v>
      </c>
    </row>
    <row r="307" spans="1:18" s="47" customFormat="1" ht="20.100000000000001" customHeight="1" x14ac:dyDescent="0.25">
      <c r="A307" s="16">
        <f t="shared" si="15"/>
        <v>64</v>
      </c>
      <c r="B307" s="16">
        <v>801412</v>
      </c>
      <c r="C307" s="212" t="s">
        <v>1321</v>
      </c>
      <c r="D307" s="16">
        <v>1</v>
      </c>
      <c r="E307" s="16"/>
      <c r="F307" s="23" t="s">
        <v>240</v>
      </c>
      <c r="G307" s="44">
        <v>33807</v>
      </c>
      <c r="H307" s="45">
        <v>33807</v>
      </c>
      <c r="I307" s="46">
        <v>33807</v>
      </c>
      <c r="J307" s="124" t="s">
        <v>1322</v>
      </c>
      <c r="K307" s="18" t="s">
        <v>1312</v>
      </c>
      <c r="L307" s="18" t="s">
        <v>1279</v>
      </c>
      <c r="M307" s="18" t="s">
        <v>1057</v>
      </c>
      <c r="N307" s="28">
        <v>42597</v>
      </c>
      <c r="O307" s="26" t="s">
        <v>20</v>
      </c>
      <c r="P307" s="32" t="s">
        <v>1323</v>
      </c>
      <c r="Q307" s="16" t="s">
        <v>1324</v>
      </c>
      <c r="R307" s="16" t="s">
        <v>1325</v>
      </c>
    </row>
    <row r="308" spans="1:18" ht="20.100000000000001" customHeight="1" x14ac:dyDescent="0.25">
      <c r="A308" s="16">
        <f t="shared" si="15"/>
        <v>65</v>
      </c>
      <c r="B308" s="16">
        <v>800481</v>
      </c>
      <c r="C308" s="23" t="s">
        <v>1326</v>
      </c>
      <c r="D308" s="16">
        <v>1</v>
      </c>
      <c r="E308" s="16"/>
      <c r="F308" s="23" t="s">
        <v>1327</v>
      </c>
      <c r="G308" s="44">
        <v>30871</v>
      </c>
      <c r="H308" s="45">
        <v>30871</v>
      </c>
      <c r="I308" s="46">
        <v>30871</v>
      </c>
      <c r="J308" s="127"/>
      <c r="K308" s="32" t="s">
        <v>1110</v>
      </c>
      <c r="L308" s="18" t="s">
        <v>1279</v>
      </c>
      <c r="M308" s="18" t="s">
        <v>1057</v>
      </c>
      <c r="N308" s="99">
        <v>41122</v>
      </c>
      <c r="O308" s="167" t="s">
        <v>21</v>
      </c>
      <c r="P308" s="24"/>
      <c r="Q308" s="17"/>
      <c r="R308" s="25"/>
    </row>
    <row r="309" spans="1:18" ht="20.100000000000001" customHeight="1" x14ac:dyDescent="0.25">
      <c r="A309" s="16">
        <f t="shared" si="15"/>
        <v>66</v>
      </c>
      <c r="B309" s="16">
        <v>800520</v>
      </c>
      <c r="C309" s="23" t="s">
        <v>1328</v>
      </c>
      <c r="D309" s="16">
        <v>1</v>
      </c>
      <c r="E309" s="16"/>
      <c r="F309" s="23" t="s">
        <v>312</v>
      </c>
      <c r="G309" s="44">
        <v>33146</v>
      </c>
      <c r="H309" s="45">
        <v>33146</v>
      </c>
      <c r="I309" s="46">
        <v>33146</v>
      </c>
      <c r="J309" s="127"/>
      <c r="K309" s="32" t="s">
        <v>1110</v>
      </c>
      <c r="L309" s="18" t="s">
        <v>1279</v>
      </c>
      <c r="M309" s="18" t="s">
        <v>1057</v>
      </c>
      <c r="N309" s="27">
        <v>41183</v>
      </c>
      <c r="O309" s="167" t="s">
        <v>21</v>
      </c>
      <c r="P309" s="24"/>
      <c r="Q309" s="17"/>
      <c r="R309" s="25"/>
    </row>
    <row r="310" spans="1:18" ht="20.100000000000001" customHeight="1" x14ac:dyDescent="0.25">
      <c r="A310" s="16">
        <f t="shared" si="15"/>
        <v>67</v>
      </c>
      <c r="B310" s="17">
        <v>800776</v>
      </c>
      <c r="C310" s="18" t="s">
        <v>1329</v>
      </c>
      <c r="D310" s="17">
        <v>1</v>
      </c>
      <c r="E310" s="17"/>
      <c r="F310" s="23" t="s">
        <v>821</v>
      </c>
      <c r="G310" s="44">
        <v>30112</v>
      </c>
      <c r="H310" s="45">
        <v>30112</v>
      </c>
      <c r="I310" s="46">
        <v>30112</v>
      </c>
      <c r="J310" s="169"/>
      <c r="K310" s="32" t="s">
        <v>1156</v>
      </c>
      <c r="L310" s="18" t="s">
        <v>1279</v>
      </c>
      <c r="M310" s="23" t="s">
        <v>1057</v>
      </c>
      <c r="N310" s="114">
        <v>41518</v>
      </c>
      <c r="O310" s="167" t="s">
        <v>21</v>
      </c>
      <c r="P310" s="202"/>
      <c r="Q310" s="16"/>
      <c r="R310" s="42"/>
    </row>
    <row r="311" spans="1:18" ht="20.100000000000001" customHeight="1" x14ac:dyDescent="0.25">
      <c r="A311" s="16">
        <f t="shared" si="15"/>
        <v>68</v>
      </c>
      <c r="B311" s="16">
        <v>800842</v>
      </c>
      <c r="C311" s="65" t="s">
        <v>1330</v>
      </c>
      <c r="D311" s="17"/>
      <c r="E311" s="17">
        <v>1</v>
      </c>
      <c r="F311" s="23" t="s">
        <v>537</v>
      </c>
      <c r="G311" s="44">
        <v>29843</v>
      </c>
      <c r="H311" s="45">
        <v>29843</v>
      </c>
      <c r="I311" s="46">
        <v>29843</v>
      </c>
      <c r="J311" s="124"/>
      <c r="K311" s="32" t="s">
        <v>1156</v>
      </c>
      <c r="L311" s="18" t="s">
        <v>1279</v>
      </c>
      <c r="M311" s="23" t="s">
        <v>1057</v>
      </c>
      <c r="N311" s="27">
        <v>41640</v>
      </c>
      <c r="O311" s="167" t="s">
        <v>21</v>
      </c>
      <c r="P311" s="24" t="s">
        <v>1331</v>
      </c>
      <c r="Q311" s="17" t="s">
        <v>237</v>
      </c>
      <c r="R311" s="25" t="s">
        <v>1332</v>
      </c>
    </row>
    <row r="312" spans="1:18" ht="20.100000000000001" customHeight="1" x14ac:dyDescent="0.25">
      <c r="A312" s="16">
        <f t="shared" si="15"/>
        <v>69</v>
      </c>
      <c r="B312" s="16">
        <v>801439</v>
      </c>
      <c r="C312" s="65" t="s">
        <v>1333</v>
      </c>
      <c r="D312" s="17"/>
      <c r="E312" s="17">
        <v>1</v>
      </c>
      <c r="F312" s="23" t="s">
        <v>1334</v>
      </c>
      <c r="G312" s="44">
        <v>6</v>
      </c>
      <c r="H312" s="45">
        <v>10</v>
      </c>
      <c r="I312" s="46">
        <v>32514</v>
      </c>
      <c r="J312" s="124" t="s">
        <v>1336</v>
      </c>
      <c r="K312" s="32" t="s">
        <v>1337</v>
      </c>
      <c r="L312" s="18" t="s">
        <v>1279</v>
      </c>
      <c r="M312" s="23" t="s">
        <v>1057</v>
      </c>
      <c r="N312" s="27">
        <v>42667</v>
      </c>
      <c r="O312" s="167" t="s">
        <v>21</v>
      </c>
      <c r="P312" s="24" t="s">
        <v>1335</v>
      </c>
      <c r="Q312" s="17" t="s">
        <v>80</v>
      </c>
      <c r="R312" s="25" t="s">
        <v>1338</v>
      </c>
    </row>
    <row r="313" spans="1:18" s="67" customFormat="1" ht="20.100000000000001" customHeight="1" x14ac:dyDescent="0.25">
      <c r="A313" s="16">
        <f>A312+1</f>
        <v>70</v>
      </c>
      <c r="B313" s="16">
        <v>801096</v>
      </c>
      <c r="C313" s="227" t="s">
        <v>1339</v>
      </c>
      <c r="D313" s="228">
        <v>1</v>
      </c>
      <c r="E313" s="17"/>
      <c r="F313" s="74" t="s">
        <v>1340</v>
      </c>
      <c r="G313" s="44">
        <v>28674</v>
      </c>
      <c r="H313" s="45">
        <v>28674</v>
      </c>
      <c r="I313" s="46">
        <v>28674</v>
      </c>
      <c r="J313" s="25" t="s">
        <v>1341</v>
      </c>
      <c r="K313" s="75" t="s">
        <v>1342</v>
      </c>
      <c r="L313" s="18" t="s">
        <v>1343</v>
      </c>
      <c r="M313" s="18" t="s">
        <v>1057</v>
      </c>
      <c r="N313" s="28">
        <v>41936</v>
      </c>
      <c r="O313" s="26" t="s">
        <v>20</v>
      </c>
      <c r="P313" s="24" t="s">
        <v>1344</v>
      </c>
      <c r="Q313" s="17" t="s">
        <v>65</v>
      </c>
      <c r="R313" s="25" t="s">
        <v>1345</v>
      </c>
    </row>
    <row r="314" spans="1:18" ht="20.100000000000001" customHeight="1" x14ac:dyDescent="0.25">
      <c r="A314" s="16">
        <f t="shared" ref="A314:A319" si="16">A313+1</f>
        <v>71</v>
      </c>
      <c r="B314" s="16">
        <v>800496</v>
      </c>
      <c r="C314" s="224" t="s">
        <v>1346</v>
      </c>
      <c r="D314" s="228">
        <v>1</v>
      </c>
      <c r="E314" s="17"/>
      <c r="F314" s="74" t="s">
        <v>1070</v>
      </c>
      <c r="G314" s="44">
        <v>24742</v>
      </c>
      <c r="H314" s="45">
        <v>24742</v>
      </c>
      <c r="I314" s="46">
        <v>24742</v>
      </c>
      <c r="J314" s="127"/>
      <c r="K314" s="75" t="s">
        <v>1095</v>
      </c>
      <c r="L314" s="18" t="s">
        <v>1343</v>
      </c>
      <c r="M314" s="18" t="s">
        <v>1057</v>
      </c>
      <c r="N314" s="28">
        <v>41153</v>
      </c>
      <c r="O314" s="26" t="s">
        <v>20</v>
      </c>
      <c r="P314" s="24"/>
      <c r="Q314" s="17"/>
      <c r="R314" s="17"/>
    </row>
    <row r="315" spans="1:18" ht="20.100000000000001" customHeight="1" x14ac:dyDescent="0.25">
      <c r="A315" s="16">
        <f t="shared" si="16"/>
        <v>72</v>
      </c>
      <c r="B315" s="16">
        <v>801337</v>
      </c>
      <c r="C315" s="227" t="s">
        <v>1347</v>
      </c>
      <c r="D315" s="228">
        <v>1</v>
      </c>
      <c r="E315" s="17"/>
      <c r="F315" s="74" t="s">
        <v>1348</v>
      </c>
      <c r="G315" s="44">
        <v>28398</v>
      </c>
      <c r="H315" s="45">
        <v>28398</v>
      </c>
      <c r="I315" s="46">
        <v>28398</v>
      </c>
      <c r="J315" s="127"/>
      <c r="K315" s="18" t="s">
        <v>1349</v>
      </c>
      <c r="L315" s="18" t="s">
        <v>1343</v>
      </c>
      <c r="M315" s="18" t="s">
        <v>1057</v>
      </c>
      <c r="N315" s="28">
        <v>42403</v>
      </c>
      <c r="O315" s="26" t="s">
        <v>20</v>
      </c>
      <c r="P315" s="24" t="s">
        <v>1350</v>
      </c>
      <c r="Q315" s="17" t="s">
        <v>1351</v>
      </c>
      <c r="R315" s="25" t="s">
        <v>1352</v>
      </c>
    </row>
    <row r="316" spans="1:18" ht="20.100000000000001" customHeight="1" x14ac:dyDescent="0.25">
      <c r="A316" s="16">
        <f t="shared" si="16"/>
        <v>73</v>
      </c>
      <c r="B316" s="16">
        <v>800508</v>
      </c>
      <c r="C316" s="23" t="s">
        <v>1353</v>
      </c>
      <c r="D316" s="16">
        <v>1</v>
      </c>
      <c r="E316" s="16"/>
      <c r="F316" s="23" t="s">
        <v>1354</v>
      </c>
      <c r="G316" s="44">
        <v>25723</v>
      </c>
      <c r="H316" s="45">
        <v>25723</v>
      </c>
      <c r="I316" s="46">
        <v>25723</v>
      </c>
      <c r="J316" s="127" t="s">
        <v>1356</v>
      </c>
      <c r="K316" s="32" t="s">
        <v>1194</v>
      </c>
      <c r="L316" s="18" t="s">
        <v>1343</v>
      </c>
      <c r="M316" s="18" t="s">
        <v>1057</v>
      </c>
      <c r="N316" s="27">
        <v>41177</v>
      </c>
      <c r="O316" s="26" t="s">
        <v>20</v>
      </c>
      <c r="P316" s="24" t="s">
        <v>1355</v>
      </c>
      <c r="Q316" s="17" t="s">
        <v>65</v>
      </c>
      <c r="R316" s="25"/>
    </row>
    <row r="317" spans="1:18" ht="20.100000000000001" customHeight="1" x14ac:dyDescent="0.25">
      <c r="A317" s="16">
        <f t="shared" si="16"/>
        <v>74</v>
      </c>
      <c r="B317" s="16">
        <v>800525</v>
      </c>
      <c r="C317" s="23" t="s">
        <v>1357</v>
      </c>
      <c r="D317" s="228">
        <v>1</v>
      </c>
      <c r="E317" s="16"/>
      <c r="F317" s="23" t="s">
        <v>1358</v>
      </c>
      <c r="G317" s="44">
        <v>30787</v>
      </c>
      <c r="H317" s="45">
        <v>30787</v>
      </c>
      <c r="I317" s="46">
        <v>30787</v>
      </c>
      <c r="J317" s="127"/>
      <c r="K317" s="32" t="s">
        <v>1110</v>
      </c>
      <c r="L317" s="18" t="s">
        <v>1343</v>
      </c>
      <c r="M317" s="18" t="s">
        <v>1057</v>
      </c>
      <c r="N317" s="27">
        <v>41183</v>
      </c>
      <c r="O317" s="167" t="s">
        <v>21</v>
      </c>
      <c r="P317" s="24"/>
      <c r="Q317" s="17"/>
      <c r="R317" s="25"/>
    </row>
    <row r="318" spans="1:18" ht="20.100000000000001" customHeight="1" x14ac:dyDescent="0.25">
      <c r="A318" s="16">
        <f t="shared" si="16"/>
        <v>75</v>
      </c>
      <c r="B318" s="16">
        <v>800697</v>
      </c>
      <c r="C318" s="23" t="s">
        <v>1359</v>
      </c>
      <c r="D318" s="228">
        <v>1</v>
      </c>
      <c r="E318" s="16"/>
      <c r="F318" s="23" t="s">
        <v>1360</v>
      </c>
      <c r="G318" s="44">
        <v>34077</v>
      </c>
      <c r="H318" s="45">
        <v>34077</v>
      </c>
      <c r="I318" s="46">
        <v>34077</v>
      </c>
      <c r="J318" s="126"/>
      <c r="K318" s="32" t="s">
        <v>1110</v>
      </c>
      <c r="L318" s="18" t="s">
        <v>1343</v>
      </c>
      <c r="M318" s="18" t="s">
        <v>1057</v>
      </c>
      <c r="N318" s="27">
        <v>41395</v>
      </c>
      <c r="O318" s="167" t="s">
        <v>21</v>
      </c>
      <c r="P318" s="32"/>
      <c r="Q318" s="16"/>
      <c r="R318" s="42"/>
    </row>
    <row r="319" spans="1:18" s="47" customFormat="1" ht="20.100000000000001" customHeight="1" x14ac:dyDescent="0.25">
      <c r="A319" s="16">
        <f t="shared" si="16"/>
        <v>76</v>
      </c>
      <c r="B319" s="16">
        <v>800964</v>
      </c>
      <c r="C319" s="76" t="s">
        <v>1362</v>
      </c>
      <c r="D319" s="228">
        <v>1</v>
      </c>
      <c r="E319" s="16"/>
      <c r="F319" s="32" t="s">
        <v>1363</v>
      </c>
      <c r="G319" s="44">
        <v>34522</v>
      </c>
      <c r="H319" s="45">
        <v>34522</v>
      </c>
      <c r="I319" s="46">
        <v>34522</v>
      </c>
      <c r="J319" s="42" t="s">
        <v>1364</v>
      </c>
      <c r="K319" s="32" t="s">
        <v>1156</v>
      </c>
      <c r="L319" s="18" t="s">
        <v>1343</v>
      </c>
      <c r="M319" s="23" t="s">
        <v>1157</v>
      </c>
      <c r="N319" s="28">
        <v>41760</v>
      </c>
      <c r="O319" s="167" t="s">
        <v>21</v>
      </c>
      <c r="P319" s="32" t="s">
        <v>1365</v>
      </c>
      <c r="Q319" s="16" t="s">
        <v>1159</v>
      </c>
      <c r="R319" s="42" t="s">
        <v>1366</v>
      </c>
    </row>
    <row r="320" spans="1:18" ht="20.100000000000001" customHeight="1" x14ac:dyDescent="0.25">
      <c r="A320" s="17">
        <f>A319+1</f>
        <v>77</v>
      </c>
      <c r="B320" s="17">
        <v>800285</v>
      </c>
      <c r="C320" s="23" t="s">
        <v>1367</v>
      </c>
      <c r="D320" s="17">
        <v>1</v>
      </c>
      <c r="E320" s="17"/>
      <c r="F320" s="18" t="s">
        <v>57</v>
      </c>
      <c r="G320" s="19">
        <v>25440</v>
      </c>
      <c r="H320" s="20">
        <v>25440</v>
      </c>
      <c r="I320" s="21">
        <v>25440</v>
      </c>
      <c r="J320" s="127"/>
      <c r="K320" s="32" t="s">
        <v>1368</v>
      </c>
      <c r="L320" s="18" t="s">
        <v>1369</v>
      </c>
      <c r="M320" s="18" t="s">
        <v>1057</v>
      </c>
      <c r="N320" s="27">
        <v>40730</v>
      </c>
      <c r="O320" s="26" t="s">
        <v>20</v>
      </c>
      <c r="P320" s="24" t="s">
        <v>1370</v>
      </c>
      <c r="Q320" s="17" t="s">
        <v>65</v>
      </c>
      <c r="R320" s="25" t="s">
        <v>1371</v>
      </c>
    </row>
    <row r="321" spans="1:18" ht="20.100000000000001" customHeight="1" x14ac:dyDescent="0.25">
      <c r="A321" s="17">
        <f t="shared" ref="A321:A327" si="17">A320+1</f>
        <v>78</v>
      </c>
      <c r="B321" s="16">
        <v>801153</v>
      </c>
      <c r="C321" s="168" t="s">
        <v>1372</v>
      </c>
      <c r="D321" s="129">
        <v>1</v>
      </c>
      <c r="E321" s="16"/>
      <c r="F321" s="23" t="s">
        <v>647</v>
      </c>
      <c r="G321" s="44">
        <v>24573</v>
      </c>
      <c r="H321" s="45">
        <v>24573</v>
      </c>
      <c r="I321" s="46">
        <v>24573</v>
      </c>
      <c r="J321" s="42" t="s">
        <v>1373</v>
      </c>
      <c r="K321" s="212" t="s">
        <v>1374</v>
      </c>
      <c r="L321" s="18" t="s">
        <v>1369</v>
      </c>
      <c r="M321" s="18" t="s">
        <v>1057</v>
      </c>
      <c r="N321" s="28">
        <v>42046</v>
      </c>
      <c r="O321" s="26" t="s">
        <v>20</v>
      </c>
      <c r="P321" s="32"/>
      <c r="Q321" s="16"/>
      <c r="R321" s="42"/>
    </row>
    <row r="322" spans="1:18" ht="20.100000000000001" customHeight="1" x14ac:dyDescent="0.25">
      <c r="A322" s="17">
        <f t="shared" si="17"/>
        <v>79</v>
      </c>
      <c r="B322" s="16">
        <v>801336</v>
      </c>
      <c r="C322" s="168" t="s">
        <v>1375</v>
      </c>
      <c r="D322" s="129">
        <v>1</v>
      </c>
      <c r="E322" s="16"/>
      <c r="F322" s="23" t="s">
        <v>57</v>
      </c>
      <c r="G322" s="44">
        <v>25601</v>
      </c>
      <c r="H322" s="45">
        <v>25601</v>
      </c>
      <c r="I322" s="46">
        <v>25601</v>
      </c>
      <c r="J322" s="42" t="s">
        <v>1377</v>
      </c>
      <c r="K322" s="212" t="s">
        <v>1378</v>
      </c>
      <c r="L322" s="18" t="s">
        <v>1369</v>
      </c>
      <c r="M322" s="18" t="s">
        <v>1057</v>
      </c>
      <c r="N322" s="28">
        <v>42403</v>
      </c>
      <c r="O322" s="26" t="s">
        <v>20</v>
      </c>
      <c r="P322" s="32" t="s">
        <v>1376</v>
      </c>
      <c r="Q322" s="16" t="s">
        <v>65</v>
      </c>
      <c r="R322" s="42" t="s">
        <v>1379</v>
      </c>
    </row>
    <row r="323" spans="1:18" ht="20.100000000000001" customHeight="1" x14ac:dyDescent="0.25">
      <c r="A323" s="17">
        <f t="shared" si="17"/>
        <v>80</v>
      </c>
      <c r="B323" s="17">
        <v>800554</v>
      </c>
      <c r="C323" s="23" t="s">
        <v>1380</v>
      </c>
      <c r="D323" s="17"/>
      <c r="E323" s="17">
        <v>1</v>
      </c>
      <c r="F323" s="18" t="s">
        <v>596</v>
      </c>
      <c r="G323" s="19">
        <v>31505</v>
      </c>
      <c r="H323" s="20">
        <v>31505</v>
      </c>
      <c r="I323" s="21">
        <v>31505</v>
      </c>
      <c r="J323" s="25" t="s">
        <v>1381</v>
      </c>
      <c r="K323" s="198" t="s">
        <v>1382</v>
      </c>
      <c r="L323" s="18" t="s">
        <v>1369</v>
      </c>
      <c r="M323" s="18" t="s">
        <v>1057</v>
      </c>
      <c r="N323" s="27">
        <v>41238</v>
      </c>
      <c r="O323" s="26" t="s">
        <v>20</v>
      </c>
      <c r="P323" s="24" t="s">
        <v>1383</v>
      </c>
      <c r="Q323" s="17" t="s">
        <v>177</v>
      </c>
      <c r="R323" s="25" t="s">
        <v>1384</v>
      </c>
    </row>
    <row r="324" spans="1:18" ht="20.100000000000001" customHeight="1" x14ac:dyDescent="0.25">
      <c r="A324" s="17">
        <f t="shared" si="17"/>
        <v>81</v>
      </c>
      <c r="B324" s="17">
        <v>801335</v>
      </c>
      <c r="C324" s="168" t="s">
        <v>1385</v>
      </c>
      <c r="D324" s="131"/>
      <c r="E324" s="17">
        <v>1</v>
      </c>
      <c r="F324" s="18" t="s">
        <v>563</v>
      </c>
      <c r="G324" s="19">
        <v>34208</v>
      </c>
      <c r="H324" s="20">
        <v>34208</v>
      </c>
      <c r="I324" s="21">
        <v>34208</v>
      </c>
      <c r="J324" s="25" t="s">
        <v>1386</v>
      </c>
      <c r="K324" s="198" t="s">
        <v>1307</v>
      </c>
      <c r="L324" s="18" t="s">
        <v>1369</v>
      </c>
      <c r="M324" s="18" t="s">
        <v>1057</v>
      </c>
      <c r="N324" s="27">
        <v>42401</v>
      </c>
      <c r="O324" s="26" t="s">
        <v>20</v>
      </c>
      <c r="P324" s="24" t="s">
        <v>1387</v>
      </c>
      <c r="Q324" s="17" t="s">
        <v>1388</v>
      </c>
      <c r="R324" s="25" t="s">
        <v>1389</v>
      </c>
    </row>
    <row r="325" spans="1:18" ht="20.100000000000001" customHeight="1" x14ac:dyDescent="0.25">
      <c r="A325" s="17">
        <f t="shared" si="17"/>
        <v>82</v>
      </c>
      <c r="B325" s="17">
        <v>800793</v>
      </c>
      <c r="C325" s="132" t="s">
        <v>1390</v>
      </c>
      <c r="D325" s="131"/>
      <c r="E325" s="17">
        <v>1</v>
      </c>
      <c r="F325" s="18" t="s">
        <v>1391</v>
      </c>
      <c r="G325" s="19">
        <v>35033</v>
      </c>
      <c r="H325" s="20">
        <v>35033</v>
      </c>
      <c r="I325" s="21">
        <v>35033</v>
      </c>
      <c r="J325" s="17" t="s">
        <v>1392</v>
      </c>
      <c r="K325" s="198" t="s">
        <v>1382</v>
      </c>
      <c r="L325" s="18" t="s">
        <v>1369</v>
      </c>
      <c r="M325" s="18" t="s">
        <v>1057</v>
      </c>
      <c r="N325" s="27">
        <v>41531</v>
      </c>
      <c r="O325" s="26" t="s">
        <v>20</v>
      </c>
      <c r="P325" s="24" t="s">
        <v>1393</v>
      </c>
      <c r="Q325" s="17" t="s">
        <v>1388</v>
      </c>
      <c r="R325" s="17" t="s">
        <v>1394</v>
      </c>
    </row>
    <row r="326" spans="1:18" ht="20.100000000000001" customHeight="1" x14ac:dyDescent="0.25">
      <c r="A326" s="17">
        <f t="shared" si="17"/>
        <v>83</v>
      </c>
      <c r="B326" s="17">
        <v>800858</v>
      </c>
      <c r="C326" s="132" t="s">
        <v>1395</v>
      </c>
      <c r="D326" s="131"/>
      <c r="E326" s="17">
        <v>1</v>
      </c>
      <c r="F326" s="18" t="s">
        <v>971</v>
      </c>
      <c r="G326" s="19">
        <v>33481</v>
      </c>
      <c r="H326" s="20">
        <v>33481</v>
      </c>
      <c r="I326" s="21">
        <v>33481</v>
      </c>
      <c r="J326" s="25" t="s">
        <v>1396</v>
      </c>
      <c r="K326" s="198" t="s">
        <v>1397</v>
      </c>
      <c r="L326" s="18" t="s">
        <v>1369</v>
      </c>
      <c r="M326" s="18" t="s">
        <v>1057</v>
      </c>
      <c r="N326" s="27">
        <v>41643</v>
      </c>
      <c r="O326" s="167" t="s">
        <v>21</v>
      </c>
      <c r="P326" s="24" t="s">
        <v>1398</v>
      </c>
      <c r="Q326" s="17" t="s">
        <v>1399</v>
      </c>
      <c r="R326" s="25" t="s">
        <v>597</v>
      </c>
    </row>
    <row r="327" spans="1:18" ht="20.100000000000001" customHeight="1" x14ac:dyDescent="0.25">
      <c r="A327" s="17">
        <f t="shared" si="17"/>
        <v>84</v>
      </c>
      <c r="B327" s="17">
        <v>800908</v>
      </c>
      <c r="C327" s="132" t="s">
        <v>1400</v>
      </c>
      <c r="D327" s="131"/>
      <c r="E327" s="17">
        <v>1</v>
      </c>
      <c r="F327" s="18" t="s">
        <v>1401</v>
      </c>
      <c r="G327" s="19">
        <v>31761</v>
      </c>
      <c r="H327" s="20">
        <v>31761</v>
      </c>
      <c r="I327" s="21">
        <v>31761</v>
      </c>
      <c r="J327" s="25" t="s">
        <v>1402</v>
      </c>
      <c r="K327" s="198" t="s">
        <v>1382</v>
      </c>
      <c r="L327" s="18" t="s">
        <v>1369</v>
      </c>
      <c r="M327" s="18" t="s">
        <v>1057</v>
      </c>
      <c r="N327" s="27">
        <v>41673</v>
      </c>
      <c r="O327" s="26" t="s">
        <v>20</v>
      </c>
      <c r="P327" s="24" t="s">
        <v>1403</v>
      </c>
      <c r="Q327" s="17" t="s">
        <v>44</v>
      </c>
      <c r="R327" s="25" t="s">
        <v>1404</v>
      </c>
    </row>
    <row r="328" spans="1:18" ht="20.100000000000001" customHeight="1" x14ac:dyDescent="0.25">
      <c r="A328" s="17">
        <f>A327+1</f>
        <v>85</v>
      </c>
      <c r="B328" s="17">
        <v>800261</v>
      </c>
      <c r="C328" s="23" t="s">
        <v>1405</v>
      </c>
      <c r="D328" s="17">
        <v>1</v>
      </c>
      <c r="E328" s="17"/>
      <c r="F328" s="18" t="s">
        <v>1406</v>
      </c>
      <c r="G328" s="19">
        <v>27024</v>
      </c>
      <c r="H328" s="20">
        <v>27024</v>
      </c>
      <c r="I328" s="21">
        <v>27024</v>
      </c>
      <c r="J328" s="127"/>
      <c r="K328" s="75" t="s">
        <v>1408</v>
      </c>
      <c r="L328" s="18" t="s">
        <v>1062</v>
      </c>
      <c r="M328" s="18" t="s">
        <v>1057</v>
      </c>
      <c r="N328" s="27">
        <v>40662</v>
      </c>
      <c r="O328" s="26" t="s">
        <v>20</v>
      </c>
      <c r="P328" s="24" t="s">
        <v>1407</v>
      </c>
      <c r="Q328" s="17" t="s">
        <v>65</v>
      </c>
      <c r="R328" s="17"/>
    </row>
    <row r="329" spans="1:18" ht="20.100000000000001" customHeight="1" x14ac:dyDescent="0.25">
      <c r="A329" s="17">
        <f t="shared" ref="A329:A340" si="18">A328+1</f>
        <v>86</v>
      </c>
      <c r="B329" s="33">
        <v>801005</v>
      </c>
      <c r="C329" s="23" t="s">
        <v>1409</v>
      </c>
      <c r="D329" s="16">
        <v>1</v>
      </c>
      <c r="E329" s="17"/>
      <c r="F329" s="34" t="s">
        <v>1410</v>
      </c>
      <c r="G329" s="35">
        <v>19922</v>
      </c>
      <c r="H329" s="36">
        <v>19922</v>
      </c>
      <c r="I329" s="37">
        <v>19922</v>
      </c>
      <c r="J329" s="127" t="s">
        <v>1411</v>
      </c>
      <c r="K329" s="23" t="s">
        <v>1412</v>
      </c>
      <c r="L329" s="18" t="s">
        <v>1062</v>
      </c>
      <c r="M329" s="18" t="s">
        <v>1057</v>
      </c>
      <c r="N329" s="28">
        <v>41827</v>
      </c>
      <c r="O329" s="26" t="s">
        <v>20</v>
      </c>
      <c r="P329" s="24"/>
      <c r="Q329" s="17"/>
      <c r="R329" s="25"/>
    </row>
    <row r="330" spans="1:18" s="67" customFormat="1" ht="22.5" customHeight="1" x14ac:dyDescent="0.25">
      <c r="A330" s="17">
        <f t="shared" si="18"/>
        <v>87</v>
      </c>
      <c r="B330" s="16">
        <v>801098</v>
      </c>
      <c r="C330" s="23" t="s">
        <v>1413</v>
      </c>
      <c r="D330" s="16">
        <v>1</v>
      </c>
      <c r="E330" s="16"/>
      <c r="F330" s="23" t="s">
        <v>838</v>
      </c>
      <c r="G330" s="44">
        <v>26765</v>
      </c>
      <c r="H330" s="45">
        <v>26765</v>
      </c>
      <c r="I330" s="46">
        <v>26765</v>
      </c>
      <c r="J330" s="42" t="s">
        <v>1415</v>
      </c>
      <c r="K330" s="23" t="s">
        <v>1416</v>
      </c>
      <c r="L330" s="18" t="s">
        <v>1062</v>
      </c>
      <c r="M330" s="18" t="s">
        <v>1057</v>
      </c>
      <c r="N330" s="28">
        <v>41941</v>
      </c>
      <c r="O330" s="26" t="s">
        <v>20</v>
      </c>
      <c r="P330" s="32" t="s">
        <v>1417</v>
      </c>
      <c r="Q330" s="16" t="s">
        <v>771</v>
      </c>
      <c r="R330" s="42" t="s">
        <v>1418</v>
      </c>
    </row>
    <row r="331" spans="1:18" s="47" customFormat="1" ht="20.100000000000001" customHeight="1" x14ac:dyDescent="0.25">
      <c r="A331" s="17">
        <f t="shared" si="18"/>
        <v>88</v>
      </c>
      <c r="B331" s="33">
        <v>801142</v>
      </c>
      <c r="C331" s="168" t="s">
        <v>1419</v>
      </c>
      <c r="D331" s="16">
        <v>1</v>
      </c>
      <c r="E331" s="17"/>
      <c r="F331" s="34" t="s">
        <v>1414</v>
      </c>
      <c r="G331" s="35">
        <v>25386</v>
      </c>
      <c r="H331" s="36">
        <v>25386</v>
      </c>
      <c r="I331" s="37">
        <v>25386</v>
      </c>
      <c r="J331" s="127" t="s">
        <v>1421</v>
      </c>
      <c r="K331" s="198" t="s">
        <v>1422</v>
      </c>
      <c r="L331" s="18" t="s">
        <v>1062</v>
      </c>
      <c r="M331" s="18" t="s">
        <v>1057</v>
      </c>
      <c r="N331" s="28">
        <v>42021</v>
      </c>
      <c r="O331" s="26" t="s">
        <v>20</v>
      </c>
      <c r="P331" s="24" t="s">
        <v>1420</v>
      </c>
      <c r="Q331" s="17" t="s">
        <v>65</v>
      </c>
      <c r="R331" s="25" t="s">
        <v>1423</v>
      </c>
    </row>
    <row r="332" spans="1:18" ht="20.100000000000001" customHeight="1" x14ac:dyDescent="0.25">
      <c r="A332" s="17">
        <f t="shared" si="18"/>
        <v>89</v>
      </c>
      <c r="B332" s="17">
        <v>801152</v>
      </c>
      <c r="C332" s="168" t="s">
        <v>1424</v>
      </c>
      <c r="D332" s="131">
        <v>1</v>
      </c>
      <c r="E332" s="17"/>
      <c r="F332" s="18" t="s">
        <v>1425</v>
      </c>
      <c r="G332" s="19">
        <v>26695</v>
      </c>
      <c r="H332" s="20">
        <v>26695</v>
      </c>
      <c r="I332" s="21">
        <v>26695</v>
      </c>
      <c r="J332" s="214" t="s">
        <v>1426</v>
      </c>
      <c r="K332" s="198" t="s">
        <v>1422</v>
      </c>
      <c r="L332" s="18" t="s">
        <v>1062</v>
      </c>
      <c r="M332" s="18" t="s">
        <v>1057</v>
      </c>
      <c r="N332" s="27">
        <v>42044</v>
      </c>
      <c r="O332" s="26" t="s">
        <v>20</v>
      </c>
      <c r="P332" s="24" t="s">
        <v>1427</v>
      </c>
      <c r="Q332" s="17" t="s">
        <v>65</v>
      </c>
      <c r="R332" s="25" t="s">
        <v>1428</v>
      </c>
    </row>
    <row r="333" spans="1:18" ht="20.100000000000001" customHeight="1" x14ac:dyDescent="0.25">
      <c r="A333" s="17">
        <f t="shared" si="18"/>
        <v>90</v>
      </c>
      <c r="B333" s="17">
        <v>801407</v>
      </c>
      <c r="C333" s="168" t="s">
        <v>1429</v>
      </c>
      <c r="D333" s="131">
        <v>1</v>
      </c>
      <c r="E333" s="17"/>
      <c r="F333" s="18" t="s">
        <v>1430</v>
      </c>
      <c r="G333" s="19">
        <v>30910</v>
      </c>
      <c r="H333" s="20">
        <v>30910</v>
      </c>
      <c r="I333" s="21">
        <v>30910</v>
      </c>
      <c r="J333" s="214" t="s">
        <v>1431</v>
      </c>
      <c r="K333" s="198" t="s">
        <v>1422</v>
      </c>
      <c r="L333" s="18" t="s">
        <v>1062</v>
      </c>
      <c r="M333" s="18" t="s">
        <v>1057</v>
      </c>
      <c r="N333" s="27">
        <v>42583</v>
      </c>
      <c r="O333" s="26" t="s">
        <v>20</v>
      </c>
      <c r="P333" s="24"/>
      <c r="Q333" s="17"/>
      <c r="R333" s="25"/>
    </row>
    <row r="334" spans="1:18" s="47" customFormat="1" ht="20.100000000000001" customHeight="1" x14ac:dyDescent="0.25">
      <c r="A334" s="17">
        <f t="shared" si="18"/>
        <v>91</v>
      </c>
      <c r="B334" s="16">
        <v>801070</v>
      </c>
      <c r="C334" s="168" t="s">
        <v>1432</v>
      </c>
      <c r="D334" s="43">
        <v>1</v>
      </c>
      <c r="E334" s="16"/>
      <c r="F334" s="32" t="s">
        <v>636</v>
      </c>
      <c r="G334" s="44">
        <v>32055</v>
      </c>
      <c r="H334" s="45">
        <v>32055</v>
      </c>
      <c r="I334" s="46">
        <v>32055</v>
      </c>
      <c r="J334" s="42" t="s">
        <v>1433</v>
      </c>
      <c r="K334" s="32" t="s">
        <v>1156</v>
      </c>
      <c r="L334" s="18" t="s">
        <v>1062</v>
      </c>
      <c r="M334" s="23" t="s">
        <v>1157</v>
      </c>
      <c r="N334" s="28">
        <v>41913</v>
      </c>
      <c r="O334" s="167" t="s">
        <v>21</v>
      </c>
      <c r="P334" s="32"/>
      <c r="Q334" s="16"/>
      <c r="R334" s="42"/>
    </row>
    <row r="335" spans="1:18" s="47" customFormat="1" ht="20.100000000000001" customHeight="1" x14ac:dyDescent="0.25">
      <c r="A335" s="17">
        <f t="shared" si="18"/>
        <v>92</v>
      </c>
      <c r="B335" s="16">
        <v>801133</v>
      </c>
      <c r="C335" s="32" t="s">
        <v>1434</v>
      </c>
      <c r="D335" s="16">
        <v>1</v>
      </c>
      <c r="E335" s="16"/>
      <c r="F335" s="32" t="s">
        <v>537</v>
      </c>
      <c r="G335" s="44">
        <v>33510</v>
      </c>
      <c r="H335" s="45">
        <v>33510</v>
      </c>
      <c r="I335" s="46">
        <v>33510</v>
      </c>
      <c r="J335" s="42" t="s">
        <v>1436</v>
      </c>
      <c r="K335" s="32" t="s">
        <v>1156</v>
      </c>
      <c r="L335" s="18" t="s">
        <v>1062</v>
      </c>
      <c r="M335" s="23" t="s">
        <v>1157</v>
      </c>
      <c r="N335" s="28">
        <v>42007</v>
      </c>
      <c r="O335" s="167" t="s">
        <v>21</v>
      </c>
      <c r="P335" s="32" t="s">
        <v>1435</v>
      </c>
      <c r="Q335" s="16" t="s">
        <v>80</v>
      </c>
      <c r="R335" s="42" t="s">
        <v>1436</v>
      </c>
    </row>
    <row r="336" spans="1:18" s="47" customFormat="1" ht="20.100000000000001" customHeight="1" x14ac:dyDescent="0.25">
      <c r="A336" s="17">
        <f t="shared" si="18"/>
        <v>93</v>
      </c>
      <c r="B336" s="16">
        <v>801136</v>
      </c>
      <c r="C336" s="32" t="s">
        <v>1437</v>
      </c>
      <c r="D336" s="16">
        <v>1</v>
      </c>
      <c r="E336" s="16"/>
      <c r="F336" s="32" t="s">
        <v>537</v>
      </c>
      <c r="G336" s="44">
        <v>33664</v>
      </c>
      <c r="H336" s="45">
        <v>33664</v>
      </c>
      <c r="I336" s="46">
        <v>33664</v>
      </c>
      <c r="J336" s="42" t="s">
        <v>1438</v>
      </c>
      <c r="K336" s="32" t="s">
        <v>1156</v>
      </c>
      <c r="L336" s="18" t="s">
        <v>1062</v>
      </c>
      <c r="M336" s="23" t="s">
        <v>1157</v>
      </c>
      <c r="N336" s="28">
        <v>42018</v>
      </c>
      <c r="O336" s="167" t="s">
        <v>21</v>
      </c>
      <c r="P336" s="32"/>
      <c r="Q336" s="16"/>
      <c r="R336" s="42"/>
    </row>
    <row r="337" spans="1:18" s="47" customFormat="1" ht="20.100000000000001" customHeight="1" x14ac:dyDescent="0.25">
      <c r="A337" s="17">
        <f t="shared" si="18"/>
        <v>94</v>
      </c>
      <c r="B337" s="16">
        <v>801144</v>
      </c>
      <c r="C337" s="32" t="s">
        <v>1439</v>
      </c>
      <c r="D337" s="16">
        <v>1</v>
      </c>
      <c r="E337" s="16"/>
      <c r="F337" s="32" t="s">
        <v>537</v>
      </c>
      <c r="G337" s="44">
        <v>32697</v>
      </c>
      <c r="H337" s="45">
        <v>32697</v>
      </c>
      <c r="I337" s="46">
        <v>32697</v>
      </c>
      <c r="J337" s="42" t="s">
        <v>1440</v>
      </c>
      <c r="K337" s="32" t="s">
        <v>1156</v>
      </c>
      <c r="L337" s="18" t="s">
        <v>1062</v>
      </c>
      <c r="M337" s="23" t="s">
        <v>1157</v>
      </c>
      <c r="N337" s="28">
        <v>42021</v>
      </c>
      <c r="O337" s="167" t="s">
        <v>21</v>
      </c>
      <c r="P337" s="32" t="s">
        <v>1441</v>
      </c>
      <c r="Q337" s="16"/>
      <c r="R337" s="42" t="s">
        <v>1442</v>
      </c>
    </row>
    <row r="338" spans="1:18" s="47" customFormat="1" ht="20.100000000000001" customHeight="1" x14ac:dyDescent="0.25">
      <c r="A338" s="17">
        <f t="shared" si="18"/>
        <v>95</v>
      </c>
      <c r="B338" s="16">
        <v>801272</v>
      </c>
      <c r="C338" s="32" t="s">
        <v>1443</v>
      </c>
      <c r="D338" s="16">
        <v>1</v>
      </c>
      <c r="E338" s="16"/>
      <c r="F338" s="32" t="s">
        <v>312</v>
      </c>
      <c r="G338" s="44">
        <v>35326</v>
      </c>
      <c r="H338" s="45">
        <v>35326</v>
      </c>
      <c r="I338" s="46">
        <v>35326</v>
      </c>
      <c r="J338" s="42" t="s">
        <v>1444</v>
      </c>
      <c r="K338" s="38" t="s">
        <v>1445</v>
      </c>
      <c r="L338" s="18" t="s">
        <v>1062</v>
      </c>
      <c r="M338" s="23" t="s">
        <v>1057</v>
      </c>
      <c r="N338" s="28">
        <v>42249</v>
      </c>
      <c r="O338" s="167" t="s">
        <v>21</v>
      </c>
      <c r="P338" s="32" t="s">
        <v>1446</v>
      </c>
      <c r="Q338" s="16" t="s">
        <v>1447</v>
      </c>
      <c r="R338" s="42"/>
    </row>
    <row r="339" spans="1:18" s="47" customFormat="1" ht="20.100000000000001" customHeight="1" x14ac:dyDescent="0.25">
      <c r="A339" s="17">
        <f t="shared" si="18"/>
        <v>96</v>
      </c>
      <c r="B339" s="16">
        <v>801398</v>
      </c>
      <c r="C339" s="32" t="s">
        <v>1448</v>
      </c>
      <c r="D339" s="16">
        <v>1</v>
      </c>
      <c r="E339" s="16"/>
      <c r="F339" s="32" t="s">
        <v>537</v>
      </c>
      <c r="G339" s="44">
        <v>32000</v>
      </c>
      <c r="H339" s="45">
        <v>32000</v>
      </c>
      <c r="I339" s="46">
        <v>32000</v>
      </c>
      <c r="J339" s="42"/>
      <c r="K339" s="38" t="s">
        <v>1445</v>
      </c>
      <c r="L339" s="18" t="s">
        <v>1062</v>
      </c>
      <c r="M339" s="23" t="s">
        <v>1057</v>
      </c>
      <c r="N339" s="28">
        <v>42564</v>
      </c>
      <c r="O339" s="167" t="s">
        <v>21</v>
      </c>
      <c r="P339" s="32"/>
      <c r="Q339" s="16"/>
      <c r="R339" s="42"/>
    </row>
    <row r="340" spans="1:18" s="47" customFormat="1" ht="20.100000000000001" customHeight="1" x14ac:dyDescent="0.25">
      <c r="A340" s="17">
        <f t="shared" si="18"/>
        <v>97</v>
      </c>
      <c r="B340" s="16">
        <v>801399</v>
      </c>
      <c r="C340" s="32" t="s">
        <v>1449</v>
      </c>
      <c r="D340" s="16">
        <v>1</v>
      </c>
      <c r="E340" s="16"/>
      <c r="F340" s="32" t="s">
        <v>1450</v>
      </c>
      <c r="G340" s="44">
        <v>33305</v>
      </c>
      <c r="H340" s="45">
        <v>33305</v>
      </c>
      <c r="I340" s="46">
        <v>33305</v>
      </c>
      <c r="J340" s="42" t="s">
        <v>1451</v>
      </c>
      <c r="K340" s="38" t="s">
        <v>1445</v>
      </c>
      <c r="L340" s="18" t="s">
        <v>1062</v>
      </c>
      <c r="M340" s="23" t="s">
        <v>1057</v>
      </c>
      <c r="N340" s="28">
        <v>42564</v>
      </c>
      <c r="O340" s="167" t="s">
        <v>21</v>
      </c>
      <c r="P340" s="32" t="s">
        <v>1452</v>
      </c>
      <c r="Q340" s="16" t="s">
        <v>177</v>
      </c>
      <c r="R340" s="42" t="s">
        <v>1453</v>
      </c>
    </row>
    <row r="341" spans="1:18" ht="20.100000000000001" customHeight="1" x14ac:dyDescent="0.25">
      <c r="A341" s="17">
        <f>A340+1</f>
        <v>98</v>
      </c>
      <c r="B341" s="16">
        <v>800262</v>
      </c>
      <c r="C341" s="23" t="s">
        <v>1454</v>
      </c>
      <c r="D341" s="16">
        <v>1</v>
      </c>
      <c r="E341" s="16"/>
      <c r="F341" s="23" t="s">
        <v>1455</v>
      </c>
      <c r="G341" s="44">
        <v>23859</v>
      </c>
      <c r="H341" s="45">
        <v>23859</v>
      </c>
      <c r="I341" s="46">
        <v>23859</v>
      </c>
      <c r="J341" s="25"/>
      <c r="K341" s="73" t="s">
        <v>1456</v>
      </c>
      <c r="L341" s="18" t="s">
        <v>1062</v>
      </c>
      <c r="M341" s="18" t="s">
        <v>1057</v>
      </c>
      <c r="N341" s="27">
        <v>40662</v>
      </c>
      <c r="O341" s="26" t="s">
        <v>20</v>
      </c>
      <c r="P341" s="24" t="e">
        <f>#REF!</f>
        <v>#REF!</v>
      </c>
      <c r="Q341" s="17" t="s">
        <v>65</v>
      </c>
      <c r="R341" s="17"/>
    </row>
    <row r="342" spans="1:18" ht="20.100000000000001" customHeight="1" x14ac:dyDescent="0.25">
      <c r="A342" s="17">
        <f t="shared" ref="A342:A365" si="19">A341+1</f>
        <v>99</v>
      </c>
      <c r="B342" s="16">
        <v>800304</v>
      </c>
      <c r="C342" s="23" t="s">
        <v>1457</v>
      </c>
      <c r="D342" s="16">
        <v>1</v>
      </c>
      <c r="E342" s="16"/>
      <c r="F342" s="23" t="s">
        <v>1455</v>
      </c>
      <c r="G342" s="44">
        <v>26506</v>
      </c>
      <c r="H342" s="45">
        <v>26506</v>
      </c>
      <c r="I342" s="46">
        <v>26506</v>
      </c>
      <c r="J342" s="127"/>
      <c r="K342" s="73" t="s">
        <v>1458</v>
      </c>
      <c r="L342" s="18" t="s">
        <v>1062</v>
      </c>
      <c r="M342" s="18" t="s">
        <v>1057</v>
      </c>
      <c r="N342" s="27">
        <v>40800</v>
      </c>
      <c r="O342" s="26" t="s">
        <v>20</v>
      </c>
      <c r="P342" s="24" t="e">
        <f>#REF!</f>
        <v>#REF!</v>
      </c>
      <c r="Q342" s="17" t="s">
        <v>65</v>
      </c>
      <c r="R342" s="25" t="s">
        <v>1459</v>
      </c>
    </row>
    <row r="343" spans="1:18" ht="20.100000000000001" customHeight="1" x14ac:dyDescent="0.25">
      <c r="A343" s="17">
        <f t="shared" si="19"/>
        <v>100</v>
      </c>
      <c r="B343" s="17">
        <v>800307</v>
      </c>
      <c r="C343" s="23" t="s">
        <v>1460</v>
      </c>
      <c r="D343" s="16">
        <v>1</v>
      </c>
      <c r="E343" s="17"/>
      <c r="F343" s="18" t="s">
        <v>1461</v>
      </c>
      <c r="G343" s="19">
        <v>26126</v>
      </c>
      <c r="H343" s="20">
        <v>26126</v>
      </c>
      <c r="I343" s="21">
        <v>26126</v>
      </c>
      <c r="J343" s="127" t="s">
        <v>1462</v>
      </c>
      <c r="K343" s="31" t="s">
        <v>1463</v>
      </c>
      <c r="L343" s="18" t="s">
        <v>1062</v>
      </c>
      <c r="M343" s="18" t="s">
        <v>1057</v>
      </c>
      <c r="N343" s="27">
        <v>40806</v>
      </c>
      <c r="O343" s="26" t="s">
        <v>20</v>
      </c>
      <c r="P343" s="24" t="s">
        <v>1464</v>
      </c>
      <c r="Q343" s="17" t="s">
        <v>1447</v>
      </c>
      <c r="R343" s="25" t="s">
        <v>1465</v>
      </c>
    </row>
    <row r="344" spans="1:18" ht="20.100000000000001" customHeight="1" x14ac:dyDescent="0.25">
      <c r="A344" s="17">
        <f t="shared" si="19"/>
        <v>101</v>
      </c>
      <c r="B344" s="17">
        <v>800314</v>
      </c>
      <c r="C344" s="23" t="s">
        <v>1466</v>
      </c>
      <c r="D344" s="16">
        <v>1</v>
      </c>
      <c r="E344" s="17"/>
      <c r="F344" s="18" t="s">
        <v>838</v>
      </c>
      <c r="G344" s="19">
        <v>25653</v>
      </c>
      <c r="H344" s="20">
        <v>25653</v>
      </c>
      <c r="I344" s="21">
        <v>25653</v>
      </c>
      <c r="J344" s="127" t="s">
        <v>1467</v>
      </c>
      <c r="K344" s="73" t="s">
        <v>1468</v>
      </c>
      <c r="L344" s="18" t="s">
        <v>1062</v>
      </c>
      <c r="M344" s="18" t="s">
        <v>1057</v>
      </c>
      <c r="N344" s="27">
        <v>40819</v>
      </c>
      <c r="O344" s="26" t="s">
        <v>20</v>
      </c>
      <c r="P344" s="24" t="e">
        <f>#REF!</f>
        <v>#REF!</v>
      </c>
      <c r="Q344" s="17" t="s">
        <v>65</v>
      </c>
      <c r="R344" s="25"/>
    </row>
    <row r="345" spans="1:18" s="47" customFormat="1" ht="20.100000000000001" customHeight="1" x14ac:dyDescent="0.25">
      <c r="A345" s="17">
        <f t="shared" si="19"/>
        <v>102</v>
      </c>
      <c r="B345" s="16">
        <v>800683</v>
      </c>
      <c r="C345" s="23" t="s">
        <v>1469</v>
      </c>
      <c r="D345" s="16">
        <v>1</v>
      </c>
      <c r="E345" s="16"/>
      <c r="F345" s="23" t="s">
        <v>880</v>
      </c>
      <c r="G345" s="44">
        <v>26504</v>
      </c>
      <c r="H345" s="45">
        <v>26504</v>
      </c>
      <c r="I345" s="46">
        <v>26504</v>
      </c>
      <c r="J345" s="42" t="s">
        <v>1471</v>
      </c>
      <c r="K345" s="23" t="s">
        <v>1472</v>
      </c>
      <c r="L345" s="23" t="s">
        <v>1062</v>
      </c>
      <c r="M345" s="23" t="s">
        <v>1057</v>
      </c>
      <c r="N345" s="28">
        <v>41365</v>
      </c>
      <c r="O345" s="26" t="s">
        <v>20</v>
      </c>
      <c r="P345" s="32" t="s">
        <v>1470</v>
      </c>
      <c r="Q345" s="16" t="s">
        <v>65</v>
      </c>
      <c r="R345" s="42" t="s">
        <v>1473</v>
      </c>
    </row>
    <row r="346" spans="1:18" ht="20.100000000000001" customHeight="1" x14ac:dyDescent="0.25">
      <c r="A346" s="17">
        <f t="shared" si="19"/>
        <v>103</v>
      </c>
      <c r="B346" s="17">
        <v>800718</v>
      </c>
      <c r="C346" s="219" t="s">
        <v>1474</v>
      </c>
      <c r="D346" s="16">
        <v>1</v>
      </c>
      <c r="E346" s="17"/>
      <c r="F346" s="18" t="s">
        <v>1475</v>
      </c>
      <c r="G346" s="19">
        <v>29231</v>
      </c>
      <c r="H346" s="20">
        <v>29231</v>
      </c>
      <c r="I346" s="21">
        <v>29231</v>
      </c>
      <c r="J346" s="127" t="s">
        <v>1476</v>
      </c>
      <c r="K346" s="23" t="s">
        <v>1477</v>
      </c>
      <c r="L346" s="18" t="s">
        <v>1062</v>
      </c>
      <c r="M346" s="18" t="s">
        <v>1057</v>
      </c>
      <c r="N346" s="28">
        <v>41405</v>
      </c>
      <c r="O346" s="26" t="s">
        <v>20</v>
      </c>
      <c r="P346" s="24" t="s">
        <v>1478</v>
      </c>
      <c r="Q346" s="17" t="s">
        <v>65</v>
      </c>
      <c r="R346" s="25" t="s">
        <v>1479</v>
      </c>
    </row>
    <row r="347" spans="1:18" s="47" customFormat="1" ht="20.100000000000001" customHeight="1" x14ac:dyDescent="0.25">
      <c r="A347" s="17">
        <f t="shared" si="19"/>
        <v>104</v>
      </c>
      <c r="B347" s="33">
        <v>800841</v>
      </c>
      <c r="C347" s="168" t="s">
        <v>1480</v>
      </c>
      <c r="D347" s="16">
        <v>1</v>
      </c>
      <c r="E347" s="17"/>
      <c r="F347" s="34" t="s">
        <v>476</v>
      </c>
      <c r="G347" s="35">
        <v>27660</v>
      </c>
      <c r="H347" s="36">
        <v>27660</v>
      </c>
      <c r="I347" s="37">
        <v>27660</v>
      </c>
      <c r="J347" s="127" t="s">
        <v>1481</v>
      </c>
      <c r="K347" s="32" t="s">
        <v>1472</v>
      </c>
      <c r="L347" s="18" t="s">
        <v>1062</v>
      </c>
      <c r="M347" s="18" t="s">
        <v>1057</v>
      </c>
      <c r="N347" s="28">
        <v>41633</v>
      </c>
      <c r="O347" s="26" t="s">
        <v>20</v>
      </c>
      <c r="P347" s="24" t="s">
        <v>1482</v>
      </c>
      <c r="Q347" s="17" t="s">
        <v>629</v>
      </c>
      <c r="R347" s="25" t="s">
        <v>1483</v>
      </c>
    </row>
    <row r="348" spans="1:18" ht="20.100000000000001" customHeight="1" x14ac:dyDescent="0.25">
      <c r="A348" s="17">
        <f t="shared" si="19"/>
        <v>105</v>
      </c>
      <c r="B348" s="17">
        <v>801270</v>
      </c>
      <c r="C348" s="132" t="s">
        <v>1484</v>
      </c>
      <c r="D348" s="131">
        <v>1</v>
      </c>
      <c r="E348" s="17"/>
      <c r="F348" s="18" t="s">
        <v>1485</v>
      </c>
      <c r="G348" s="19">
        <v>33831</v>
      </c>
      <c r="H348" s="20">
        <v>33831</v>
      </c>
      <c r="I348" s="21">
        <v>33831</v>
      </c>
      <c r="J348" s="214" t="s">
        <v>1486</v>
      </c>
      <c r="K348" s="198" t="s">
        <v>1487</v>
      </c>
      <c r="L348" s="18" t="s">
        <v>1062</v>
      </c>
      <c r="M348" s="18" t="s">
        <v>1057</v>
      </c>
      <c r="N348" s="27">
        <v>42248</v>
      </c>
      <c r="O348" s="26" t="s">
        <v>20</v>
      </c>
      <c r="P348" s="24" t="s">
        <v>1488</v>
      </c>
      <c r="Q348" s="17" t="s">
        <v>177</v>
      </c>
      <c r="R348" s="25" t="s">
        <v>1489</v>
      </c>
    </row>
    <row r="349" spans="1:18" ht="20.100000000000001" customHeight="1" x14ac:dyDescent="0.25">
      <c r="A349" s="17">
        <f t="shared" si="19"/>
        <v>106</v>
      </c>
      <c r="B349" s="16">
        <v>800957</v>
      </c>
      <c r="C349" s="23" t="s">
        <v>1490</v>
      </c>
      <c r="D349" s="16">
        <v>1</v>
      </c>
      <c r="E349" s="16"/>
      <c r="F349" s="23" t="s">
        <v>385</v>
      </c>
      <c r="G349" s="44">
        <v>24839</v>
      </c>
      <c r="H349" s="45">
        <v>24839</v>
      </c>
      <c r="I349" s="46">
        <v>24839</v>
      </c>
      <c r="J349" s="124" t="s">
        <v>1491</v>
      </c>
      <c r="K349" s="23" t="s">
        <v>1472</v>
      </c>
      <c r="L349" s="23" t="s">
        <v>1062</v>
      </c>
      <c r="M349" s="23" t="s">
        <v>1057</v>
      </c>
      <c r="N349" s="28">
        <v>41365</v>
      </c>
      <c r="O349" s="26" t="s">
        <v>20</v>
      </c>
      <c r="P349" s="32" t="s">
        <v>1492</v>
      </c>
      <c r="Q349" s="16" t="s">
        <v>561</v>
      </c>
      <c r="R349" s="42" t="s">
        <v>1493</v>
      </c>
    </row>
    <row r="350" spans="1:18" ht="20.100000000000001" customHeight="1" x14ac:dyDescent="0.25">
      <c r="A350" s="17">
        <f t="shared" si="19"/>
        <v>107</v>
      </c>
      <c r="B350" s="16">
        <v>800958</v>
      </c>
      <c r="C350" s="23" t="s">
        <v>1494</v>
      </c>
      <c r="D350" s="16">
        <v>1</v>
      </c>
      <c r="E350" s="16"/>
      <c r="F350" s="23" t="s">
        <v>1495</v>
      </c>
      <c r="G350" s="44">
        <v>23083</v>
      </c>
      <c r="H350" s="45">
        <v>23083</v>
      </c>
      <c r="I350" s="46">
        <v>23083</v>
      </c>
      <c r="J350" s="124" t="s">
        <v>1496</v>
      </c>
      <c r="K350" s="23" t="s">
        <v>1472</v>
      </c>
      <c r="L350" s="23" t="s">
        <v>1062</v>
      </c>
      <c r="M350" s="23" t="s">
        <v>1057</v>
      </c>
      <c r="N350" s="28">
        <v>41365</v>
      </c>
      <c r="O350" s="26" t="s">
        <v>20</v>
      </c>
      <c r="P350" s="32" t="s">
        <v>1497</v>
      </c>
      <c r="Q350" s="16" t="s">
        <v>65</v>
      </c>
      <c r="R350" s="42" t="s">
        <v>1498</v>
      </c>
    </row>
    <row r="351" spans="1:18" ht="20.100000000000001" customHeight="1" x14ac:dyDescent="0.25">
      <c r="A351" s="17">
        <f t="shared" si="19"/>
        <v>108</v>
      </c>
      <c r="B351" s="16">
        <v>800959</v>
      </c>
      <c r="C351" s="23" t="s">
        <v>1499</v>
      </c>
      <c r="D351" s="16">
        <v>1</v>
      </c>
      <c r="E351" s="16"/>
      <c r="F351" s="23" t="s">
        <v>1500</v>
      </c>
      <c r="G351" s="44">
        <v>24641</v>
      </c>
      <c r="H351" s="45">
        <v>24641</v>
      </c>
      <c r="I351" s="46">
        <v>24641</v>
      </c>
      <c r="J351" s="124" t="s">
        <v>1503</v>
      </c>
      <c r="K351" s="23" t="s">
        <v>1472</v>
      </c>
      <c r="L351" s="23" t="s">
        <v>1062</v>
      </c>
      <c r="M351" s="23" t="s">
        <v>1057</v>
      </c>
      <c r="N351" s="28">
        <v>41365</v>
      </c>
      <c r="O351" s="26" t="s">
        <v>20</v>
      </c>
      <c r="P351" s="32" t="s">
        <v>1504</v>
      </c>
      <c r="Q351" s="16" t="s">
        <v>467</v>
      </c>
      <c r="R351" s="42" t="s">
        <v>1505</v>
      </c>
    </row>
    <row r="352" spans="1:18" ht="20.100000000000001" customHeight="1" x14ac:dyDescent="0.25">
      <c r="A352" s="17">
        <f t="shared" si="19"/>
        <v>109</v>
      </c>
      <c r="B352" s="16">
        <v>800960</v>
      </c>
      <c r="C352" s="23" t="s">
        <v>1506</v>
      </c>
      <c r="D352" s="16">
        <v>1</v>
      </c>
      <c r="E352" s="16"/>
      <c r="F352" s="23" t="s">
        <v>36</v>
      </c>
      <c r="G352" s="44">
        <v>21535</v>
      </c>
      <c r="H352" s="45">
        <v>21535</v>
      </c>
      <c r="I352" s="46">
        <v>21535</v>
      </c>
      <c r="J352" s="217" t="s">
        <v>1507</v>
      </c>
      <c r="K352" s="23" t="s">
        <v>1472</v>
      </c>
      <c r="L352" s="23" t="s">
        <v>1062</v>
      </c>
      <c r="M352" s="23" t="s">
        <v>1057</v>
      </c>
      <c r="N352" s="28">
        <v>41365</v>
      </c>
      <c r="O352" s="26" t="s">
        <v>20</v>
      </c>
      <c r="P352" s="32" t="s">
        <v>1508</v>
      </c>
      <c r="Q352" s="16" t="s">
        <v>467</v>
      </c>
      <c r="R352" s="42" t="s">
        <v>1509</v>
      </c>
    </row>
    <row r="353" spans="1:18" ht="20.100000000000001" customHeight="1" x14ac:dyDescent="0.25">
      <c r="A353" s="17">
        <f t="shared" si="19"/>
        <v>110</v>
      </c>
      <c r="B353" s="17">
        <v>800968</v>
      </c>
      <c r="C353" s="23" t="s">
        <v>1510</v>
      </c>
      <c r="D353" s="16">
        <v>1</v>
      </c>
      <c r="E353" s="17"/>
      <c r="F353" s="18" t="s">
        <v>1511</v>
      </c>
      <c r="G353" s="19">
        <v>26043</v>
      </c>
      <c r="H353" s="20">
        <v>26043</v>
      </c>
      <c r="I353" s="21">
        <v>26043</v>
      </c>
      <c r="J353" s="127" t="s">
        <v>1512</v>
      </c>
      <c r="K353" s="23" t="s">
        <v>1472</v>
      </c>
      <c r="L353" s="18" t="s">
        <v>1062</v>
      </c>
      <c r="M353" s="18" t="s">
        <v>1057</v>
      </c>
      <c r="N353" s="28">
        <v>41765</v>
      </c>
      <c r="O353" s="26" t="s">
        <v>20</v>
      </c>
      <c r="P353" s="24" t="s">
        <v>1513</v>
      </c>
      <c r="Q353" s="17" t="s">
        <v>71</v>
      </c>
      <c r="R353" s="25" t="s">
        <v>1514</v>
      </c>
    </row>
    <row r="354" spans="1:18" ht="20.100000000000001" customHeight="1" x14ac:dyDescent="0.25">
      <c r="A354" s="17">
        <f t="shared" si="19"/>
        <v>111</v>
      </c>
      <c r="B354" s="17">
        <v>800969</v>
      </c>
      <c r="C354" s="23" t="s">
        <v>1515</v>
      </c>
      <c r="D354" s="16">
        <v>1</v>
      </c>
      <c r="E354" s="17"/>
      <c r="F354" s="18" t="s">
        <v>57</v>
      </c>
      <c r="G354" s="19">
        <v>28350</v>
      </c>
      <c r="H354" s="20">
        <v>28350</v>
      </c>
      <c r="I354" s="21">
        <v>28350</v>
      </c>
      <c r="J354" s="229" t="s">
        <v>1516</v>
      </c>
      <c r="K354" s="23" t="s">
        <v>1472</v>
      </c>
      <c r="L354" s="18" t="s">
        <v>1062</v>
      </c>
      <c r="M354" s="18" t="s">
        <v>1057</v>
      </c>
      <c r="N354" s="28">
        <v>41765</v>
      </c>
      <c r="O354" s="26" t="s">
        <v>20</v>
      </c>
      <c r="P354" s="24" t="s">
        <v>1517</v>
      </c>
      <c r="Q354" s="17" t="s">
        <v>80</v>
      </c>
      <c r="R354" s="25" t="s">
        <v>1518</v>
      </c>
    </row>
    <row r="355" spans="1:18" ht="20.100000000000001" customHeight="1" x14ac:dyDescent="0.25">
      <c r="A355" s="17">
        <f t="shared" si="19"/>
        <v>112</v>
      </c>
      <c r="B355" s="17">
        <v>800323</v>
      </c>
      <c r="C355" s="23" t="s">
        <v>1519</v>
      </c>
      <c r="D355" s="16">
        <v>1</v>
      </c>
      <c r="E355" s="17"/>
      <c r="F355" s="18" t="s">
        <v>159</v>
      </c>
      <c r="G355" s="19">
        <v>28788</v>
      </c>
      <c r="H355" s="20">
        <v>28788</v>
      </c>
      <c r="I355" s="21">
        <v>28788</v>
      </c>
      <c r="J355" s="127"/>
      <c r="K355" s="32" t="s">
        <v>1472</v>
      </c>
      <c r="L355" s="18" t="s">
        <v>1062</v>
      </c>
      <c r="M355" s="18" t="s">
        <v>1057</v>
      </c>
      <c r="N355" s="27">
        <v>40817</v>
      </c>
      <c r="O355" s="167" t="s">
        <v>21</v>
      </c>
      <c r="P355" s="24"/>
      <c r="Q355" s="25"/>
      <c r="R355" s="17"/>
    </row>
    <row r="356" spans="1:18" ht="20.100000000000001" customHeight="1" x14ac:dyDescent="0.25">
      <c r="A356" s="17">
        <f t="shared" si="19"/>
        <v>113</v>
      </c>
      <c r="B356" s="17">
        <v>800325</v>
      </c>
      <c r="C356" s="23" t="s">
        <v>1520</v>
      </c>
      <c r="D356" s="16">
        <v>1</v>
      </c>
      <c r="E356" s="17"/>
      <c r="F356" s="18" t="s">
        <v>207</v>
      </c>
      <c r="G356" s="19">
        <v>28402</v>
      </c>
      <c r="H356" s="20">
        <v>28402</v>
      </c>
      <c r="I356" s="21">
        <v>28402</v>
      </c>
      <c r="J356" s="127"/>
      <c r="K356" s="32" t="s">
        <v>1110</v>
      </c>
      <c r="L356" s="18" t="s">
        <v>1062</v>
      </c>
      <c r="M356" s="18" t="s">
        <v>1057</v>
      </c>
      <c r="N356" s="27">
        <v>40817</v>
      </c>
      <c r="O356" s="167" t="s">
        <v>21</v>
      </c>
      <c r="P356" s="24"/>
      <c r="Q356" s="25"/>
      <c r="R356" s="25"/>
    </row>
    <row r="357" spans="1:18" ht="20.100000000000001" customHeight="1" x14ac:dyDescent="0.25">
      <c r="A357" s="17">
        <f t="shared" si="19"/>
        <v>114</v>
      </c>
      <c r="B357" s="16">
        <v>800356</v>
      </c>
      <c r="C357" s="23" t="s">
        <v>1521</v>
      </c>
      <c r="D357" s="16">
        <v>1</v>
      </c>
      <c r="E357" s="16"/>
      <c r="F357" s="23" t="s">
        <v>1522</v>
      </c>
      <c r="G357" s="44">
        <v>31262</v>
      </c>
      <c r="H357" s="45">
        <v>31262</v>
      </c>
      <c r="I357" s="46">
        <v>31262</v>
      </c>
      <c r="J357" s="127"/>
      <c r="K357" s="32" t="s">
        <v>1472</v>
      </c>
      <c r="L357" s="18" t="s">
        <v>1062</v>
      </c>
      <c r="M357" s="18" t="s">
        <v>1057</v>
      </c>
      <c r="N357" s="28">
        <v>40909</v>
      </c>
      <c r="O357" s="167" t="s">
        <v>21</v>
      </c>
      <c r="P357" s="24"/>
      <c r="Q357" s="25"/>
      <c r="R357" s="17"/>
    </row>
    <row r="358" spans="1:18" ht="20.100000000000001" customHeight="1" x14ac:dyDescent="0.25">
      <c r="A358" s="17">
        <f t="shared" si="19"/>
        <v>115</v>
      </c>
      <c r="B358" s="16">
        <v>800357</v>
      </c>
      <c r="C358" s="23" t="s">
        <v>1523</v>
      </c>
      <c r="D358" s="16">
        <v>1</v>
      </c>
      <c r="E358" s="16"/>
      <c r="F358" s="23" t="s">
        <v>1524</v>
      </c>
      <c r="G358" s="44">
        <v>32821</v>
      </c>
      <c r="H358" s="45">
        <v>32821</v>
      </c>
      <c r="I358" s="46">
        <v>32821</v>
      </c>
      <c r="J358" s="25"/>
      <c r="K358" s="32" t="s">
        <v>1110</v>
      </c>
      <c r="L358" s="18" t="s">
        <v>1062</v>
      </c>
      <c r="M358" s="18" t="s">
        <v>1057</v>
      </c>
      <c r="N358" s="28">
        <v>40909</v>
      </c>
      <c r="O358" s="167" t="s">
        <v>21</v>
      </c>
      <c r="P358" s="24"/>
      <c r="Q358" s="25"/>
      <c r="R358" s="17"/>
    </row>
    <row r="359" spans="1:18" s="47" customFormat="1" ht="20.100000000000001" customHeight="1" x14ac:dyDescent="0.25">
      <c r="A359" s="17">
        <f t="shared" si="19"/>
        <v>116</v>
      </c>
      <c r="B359" s="16">
        <v>800484</v>
      </c>
      <c r="C359" s="23" t="s">
        <v>1525</v>
      </c>
      <c r="D359" s="16">
        <v>1</v>
      </c>
      <c r="E359" s="16"/>
      <c r="F359" s="23" t="s">
        <v>234</v>
      </c>
      <c r="G359" s="44">
        <v>34072</v>
      </c>
      <c r="H359" s="45">
        <v>34072</v>
      </c>
      <c r="I359" s="46">
        <v>34072</v>
      </c>
      <c r="J359" s="127" t="s">
        <v>1526</v>
      </c>
      <c r="K359" s="32" t="s">
        <v>1110</v>
      </c>
      <c r="L359" s="18" t="s">
        <v>1062</v>
      </c>
      <c r="M359" s="18" t="s">
        <v>1057</v>
      </c>
      <c r="N359" s="27">
        <v>41122</v>
      </c>
      <c r="O359" s="167" t="s">
        <v>21</v>
      </c>
      <c r="P359" s="24"/>
      <c r="Q359" s="17"/>
      <c r="R359" s="25"/>
    </row>
    <row r="360" spans="1:18" s="47" customFormat="1" ht="20.100000000000001" customHeight="1" x14ac:dyDescent="0.25">
      <c r="A360" s="17">
        <f t="shared" si="19"/>
        <v>117</v>
      </c>
      <c r="B360" s="16">
        <v>800583</v>
      </c>
      <c r="C360" s="23" t="s">
        <v>1527</v>
      </c>
      <c r="D360" s="16">
        <v>1</v>
      </c>
      <c r="E360" s="16"/>
      <c r="F360" s="23" t="s">
        <v>1528</v>
      </c>
      <c r="G360" s="44">
        <v>33718</v>
      </c>
      <c r="H360" s="45">
        <v>33718</v>
      </c>
      <c r="I360" s="46">
        <v>33718</v>
      </c>
      <c r="J360" s="25" t="s">
        <v>1529</v>
      </c>
      <c r="K360" s="32" t="s">
        <v>1110</v>
      </c>
      <c r="L360" s="18" t="s">
        <v>1062</v>
      </c>
      <c r="M360" s="18" t="s">
        <v>1057</v>
      </c>
      <c r="N360" s="27">
        <v>41275</v>
      </c>
      <c r="O360" s="167" t="s">
        <v>21</v>
      </c>
      <c r="P360" s="24" t="s">
        <v>1530</v>
      </c>
      <c r="Q360" s="17" t="s">
        <v>232</v>
      </c>
      <c r="R360" s="25" t="s">
        <v>1531</v>
      </c>
    </row>
    <row r="361" spans="1:18" s="47" customFormat="1" ht="20.100000000000001" customHeight="1" x14ac:dyDescent="0.25">
      <c r="A361" s="17">
        <f t="shared" si="19"/>
        <v>118</v>
      </c>
      <c r="B361" s="16">
        <v>801058</v>
      </c>
      <c r="C361" s="143" t="s">
        <v>1532</v>
      </c>
      <c r="D361" s="16">
        <v>1</v>
      </c>
      <c r="E361" s="16"/>
      <c r="F361" s="23" t="s">
        <v>588</v>
      </c>
      <c r="G361" s="44">
        <v>33892</v>
      </c>
      <c r="H361" s="45">
        <v>33892</v>
      </c>
      <c r="I361" s="46">
        <v>33892</v>
      </c>
      <c r="J361" s="124" t="s">
        <v>1533</v>
      </c>
      <c r="K361" s="32" t="s">
        <v>1156</v>
      </c>
      <c r="L361" s="18" t="s">
        <v>1062</v>
      </c>
      <c r="M361" s="18" t="s">
        <v>1057</v>
      </c>
      <c r="N361" s="27">
        <v>41909</v>
      </c>
      <c r="O361" s="167" t="s">
        <v>21</v>
      </c>
      <c r="P361" s="32"/>
      <c r="Q361" s="16"/>
      <c r="R361" s="42"/>
    </row>
    <row r="362" spans="1:18" s="47" customFormat="1" ht="20.100000000000001" customHeight="1" x14ac:dyDescent="0.25">
      <c r="A362" s="17">
        <f t="shared" si="19"/>
        <v>119</v>
      </c>
      <c r="B362" s="16">
        <v>801082</v>
      </c>
      <c r="C362" s="230" t="s">
        <v>1534</v>
      </c>
      <c r="D362" s="43">
        <v>1</v>
      </c>
      <c r="E362" s="16"/>
      <c r="F362" s="32" t="s">
        <v>791</v>
      </c>
      <c r="G362" s="44">
        <v>31240</v>
      </c>
      <c r="H362" s="45">
        <v>31240</v>
      </c>
      <c r="I362" s="46">
        <v>31240</v>
      </c>
      <c r="J362" s="124" t="s">
        <v>1535</v>
      </c>
      <c r="K362" s="32" t="s">
        <v>1156</v>
      </c>
      <c r="L362" s="18" t="s">
        <v>1062</v>
      </c>
      <c r="M362" s="23" t="s">
        <v>1157</v>
      </c>
      <c r="N362" s="28">
        <v>41913</v>
      </c>
      <c r="O362" s="167" t="s">
        <v>21</v>
      </c>
      <c r="P362" s="32"/>
      <c r="Q362" s="16"/>
      <c r="R362" s="42"/>
    </row>
    <row r="363" spans="1:18" s="47" customFormat="1" ht="20.100000000000001" customHeight="1" x14ac:dyDescent="0.25">
      <c r="A363" s="17">
        <f t="shared" si="19"/>
        <v>120</v>
      </c>
      <c r="B363" s="16">
        <v>801083</v>
      </c>
      <c r="C363" s="219" t="s">
        <v>1536</v>
      </c>
      <c r="D363" s="16">
        <v>1</v>
      </c>
      <c r="E363" s="16"/>
      <c r="F363" s="32" t="s">
        <v>1252</v>
      </c>
      <c r="G363" s="44">
        <v>32921</v>
      </c>
      <c r="H363" s="45">
        <v>32921</v>
      </c>
      <c r="I363" s="46">
        <v>32921</v>
      </c>
      <c r="J363" s="42" t="s">
        <v>1537</v>
      </c>
      <c r="K363" s="32" t="s">
        <v>1156</v>
      </c>
      <c r="L363" s="18" t="s">
        <v>1062</v>
      </c>
      <c r="M363" s="23" t="s">
        <v>1157</v>
      </c>
      <c r="N363" s="28">
        <v>41913</v>
      </c>
      <c r="O363" s="167" t="s">
        <v>21</v>
      </c>
      <c r="P363" s="32"/>
      <c r="Q363" s="42"/>
      <c r="R363" s="16"/>
    </row>
    <row r="364" spans="1:18" s="47" customFormat="1" ht="20.100000000000001" customHeight="1" x14ac:dyDescent="0.25">
      <c r="A364" s="17">
        <f t="shared" si="19"/>
        <v>121</v>
      </c>
      <c r="B364" s="16">
        <v>801084</v>
      </c>
      <c r="C364" s="32" t="s">
        <v>1538</v>
      </c>
      <c r="D364" s="125">
        <v>1</v>
      </c>
      <c r="E364" s="16"/>
      <c r="F364" s="32" t="s">
        <v>267</v>
      </c>
      <c r="G364" s="44">
        <v>28355</v>
      </c>
      <c r="H364" s="45">
        <v>28355</v>
      </c>
      <c r="I364" s="46">
        <v>28355</v>
      </c>
      <c r="J364" s="124" t="s">
        <v>1539</v>
      </c>
      <c r="K364" s="32" t="s">
        <v>1156</v>
      </c>
      <c r="L364" s="18" t="s">
        <v>1062</v>
      </c>
      <c r="M364" s="23" t="s">
        <v>1157</v>
      </c>
      <c r="N364" s="28">
        <v>41913</v>
      </c>
      <c r="O364" s="167" t="s">
        <v>21</v>
      </c>
      <c r="P364" s="32"/>
      <c r="Q364" s="42"/>
      <c r="R364" s="16"/>
    </row>
    <row r="365" spans="1:18" s="47" customFormat="1" ht="20.100000000000001" customHeight="1" x14ac:dyDescent="0.25">
      <c r="A365" s="17">
        <f t="shared" si="19"/>
        <v>122</v>
      </c>
      <c r="B365" s="16">
        <v>801090</v>
      </c>
      <c r="C365" s="32" t="s">
        <v>1540</v>
      </c>
      <c r="D365" s="16">
        <v>1</v>
      </c>
      <c r="E365" s="16"/>
      <c r="F365" s="32" t="s">
        <v>1541</v>
      </c>
      <c r="G365" s="44">
        <v>34994</v>
      </c>
      <c r="H365" s="45">
        <v>34994</v>
      </c>
      <c r="I365" s="46">
        <v>34994</v>
      </c>
      <c r="J365" s="42" t="s">
        <v>1542</v>
      </c>
      <c r="K365" s="32" t="s">
        <v>1156</v>
      </c>
      <c r="L365" s="18" t="s">
        <v>1062</v>
      </c>
      <c r="M365" s="23" t="s">
        <v>1157</v>
      </c>
      <c r="N365" s="28">
        <v>41916</v>
      </c>
      <c r="O365" s="167" t="s">
        <v>21</v>
      </c>
      <c r="P365" s="32" t="s">
        <v>1405</v>
      </c>
      <c r="Q365" s="16" t="s">
        <v>71</v>
      </c>
      <c r="R365" s="42" t="s">
        <v>1543</v>
      </c>
    </row>
    <row r="366" spans="1:18" ht="20.100000000000001" customHeight="1" x14ac:dyDescent="0.25">
      <c r="A366" s="16">
        <f>A365+1</f>
        <v>123</v>
      </c>
      <c r="B366" s="16">
        <v>800462</v>
      </c>
      <c r="C366" s="23" t="s">
        <v>1544</v>
      </c>
      <c r="D366" s="16">
        <v>1</v>
      </c>
      <c r="E366" s="16"/>
      <c r="F366" s="23" t="s">
        <v>1545</v>
      </c>
      <c r="G366" s="44">
        <v>22201</v>
      </c>
      <c r="H366" s="45">
        <v>22201</v>
      </c>
      <c r="I366" s="46">
        <v>22201</v>
      </c>
      <c r="J366" s="124" t="s">
        <v>1547</v>
      </c>
      <c r="K366" s="75" t="s">
        <v>1548</v>
      </c>
      <c r="L366" s="23" t="s">
        <v>1549</v>
      </c>
      <c r="M366" s="18" t="s">
        <v>1057</v>
      </c>
      <c r="N366" s="28">
        <v>41083</v>
      </c>
      <c r="O366" s="26" t="s">
        <v>20</v>
      </c>
      <c r="P366" s="32" t="s">
        <v>1546</v>
      </c>
      <c r="Q366" s="16" t="s">
        <v>65</v>
      </c>
      <c r="R366" s="42"/>
    </row>
    <row r="367" spans="1:18" ht="20.100000000000001" customHeight="1" x14ac:dyDescent="0.25">
      <c r="A367" s="16">
        <f t="shared" ref="A367:A395" si="20">A366+1</f>
        <v>124</v>
      </c>
      <c r="B367" s="17">
        <v>800269</v>
      </c>
      <c r="C367" s="23" t="s">
        <v>1550</v>
      </c>
      <c r="D367" s="16">
        <v>1</v>
      </c>
      <c r="E367" s="17"/>
      <c r="F367" s="18" t="s">
        <v>1551</v>
      </c>
      <c r="G367" s="19">
        <v>24757</v>
      </c>
      <c r="H367" s="20">
        <v>24757</v>
      </c>
      <c r="I367" s="21">
        <v>24757</v>
      </c>
      <c r="J367" s="127" t="s">
        <v>1552</v>
      </c>
      <c r="K367" s="23" t="s">
        <v>401</v>
      </c>
      <c r="L367" s="18" t="s">
        <v>1549</v>
      </c>
      <c r="M367" s="18" t="s">
        <v>1057</v>
      </c>
      <c r="N367" s="27">
        <v>40686</v>
      </c>
      <c r="O367" s="26" t="s">
        <v>20</v>
      </c>
      <c r="P367" s="24" t="e">
        <f>#REF!</f>
        <v>#REF!</v>
      </c>
      <c r="Q367" s="17" t="s">
        <v>65</v>
      </c>
      <c r="R367" s="25" t="s">
        <v>1553</v>
      </c>
    </row>
    <row r="368" spans="1:18" ht="20.100000000000001" customHeight="1" x14ac:dyDescent="0.25">
      <c r="A368" s="16">
        <f t="shared" si="20"/>
        <v>125</v>
      </c>
      <c r="B368" s="17">
        <v>800283</v>
      </c>
      <c r="C368" s="23" t="s">
        <v>1554</v>
      </c>
      <c r="D368" s="16">
        <v>1</v>
      </c>
      <c r="E368" s="17"/>
      <c r="F368" s="18" t="s">
        <v>508</v>
      </c>
      <c r="G368" s="19">
        <v>22839</v>
      </c>
      <c r="H368" s="20">
        <v>22839</v>
      </c>
      <c r="I368" s="21">
        <v>22839</v>
      </c>
      <c r="J368" s="127" t="s">
        <v>1555</v>
      </c>
      <c r="K368" s="32" t="s">
        <v>1213</v>
      </c>
      <c r="L368" s="18" t="s">
        <v>1549</v>
      </c>
      <c r="M368" s="18" t="s">
        <v>1057</v>
      </c>
      <c r="N368" s="27">
        <v>40735</v>
      </c>
      <c r="O368" s="26" t="s">
        <v>20</v>
      </c>
      <c r="P368" s="24" t="e">
        <f>#REF!</f>
        <v>#REF!</v>
      </c>
      <c r="Q368" s="17" t="s">
        <v>65</v>
      </c>
      <c r="R368" s="17" t="s">
        <v>1556</v>
      </c>
    </row>
    <row r="369" spans="1:18" ht="20.100000000000001" customHeight="1" x14ac:dyDescent="0.25">
      <c r="A369" s="16">
        <f t="shared" si="20"/>
        <v>126</v>
      </c>
      <c r="B369" s="17">
        <v>800284</v>
      </c>
      <c r="C369" s="23" t="s">
        <v>1557</v>
      </c>
      <c r="D369" s="16">
        <v>1</v>
      </c>
      <c r="E369" s="17"/>
      <c r="F369" s="18" t="s">
        <v>1179</v>
      </c>
      <c r="G369" s="19">
        <v>26830</v>
      </c>
      <c r="H369" s="20">
        <v>26830</v>
      </c>
      <c r="I369" s="21">
        <v>26830</v>
      </c>
      <c r="J369" s="127" t="s">
        <v>1558</v>
      </c>
      <c r="K369" s="18" t="s">
        <v>1559</v>
      </c>
      <c r="L369" s="18" t="s">
        <v>1549</v>
      </c>
      <c r="M369" s="18" t="s">
        <v>1057</v>
      </c>
      <c r="N369" s="27">
        <v>40735</v>
      </c>
      <c r="O369" s="26" t="s">
        <v>20</v>
      </c>
      <c r="P369" s="24" t="e">
        <f>#REF!</f>
        <v>#REF!</v>
      </c>
      <c r="Q369" s="17" t="s">
        <v>65</v>
      </c>
      <c r="R369" s="17"/>
    </row>
    <row r="370" spans="1:18" ht="20.100000000000001" customHeight="1" x14ac:dyDescent="0.25">
      <c r="A370" s="16">
        <f t="shared" si="20"/>
        <v>127</v>
      </c>
      <c r="B370" s="17">
        <v>800313</v>
      </c>
      <c r="C370" s="23" t="s">
        <v>1560</v>
      </c>
      <c r="D370" s="16">
        <v>1</v>
      </c>
      <c r="E370" s="17"/>
      <c r="F370" s="18" t="s">
        <v>1561</v>
      </c>
      <c r="G370" s="19">
        <v>22260</v>
      </c>
      <c r="H370" s="20">
        <v>22260</v>
      </c>
      <c r="I370" s="21">
        <v>22260</v>
      </c>
      <c r="J370" s="127"/>
      <c r="K370" s="75" t="s">
        <v>1559</v>
      </c>
      <c r="L370" s="18" t="s">
        <v>1549</v>
      </c>
      <c r="M370" s="18" t="s">
        <v>1057</v>
      </c>
      <c r="N370" s="27">
        <v>40819</v>
      </c>
      <c r="O370" s="26" t="s">
        <v>20</v>
      </c>
      <c r="P370" s="24" t="e">
        <f>#REF!</f>
        <v>#REF!</v>
      </c>
      <c r="Q370" s="17" t="s">
        <v>65</v>
      </c>
      <c r="R370" s="25" t="s">
        <v>1562</v>
      </c>
    </row>
    <row r="371" spans="1:18" ht="20.100000000000001" customHeight="1" x14ac:dyDescent="0.25">
      <c r="A371" s="16">
        <f t="shared" si="20"/>
        <v>128</v>
      </c>
      <c r="B371" s="17">
        <v>800339</v>
      </c>
      <c r="C371" s="23" t="s">
        <v>1446</v>
      </c>
      <c r="D371" s="16">
        <v>1</v>
      </c>
      <c r="E371" s="17"/>
      <c r="F371" s="18" t="s">
        <v>1563</v>
      </c>
      <c r="G371" s="19">
        <v>27920</v>
      </c>
      <c r="H371" s="20">
        <v>27920</v>
      </c>
      <c r="I371" s="21">
        <v>27920</v>
      </c>
      <c r="J371" s="127" t="s">
        <v>1564</v>
      </c>
      <c r="K371" s="32" t="s">
        <v>1565</v>
      </c>
      <c r="L371" s="18" t="s">
        <v>1549</v>
      </c>
      <c r="M371" s="18" t="s">
        <v>1057</v>
      </c>
      <c r="N371" s="27">
        <v>40870</v>
      </c>
      <c r="O371" s="26" t="s">
        <v>20</v>
      </c>
      <c r="P371" s="24"/>
      <c r="Q371" s="17"/>
      <c r="R371" s="25"/>
    </row>
    <row r="372" spans="1:18" ht="20.100000000000001" customHeight="1" x14ac:dyDescent="0.25">
      <c r="A372" s="16">
        <f t="shared" si="20"/>
        <v>129</v>
      </c>
      <c r="B372" s="17">
        <v>800468</v>
      </c>
      <c r="C372" s="23" t="s">
        <v>1566</v>
      </c>
      <c r="D372" s="16">
        <v>1</v>
      </c>
      <c r="E372" s="17"/>
      <c r="F372" s="18" t="s">
        <v>1567</v>
      </c>
      <c r="G372" s="19">
        <v>25988</v>
      </c>
      <c r="H372" s="20">
        <v>25988</v>
      </c>
      <c r="I372" s="21">
        <v>25988</v>
      </c>
      <c r="J372" s="127" t="s">
        <v>1568</v>
      </c>
      <c r="K372" s="23" t="s">
        <v>1569</v>
      </c>
      <c r="L372" s="18" t="s">
        <v>1549</v>
      </c>
      <c r="M372" s="18" t="s">
        <v>1057</v>
      </c>
      <c r="N372" s="27">
        <v>41088</v>
      </c>
      <c r="O372" s="26" t="s">
        <v>20</v>
      </c>
      <c r="P372" s="24" t="s">
        <v>1570</v>
      </c>
      <c r="Q372" s="17" t="s">
        <v>65</v>
      </c>
      <c r="R372" s="25" t="s">
        <v>1571</v>
      </c>
    </row>
    <row r="373" spans="1:18" ht="20.100000000000001" customHeight="1" x14ac:dyDescent="0.25">
      <c r="A373" s="16">
        <f t="shared" si="20"/>
        <v>130</v>
      </c>
      <c r="B373" s="17">
        <v>800533</v>
      </c>
      <c r="C373" s="23" t="s">
        <v>1572</v>
      </c>
      <c r="D373" s="16">
        <v>1</v>
      </c>
      <c r="E373" s="17"/>
      <c r="F373" s="18" t="s">
        <v>115</v>
      </c>
      <c r="G373" s="19">
        <v>24723</v>
      </c>
      <c r="H373" s="20">
        <v>24723</v>
      </c>
      <c r="I373" s="21">
        <v>24723</v>
      </c>
      <c r="J373" s="127"/>
      <c r="K373" s="23" t="s">
        <v>1573</v>
      </c>
      <c r="L373" s="18" t="s">
        <v>1549</v>
      </c>
      <c r="M373" s="18" t="s">
        <v>1057</v>
      </c>
      <c r="N373" s="27">
        <v>41208</v>
      </c>
      <c r="O373" s="26" t="s">
        <v>20</v>
      </c>
      <c r="P373" s="24" t="s">
        <v>1574</v>
      </c>
      <c r="Q373" s="17" t="s">
        <v>65</v>
      </c>
      <c r="R373" s="25" t="s">
        <v>1575</v>
      </c>
    </row>
    <row r="374" spans="1:18" ht="20.100000000000001" customHeight="1" x14ac:dyDescent="0.25">
      <c r="A374" s="16">
        <f t="shared" si="20"/>
        <v>131</v>
      </c>
      <c r="B374" s="16">
        <v>801362</v>
      </c>
      <c r="C374" s="23" t="s">
        <v>1576</v>
      </c>
      <c r="D374" s="16">
        <v>1</v>
      </c>
      <c r="E374" s="17"/>
      <c r="F374" s="18" t="s">
        <v>1577</v>
      </c>
      <c r="G374" s="19">
        <v>24359</v>
      </c>
      <c r="H374" s="20">
        <v>24359</v>
      </c>
      <c r="I374" s="21">
        <v>24359</v>
      </c>
      <c r="J374" s="127" t="s">
        <v>1578</v>
      </c>
      <c r="K374" s="23" t="s">
        <v>1559</v>
      </c>
      <c r="L374" s="18" t="s">
        <v>1549</v>
      </c>
      <c r="M374" s="18" t="s">
        <v>1057</v>
      </c>
      <c r="N374" s="27">
        <v>42462</v>
      </c>
      <c r="O374" s="26" t="s">
        <v>20</v>
      </c>
      <c r="P374" s="24"/>
      <c r="Q374" s="17"/>
      <c r="R374" s="25"/>
    </row>
    <row r="375" spans="1:18" ht="20.100000000000001" customHeight="1" x14ac:dyDescent="0.25">
      <c r="A375" s="16">
        <f t="shared" si="20"/>
        <v>132</v>
      </c>
      <c r="B375" s="16">
        <v>800805</v>
      </c>
      <c r="C375" s="23" t="s">
        <v>1579</v>
      </c>
      <c r="D375" s="16">
        <v>1</v>
      </c>
      <c r="E375" s="17"/>
      <c r="F375" s="18" t="s">
        <v>116</v>
      </c>
      <c r="G375" s="19">
        <v>25058</v>
      </c>
      <c r="H375" s="20">
        <v>25058</v>
      </c>
      <c r="I375" s="21">
        <v>25058</v>
      </c>
      <c r="J375" s="127"/>
      <c r="K375" s="23" t="s">
        <v>1582</v>
      </c>
      <c r="L375" s="18" t="s">
        <v>1549</v>
      </c>
      <c r="M375" s="18" t="s">
        <v>1057</v>
      </c>
      <c r="N375" s="27">
        <v>41549</v>
      </c>
      <c r="O375" s="26" t="s">
        <v>20</v>
      </c>
      <c r="P375" s="24" t="s">
        <v>1580</v>
      </c>
      <c r="Q375" s="17" t="s">
        <v>65</v>
      </c>
      <c r="R375" s="25" t="s">
        <v>1583</v>
      </c>
    </row>
    <row r="376" spans="1:18" s="47" customFormat="1" ht="20.100000000000001" customHeight="1" x14ac:dyDescent="0.25">
      <c r="A376" s="16">
        <f t="shared" si="20"/>
        <v>133</v>
      </c>
      <c r="B376" s="16">
        <v>801155</v>
      </c>
      <c r="C376" s="23" t="s">
        <v>1584</v>
      </c>
      <c r="D376" s="43">
        <v>1</v>
      </c>
      <c r="E376" s="16"/>
      <c r="F376" s="23" t="s">
        <v>1551</v>
      </c>
      <c r="G376" s="44">
        <v>29116</v>
      </c>
      <c r="H376" s="45">
        <v>29116</v>
      </c>
      <c r="I376" s="46">
        <v>29116</v>
      </c>
      <c r="J376" s="124" t="s">
        <v>1586</v>
      </c>
      <c r="K376" s="23" t="s">
        <v>401</v>
      </c>
      <c r="L376" s="18" t="s">
        <v>1549</v>
      </c>
      <c r="M376" s="18" t="s">
        <v>1057</v>
      </c>
      <c r="N376" s="28">
        <v>42049</v>
      </c>
      <c r="O376" s="26" t="s">
        <v>20</v>
      </c>
      <c r="P376" s="32" t="s">
        <v>1585</v>
      </c>
      <c r="Q376" s="16" t="s">
        <v>65</v>
      </c>
      <c r="R376" s="42" t="s">
        <v>1587</v>
      </c>
    </row>
    <row r="377" spans="1:18" s="47" customFormat="1" ht="20.100000000000001" customHeight="1" x14ac:dyDescent="0.25">
      <c r="A377" s="16">
        <f t="shared" si="20"/>
        <v>134</v>
      </c>
      <c r="B377" s="16">
        <v>801156</v>
      </c>
      <c r="C377" s="23" t="s">
        <v>1588</v>
      </c>
      <c r="D377" s="43">
        <v>1</v>
      </c>
      <c r="E377" s="16"/>
      <c r="F377" s="23" t="s">
        <v>1589</v>
      </c>
      <c r="G377" s="44">
        <v>25898</v>
      </c>
      <c r="H377" s="45">
        <v>25898</v>
      </c>
      <c r="I377" s="46">
        <v>25898</v>
      </c>
      <c r="J377" s="124" t="s">
        <v>1590</v>
      </c>
      <c r="K377" s="23" t="s">
        <v>397</v>
      </c>
      <c r="L377" s="18" t="s">
        <v>1549</v>
      </c>
      <c r="M377" s="18" t="s">
        <v>1057</v>
      </c>
      <c r="N377" s="28">
        <v>42049</v>
      </c>
      <c r="O377" s="26" t="s">
        <v>20</v>
      </c>
      <c r="P377" s="32" t="s">
        <v>1591</v>
      </c>
      <c r="Q377" s="16" t="s">
        <v>272</v>
      </c>
      <c r="R377" s="42" t="s">
        <v>1592</v>
      </c>
    </row>
    <row r="378" spans="1:18" s="47" customFormat="1" ht="20.100000000000001" customHeight="1" x14ac:dyDescent="0.25">
      <c r="A378" s="16">
        <f t="shared" si="20"/>
        <v>135</v>
      </c>
      <c r="B378" s="16">
        <v>801372</v>
      </c>
      <c r="C378" s="23" t="s">
        <v>1593</v>
      </c>
      <c r="D378" s="43">
        <v>1</v>
      </c>
      <c r="E378" s="16"/>
      <c r="F378" s="23" t="s">
        <v>57</v>
      </c>
      <c r="G378" s="44">
        <v>28881</v>
      </c>
      <c r="H378" s="45">
        <v>28881</v>
      </c>
      <c r="I378" s="46">
        <v>28881</v>
      </c>
      <c r="J378" s="124" t="s">
        <v>1594</v>
      </c>
      <c r="K378" s="23" t="s">
        <v>1595</v>
      </c>
      <c r="L378" s="18" t="s">
        <v>1549</v>
      </c>
      <c r="M378" s="18" t="s">
        <v>1057</v>
      </c>
      <c r="N378" s="28">
        <v>42487</v>
      </c>
      <c r="O378" s="26" t="s">
        <v>20</v>
      </c>
      <c r="P378" s="32" t="s">
        <v>1596</v>
      </c>
      <c r="Q378" s="16" t="s">
        <v>65</v>
      </c>
      <c r="R378" s="42" t="s">
        <v>1597</v>
      </c>
    </row>
    <row r="379" spans="1:18" s="47" customFormat="1" ht="20.100000000000001" customHeight="1" x14ac:dyDescent="0.25">
      <c r="A379" s="16">
        <f t="shared" si="20"/>
        <v>136</v>
      </c>
      <c r="B379" s="16">
        <v>801394</v>
      </c>
      <c r="C379" s="23" t="s">
        <v>1598</v>
      </c>
      <c r="D379" s="43">
        <v>1</v>
      </c>
      <c r="E379" s="16"/>
      <c r="F379" s="23" t="s">
        <v>1599</v>
      </c>
      <c r="G379" s="44">
        <v>25055</v>
      </c>
      <c r="H379" s="45">
        <v>25055</v>
      </c>
      <c r="I379" s="46">
        <v>25055</v>
      </c>
      <c r="J379" s="124" t="s">
        <v>1601</v>
      </c>
      <c r="K379" s="23" t="s">
        <v>1602</v>
      </c>
      <c r="L379" s="18" t="s">
        <v>1549</v>
      </c>
      <c r="M379" s="18" t="s">
        <v>1057</v>
      </c>
      <c r="N379" s="28">
        <v>42559</v>
      </c>
      <c r="O379" s="26" t="s">
        <v>20</v>
      </c>
      <c r="P379" s="32" t="s">
        <v>1600</v>
      </c>
      <c r="Q379" s="16" t="s">
        <v>65</v>
      </c>
      <c r="R379" s="42" t="s">
        <v>1603</v>
      </c>
    </row>
    <row r="380" spans="1:18" s="47" customFormat="1" ht="20.100000000000001" customHeight="1" x14ac:dyDescent="0.25">
      <c r="A380" s="16">
        <f t="shared" si="20"/>
        <v>137</v>
      </c>
      <c r="B380" s="16">
        <v>801403</v>
      </c>
      <c r="C380" s="23" t="s">
        <v>1604</v>
      </c>
      <c r="D380" s="43">
        <v>1</v>
      </c>
      <c r="E380" s="16"/>
      <c r="F380" s="23" t="s">
        <v>476</v>
      </c>
      <c r="G380" s="44">
        <v>28090</v>
      </c>
      <c r="H380" s="45">
        <v>28090</v>
      </c>
      <c r="I380" s="46">
        <v>28090</v>
      </c>
      <c r="J380" s="124" t="s">
        <v>1606</v>
      </c>
      <c r="K380" s="23" t="s">
        <v>1607</v>
      </c>
      <c r="L380" s="18" t="s">
        <v>1549</v>
      </c>
      <c r="M380" s="18" t="s">
        <v>1057</v>
      </c>
      <c r="N380" s="28">
        <v>42571</v>
      </c>
      <c r="O380" s="26" t="s">
        <v>20</v>
      </c>
      <c r="P380" s="32" t="s">
        <v>1605</v>
      </c>
      <c r="Q380" s="16" t="s">
        <v>65</v>
      </c>
      <c r="R380" s="42" t="s">
        <v>1608</v>
      </c>
    </row>
    <row r="381" spans="1:18" s="47" customFormat="1" ht="20.100000000000001" customHeight="1" x14ac:dyDescent="0.25">
      <c r="A381" s="16">
        <f t="shared" si="20"/>
        <v>138</v>
      </c>
      <c r="B381" s="16">
        <v>801421</v>
      </c>
      <c r="C381" s="23" t="s">
        <v>1609</v>
      </c>
      <c r="D381" s="43">
        <v>1</v>
      </c>
      <c r="E381" s="16"/>
      <c r="F381" s="23" t="s">
        <v>674</v>
      </c>
      <c r="G381" s="44">
        <v>24623</v>
      </c>
      <c r="H381" s="45">
        <v>24623</v>
      </c>
      <c r="I381" s="46">
        <v>24623</v>
      </c>
      <c r="J381" s="124" t="s">
        <v>1612</v>
      </c>
      <c r="K381" s="23" t="s">
        <v>1613</v>
      </c>
      <c r="L381" s="18" t="s">
        <v>1549</v>
      </c>
      <c r="M381" s="18" t="s">
        <v>1057</v>
      </c>
      <c r="N381" s="28">
        <v>42618</v>
      </c>
      <c r="O381" s="26" t="s">
        <v>20</v>
      </c>
      <c r="P381" s="32" t="s">
        <v>1610</v>
      </c>
      <c r="Q381" s="16" t="s">
        <v>561</v>
      </c>
      <c r="R381" s="42" t="s">
        <v>1614</v>
      </c>
    </row>
    <row r="382" spans="1:18" s="47" customFormat="1" ht="20.100000000000001" customHeight="1" x14ac:dyDescent="0.25">
      <c r="A382" s="16">
        <f t="shared" si="20"/>
        <v>139</v>
      </c>
      <c r="B382" s="16">
        <v>801431</v>
      </c>
      <c r="C382" s="23" t="s">
        <v>1615</v>
      </c>
      <c r="D382" s="43">
        <v>1</v>
      </c>
      <c r="E382" s="16"/>
      <c r="F382" s="23" t="s">
        <v>57</v>
      </c>
      <c r="G382" s="44">
        <v>28261</v>
      </c>
      <c r="H382" s="45">
        <v>28261</v>
      </c>
      <c r="I382" s="46">
        <v>28261</v>
      </c>
      <c r="J382" s="124" t="s">
        <v>1616</v>
      </c>
      <c r="K382" s="23" t="s">
        <v>1617</v>
      </c>
      <c r="L382" s="18" t="s">
        <v>1549</v>
      </c>
      <c r="M382" s="18" t="s">
        <v>1057</v>
      </c>
      <c r="N382" s="28">
        <v>42641</v>
      </c>
      <c r="O382" s="26" t="s">
        <v>20</v>
      </c>
      <c r="P382" s="32"/>
      <c r="Q382" s="16"/>
      <c r="R382" s="42"/>
    </row>
    <row r="383" spans="1:18" ht="20.100000000000001" customHeight="1" x14ac:dyDescent="0.25">
      <c r="A383" s="16">
        <f t="shared" si="20"/>
        <v>140</v>
      </c>
      <c r="B383" s="16">
        <v>800288</v>
      </c>
      <c r="C383" s="23" t="s">
        <v>1618</v>
      </c>
      <c r="D383" s="16">
        <v>1</v>
      </c>
      <c r="E383" s="16"/>
      <c r="F383" s="23" t="s">
        <v>57</v>
      </c>
      <c r="G383" s="44">
        <v>33058</v>
      </c>
      <c r="H383" s="45">
        <v>33058</v>
      </c>
      <c r="I383" s="46">
        <v>33058</v>
      </c>
      <c r="J383" s="127" t="s">
        <v>1619</v>
      </c>
      <c r="K383" s="34" t="s">
        <v>1213</v>
      </c>
      <c r="L383" s="18" t="s">
        <v>1549</v>
      </c>
      <c r="M383" s="18" t="s">
        <v>1057</v>
      </c>
      <c r="N383" s="27">
        <v>40756</v>
      </c>
      <c r="O383" s="167" t="s">
        <v>21</v>
      </c>
      <c r="P383" s="24"/>
      <c r="Q383" s="25"/>
      <c r="R383" s="25" t="s">
        <v>1619</v>
      </c>
    </row>
    <row r="384" spans="1:18" ht="20.100000000000001" customHeight="1" x14ac:dyDescent="0.25">
      <c r="A384" s="16">
        <f t="shared" si="20"/>
        <v>141</v>
      </c>
      <c r="B384" s="16">
        <v>800322</v>
      </c>
      <c r="C384" s="23" t="s">
        <v>1620</v>
      </c>
      <c r="D384" s="16">
        <v>1</v>
      </c>
      <c r="E384" s="16"/>
      <c r="F384" s="23" t="s">
        <v>207</v>
      </c>
      <c r="G384" s="44">
        <v>30836</v>
      </c>
      <c r="H384" s="45">
        <v>30836</v>
      </c>
      <c r="I384" s="46">
        <v>30836</v>
      </c>
      <c r="J384" s="127"/>
      <c r="K384" s="34" t="s">
        <v>1213</v>
      </c>
      <c r="L384" s="18" t="s">
        <v>1549</v>
      </c>
      <c r="M384" s="18" t="s">
        <v>1057</v>
      </c>
      <c r="N384" s="27">
        <v>40817</v>
      </c>
      <c r="O384" s="167" t="s">
        <v>21</v>
      </c>
      <c r="P384" s="24"/>
      <c r="Q384" s="25"/>
      <c r="R384" s="17"/>
    </row>
    <row r="385" spans="1:18" ht="20.100000000000001" customHeight="1" x14ac:dyDescent="0.25">
      <c r="A385" s="16">
        <f t="shared" si="20"/>
        <v>142</v>
      </c>
      <c r="B385" s="16">
        <v>800354</v>
      </c>
      <c r="C385" s="23" t="s">
        <v>1621</v>
      </c>
      <c r="D385" s="16">
        <v>1</v>
      </c>
      <c r="E385" s="16"/>
      <c r="F385" s="23" t="s">
        <v>1622</v>
      </c>
      <c r="G385" s="44">
        <v>29734</v>
      </c>
      <c r="H385" s="45">
        <v>29734</v>
      </c>
      <c r="I385" s="46">
        <v>29734</v>
      </c>
      <c r="J385" s="127"/>
      <c r="K385" s="34" t="s">
        <v>1213</v>
      </c>
      <c r="L385" s="18" t="s">
        <v>1549</v>
      </c>
      <c r="M385" s="18" t="s">
        <v>1057</v>
      </c>
      <c r="N385" s="27">
        <v>40909</v>
      </c>
      <c r="O385" s="167" t="s">
        <v>21</v>
      </c>
      <c r="P385" s="24"/>
      <c r="Q385" s="25"/>
      <c r="R385" s="17"/>
    </row>
    <row r="386" spans="1:18" ht="20.100000000000001" customHeight="1" x14ac:dyDescent="0.25">
      <c r="A386" s="16">
        <f t="shared" si="20"/>
        <v>143</v>
      </c>
      <c r="B386" s="16">
        <v>800359</v>
      </c>
      <c r="C386" s="23" t="s">
        <v>1623</v>
      </c>
      <c r="D386" s="16">
        <v>1</v>
      </c>
      <c r="E386" s="16"/>
      <c r="F386" s="23" t="s">
        <v>312</v>
      </c>
      <c r="G386" s="44">
        <v>29755</v>
      </c>
      <c r="H386" s="45">
        <v>29755</v>
      </c>
      <c r="I386" s="46">
        <v>29755</v>
      </c>
      <c r="J386" s="127"/>
      <c r="K386" s="32" t="s">
        <v>1110</v>
      </c>
      <c r="L386" s="18" t="s">
        <v>1549</v>
      </c>
      <c r="M386" s="18" t="s">
        <v>1057</v>
      </c>
      <c r="N386" s="27">
        <v>40909</v>
      </c>
      <c r="O386" s="167" t="s">
        <v>21</v>
      </c>
      <c r="P386" s="24"/>
      <c r="Q386" s="25"/>
      <c r="R386" s="17"/>
    </row>
    <row r="387" spans="1:18" ht="20.100000000000001" customHeight="1" x14ac:dyDescent="0.25">
      <c r="A387" s="16">
        <f t="shared" si="20"/>
        <v>144</v>
      </c>
      <c r="B387" s="16">
        <v>800360</v>
      </c>
      <c r="C387" s="23" t="s">
        <v>1624</v>
      </c>
      <c r="D387" s="16">
        <v>1</v>
      </c>
      <c r="E387" s="16"/>
      <c r="F387" s="23" t="s">
        <v>116</v>
      </c>
      <c r="G387" s="44">
        <v>31276</v>
      </c>
      <c r="H387" s="45">
        <v>31276</v>
      </c>
      <c r="I387" s="46">
        <v>31276</v>
      </c>
      <c r="J387" s="127"/>
      <c r="K387" s="32" t="s">
        <v>1110</v>
      </c>
      <c r="L387" s="18" t="s">
        <v>1549</v>
      </c>
      <c r="M387" s="18" t="s">
        <v>1057</v>
      </c>
      <c r="N387" s="27">
        <v>40909</v>
      </c>
      <c r="O387" s="167" t="s">
        <v>21</v>
      </c>
      <c r="P387" s="199"/>
      <c r="Q387" s="25"/>
      <c r="R387" s="17"/>
    </row>
    <row r="388" spans="1:18" ht="20.100000000000001" customHeight="1" x14ac:dyDescent="0.25">
      <c r="A388" s="16">
        <f t="shared" si="20"/>
        <v>145</v>
      </c>
      <c r="B388" s="16">
        <v>800410</v>
      </c>
      <c r="C388" s="23" t="s">
        <v>1625</v>
      </c>
      <c r="D388" s="16">
        <v>1</v>
      </c>
      <c r="E388" s="16"/>
      <c r="F388" s="23" t="s">
        <v>1626</v>
      </c>
      <c r="G388" s="44">
        <v>30358</v>
      </c>
      <c r="H388" s="45">
        <v>30358</v>
      </c>
      <c r="I388" s="46">
        <v>30358</v>
      </c>
      <c r="J388" s="127" t="s">
        <v>1628</v>
      </c>
      <c r="K388" s="34" t="s">
        <v>1213</v>
      </c>
      <c r="L388" s="18" t="s">
        <v>1549</v>
      </c>
      <c r="M388" s="18" t="s">
        <v>1057</v>
      </c>
      <c r="N388" s="27">
        <v>41019</v>
      </c>
      <c r="O388" s="167" t="s">
        <v>21</v>
      </c>
      <c r="P388" s="199" t="s">
        <v>1629</v>
      </c>
      <c r="Q388" s="17" t="s">
        <v>629</v>
      </c>
      <c r="R388" s="25" t="s">
        <v>1630</v>
      </c>
    </row>
    <row r="389" spans="1:18" ht="20.100000000000001" customHeight="1" x14ac:dyDescent="0.25">
      <c r="A389" s="16">
        <f t="shared" si="20"/>
        <v>146</v>
      </c>
      <c r="B389" s="16">
        <v>800426</v>
      </c>
      <c r="C389" s="23" t="s">
        <v>1631</v>
      </c>
      <c r="D389" s="16">
        <v>1</v>
      </c>
      <c r="E389" s="16"/>
      <c r="F389" s="23" t="s">
        <v>139</v>
      </c>
      <c r="G389" s="44">
        <v>28465</v>
      </c>
      <c r="H389" s="45">
        <v>28465</v>
      </c>
      <c r="I389" s="46">
        <v>28465</v>
      </c>
      <c r="J389" s="127" t="s">
        <v>1632</v>
      </c>
      <c r="K389" s="34" t="s">
        <v>1213</v>
      </c>
      <c r="L389" s="18" t="s">
        <v>1549</v>
      </c>
      <c r="M389" s="18" t="s">
        <v>1057</v>
      </c>
      <c r="N389" s="27">
        <v>41044</v>
      </c>
      <c r="O389" s="167" t="s">
        <v>21</v>
      </c>
      <c r="P389" s="24"/>
      <c r="Q389" s="17"/>
      <c r="R389" s="25"/>
    </row>
    <row r="390" spans="1:18" ht="20.100000000000001" customHeight="1" x14ac:dyDescent="0.25">
      <c r="A390" s="16">
        <f t="shared" si="20"/>
        <v>147</v>
      </c>
      <c r="B390" s="17">
        <v>800884</v>
      </c>
      <c r="C390" s="23" t="s">
        <v>1633</v>
      </c>
      <c r="D390" s="43">
        <v>1</v>
      </c>
      <c r="E390" s="17"/>
      <c r="F390" s="24" t="s">
        <v>207</v>
      </c>
      <c r="G390" s="19">
        <v>33040</v>
      </c>
      <c r="H390" s="20">
        <v>33040</v>
      </c>
      <c r="I390" s="21">
        <v>33040</v>
      </c>
      <c r="J390" s="42" t="s">
        <v>1634</v>
      </c>
      <c r="K390" s="24" t="s">
        <v>1635</v>
      </c>
      <c r="L390" s="23" t="s">
        <v>1549</v>
      </c>
      <c r="M390" s="18" t="s">
        <v>1057</v>
      </c>
      <c r="N390" s="27">
        <v>41671</v>
      </c>
      <c r="O390" s="167" t="s">
        <v>21</v>
      </c>
      <c r="P390" s="32" t="s">
        <v>1636</v>
      </c>
      <c r="Q390" s="16" t="s">
        <v>706</v>
      </c>
      <c r="R390" s="42" t="s">
        <v>1637</v>
      </c>
    </row>
    <row r="391" spans="1:18" ht="20.100000000000001" customHeight="1" x14ac:dyDescent="0.25">
      <c r="A391" s="16">
        <f t="shared" si="20"/>
        <v>148</v>
      </c>
      <c r="B391" s="17">
        <v>800885</v>
      </c>
      <c r="C391" s="23" t="s">
        <v>1638</v>
      </c>
      <c r="D391" s="43">
        <v>1</v>
      </c>
      <c r="E391" s="17"/>
      <c r="F391" s="24" t="s">
        <v>207</v>
      </c>
      <c r="G391" s="19">
        <v>33026</v>
      </c>
      <c r="H391" s="20">
        <v>33026</v>
      </c>
      <c r="I391" s="21">
        <v>33026</v>
      </c>
      <c r="J391" s="29"/>
      <c r="K391" s="24" t="s">
        <v>1635</v>
      </c>
      <c r="L391" s="23" t="s">
        <v>1549</v>
      </c>
      <c r="M391" s="18" t="s">
        <v>1057</v>
      </c>
      <c r="N391" s="27">
        <v>41671</v>
      </c>
      <c r="O391" s="167" t="s">
        <v>21</v>
      </c>
      <c r="P391" s="32" t="s">
        <v>308</v>
      </c>
      <c r="Q391" s="16" t="s">
        <v>706</v>
      </c>
      <c r="R391" s="42" t="s">
        <v>310</v>
      </c>
    </row>
    <row r="392" spans="1:18" s="67" customFormat="1" ht="20.100000000000001" customHeight="1" x14ac:dyDescent="0.25">
      <c r="A392" s="16">
        <f t="shared" si="20"/>
        <v>149</v>
      </c>
      <c r="B392" s="16">
        <v>801086</v>
      </c>
      <c r="C392" s="32" t="s">
        <v>1639</v>
      </c>
      <c r="D392" s="16">
        <v>1</v>
      </c>
      <c r="E392" s="16"/>
      <c r="F392" s="32" t="s">
        <v>537</v>
      </c>
      <c r="G392" s="44">
        <v>33794</v>
      </c>
      <c r="H392" s="45">
        <v>33794</v>
      </c>
      <c r="I392" s="46">
        <v>33794</v>
      </c>
      <c r="J392" s="42" t="s">
        <v>1640</v>
      </c>
      <c r="K392" s="32" t="s">
        <v>1156</v>
      </c>
      <c r="L392" s="18" t="s">
        <v>1549</v>
      </c>
      <c r="M392" s="23" t="s">
        <v>1157</v>
      </c>
      <c r="N392" s="28">
        <v>41913</v>
      </c>
      <c r="O392" s="167" t="s">
        <v>21</v>
      </c>
      <c r="P392" s="32"/>
      <c r="Q392" s="42"/>
      <c r="R392" s="16"/>
    </row>
    <row r="393" spans="1:18" s="47" customFormat="1" ht="20.100000000000001" customHeight="1" x14ac:dyDescent="0.25">
      <c r="A393" s="16">
        <f t="shared" si="20"/>
        <v>150</v>
      </c>
      <c r="B393" s="16">
        <v>801087</v>
      </c>
      <c r="C393" s="23" t="s">
        <v>1641</v>
      </c>
      <c r="D393" s="16">
        <v>1</v>
      </c>
      <c r="E393" s="16"/>
      <c r="F393" s="23" t="s">
        <v>537</v>
      </c>
      <c r="G393" s="44">
        <v>32527</v>
      </c>
      <c r="H393" s="45">
        <v>32527</v>
      </c>
      <c r="I393" s="46">
        <v>32527</v>
      </c>
      <c r="J393" s="124" t="s">
        <v>1642</v>
      </c>
      <c r="K393" s="32" t="s">
        <v>1156</v>
      </c>
      <c r="L393" s="23" t="s">
        <v>1549</v>
      </c>
      <c r="M393" s="23" t="s">
        <v>1057</v>
      </c>
      <c r="N393" s="28">
        <v>41913</v>
      </c>
      <c r="O393" s="167" t="s">
        <v>21</v>
      </c>
      <c r="P393" s="32"/>
      <c r="Q393" s="16"/>
      <c r="R393" s="42"/>
    </row>
    <row r="394" spans="1:18" s="47" customFormat="1" ht="20.100000000000001" customHeight="1" x14ac:dyDescent="0.25">
      <c r="A394" s="16">
        <f t="shared" si="20"/>
        <v>151</v>
      </c>
      <c r="B394" s="16">
        <v>801313</v>
      </c>
      <c r="C394" s="23" t="s">
        <v>1643</v>
      </c>
      <c r="D394" s="16">
        <v>1</v>
      </c>
      <c r="E394" s="16"/>
      <c r="F394" s="23" t="s">
        <v>1644</v>
      </c>
      <c r="G394" s="44">
        <v>35051</v>
      </c>
      <c r="H394" s="45">
        <v>35051</v>
      </c>
      <c r="I394" s="46">
        <v>35051</v>
      </c>
      <c r="J394" s="124" t="s">
        <v>1645</v>
      </c>
      <c r="K394" s="32" t="s">
        <v>1166</v>
      </c>
      <c r="L394" s="23" t="s">
        <v>1549</v>
      </c>
      <c r="M394" s="23" t="s">
        <v>1057</v>
      </c>
      <c r="N394" s="28">
        <v>42331</v>
      </c>
      <c r="O394" s="167" t="s">
        <v>21</v>
      </c>
      <c r="P394" s="32"/>
      <c r="Q394" s="16"/>
      <c r="R394" s="42"/>
    </row>
    <row r="395" spans="1:18" s="47" customFormat="1" ht="20.100000000000001" customHeight="1" x14ac:dyDescent="0.25">
      <c r="A395" s="16">
        <f t="shared" si="20"/>
        <v>152</v>
      </c>
      <c r="B395" s="16">
        <v>801375</v>
      </c>
      <c r="C395" s="23" t="s">
        <v>1646</v>
      </c>
      <c r="D395" s="16">
        <v>1</v>
      </c>
      <c r="E395" s="16"/>
      <c r="F395" s="23" t="s">
        <v>1647</v>
      </c>
      <c r="G395" s="44">
        <v>32653</v>
      </c>
      <c r="H395" s="45">
        <v>32653</v>
      </c>
      <c r="I395" s="46">
        <v>32653</v>
      </c>
      <c r="J395" s="124" t="s">
        <v>1648</v>
      </c>
      <c r="K395" s="32" t="s">
        <v>1166</v>
      </c>
      <c r="L395" s="23" t="s">
        <v>1549</v>
      </c>
      <c r="M395" s="23" t="s">
        <v>1057</v>
      </c>
      <c r="N395" s="28">
        <v>42492</v>
      </c>
      <c r="O395" s="167" t="s">
        <v>21</v>
      </c>
      <c r="P395" s="32" t="s">
        <v>1649</v>
      </c>
      <c r="Q395" s="16" t="s">
        <v>123</v>
      </c>
      <c r="R395" s="42"/>
    </row>
    <row r="396" spans="1:18" s="148" customFormat="1" ht="20.100000000000001" customHeight="1" x14ac:dyDescent="0.25">
      <c r="A396" s="16">
        <v>1</v>
      </c>
      <c r="B396" s="16">
        <v>800563</v>
      </c>
      <c r="C396" s="23" t="s">
        <v>1650</v>
      </c>
      <c r="D396" s="16">
        <v>1</v>
      </c>
      <c r="E396" s="17"/>
      <c r="F396" s="23" t="s">
        <v>275</v>
      </c>
      <c r="G396" s="44">
        <v>23612</v>
      </c>
      <c r="H396" s="45">
        <v>23612</v>
      </c>
      <c r="I396" s="46">
        <v>23612</v>
      </c>
      <c r="J396" s="217" t="s">
        <v>1651</v>
      </c>
      <c r="K396" s="23" t="s">
        <v>32</v>
      </c>
      <c r="L396" s="23" t="s">
        <v>1652</v>
      </c>
      <c r="M396" s="23" t="s">
        <v>1652</v>
      </c>
      <c r="N396" s="28">
        <v>41244</v>
      </c>
      <c r="O396" s="26" t="s">
        <v>20</v>
      </c>
      <c r="P396" s="32" t="s">
        <v>75</v>
      </c>
      <c r="Q396" s="16" t="s">
        <v>65</v>
      </c>
      <c r="R396" s="42" t="s">
        <v>81</v>
      </c>
    </row>
    <row r="397" spans="1:18" ht="20.100000000000001" customHeight="1" x14ac:dyDescent="0.25">
      <c r="A397" s="16">
        <f t="shared" ref="A397:A460" si="21">A396+1</f>
        <v>2</v>
      </c>
      <c r="B397" s="16">
        <v>800398</v>
      </c>
      <c r="C397" s="23" t="s">
        <v>1653</v>
      </c>
      <c r="D397" s="16">
        <v>1</v>
      </c>
      <c r="E397" s="17"/>
      <c r="F397" s="23" t="s">
        <v>1077</v>
      </c>
      <c r="G397" s="44">
        <v>24030</v>
      </c>
      <c r="H397" s="45">
        <v>24030</v>
      </c>
      <c r="I397" s="46">
        <v>24030</v>
      </c>
      <c r="J397" s="124" t="s">
        <v>1655</v>
      </c>
      <c r="K397" s="23" t="s">
        <v>1656</v>
      </c>
      <c r="L397" s="23" t="s">
        <v>1652</v>
      </c>
      <c r="M397" s="23" t="s">
        <v>1652</v>
      </c>
      <c r="N397" s="28">
        <v>40987</v>
      </c>
      <c r="O397" s="26" t="s">
        <v>20</v>
      </c>
      <c r="P397" s="32" t="s">
        <v>1654</v>
      </c>
      <c r="Q397" s="16" t="s">
        <v>65</v>
      </c>
      <c r="R397" s="42" t="s">
        <v>1657</v>
      </c>
    </row>
    <row r="398" spans="1:18" ht="20.100000000000001" customHeight="1" x14ac:dyDescent="0.25">
      <c r="A398" s="16">
        <f t="shared" si="21"/>
        <v>3</v>
      </c>
      <c r="B398" s="16">
        <v>800466</v>
      </c>
      <c r="C398" s="23" t="s">
        <v>1658</v>
      </c>
      <c r="D398" s="16">
        <v>1</v>
      </c>
      <c r="E398" s="17"/>
      <c r="F398" s="23" t="s">
        <v>1659</v>
      </c>
      <c r="G398" s="44">
        <v>24961</v>
      </c>
      <c r="H398" s="45">
        <v>24961</v>
      </c>
      <c r="I398" s="46">
        <v>24961</v>
      </c>
      <c r="J398" s="124" t="s">
        <v>1661</v>
      </c>
      <c r="K398" s="23" t="s">
        <v>1662</v>
      </c>
      <c r="L398" s="23" t="s">
        <v>1652</v>
      </c>
      <c r="M398" s="23" t="s">
        <v>1652</v>
      </c>
      <c r="N398" s="28">
        <v>41088</v>
      </c>
      <c r="O398" s="26" t="s">
        <v>20</v>
      </c>
      <c r="P398" s="32" t="s">
        <v>1660</v>
      </c>
      <c r="Q398" s="16" t="s">
        <v>65</v>
      </c>
      <c r="R398" s="42" t="s">
        <v>1663</v>
      </c>
    </row>
    <row r="399" spans="1:18" ht="20.100000000000001" customHeight="1" x14ac:dyDescent="0.25">
      <c r="A399" s="16">
        <f t="shared" si="21"/>
        <v>4</v>
      </c>
      <c r="B399" s="16">
        <v>800431</v>
      </c>
      <c r="C399" s="23" t="s">
        <v>1664</v>
      </c>
      <c r="D399" s="16">
        <v>1</v>
      </c>
      <c r="E399" s="17"/>
      <c r="F399" s="23" t="s">
        <v>1077</v>
      </c>
      <c r="G399" s="44">
        <v>25849</v>
      </c>
      <c r="H399" s="45">
        <v>25849</v>
      </c>
      <c r="I399" s="46">
        <v>25849</v>
      </c>
      <c r="J399" s="127" t="s">
        <v>1666</v>
      </c>
      <c r="K399" s="23" t="s">
        <v>1662</v>
      </c>
      <c r="L399" s="23" t="s">
        <v>1652</v>
      </c>
      <c r="M399" s="23" t="s">
        <v>1652</v>
      </c>
      <c r="N399" s="28">
        <v>41055</v>
      </c>
      <c r="O399" s="26" t="s">
        <v>20</v>
      </c>
      <c r="P399" s="32" t="s">
        <v>1665</v>
      </c>
      <c r="Q399" s="16" t="s">
        <v>65</v>
      </c>
      <c r="R399" s="42" t="s">
        <v>1667</v>
      </c>
    </row>
    <row r="400" spans="1:18" ht="20.100000000000001" customHeight="1" x14ac:dyDescent="0.25">
      <c r="A400" s="16">
        <f t="shared" si="21"/>
        <v>5</v>
      </c>
      <c r="B400" s="16">
        <v>800432</v>
      </c>
      <c r="C400" s="23" t="s">
        <v>1668</v>
      </c>
      <c r="D400" s="16">
        <v>1</v>
      </c>
      <c r="E400" s="17"/>
      <c r="F400" s="23" t="s">
        <v>1183</v>
      </c>
      <c r="G400" s="44">
        <v>24061</v>
      </c>
      <c r="H400" s="45">
        <v>24061</v>
      </c>
      <c r="I400" s="46">
        <v>24061</v>
      </c>
      <c r="J400" s="124"/>
      <c r="K400" s="23" t="s">
        <v>1662</v>
      </c>
      <c r="L400" s="23" t="s">
        <v>1652</v>
      </c>
      <c r="M400" s="23" t="s">
        <v>1652</v>
      </c>
      <c r="N400" s="28">
        <v>41055</v>
      </c>
      <c r="O400" s="26" t="s">
        <v>20</v>
      </c>
      <c r="P400" s="32" t="s">
        <v>1669</v>
      </c>
      <c r="Q400" s="16" t="s">
        <v>65</v>
      </c>
      <c r="R400" s="42" t="s">
        <v>1670</v>
      </c>
    </row>
    <row r="401" spans="1:18" ht="20.100000000000001" customHeight="1" x14ac:dyDescent="0.25">
      <c r="A401" s="16">
        <f t="shared" si="21"/>
        <v>6</v>
      </c>
      <c r="B401" s="16">
        <v>800027</v>
      </c>
      <c r="C401" s="23" t="s">
        <v>1671</v>
      </c>
      <c r="D401" s="16">
        <v>1</v>
      </c>
      <c r="E401" s="16"/>
      <c r="F401" s="23" t="s">
        <v>1672</v>
      </c>
      <c r="G401" s="44">
        <v>25325</v>
      </c>
      <c r="H401" s="45">
        <v>25325</v>
      </c>
      <c r="I401" s="46">
        <v>25325</v>
      </c>
      <c r="J401" s="167"/>
      <c r="K401" s="32" t="s">
        <v>1673</v>
      </c>
      <c r="L401" s="18" t="s">
        <v>1652</v>
      </c>
      <c r="M401" s="18" t="s">
        <v>1652</v>
      </c>
      <c r="N401" s="27">
        <v>35325</v>
      </c>
      <c r="O401" s="26" t="s">
        <v>20</v>
      </c>
      <c r="P401" s="24" t="e">
        <f>#REF!</f>
        <v>#REF!</v>
      </c>
      <c r="Q401" s="17" t="s">
        <v>65</v>
      </c>
      <c r="R401" s="17"/>
    </row>
    <row r="402" spans="1:18" ht="20.100000000000001" customHeight="1" x14ac:dyDescent="0.25">
      <c r="A402" s="16">
        <f t="shared" si="21"/>
        <v>7</v>
      </c>
      <c r="B402" s="16">
        <v>800038</v>
      </c>
      <c r="C402" s="23" t="s">
        <v>1674</v>
      </c>
      <c r="D402" s="16">
        <v>1</v>
      </c>
      <c r="E402" s="16"/>
      <c r="F402" s="23" t="s">
        <v>1675</v>
      </c>
      <c r="G402" s="44">
        <v>27010</v>
      </c>
      <c r="H402" s="45">
        <v>27010</v>
      </c>
      <c r="I402" s="46">
        <v>27010</v>
      </c>
      <c r="J402" s="214" t="s">
        <v>1676</v>
      </c>
      <c r="K402" s="32" t="s">
        <v>1673</v>
      </c>
      <c r="L402" s="18" t="s">
        <v>1652</v>
      </c>
      <c r="M402" s="18" t="s">
        <v>1652</v>
      </c>
      <c r="N402" s="48">
        <v>36982</v>
      </c>
      <c r="O402" s="26" t="s">
        <v>20</v>
      </c>
      <c r="P402" s="24" t="e">
        <f>#REF!</f>
        <v>#REF!</v>
      </c>
      <c r="Q402" s="17" t="s">
        <v>65</v>
      </c>
      <c r="R402" s="25" t="s">
        <v>1677</v>
      </c>
    </row>
    <row r="403" spans="1:18" ht="20.100000000000001" customHeight="1" x14ac:dyDescent="0.25">
      <c r="A403" s="16">
        <f t="shared" si="21"/>
        <v>8</v>
      </c>
      <c r="B403" s="16">
        <v>800169</v>
      </c>
      <c r="C403" s="23" t="s">
        <v>1678</v>
      </c>
      <c r="D403" s="16">
        <v>1</v>
      </c>
      <c r="E403" s="16"/>
      <c r="F403" s="23" t="s">
        <v>1679</v>
      </c>
      <c r="G403" s="44">
        <v>30403</v>
      </c>
      <c r="H403" s="45">
        <v>30403</v>
      </c>
      <c r="I403" s="46">
        <v>30403</v>
      </c>
      <c r="J403" s="127" t="s">
        <v>1680</v>
      </c>
      <c r="K403" s="23" t="s">
        <v>1681</v>
      </c>
      <c r="L403" s="18" t="s">
        <v>1652</v>
      </c>
      <c r="M403" s="18" t="s">
        <v>1652</v>
      </c>
      <c r="N403" s="28">
        <v>40322</v>
      </c>
      <c r="O403" s="26" t="s">
        <v>20</v>
      </c>
      <c r="P403" s="24" t="e">
        <f>#REF!</f>
        <v>#REF!</v>
      </c>
      <c r="Q403" s="17"/>
      <c r="R403" s="17"/>
    </row>
    <row r="404" spans="1:18" ht="20.100000000000001" customHeight="1" x14ac:dyDescent="0.25">
      <c r="A404" s="16">
        <f t="shared" si="21"/>
        <v>9</v>
      </c>
      <c r="B404" s="16">
        <v>800172</v>
      </c>
      <c r="C404" s="23" t="s">
        <v>1682</v>
      </c>
      <c r="D404" s="16">
        <v>1</v>
      </c>
      <c r="E404" s="16"/>
      <c r="F404" s="23" t="s">
        <v>333</v>
      </c>
      <c r="G404" s="44">
        <v>23294</v>
      </c>
      <c r="H404" s="45">
        <v>23294</v>
      </c>
      <c r="I404" s="46">
        <v>23294</v>
      </c>
      <c r="J404" s="167"/>
      <c r="K404" s="23" t="s">
        <v>1681</v>
      </c>
      <c r="L404" s="18" t="s">
        <v>1652</v>
      </c>
      <c r="M404" s="18" t="s">
        <v>1652</v>
      </c>
      <c r="N404" s="28">
        <v>40344</v>
      </c>
      <c r="O404" s="26" t="s">
        <v>20</v>
      </c>
      <c r="P404" s="24" t="e">
        <f>#REF!</f>
        <v>#REF!</v>
      </c>
      <c r="Q404" s="17" t="s">
        <v>1</v>
      </c>
      <c r="R404" s="17"/>
    </row>
    <row r="405" spans="1:18" ht="20.100000000000001" customHeight="1" x14ac:dyDescent="0.25">
      <c r="A405" s="16">
        <f t="shared" si="21"/>
        <v>10</v>
      </c>
      <c r="B405" s="16">
        <v>800433</v>
      </c>
      <c r="C405" s="23" t="s">
        <v>1684</v>
      </c>
      <c r="D405" s="16">
        <v>1</v>
      </c>
      <c r="E405" s="16"/>
      <c r="F405" s="23" t="s">
        <v>1685</v>
      </c>
      <c r="G405" s="44">
        <v>26724</v>
      </c>
      <c r="H405" s="45">
        <v>26724</v>
      </c>
      <c r="I405" s="46">
        <v>26724</v>
      </c>
      <c r="J405" s="124" t="s">
        <v>1686</v>
      </c>
      <c r="K405" s="75" t="s">
        <v>1687</v>
      </c>
      <c r="L405" s="18" t="s">
        <v>1652</v>
      </c>
      <c r="M405" s="18" t="s">
        <v>1652</v>
      </c>
      <c r="N405" s="28">
        <v>41055</v>
      </c>
      <c r="O405" s="26" t="s">
        <v>20</v>
      </c>
      <c r="P405" s="32" t="s">
        <v>1688</v>
      </c>
      <c r="Q405" s="16" t="s">
        <v>65</v>
      </c>
      <c r="R405" s="42" t="s">
        <v>1689</v>
      </c>
    </row>
    <row r="406" spans="1:18" ht="20.100000000000001" customHeight="1" x14ac:dyDescent="0.25">
      <c r="A406" s="16">
        <f t="shared" si="21"/>
        <v>11</v>
      </c>
      <c r="B406" s="16">
        <v>800450</v>
      </c>
      <c r="C406" s="23" t="s">
        <v>1690</v>
      </c>
      <c r="D406" s="16">
        <v>1</v>
      </c>
      <c r="E406" s="16"/>
      <c r="F406" s="23" t="s">
        <v>1691</v>
      </c>
      <c r="G406" s="44">
        <v>28298</v>
      </c>
      <c r="H406" s="45">
        <v>28298</v>
      </c>
      <c r="I406" s="46">
        <v>28298</v>
      </c>
      <c r="J406" s="124"/>
      <c r="K406" s="75" t="s">
        <v>1687</v>
      </c>
      <c r="L406" s="18" t="s">
        <v>1652</v>
      </c>
      <c r="M406" s="18" t="s">
        <v>1652</v>
      </c>
      <c r="N406" s="28">
        <v>41067</v>
      </c>
      <c r="O406" s="26" t="s">
        <v>20</v>
      </c>
      <c r="P406" s="32"/>
      <c r="Q406" s="16"/>
      <c r="R406" s="42"/>
    </row>
    <row r="407" spans="1:18" ht="20.100000000000001" customHeight="1" x14ac:dyDescent="0.25">
      <c r="A407" s="16">
        <f t="shared" si="21"/>
        <v>12</v>
      </c>
      <c r="B407" s="16">
        <v>800590</v>
      </c>
      <c r="C407" s="23" t="s">
        <v>1692</v>
      </c>
      <c r="D407" s="16">
        <v>1</v>
      </c>
      <c r="E407" s="16"/>
      <c r="F407" s="23" t="s">
        <v>1693</v>
      </c>
      <c r="G407" s="44">
        <v>27062</v>
      </c>
      <c r="H407" s="45">
        <v>27062</v>
      </c>
      <c r="I407" s="46">
        <v>27062</v>
      </c>
      <c r="J407" s="124" t="s">
        <v>1694</v>
      </c>
      <c r="K407" s="75" t="s">
        <v>1695</v>
      </c>
      <c r="L407" s="18" t="s">
        <v>1652</v>
      </c>
      <c r="M407" s="18" t="s">
        <v>1652</v>
      </c>
      <c r="N407" s="28">
        <v>41286</v>
      </c>
      <c r="O407" s="26" t="s">
        <v>20</v>
      </c>
      <c r="P407" s="32" t="s">
        <v>1696</v>
      </c>
      <c r="Q407" s="16" t="s">
        <v>177</v>
      </c>
      <c r="R407" s="42" t="s">
        <v>1697</v>
      </c>
    </row>
    <row r="408" spans="1:18" ht="20.100000000000001" customHeight="1" x14ac:dyDescent="0.25">
      <c r="A408" s="16">
        <f t="shared" si="21"/>
        <v>13</v>
      </c>
      <c r="B408" s="16">
        <v>800591</v>
      </c>
      <c r="C408" s="23" t="s">
        <v>1698</v>
      </c>
      <c r="D408" s="16">
        <v>1</v>
      </c>
      <c r="E408" s="16"/>
      <c r="F408" s="23" t="s">
        <v>1699</v>
      </c>
      <c r="G408" s="44">
        <v>27391</v>
      </c>
      <c r="H408" s="45">
        <v>27391</v>
      </c>
      <c r="I408" s="46">
        <v>27391</v>
      </c>
      <c r="J408" s="124" t="s">
        <v>1700</v>
      </c>
      <c r="K408" s="75" t="s">
        <v>1701</v>
      </c>
      <c r="L408" s="18" t="s">
        <v>1652</v>
      </c>
      <c r="M408" s="18" t="s">
        <v>1652</v>
      </c>
      <c r="N408" s="28">
        <v>41287</v>
      </c>
      <c r="O408" s="26" t="s">
        <v>20</v>
      </c>
      <c r="P408" s="32" t="s">
        <v>1702</v>
      </c>
      <c r="Q408" s="16" t="s">
        <v>65</v>
      </c>
      <c r="R408" s="42" t="s">
        <v>1703</v>
      </c>
    </row>
    <row r="409" spans="1:18" s="47" customFormat="1" ht="20.100000000000001" customHeight="1" x14ac:dyDescent="0.25">
      <c r="A409" s="16">
        <f t="shared" si="21"/>
        <v>14</v>
      </c>
      <c r="B409" s="16">
        <v>800827</v>
      </c>
      <c r="C409" s="212" t="s">
        <v>1704</v>
      </c>
      <c r="D409" s="16">
        <v>1</v>
      </c>
      <c r="E409" s="16"/>
      <c r="F409" s="23" t="s">
        <v>1705</v>
      </c>
      <c r="G409" s="44">
        <v>25422</v>
      </c>
      <c r="H409" s="45">
        <v>25422</v>
      </c>
      <c r="I409" s="46">
        <v>25422</v>
      </c>
      <c r="J409" s="124" t="s">
        <v>1706</v>
      </c>
      <c r="K409" s="75" t="s">
        <v>1701</v>
      </c>
      <c r="L409" s="18" t="s">
        <v>1652</v>
      </c>
      <c r="M409" s="18" t="s">
        <v>1652</v>
      </c>
      <c r="N409" s="28">
        <v>41604</v>
      </c>
      <c r="O409" s="26" t="s">
        <v>20</v>
      </c>
      <c r="P409" s="32" t="s">
        <v>1707</v>
      </c>
      <c r="Q409" s="16" t="s">
        <v>65</v>
      </c>
      <c r="R409" s="42" t="s">
        <v>1708</v>
      </c>
    </row>
    <row r="410" spans="1:18" ht="20.100000000000001" customHeight="1" x14ac:dyDescent="0.25">
      <c r="A410" s="16">
        <f t="shared" si="21"/>
        <v>15</v>
      </c>
      <c r="B410" s="16">
        <v>800996</v>
      </c>
      <c r="C410" s="23" t="s">
        <v>1709</v>
      </c>
      <c r="D410" s="16">
        <v>1</v>
      </c>
      <c r="E410" s="16"/>
      <c r="F410" s="23" t="s">
        <v>1131</v>
      </c>
      <c r="G410" s="44">
        <v>27105</v>
      </c>
      <c r="H410" s="45">
        <v>27105</v>
      </c>
      <c r="I410" s="46">
        <v>27105</v>
      </c>
      <c r="J410" s="127" t="s">
        <v>1710</v>
      </c>
      <c r="K410" s="18" t="s">
        <v>1711</v>
      </c>
      <c r="L410" s="18" t="s">
        <v>1652</v>
      </c>
      <c r="M410" s="18" t="s">
        <v>1652</v>
      </c>
      <c r="N410" s="27">
        <v>41808</v>
      </c>
      <c r="O410" s="26" t="s">
        <v>20</v>
      </c>
      <c r="P410" s="24" t="s">
        <v>1712</v>
      </c>
      <c r="Q410" s="17" t="s">
        <v>1209</v>
      </c>
      <c r="R410" s="25" t="s">
        <v>1713</v>
      </c>
    </row>
    <row r="411" spans="1:18" s="47" customFormat="1" ht="20.100000000000001" customHeight="1" x14ac:dyDescent="0.25">
      <c r="A411" s="16">
        <f t="shared" si="21"/>
        <v>16</v>
      </c>
      <c r="B411" s="16">
        <v>801020</v>
      </c>
      <c r="C411" s="23" t="s">
        <v>1714</v>
      </c>
      <c r="D411" s="16">
        <v>1</v>
      </c>
      <c r="E411" s="16"/>
      <c r="F411" s="23" t="s">
        <v>1715</v>
      </c>
      <c r="G411" s="44">
        <v>26734</v>
      </c>
      <c r="H411" s="45">
        <v>26734</v>
      </c>
      <c r="I411" s="46">
        <v>26734</v>
      </c>
      <c r="J411" s="124" t="s">
        <v>1716</v>
      </c>
      <c r="K411" s="18" t="s">
        <v>1662</v>
      </c>
      <c r="L411" s="18" t="s">
        <v>1652</v>
      </c>
      <c r="M411" s="18" t="s">
        <v>1652</v>
      </c>
      <c r="N411" s="28">
        <v>41888</v>
      </c>
      <c r="O411" s="26" t="s">
        <v>20</v>
      </c>
      <c r="P411" s="202"/>
      <c r="Q411" s="16"/>
      <c r="R411" s="42"/>
    </row>
    <row r="412" spans="1:18" s="67" customFormat="1" ht="20.100000000000001" customHeight="1" x14ac:dyDescent="0.25">
      <c r="A412" s="16">
        <f t="shared" si="21"/>
        <v>17</v>
      </c>
      <c r="B412" s="16">
        <v>801112</v>
      </c>
      <c r="C412" s="23" t="s">
        <v>1717</v>
      </c>
      <c r="D412" s="16">
        <v>1</v>
      </c>
      <c r="E412" s="16"/>
      <c r="F412" s="23" t="s">
        <v>1718</v>
      </c>
      <c r="G412" s="44">
        <v>27151</v>
      </c>
      <c r="H412" s="45">
        <v>27151</v>
      </c>
      <c r="I412" s="46">
        <v>27151</v>
      </c>
      <c r="J412" s="124" t="s">
        <v>1719</v>
      </c>
      <c r="K412" s="75" t="s">
        <v>1701</v>
      </c>
      <c r="L412" s="18" t="s">
        <v>1652</v>
      </c>
      <c r="M412" s="18" t="s">
        <v>1652</v>
      </c>
      <c r="N412" s="28">
        <v>41958</v>
      </c>
      <c r="O412" s="26" t="s">
        <v>20</v>
      </c>
      <c r="P412" s="32" t="s">
        <v>1720</v>
      </c>
      <c r="Q412" s="16" t="s">
        <v>771</v>
      </c>
      <c r="R412" s="42">
        <v>81347915112</v>
      </c>
    </row>
    <row r="413" spans="1:18" ht="20.100000000000001" customHeight="1" x14ac:dyDescent="0.25">
      <c r="A413" s="16">
        <f t="shared" si="21"/>
        <v>18</v>
      </c>
      <c r="B413" s="16">
        <v>800493</v>
      </c>
      <c r="C413" s="23" t="s">
        <v>1721</v>
      </c>
      <c r="D413" s="16">
        <v>1</v>
      </c>
      <c r="E413" s="16"/>
      <c r="F413" s="23" t="s">
        <v>458</v>
      </c>
      <c r="G413" s="44">
        <v>26392</v>
      </c>
      <c r="H413" s="45">
        <v>26392</v>
      </c>
      <c r="I413" s="46">
        <v>26392</v>
      </c>
      <c r="J413" s="127" t="s">
        <v>1723</v>
      </c>
      <c r="K413" s="18" t="s">
        <v>688</v>
      </c>
      <c r="L413" s="18" t="s">
        <v>1652</v>
      </c>
      <c r="M413" s="18" t="s">
        <v>1652</v>
      </c>
      <c r="N413" s="27">
        <v>41155</v>
      </c>
      <c r="O413" s="26" t="s">
        <v>20</v>
      </c>
      <c r="P413" s="24" t="s">
        <v>1722</v>
      </c>
      <c r="Q413" s="17" t="s">
        <v>65</v>
      </c>
      <c r="R413" s="25" t="s">
        <v>1724</v>
      </c>
    </row>
    <row r="414" spans="1:18" ht="20.100000000000001" customHeight="1" x14ac:dyDescent="0.25">
      <c r="A414" s="16">
        <f t="shared" si="21"/>
        <v>19</v>
      </c>
      <c r="B414" s="16">
        <v>800676</v>
      </c>
      <c r="C414" s="23" t="s">
        <v>1725</v>
      </c>
      <c r="D414" s="16">
        <v>1</v>
      </c>
      <c r="E414" s="16"/>
      <c r="F414" s="23" t="s">
        <v>1726</v>
      </c>
      <c r="G414" s="44">
        <v>23716</v>
      </c>
      <c r="H414" s="45">
        <v>23716</v>
      </c>
      <c r="I414" s="46">
        <v>23716</v>
      </c>
      <c r="J414" s="127" t="s">
        <v>1728</v>
      </c>
      <c r="K414" s="18" t="s">
        <v>1729</v>
      </c>
      <c r="L414" s="18" t="s">
        <v>1652</v>
      </c>
      <c r="M414" s="18" t="s">
        <v>1652</v>
      </c>
      <c r="N414" s="27">
        <v>41383</v>
      </c>
      <c r="O414" s="26" t="s">
        <v>20</v>
      </c>
      <c r="P414" s="24" t="s">
        <v>1727</v>
      </c>
      <c r="Q414" s="17" t="s">
        <v>65</v>
      </c>
      <c r="R414" s="25" t="s">
        <v>1730</v>
      </c>
    </row>
    <row r="415" spans="1:18" ht="20.100000000000001" customHeight="1" x14ac:dyDescent="0.25">
      <c r="A415" s="16">
        <f t="shared" si="21"/>
        <v>20</v>
      </c>
      <c r="B415" s="16">
        <v>800142</v>
      </c>
      <c r="C415" s="23" t="s">
        <v>1731</v>
      </c>
      <c r="D415" s="16">
        <v>1</v>
      </c>
      <c r="E415" s="16"/>
      <c r="F415" s="23" t="s">
        <v>1732</v>
      </c>
      <c r="G415" s="44">
        <v>32568</v>
      </c>
      <c r="H415" s="45">
        <v>32568</v>
      </c>
      <c r="I415" s="46">
        <v>32568</v>
      </c>
      <c r="J415" s="167"/>
      <c r="K415" s="24" t="s">
        <v>1733</v>
      </c>
      <c r="L415" s="18" t="s">
        <v>1652</v>
      </c>
      <c r="M415" s="18" t="s">
        <v>1652</v>
      </c>
      <c r="N415" s="27">
        <v>40179</v>
      </c>
      <c r="O415" s="167" t="s">
        <v>21</v>
      </c>
      <c r="P415" s="24" t="e">
        <f>#REF!</f>
        <v>#REF!</v>
      </c>
      <c r="Q415" s="17"/>
      <c r="R415" s="17" t="s">
        <v>1734</v>
      </c>
    </row>
    <row r="416" spans="1:18" ht="20.100000000000001" customHeight="1" x14ac:dyDescent="0.25">
      <c r="A416" s="16">
        <f t="shared" si="21"/>
        <v>21</v>
      </c>
      <c r="B416" s="16">
        <v>800145</v>
      </c>
      <c r="C416" s="23" t="s">
        <v>1735</v>
      </c>
      <c r="D416" s="16">
        <v>1</v>
      </c>
      <c r="E416" s="16"/>
      <c r="F416" s="23" t="s">
        <v>933</v>
      </c>
      <c r="G416" s="44">
        <v>31243</v>
      </c>
      <c r="H416" s="45">
        <v>31243</v>
      </c>
      <c r="I416" s="46">
        <v>31243</v>
      </c>
      <c r="J416" s="167"/>
      <c r="K416" s="24" t="s">
        <v>1736</v>
      </c>
      <c r="L416" s="18" t="s">
        <v>1652</v>
      </c>
      <c r="M416" s="18" t="s">
        <v>1652</v>
      </c>
      <c r="N416" s="27">
        <v>40179</v>
      </c>
      <c r="O416" s="167" t="s">
        <v>21</v>
      </c>
      <c r="P416" s="24" t="s">
        <v>1737</v>
      </c>
      <c r="Q416" s="17" t="s">
        <v>71</v>
      </c>
      <c r="R416" s="17"/>
    </row>
    <row r="417" spans="1:18" ht="20.100000000000001" customHeight="1" x14ac:dyDescent="0.25">
      <c r="A417" s="16">
        <f t="shared" si="21"/>
        <v>22</v>
      </c>
      <c r="B417" s="17">
        <v>800187</v>
      </c>
      <c r="C417" s="23" t="s">
        <v>1738</v>
      </c>
      <c r="D417" s="16">
        <v>1</v>
      </c>
      <c r="E417" s="17"/>
      <c r="F417" s="18" t="s">
        <v>213</v>
      </c>
      <c r="G417" s="19">
        <v>29120</v>
      </c>
      <c r="H417" s="20">
        <v>29120</v>
      </c>
      <c r="I417" s="21">
        <v>29120</v>
      </c>
      <c r="J417" s="127" t="s">
        <v>1739</v>
      </c>
      <c r="K417" s="24" t="s">
        <v>1740</v>
      </c>
      <c r="L417" s="18" t="s">
        <v>1652</v>
      </c>
      <c r="M417" s="18" t="s">
        <v>1652</v>
      </c>
      <c r="N417" s="27">
        <v>40360</v>
      </c>
      <c r="O417" s="167" t="s">
        <v>21</v>
      </c>
      <c r="P417" s="24" t="e">
        <f>#REF!</f>
        <v>#REF!</v>
      </c>
      <c r="Q417" s="17"/>
      <c r="R417" s="17"/>
    </row>
    <row r="418" spans="1:18" ht="20.100000000000001" customHeight="1" x14ac:dyDescent="0.25">
      <c r="A418" s="16">
        <f t="shared" si="21"/>
        <v>23</v>
      </c>
      <c r="B418" s="17">
        <v>800199</v>
      </c>
      <c r="C418" s="23" t="s">
        <v>1741</v>
      </c>
      <c r="D418" s="16">
        <v>1</v>
      </c>
      <c r="E418" s="17"/>
      <c r="F418" s="18" t="s">
        <v>1742</v>
      </c>
      <c r="G418" s="19">
        <v>26878</v>
      </c>
      <c r="H418" s="20">
        <v>26878</v>
      </c>
      <c r="I418" s="21">
        <v>26878</v>
      </c>
      <c r="J418" s="167"/>
      <c r="K418" s="24" t="s">
        <v>1733</v>
      </c>
      <c r="L418" s="18" t="s">
        <v>1652</v>
      </c>
      <c r="M418" s="18" t="s">
        <v>1652</v>
      </c>
      <c r="N418" s="27">
        <v>40415</v>
      </c>
      <c r="O418" s="167" t="s">
        <v>21</v>
      </c>
      <c r="P418" s="24"/>
      <c r="Q418" s="17"/>
      <c r="R418" s="17"/>
    </row>
    <row r="419" spans="1:18" ht="20.100000000000001" customHeight="1" x14ac:dyDescent="0.25">
      <c r="A419" s="16">
        <f t="shared" si="21"/>
        <v>24</v>
      </c>
      <c r="B419" s="33">
        <v>800204</v>
      </c>
      <c r="C419" s="23" t="s">
        <v>1743</v>
      </c>
      <c r="D419" s="16">
        <v>1</v>
      </c>
      <c r="E419" s="17"/>
      <c r="F419" s="18" t="s">
        <v>323</v>
      </c>
      <c r="G419" s="19">
        <v>32550</v>
      </c>
      <c r="H419" s="20">
        <v>32550</v>
      </c>
      <c r="I419" s="21">
        <v>32550</v>
      </c>
      <c r="J419" s="167"/>
      <c r="K419" s="24" t="s">
        <v>1733</v>
      </c>
      <c r="L419" s="18" t="s">
        <v>1652</v>
      </c>
      <c r="M419" s="18" t="s">
        <v>1652</v>
      </c>
      <c r="N419" s="27">
        <v>40461</v>
      </c>
      <c r="O419" s="167" t="s">
        <v>21</v>
      </c>
      <c r="P419" s="24" t="e">
        <f>#REF!</f>
        <v>#REF!</v>
      </c>
      <c r="Q419" s="17"/>
      <c r="R419" s="17"/>
    </row>
    <row r="420" spans="1:18" ht="20.100000000000001" customHeight="1" x14ac:dyDescent="0.25">
      <c r="A420" s="16">
        <f t="shared" si="21"/>
        <v>25</v>
      </c>
      <c r="B420" s="33">
        <v>800253</v>
      </c>
      <c r="C420" s="23" t="s">
        <v>1744</v>
      </c>
      <c r="D420" s="16">
        <v>1</v>
      </c>
      <c r="E420" s="17"/>
      <c r="F420" s="18" t="s">
        <v>938</v>
      </c>
      <c r="G420" s="19">
        <v>26665</v>
      </c>
      <c r="H420" s="20">
        <v>26665</v>
      </c>
      <c r="I420" s="21">
        <v>26665</v>
      </c>
      <c r="J420" s="127" t="s">
        <v>1745</v>
      </c>
      <c r="K420" s="24" t="s">
        <v>1746</v>
      </c>
      <c r="L420" s="18" t="s">
        <v>1652</v>
      </c>
      <c r="M420" s="18" t="s">
        <v>1652</v>
      </c>
      <c r="N420" s="27">
        <v>40626</v>
      </c>
      <c r="O420" s="167" t="s">
        <v>21</v>
      </c>
      <c r="P420" s="24" t="e">
        <f>#REF!</f>
        <v>#REF!</v>
      </c>
      <c r="Q420" s="17" t="s">
        <v>65</v>
      </c>
      <c r="R420" s="25" t="s">
        <v>1747</v>
      </c>
    </row>
    <row r="421" spans="1:18" ht="20.100000000000001" customHeight="1" x14ac:dyDescent="0.25">
      <c r="A421" s="16">
        <f t="shared" si="21"/>
        <v>26</v>
      </c>
      <c r="B421" s="17">
        <v>800332</v>
      </c>
      <c r="C421" s="23" t="s">
        <v>1748</v>
      </c>
      <c r="D421" s="16">
        <v>1</v>
      </c>
      <c r="E421" s="17"/>
      <c r="F421" s="18" t="s">
        <v>36</v>
      </c>
      <c r="G421" s="19">
        <v>24548</v>
      </c>
      <c r="H421" s="20">
        <v>24548</v>
      </c>
      <c r="I421" s="21">
        <v>24548</v>
      </c>
      <c r="J421" s="127"/>
      <c r="K421" s="24" t="s">
        <v>1733</v>
      </c>
      <c r="L421" s="18" t="s">
        <v>1652</v>
      </c>
      <c r="M421" s="18" t="s">
        <v>1652</v>
      </c>
      <c r="N421" s="28">
        <v>40842</v>
      </c>
      <c r="O421" s="167" t="s">
        <v>21</v>
      </c>
      <c r="P421" s="24"/>
      <c r="Q421" s="17"/>
      <c r="R421" s="17"/>
    </row>
    <row r="422" spans="1:18" ht="20.100000000000001" customHeight="1" x14ac:dyDescent="0.25">
      <c r="A422" s="16">
        <f t="shared" si="21"/>
        <v>27</v>
      </c>
      <c r="B422" s="16">
        <v>800337</v>
      </c>
      <c r="C422" s="23" t="s">
        <v>1749</v>
      </c>
      <c r="D422" s="16">
        <v>1</v>
      </c>
      <c r="E422" s="16"/>
      <c r="F422" s="23" t="s">
        <v>1750</v>
      </c>
      <c r="G422" s="44">
        <v>30089</v>
      </c>
      <c r="H422" s="45">
        <v>30089</v>
      </c>
      <c r="I422" s="46">
        <v>30089</v>
      </c>
      <c r="J422" s="127"/>
      <c r="K422" s="24" t="s">
        <v>1751</v>
      </c>
      <c r="L422" s="18" t="s">
        <v>1652</v>
      </c>
      <c r="M422" s="18" t="s">
        <v>1652</v>
      </c>
      <c r="N422" s="28">
        <v>40852</v>
      </c>
      <c r="O422" s="167" t="s">
        <v>21</v>
      </c>
      <c r="P422" s="24"/>
      <c r="Q422" s="17"/>
      <c r="R422" s="25"/>
    </row>
    <row r="423" spans="1:18" ht="20.100000000000001" customHeight="1" x14ac:dyDescent="0.25">
      <c r="A423" s="16">
        <f t="shared" si="21"/>
        <v>28</v>
      </c>
      <c r="B423" s="16">
        <v>800341</v>
      </c>
      <c r="C423" s="23" t="s">
        <v>1752</v>
      </c>
      <c r="D423" s="16">
        <v>1</v>
      </c>
      <c r="E423" s="16"/>
      <c r="F423" s="23" t="s">
        <v>1753</v>
      </c>
      <c r="G423" s="44">
        <v>30641</v>
      </c>
      <c r="H423" s="45">
        <v>30641</v>
      </c>
      <c r="I423" s="46">
        <v>30641</v>
      </c>
      <c r="J423" s="127"/>
      <c r="K423" s="24" t="s">
        <v>1751</v>
      </c>
      <c r="L423" s="18" t="s">
        <v>1652</v>
      </c>
      <c r="M423" s="18" t="s">
        <v>1652</v>
      </c>
      <c r="N423" s="28">
        <v>40873</v>
      </c>
      <c r="O423" s="167" t="s">
        <v>21</v>
      </c>
      <c r="P423" s="24"/>
      <c r="Q423" s="17"/>
      <c r="R423" s="25"/>
    </row>
    <row r="424" spans="1:18" ht="20.100000000000001" customHeight="1" x14ac:dyDescent="0.25">
      <c r="A424" s="16">
        <f t="shared" si="21"/>
        <v>29</v>
      </c>
      <c r="B424" s="16">
        <v>800344</v>
      </c>
      <c r="C424" s="23" t="s">
        <v>1754</v>
      </c>
      <c r="D424" s="16">
        <v>1</v>
      </c>
      <c r="E424" s="16"/>
      <c r="F424" s="23" t="s">
        <v>458</v>
      </c>
      <c r="G424" s="44">
        <v>29888</v>
      </c>
      <c r="H424" s="45">
        <v>29888</v>
      </c>
      <c r="I424" s="46">
        <v>29888</v>
      </c>
      <c r="J424" s="127"/>
      <c r="K424" s="18" t="s">
        <v>1756</v>
      </c>
      <c r="L424" s="18" t="s">
        <v>1652</v>
      </c>
      <c r="M424" s="18" t="s">
        <v>1652</v>
      </c>
      <c r="N424" s="28">
        <v>40885</v>
      </c>
      <c r="O424" s="167" t="s">
        <v>21</v>
      </c>
      <c r="P424" s="24" t="s">
        <v>1755</v>
      </c>
      <c r="Q424" s="17" t="s">
        <v>65</v>
      </c>
      <c r="R424" s="25" t="s">
        <v>1757</v>
      </c>
    </row>
    <row r="425" spans="1:18" ht="20.100000000000001" customHeight="1" x14ac:dyDescent="0.25">
      <c r="A425" s="16">
        <f t="shared" si="21"/>
        <v>30</v>
      </c>
      <c r="B425" s="16">
        <v>800345</v>
      </c>
      <c r="C425" s="23" t="s">
        <v>1758</v>
      </c>
      <c r="D425" s="16">
        <v>1</v>
      </c>
      <c r="E425" s="16"/>
      <c r="F425" s="23" t="s">
        <v>333</v>
      </c>
      <c r="G425" s="44">
        <v>30530</v>
      </c>
      <c r="H425" s="45">
        <v>30530</v>
      </c>
      <c r="I425" s="46">
        <v>30530</v>
      </c>
      <c r="J425" s="127"/>
      <c r="K425" s="24" t="s">
        <v>1759</v>
      </c>
      <c r="L425" s="18" t="s">
        <v>1652</v>
      </c>
      <c r="M425" s="18" t="s">
        <v>1652</v>
      </c>
      <c r="N425" s="27">
        <v>40885</v>
      </c>
      <c r="O425" s="167" t="s">
        <v>21</v>
      </c>
      <c r="P425" s="24"/>
      <c r="Q425" s="17"/>
      <c r="R425" s="25"/>
    </row>
    <row r="426" spans="1:18" ht="20.100000000000001" customHeight="1" x14ac:dyDescent="0.25">
      <c r="A426" s="16">
        <f t="shared" si="21"/>
        <v>31</v>
      </c>
      <c r="B426" s="16">
        <v>800347</v>
      </c>
      <c r="C426" s="23" t="s">
        <v>1760</v>
      </c>
      <c r="D426" s="16">
        <v>1</v>
      </c>
      <c r="E426" s="16"/>
      <c r="F426" s="23" t="s">
        <v>1611</v>
      </c>
      <c r="G426" s="44">
        <v>29418</v>
      </c>
      <c r="H426" s="45">
        <v>29418</v>
      </c>
      <c r="I426" s="46">
        <v>29418</v>
      </c>
      <c r="J426" s="127"/>
      <c r="K426" s="18" t="s">
        <v>1756</v>
      </c>
      <c r="L426" s="18" t="s">
        <v>1652</v>
      </c>
      <c r="M426" s="18" t="s">
        <v>1652</v>
      </c>
      <c r="N426" s="27">
        <v>40887</v>
      </c>
      <c r="O426" s="167" t="s">
        <v>21</v>
      </c>
      <c r="P426" s="24"/>
      <c r="Q426" s="17"/>
      <c r="R426" s="17"/>
    </row>
    <row r="427" spans="1:18" ht="20.100000000000001" customHeight="1" x14ac:dyDescent="0.25">
      <c r="A427" s="16">
        <f t="shared" si="21"/>
        <v>32</v>
      </c>
      <c r="B427" s="16">
        <v>800370</v>
      </c>
      <c r="C427" s="23" t="s">
        <v>1761</v>
      </c>
      <c r="D427" s="16">
        <v>1</v>
      </c>
      <c r="E427" s="16"/>
      <c r="F427" s="23" t="s">
        <v>1502</v>
      </c>
      <c r="G427" s="44">
        <v>27403</v>
      </c>
      <c r="H427" s="45">
        <v>27403</v>
      </c>
      <c r="I427" s="46">
        <v>27403</v>
      </c>
      <c r="J427" s="127" t="s">
        <v>1762</v>
      </c>
      <c r="K427" s="18" t="s">
        <v>1756</v>
      </c>
      <c r="L427" s="18" t="s">
        <v>1652</v>
      </c>
      <c r="M427" s="18" t="s">
        <v>1652</v>
      </c>
      <c r="N427" s="27">
        <v>40948</v>
      </c>
      <c r="O427" s="167" t="s">
        <v>21</v>
      </c>
      <c r="P427" s="24"/>
      <c r="Q427" s="17"/>
      <c r="R427" s="17"/>
    </row>
    <row r="428" spans="1:18" ht="20.100000000000001" customHeight="1" x14ac:dyDescent="0.25">
      <c r="A428" s="16">
        <f t="shared" si="21"/>
        <v>33</v>
      </c>
      <c r="B428" s="16">
        <v>800403</v>
      </c>
      <c r="C428" s="23" t="s">
        <v>1763</v>
      </c>
      <c r="D428" s="16">
        <v>1</v>
      </c>
      <c r="E428" s="16"/>
      <c r="F428" s="23" t="s">
        <v>1764</v>
      </c>
      <c r="G428" s="44">
        <v>29702</v>
      </c>
      <c r="H428" s="45">
        <v>29702</v>
      </c>
      <c r="I428" s="46">
        <v>29702</v>
      </c>
      <c r="J428" s="124" t="s">
        <v>1765</v>
      </c>
      <c r="K428" s="18" t="s">
        <v>1766</v>
      </c>
      <c r="L428" s="18" t="s">
        <v>1652</v>
      </c>
      <c r="M428" s="18" t="s">
        <v>1652</v>
      </c>
      <c r="N428" s="28">
        <v>41001</v>
      </c>
      <c r="O428" s="167" t="s">
        <v>21</v>
      </c>
      <c r="P428" s="32" t="s">
        <v>1767</v>
      </c>
      <c r="Q428" s="16" t="s">
        <v>65</v>
      </c>
      <c r="R428" s="42" t="s">
        <v>1768</v>
      </c>
    </row>
    <row r="429" spans="1:18" ht="20.100000000000001" customHeight="1" x14ac:dyDescent="0.25">
      <c r="A429" s="16">
        <f t="shared" si="21"/>
        <v>34</v>
      </c>
      <c r="B429" s="16">
        <v>800428</v>
      </c>
      <c r="C429" s="23" t="s">
        <v>1769</v>
      </c>
      <c r="D429" s="16">
        <v>1</v>
      </c>
      <c r="E429" s="16"/>
      <c r="F429" s="23" t="s">
        <v>57</v>
      </c>
      <c r="G429" s="44">
        <v>28895</v>
      </c>
      <c r="H429" s="45">
        <v>28895</v>
      </c>
      <c r="I429" s="46">
        <v>28895</v>
      </c>
      <c r="J429" s="127" t="s">
        <v>1770</v>
      </c>
      <c r="K429" s="24" t="s">
        <v>1756</v>
      </c>
      <c r="L429" s="18" t="s">
        <v>1652</v>
      </c>
      <c r="M429" s="18" t="s">
        <v>1652</v>
      </c>
      <c r="N429" s="27">
        <v>41054</v>
      </c>
      <c r="O429" s="167" t="s">
        <v>21</v>
      </c>
      <c r="P429" s="24" t="s">
        <v>470</v>
      </c>
      <c r="Q429" s="17" t="s">
        <v>80</v>
      </c>
      <c r="R429" s="25" t="s">
        <v>1771</v>
      </c>
    </row>
    <row r="430" spans="1:18" ht="20.100000000000001" customHeight="1" x14ac:dyDescent="0.25">
      <c r="A430" s="16">
        <f t="shared" si="21"/>
        <v>35</v>
      </c>
      <c r="B430" s="16">
        <v>800429</v>
      </c>
      <c r="C430" s="23" t="s">
        <v>1772</v>
      </c>
      <c r="D430" s="16">
        <v>1</v>
      </c>
      <c r="E430" s="16"/>
      <c r="F430" s="23" t="s">
        <v>116</v>
      </c>
      <c r="G430" s="44">
        <v>27695</v>
      </c>
      <c r="H430" s="45">
        <v>27695</v>
      </c>
      <c r="I430" s="46">
        <v>27695</v>
      </c>
      <c r="J430" s="124" t="s">
        <v>1773</v>
      </c>
      <c r="K430" s="23" t="s">
        <v>1774</v>
      </c>
      <c r="L430" s="23" t="s">
        <v>1652</v>
      </c>
      <c r="M430" s="23" t="s">
        <v>1652</v>
      </c>
      <c r="N430" s="28">
        <v>41054</v>
      </c>
      <c r="O430" s="120" t="s">
        <v>21</v>
      </c>
      <c r="P430" s="32"/>
      <c r="Q430" s="79"/>
      <c r="R430" s="150"/>
    </row>
    <row r="431" spans="1:18" ht="20.100000000000001" customHeight="1" x14ac:dyDescent="0.25">
      <c r="A431" s="16">
        <f t="shared" si="21"/>
        <v>36</v>
      </c>
      <c r="B431" s="16">
        <v>800446</v>
      </c>
      <c r="C431" s="23" t="s">
        <v>1775</v>
      </c>
      <c r="D431" s="16">
        <v>1</v>
      </c>
      <c r="E431" s="16"/>
      <c r="F431" s="23" t="s">
        <v>116</v>
      </c>
      <c r="G431" s="44">
        <v>28560</v>
      </c>
      <c r="H431" s="45">
        <v>28560</v>
      </c>
      <c r="I431" s="46">
        <v>28560</v>
      </c>
      <c r="J431" s="124" t="s">
        <v>1777</v>
      </c>
      <c r="K431" s="23" t="s">
        <v>1774</v>
      </c>
      <c r="L431" s="23" t="s">
        <v>1652</v>
      </c>
      <c r="M431" s="23" t="s">
        <v>1652</v>
      </c>
      <c r="N431" s="28">
        <v>41066</v>
      </c>
      <c r="O431" s="120" t="s">
        <v>21</v>
      </c>
      <c r="P431" s="32" t="s">
        <v>1776</v>
      </c>
      <c r="Q431" s="79" t="s">
        <v>65</v>
      </c>
      <c r="R431" s="150"/>
    </row>
    <row r="432" spans="1:18" ht="20.100000000000001" customHeight="1" x14ac:dyDescent="0.25">
      <c r="A432" s="16">
        <f t="shared" si="21"/>
        <v>37</v>
      </c>
      <c r="B432" s="16">
        <v>800449</v>
      </c>
      <c r="C432" s="23" t="s">
        <v>1778</v>
      </c>
      <c r="D432" s="16">
        <v>1</v>
      </c>
      <c r="E432" s="16"/>
      <c r="F432" s="23" t="s">
        <v>1779</v>
      </c>
      <c r="G432" s="44">
        <v>25771</v>
      </c>
      <c r="H432" s="45">
        <v>25771</v>
      </c>
      <c r="I432" s="46">
        <v>25771</v>
      </c>
      <c r="J432" s="124"/>
      <c r="K432" s="23" t="s">
        <v>1780</v>
      </c>
      <c r="L432" s="23" t="s">
        <v>1652</v>
      </c>
      <c r="M432" s="23" t="s">
        <v>1652</v>
      </c>
      <c r="N432" s="28">
        <v>41065</v>
      </c>
      <c r="O432" s="120" t="s">
        <v>21</v>
      </c>
      <c r="P432" s="32"/>
      <c r="Q432" s="16"/>
      <c r="R432" s="42"/>
    </row>
    <row r="433" spans="1:18" ht="20.100000000000001" customHeight="1" x14ac:dyDescent="0.25">
      <c r="A433" s="16">
        <f t="shared" si="21"/>
        <v>38</v>
      </c>
      <c r="B433" s="16">
        <v>800460</v>
      </c>
      <c r="C433" s="23" t="s">
        <v>1781</v>
      </c>
      <c r="D433" s="16">
        <v>1</v>
      </c>
      <c r="E433" s="16"/>
      <c r="F433" s="23" t="s">
        <v>1782</v>
      </c>
      <c r="G433" s="44">
        <v>26664</v>
      </c>
      <c r="H433" s="45">
        <v>26664</v>
      </c>
      <c r="I433" s="46">
        <v>26664</v>
      </c>
      <c r="J433" s="124" t="s">
        <v>1784</v>
      </c>
      <c r="K433" s="23" t="s">
        <v>1785</v>
      </c>
      <c r="L433" s="23" t="s">
        <v>1652</v>
      </c>
      <c r="M433" s="23" t="s">
        <v>1652</v>
      </c>
      <c r="N433" s="28">
        <v>41076</v>
      </c>
      <c r="O433" s="120" t="s">
        <v>21</v>
      </c>
      <c r="P433" s="32" t="s">
        <v>1783</v>
      </c>
      <c r="Q433" s="79" t="s">
        <v>65</v>
      </c>
      <c r="R433" s="150" t="s">
        <v>1786</v>
      </c>
    </row>
    <row r="434" spans="1:18" ht="20.100000000000001" customHeight="1" x14ac:dyDescent="0.25">
      <c r="A434" s="16">
        <f t="shared" si="21"/>
        <v>39</v>
      </c>
      <c r="B434" s="16">
        <v>800483</v>
      </c>
      <c r="C434" s="23" t="s">
        <v>1787</v>
      </c>
      <c r="D434" s="16">
        <v>1</v>
      </c>
      <c r="E434" s="16"/>
      <c r="F434" s="23" t="s">
        <v>1732</v>
      </c>
      <c r="G434" s="44">
        <v>32064</v>
      </c>
      <c r="H434" s="45">
        <v>32064</v>
      </c>
      <c r="I434" s="46">
        <v>32064</v>
      </c>
      <c r="J434" s="124"/>
      <c r="K434" s="23" t="s">
        <v>1788</v>
      </c>
      <c r="L434" s="23" t="s">
        <v>1652</v>
      </c>
      <c r="M434" s="23" t="s">
        <v>1652</v>
      </c>
      <c r="N434" s="28">
        <v>41122</v>
      </c>
      <c r="O434" s="120" t="s">
        <v>21</v>
      </c>
      <c r="P434" s="32"/>
      <c r="Q434" s="79"/>
      <c r="R434" s="150"/>
    </row>
    <row r="435" spans="1:18" ht="20.100000000000001" customHeight="1" x14ac:dyDescent="0.25">
      <c r="A435" s="16">
        <f t="shared" si="21"/>
        <v>40</v>
      </c>
      <c r="B435" s="16">
        <v>800500</v>
      </c>
      <c r="C435" s="23" t="s">
        <v>1789</v>
      </c>
      <c r="D435" s="16">
        <v>1</v>
      </c>
      <c r="E435" s="16"/>
      <c r="F435" s="23" t="s">
        <v>596</v>
      </c>
      <c r="G435" s="44">
        <v>28930</v>
      </c>
      <c r="H435" s="45">
        <v>28930</v>
      </c>
      <c r="I435" s="46">
        <v>28930</v>
      </c>
      <c r="J435" s="42"/>
      <c r="K435" s="23" t="s">
        <v>1790</v>
      </c>
      <c r="L435" s="23" t="s">
        <v>1652</v>
      </c>
      <c r="M435" s="23" t="s">
        <v>1652</v>
      </c>
      <c r="N435" s="28">
        <v>41163</v>
      </c>
      <c r="O435" s="120" t="s">
        <v>21</v>
      </c>
      <c r="P435" s="32"/>
      <c r="Q435" s="79"/>
      <c r="R435" s="150"/>
    </row>
    <row r="436" spans="1:18" s="80" customFormat="1" ht="20.100000000000001" customHeight="1" x14ac:dyDescent="0.25">
      <c r="A436" s="16">
        <f t="shared" si="21"/>
        <v>41</v>
      </c>
      <c r="B436" s="16">
        <v>800501</v>
      </c>
      <c r="C436" s="23" t="s">
        <v>1791</v>
      </c>
      <c r="D436" s="16">
        <v>1</v>
      </c>
      <c r="E436" s="16"/>
      <c r="F436" s="23" t="s">
        <v>732</v>
      </c>
      <c r="G436" s="44">
        <v>26962</v>
      </c>
      <c r="H436" s="45">
        <v>26962</v>
      </c>
      <c r="I436" s="46">
        <v>26962</v>
      </c>
      <c r="J436" s="124" t="s">
        <v>1793</v>
      </c>
      <c r="K436" s="23" t="s">
        <v>1785</v>
      </c>
      <c r="L436" s="23" t="s">
        <v>1652</v>
      </c>
      <c r="M436" s="23" t="s">
        <v>1652</v>
      </c>
      <c r="N436" s="28">
        <v>41163</v>
      </c>
      <c r="O436" s="120" t="s">
        <v>21</v>
      </c>
      <c r="P436" s="32" t="s">
        <v>1792</v>
      </c>
      <c r="Q436" s="79" t="s">
        <v>65</v>
      </c>
      <c r="R436" s="150" t="s">
        <v>1794</v>
      </c>
    </row>
    <row r="437" spans="1:18" s="80" customFormat="1" ht="20.100000000000001" customHeight="1" x14ac:dyDescent="0.25">
      <c r="A437" s="16">
        <f t="shared" si="21"/>
        <v>42</v>
      </c>
      <c r="B437" s="16">
        <v>800506</v>
      </c>
      <c r="C437" s="23" t="s">
        <v>1795</v>
      </c>
      <c r="D437" s="16">
        <v>1</v>
      </c>
      <c r="E437" s="16"/>
      <c r="F437" s="23" t="s">
        <v>604</v>
      </c>
      <c r="G437" s="44">
        <v>30091</v>
      </c>
      <c r="H437" s="45">
        <v>30091</v>
      </c>
      <c r="I437" s="46">
        <v>30091</v>
      </c>
      <c r="J437" s="124" t="s">
        <v>1796</v>
      </c>
      <c r="K437" s="23" t="s">
        <v>1780</v>
      </c>
      <c r="L437" s="23" t="s">
        <v>1652</v>
      </c>
      <c r="M437" s="23" t="s">
        <v>1652</v>
      </c>
      <c r="N437" s="28">
        <v>41171</v>
      </c>
      <c r="O437" s="120" t="s">
        <v>21</v>
      </c>
      <c r="P437" s="32"/>
      <c r="Q437" s="79"/>
      <c r="R437" s="150"/>
    </row>
    <row r="438" spans="1:18" s="80" customFormat="1" ht="20.100000000000001" customHeight="1" x14ac:dyDescent="0.25">
      <c r="A438" s="16">
        <f t="shared" si="21"/>
        <v>43</v>
      </c>
      <c r="B438" s="16">
        <v>800509</v>
      </c>
      <c r="C438" s="23" t="s">
        <v>1797</v>
      </c>
      <c r="D438" s="16">
        <v>1</v>
      </c>
      <c r="E438" s="16"/>
      <c r="F438" s="23" t="s">
        <v>1283</v>
      </c>
      <c r="G438" s="44">
        <v>31709</v>
      </c>
      <c r="H438" s="45">
        <v>31709</v>
      </c>
      <c r="I438" s="46">
        <v>31709</v>
      </c>
      <c r="J438" s="124"/>
      <c r="K438" s="23" t="s">
        <v>1798</v>
      </c>
      <c r="L438" s="23" t="s">
        <v>1652</v>
      </c>
      <c r="M438" s="23" t="s">
        <v>1652</v>
      </c>
      <c r="N438" s="28">
        <v>41177</v>
      </c>
      <c r="O438" s="120" t="s">
        <v>21</v>
      </c>
      <c r="P438" s="32"/>
      <c r="Q438" s="79"/>
      <c r="R438" s="150"/>
    </row>
    <row r="439" spans="1:18" s="80" customFormat="1" ht="20.100000000000001" customHeight="1" x14ac:dyDescent="0.25">
      <c r="A439" s="16">
        <f t="shared" si="21"/>
        <v>44</v>
      </c>
      <c r="B439" s="16">
        <v>800511</v>
      </c>
      <c r="C439" s="23" t="s">
        <v>1799</v>
      </c>
      <c r="D439" s="16">
        <v>1</v>
      </c>
      <c r="E439" s="16"/>
      <c r="F439" s="23" t="s">
        <v>333</v>
      </c>
      <c r="G439" s="44">
        <v>25788</v>
      </c>
      <c r="H439" s="45">
        <v>25788</v>
      </c>
      <c r="I439" s="46">
        <v>25788</v>
      </c>
      <c r="J439" s="124" t="s">
        <v>1802</v>
      </c>
      <c r="K439" s="23" t="s">
        <v>1803</v>
      </c>
      <c r="L439" s="23" t="s">
        <v>1652</v>
      </c>
      <c r="M439" s="23" t="s">
        <v>1652</v>
      </c>
      <c r="N439" s="28">
        <v>41181</v>
      </c>
      <c r="O439" s="120" t="s">
        <v>21</v>
      </c>
      <c r="P439" s="32" t="s">
        <v>1800</v>
      </c>
      <c r="Q439" s="79" t="s">
        <v>65</v>
      </c>
      <c r="R439" s="150" t="s">
        <v>1804</v>
      </c>
    </row>
    <row r="440" spans="1:18" s="47" customFormat="1" ht="20.100000000000001" customHeight="1" x14ac:dyDescent="0.25">
      <c r="A440" s="16">
        <f t="shared" si="21"/>
        <v>45</v>
      </c>
      <c r="B440" s="16">
        <v>800512</v>
      </c>
      <c r="C440" s="23" t="s">
        <v>1805</v>
      </c>
      <c r="D440" s="16">
        <v>1</v>
      </c>
      <c r="E440" s="16"/>
      <c r="F440" s="23" t="s">
        <v>1806</v>
      </c>
      <c r="G440" s="44">
        <v>29346</v>
      </c>
      <c r="H440" s="45">
        <v>29346</v>
      </c>
      <c r="I440" s="46">
        <v>29346</v>
      </c>
      <c r="J440" s="124" t="s">
        <v>1808</v>
      </c>
      <c r="K440" s="23" t="s">
        <v>1809</v>
      </c>
      <c r="L440" s="23" t="s">
        <v>1652</v>
      </c>
      <c r="M440" s="23" t="s">
        <v>1652</v>
      </c>
      <c r="N440" s="28">
        <v>41183</v>
      </c>
      <c r="O440" s="120" t="s">
        <v>21</v>
      </c>
      <c r="P440" s="32" t="s">
        <v>1807</v>
      </c>
      <c r="Q440" s="79" t="s">
        <v>65</v>
      </c>
      <c r="R440" s="150" t="s">
        <v>1810</v>
      </c>
    </row>
    <row r="441" spans="1:18" ht="20.100000000000001" customHeight="1" x14ac:dyDescent="0.25">
      <c r="A441" s="16">
        <f t="shared" si="21"/>
        <v>46</v>
      </c>
      <c r="B441" s="16">
        <v>800514</v>
      </c>
      <c r="C441" s="23" t="s">
        <v>1811</v>
      </c>
      <c r="D441" s="16">
        <v>1</v>
      </c>
      <c r="E441" s="16"/>
      <c r="F441" s="23" t="s">
        <v>107</v>
      </c>
      <c r="G441" s="44">
        <v>24419</v>
      </c>
      <c r="H441" s="45">
        <v>24419</v>
      </c>
      <c r="I441" s="46">
        <v>24419</v>
      </c>
      <c r="J441" s="124"/>
      <c r="K441" s="23" t="s">
        <v>1803</v>
      </c>
      <c r="L441" s="23" t="s">
        <v>1652</v>
      </c>
      <c r="M441" s="23" t="s">
        <v>1652</v>
      </c>
      <c r="N441" s="28">
        <v>41183</v>
      </c>
      <c r="O441" s="120" t="s">
        <v>21</v>
      </c>
      <c r="P441" s="32"/>
      <c r="Q441" s="79"/>
      <c r="R441" s="150"/>
    </row>
    <row r="442" spans="1:18" s="80" customFormat="1" ht="20.100000000000001" customHeight="1" x14ac:dyDescent="0.25">
      <c r="A442" s="16">
        <f t="shared" si="21"/>
        <v>47</v>
      </c>
      <c r="B442" s="16">
        <v>800523</v>
      </c>
      <c r="C442" s="23" t="s">
        <v>1812</v>
      </c>
      <c r="D442" s="16">
        <v>1</v>
      </c>
      <c r="E442" s="16"/>
      <c r="F442" s="23" t="s">
        <v>1112</v>
      </c>
      <c r="G442" s="44">
        <v>30841</v>
      </c>
      <c r="H442" s="45">
        <v>30841</v>
      </c>
      <c r="I442" s="46">
        <v>30841</v>
      </c>
      <c r="J442" s="124" t="s">
        <v>1813</v>
      </c>
      <c r="K442" s="23" t="s">
        <v>1814</v>
      </c>
      <c r="L442" s="23" t="s">
        <v>1652</v>
      </c>
      <c r="M442" s="23" t="s">
        <v>1652</v>
      </c>
      <c r="N442" s="28">
        <v>41183</v>
      </c>
      <c r="O442" s="120" t="s">
        <v>21</v>
      </c>
      <c r="P442" s="32"/>
      <c r="Q442" s="16"/>
      <c r="R442" s="42"/>
    </row>
    <row r="443" spans="1:18" s="80" customFormat="1" ht="20.100000000000001" customHeight="1" x14ac:dyDescent="0.25">
      <c r="A443" s="16">
        <f t="shared" si="21"/>
        <v>48</v>
      </c>
      <c r="B443" s="16">
        <v>800524</v>
      </c>
      <c r="C443" s="23" t="s">
        <v>1815</v>
      </c>
      <c r="D443" s="16">
        <v>1</v>
      </c>
      <c r="E443" s="17"/>
      <c r="F443" s="18" t="s">
        <v>1816</v>
      </c>
      <c r="G443" s="19">
        <v>33189</v>
      </c>
      <c r="H443" s="20">
        <v>33189</v>
      </c>
      <c r="I443" s="21">
        <v>33189</v>
      </c>
      <c r="J443" s="124" t="s">
        <v>1817</v>
      </c>
      <c r="K443" s="23" t="s">
        <v>1818</v>
      </c>
      <c r="L443" s="23" t="s">
        <v>1652</v>
      </c>
      <c r="M443" s="23" t="s">
        <v>1652</v>
      </c>
      <c r="N443" s="28">
        <v>41183</v>
      </c>
      <c r="O443" s="120" t="s">
        <v>21</v>
      </c>
      <c r="P443" s="32"/>
      <c r="Q443" s="16"/>
      <c r="R443" s="42"/>
    </row>
    <row r="444" spans="1:18" s="80" customFormat="1" ht="20.100000000000001" customHeight="1" x14ac:dyDescent="0.25">
      <c r="A444" s="16">
        <f t="shared" si="21"/>
        <v>49</v>
      </c>
      <c r="B444" s="16">
        <v>800528</v>
      </c>
      <c r="C444" s="212" t="s">
        <v>1819</v>
      </c>
      <c r="D444" s="16">
        <v>1</v>
      </c>
      <c r="E444" s="16"/>
      <c r="F444" s="23" t="s">
        <v>1820</v>
      </c>
      <c r="G444" s="44">
        <v>26109</v>
      </c>
      <c r="H444" s="45">
        <v>26109</v>
      </c>
      <c r="I444" s="46">
        <v>26109</v>
      </c>
      <c r="J444" s="120" t="s">
        <v>1821</v>
      </c>
      <c r="K444" s="23" t="s">
        <v>1822</v>
      </c>
      <c r="L444" s="23" t="s">
        <v>1652</v>
      </c>
      <c r="M444" s="23" t="s">
        <v>1652</v>
      </c>
      <c r="N444" s="28">
        <v>41186</v>
      </c>
      <c r="O444" s="120" t="s">
        <v>21</v>
      </c>
      <c r="P444" s="32" t="s">
        <v>1823</v>
      </c>
      <c r="Q444" s="79" t="s">
        <v>65</v>
      </c>
      <c r="R444" s="150" t="s">
        <v>1824</v>
      </c>
    </row>
    <row r="445" spans="1:18" s="80" customFormat="1" ht="20.100000000000001" customHeight="1" x14ac:dyDescent="0.25">
      <c r="A445" s="16">
        <f t="shared" si="21"/>
        <v>50</v>
      </c>
      <c r="B445" s="16">
        <v>800529</v>
      </c>
      <c r="C445" s="212" t="s">
        <v>1825</v>
      </c>
      <c r="D445" s="16">
        <v>1</v>
      </c>
      <c r="E445" s="16"/>
      <c r="F445" s="23" t="s">
        <v>1806</v>
      </c>
      <c r="G445" s="44">
        <v>27801</v>
      </c>
      <c r="H445" s="45">
        <v>27801</v>
      </c>
      <c r="I445" s="46">
        <v>27801</v>
      </c>
      <c r="J445" s="124" t="s">
        <v>1826</v>
      </c>
      <c r="K445" s="23" t="s">
        <v>1827</v>
      </c>
      <c r="L445" s="23" t="s">
        <v>1652</v>
      </c>
      <c r="M445" s="23" t="s">
        <v>1652</v>
      </c>
      <c r="N445" s="28">
        <v>41188</v>
      </c>
      <c r="O445" s="120" t="s">
        <v>21</v>
      </c>
      <c r="P445" s="32" t="s">
        <v>1828</v>
      </c>
      <c r="Q445" s="79" t="s">
        <v>65</v>
      </c>
      <c r="R445" s="150" t="s">
        <v>1829</v>
      </c>
    </row>
    <row r="446" spans="1:18" s="80" customFormat="1" ht="20.100000000000001" customHeight="1" x14ac:dyDescent="0.25">
      <c r="A446" s="16">
        <f t="shared" si="21"/>
        <v>51</v>
      </c>
      <c r="B446" s="17">
        <v>800530</v>
      </c>
      <c r="C446" s="212" t="s">
        <v>1830</v>
      </c>
      <c r="D446" s="16">
        <v>1</v>
      </c>
      <c r="E446" s="17"/>
      <c r="F446" s="18" t="s">
        <v>747</v>
      </c>
      <c r="G446" s="19">
        <v>31087</v>
      </c>
      <c r="H446" s="20">
        <v>31087</v>
      </c>
      <c r="I446" s="21">
        <v>31087</v>
      </c>
      <c r="J446" s="124" t="s">
        <v>1831</v>
      </c>
      <c r="K446" s="23" t="s">
        <v>1832</v>
      </c>
      <c r="L446" s="23" t="s">
        <v>1652</v>
      </c>
      <c r="M446" s="23" t="s">
        <v>1652</v>
      </c>
      <c r="N446" s="28">
        <v>41195</v>
      </c>
      <c r="O446" s="120" t="s">
        <v>21</v>
      </c>
      <c r="P446" s="32" t="s">
        <v>166</v>
      </c>
      <c r="Q446" s="16" t="s">
        <v>65</v>
      </c>
      <c r="R446" s="42"/>
    </row>
    <row r="447" spans="1:18" s="80" customFormat="1" ht="20.100000000000001" customHeight="1" x14ac:dyDescent="0.25">
      <c r="A447" s="16">
        <f t="shared" si="21"/>
        <v>52</v>
      </c>
      <c r="B447" s="17">
        <v>800539</v>
      </c>
      <c r="C447" s="23" t="s">
        <v>1833</v>
      </c>
      <c r="D447" s="16">
        <v>1</v>
      </c>
      <c r="E447" s="17"/>
      <c r="F447" s="18" t="s">
        <v>1581</v>
      </c>
      <c r="G447" s="19">
        <v>34050</v>
      </c>
      <c r="H447" s="20">
        <v>34050</v>
      </c>
      <c r="I447" s="21">
        <v>34050</v>
      </c>
      <c r="J447" s="124" t="s">
        <v>1834</v>
      </c>
      <c r="K447" s="23" t="s">
        <v>1756</v>
      </c>
      <c r="L447" s="23" t="s">
        <v>1652</v>
      </c>
      <c r="M447" s="23" t="s">
        <v>1652</v>
      </c>
      <c r="N447" s="28">
        <v>41226</v>
      </c>
      <c r="O447" s="120" t="s">
        <v>21</v>
      </c>
      <c r="P447" s="32" t="s">
        <v>1835</v>
      </c>
      <c r="Q447" s="16" t="s">
        <v>177</v>
      </c>
      <c r="R447" s="42" t="s">
        <v>1836</v>
      </c>
    </row>
    <row r="448" spans="1:18" s="80" customFormat="1" ht="20.100000000000001" customHeight="1" x14ac:dyDescent="0.25">
      <c r="A448" s="16">
        <f t="shared" si="21"/>
        <v>53</v>
      </c>
      <c r="B448" s="17">
        <v>800543</v>
      </c>
      <c r="C448" s="23" t="s">
        <v>1837</v>
      </c>
      <c r="D448" s="16">
        <v>1</v>
      </c>
      <c r="E448" s="17"/>
      <c r="F448" s="18" t="s">
        <v>1672</v>
      </c>
      <c r="G448" s="19">
        <v>25542</v>
      </c>
      <c r="H448" s="20">
        <v>25542</v>
      </c>
      <c r="I448" s="21">
        <v>25542</v>
      </c>
      <c r="J448" s="124" t="s">
        <v>1839</v>
      </c>
      <c r="K448" s="23" t="s">
        <v>1840</v>
      </c>
      <c r="L448" s="23" t="s">
        <v>1652</v>
      </c>
      <c r="M448" s="23" t="s">
        <v>1652</v>
      </c>
      <c r="N448" s="28">
        <v>41229</v>
      </c>
      <c r="O448" s="120" t="s">
        <v>21</v>
      </c>
      <c r="P448" s="32" t="s">
        <v>1838</v>
      </c>
      <c r="Q448" s="16" t="s">
        <v>65</v>
      </c>
      <c r="R448" s="42"/>
    </row>
    <row r="449" spans="1:18" ht="20.100000000000001" customHeight="1" x14ac:dyDescent="0.25">
      <c r="A449" s="16">
        <f t="shared" si="21"/>
        <v>54</v>
      </c>
      <c r="B449" s="17">
        <v>800549</v>
      </c>
      <c r="C449" s="23" t="s">
        <v>1841</v>
      </c>
      <c r="D449" s="16">
        <v>1</v>
      </c>
      <c r="E449" s="16"/>
      <c r="F449" s="23" t="s">
        <v>1842</v>
      </c>
      <c r="G449" s="44">
        <v>32662</v>
      </c>
      <c r="H449" s="45">
        <v>32662</v>
      </c>
      <c r="I449" s="46">
        <v>32662</v>
      </c>
      <c r="J449" s="124"/>
      <c r="K449" s="23" t="s">
        <v>1843</v>
      </c>
      <c r="L449" s="23" t="s">
        <v>1652</v>
      </c>
      <c r="M449" s="23" t="s">
        <v>1652</v>
      </c>
      <c r="N449" s="28">
        <v>41244</v>
      </c>
      <c r="O449" s="120" t="s">
        <v>21</v>
      </c>
      <c r="P449" s="32" t="s">
        <v>1844</v>
      </c>
      <c r="Q449" s="16" t="s">
        <v>177</v>
      </c>
      <c r="R449" s="42" t="s">
        <v>1845</v>
      </c>
    </row>
    <row r="450" spans="1:18" ht="20.100000000000001" customHeight="1" x14ac:dyDescent="0.25">
      <c r="A450" s="16">
        <f t="shared" si="21"/>
        <v>55</v>
      </c>
      <c r="B450" s="17">
        <v>800550</v>
      </c>
      <c r="C450" s="23" t="s">
        <v>1846</v>
      </c>
      <c r="D450" s="16">
        <v>1</v>
      </c>
      <c r="E450" s="17"/>
      <c r="F450" s="23" t="s">
        <v>1842</v>
      </c>
      <c r="G450" s="44">
        <v>33378</v>
      </c>
      <c r="H450" s="45">
        <v>33378</v>
      </c>
      <c r="I450" s="46">
        <v>33378</v>
      </c>
      <c r="J450" s="124"/>
      <c r="K450" s="23" t="s">
        <v>1843</v>
      </c>
      <c r="L450" s="23" t="s">
        <v>1652</v>
      </c>
      <c r="M450" s="23" t="s">
        <v>1652</v>
      </c>
      <c r="N450" s="28">
        <v>41244</v>
      </c>
      <c r="O450" s="120" t="s">
        <v>21</v>
      </c>
      <c r="P450" s="32" t="s">
        <v>1847</v>
      </c>
      <c r="Q450" s="16" t="s">
        <v>123</v>
      </c>
      <c r="R450" s="42" t="s">
        <v>1848</v>
      </c>
    </row>
    <row r="451" spans="1:18" ht="20.100000000000001" customHeight="1" x14ac:dyDescent="0.25">
      <c r="A451" s="16">
        <f t="shared" si="21"/>
        <v>56</v>
      </c>
      <c r="B451" s="17">
        <v>800569</v>
      </c>
      <c r="C451" s="23" t="s">
        <v>1849</v>
      </c>
      <c r="D451" s="16">
        <v>1</v>
      </c>
      <c r="E451" s="17"/>
      <c r="F451" s="18" t="s">
        <v>1732</v>
      </c>
      <c r="G451" s="19">
        <v>29841</v>
      </c>
      <c r="H451" s="20">
        <v>29841</v>
      </c>
      <c r="I451" s="21">
        <v>29841</v>
      </c>
      <c r="J451" s="124" t="s">
        <v>1850</v>
      </c>
      <c r="K451" s="23" t="s">
        <v>1851</v>
      </c>
      <c r="L451" s="23" t="s">
        <v>1652</v>
      </c>
      <c r="M451" s="23" t="s">
        <v>1652</v>
      </c>
      <c r="N451" s="28">
        <v>41259</v>
      </c>
      <c r="O451" s="120" t="s">
        <v>21</v>
      </c>
      <c r="P451" s="32" t="s">
        <v>1852</v>
      </c>
      <c r="Q451" s="16" t="s">
        <v>1119</v>
      </c>
      <c r="R451" s="42" t="s">
        <v>1853</v>
      </c>
    </row>
    <row r="452" spans="1:18" ht="20.100000000000001" customHeight="1" x14ac:dyDescent="0.25">
      <c r="A452" s="16">
        <f t="shared" si="21"/>
        <v>57</v>
      </c>
      <c r="B452" s="16">
        <v>800570</v>
      </c>
      <c r="C452" s="23" t="s">
        <v>1854</v>
      </c>
      <c r="D452" s="16">
        <v>1</v>
      </c>
      <c r="E452" s="16"/>
      <c r="F452" s="23" t="s">
        <v>1855</v>
      </c>
      <c r="G452" s="44">
        <v>26108</v>
      </c>
      <c r="H452" s="45">
        <v>26108</v>
      </c>
      <c r="I452" s="46">
        <v>26108</v>
      </c>
      <c r="J452" s="124" t="s">
        <v>1857</v>
      </c>
      <c r="K452" s="23" t="s">
        <v>1858</v>
      </c>
      <c r="L452" s="23" t="s">
        <v>1652</v>
      </c>
      <c r="M452" s="23" t="s">
        <v>1652</v>
      </c>
      <c r="N452" s="28">
        <v>41259</v>
      </c>
      <c r="O452" s="120" t="s">
        <v>21</v>
      </c>
      <c r="P452" s="32" t="s">
        <v>1856</v>
      </c>
      <c r="Q452" s="16" t="s">
        <v>65</v>
      </c>
      <c r="R452" s="42" t="s">
        <v>1857</v>
      </c>
    </row>
    <row r="453" spans="1:18" ht="20.100000000000001" customHeight="1" x14ac:dyDescent="0.25">
      <c r="A453" s="16">
        <f t="shared" si="21"/>
        <v>58</v>
      </c>
      <c r="B453" s="16">
        <v>800574</v>
      </c>
      <c r="C453" s="23" t="s">
        <v>1859</v>
      </c>
      <c r="D453" s="16">
        <v>1</v>
      </c>
      <c r="E453" s="16"/>
      <c r="F453" s="23" t="s">
        <v>312</v>
      </c>
      <c r="G453" s="44">
        <v>29663</v>
      </c>
      <c r="H453" s="45">
        <v>29663</v>
      </c>
      <c r="I453" s="46">
        <v>29663</v>
      </c>
      <c r="J453" s="124" t="s">
        <v>1861</v>
      </c>
      <c r="K453" s="18" t="s">
        <v>1756</v>
      </c>
      <c r="L453" s="18" t="s">
        <v>1652</v>
      </c>
      <c r="M453" s="18" t="s">
        <v>1652</v>
      </c>
      <c r="N453" s="27">
        <v>41263</v>
      </c>
      <c r="O453" s="167" t="s">
        <v>21</v>
      </c>
      <c r="P453" s="32" t="s">
        <v>1862</v>
      </c>
      <c r="Q453" s="16" t="s">
        <v>177</v>
      </c>
      <c r="R453" s="42" t="s">
        <v>1863</v>
      </c>
    </row>
    <row r="454" spans="1:18" ht="20.100000000000001" customHeight="1" x14ac:dyDescent="0.25">
      <c r="A454" s="16">
        <f t="shared" si="21"/>
        <v>59</v>
      </c>
      <c r="B454" s="16">
        <v>800575</v>
      </c>
      <c r="C454" s="23" t="s">
        <v>1864</v>
      </c>
      <c r="D454" s="16">
        <v>1</v>
      </c>
      <c r="E454" s="16"/>
      <c r="F454" s="23" t="s">
        <v>1865</v>
      </c>
      <c r="G454" s="44">
        <v>29604</v>
      </c>
      <c r="H454" s="45">
        <v>29604</v>
      </c>
      <c r="I454" s="46">
        <v>29604</v>
      </c>
      <c r="J454" s="124" t="s">
        <v>1866</v>
      </c>
      <c r="K454" s="18" t="s">
        <v>1851</v>
      </c>
      <c r="L454" s="18" t="s">
        <v>1652</v>
      </c>
      <c r="M454" s="18" t="s">
        <v>1652</v>
      </c>
      <c r="N454" s="27">
        <v>41265</v>
      </c>
      <c r="O454" s="167" t="s">
        <v>21</v>
      </c>
      <c r="P454" s="32" t="s">
        <v>1867</v>
      </c>
      <c r="Q454" s="16" t="s">
        <v>65</v>
      </c>
      <c r="R454" s="42" t="s">
        <v>1868</v>
      </c>
    </row>
    <row r="455" spans="1:18" ht="20.100000000000001" customHeight="1" x14ac:dyDescent="0.25">
      <c r="A455" s="16">
        <f t="shared" si="21"/>
        <v>60</v>
      </c>
      <c r="B455" s="16">
        <v>800586</v>
      </c>
      <c r="C455" s="23" t="s">
        <v>1869</v>
      </c>
      <c r="D455" s="16">
        <v>1</v>
      </c>
      <c r="E455" s="16"/>
      <c r="F455" s="23" t="s">
        <v>604</v>
      </c>
      <c r="G455" s="44">
        <v>25549</v>
      </c>
      <c r="H455" s="45">
        <v>25549</v>
      </c>
      <c r="I455" s="46">
        <v>25549</v>
      </c>
      <c r="J455" s="124" t="s">
        <v>1870</v>
      </c>
      <c r="K455" s="18" t="s">
        <v>1809</v>
      </c>
      <c r="L455" s="18" t="s">
        <v>1652</v>
      </c>
      <c r="M455" s="18" t="s">
        <v>1652</v>
      </c>
      <c r="N455" s="27">
        <v>41279</v>
      </c>
      <c r="O455" s="167" t="s">
        <v>21</v>
      </c>
      <c r="P455" s="32" t="s">
        <v>1871</v>
      </c>
      <c r="Q455" s="16" t="s">
        <v>123</v>
      </c>
      <c r="R455" s="42" t="s">
        <v>1872</v>
      </c>
    </row>
    <row r="456" spans="1:18" ht="20.100000000000001" customHeight="1" x14ac:dyDescent="0.25">
      <c r="A456" s="16">
        <f t="shared" si="21"/>
        <v>61</v>
      </c>
      <c r="B456" s="16">
        <v>800587</v>
      </c>
      <c r="C456" s="23" t="s">
        <v>1873</v>
      </c>
      <c r="D456" s="16">
        <v>1</v>
      </c>
      <c r="E456" s="16"/>
      <c r="F456" s="23" t="s">
        <v>112</v>
      </c>
      <c r="G456" s="44">
        <v>28874</v>
      </c>
      <c r="H456" s="45">
        <v>28874</v>
      </c>
      <c r="I456" s="46">
        <v>28874</v>
      </c>
      <c r="J456" s="124"/>
      <c r="K456" s="18" t="s">
        <v>1875</v>
      </c>
      <c r="L456" s="18" t="s">
        <v>1652</v>
      </c>
      <c r="M456" s="18" t="s">
        <v>1652</v>
      </c>
      <c r="N456" s="28">
        <v>41279</v>
      </c>
      <c r="O456" s="167" t="s">
        <v>21</v>
      </c>
      <c r="P456" s="32" t="s">
        <v>1874</v>
      </c>
      <c r="Q456" s="16" t="s">
        <v>65</v>
      </c>
      <c r="R456" s="42" t="s">
        <v>1876</v>
      </c>
    </row>
    <row r="457" spans="1:18" ht="20.100000000000001" customHeight="1" x14ac:dyDescent="0.25">
      <c r="A457" s="16">
        <f t="shared" si="21"/>
        <v>62</v>
      </c>
      <c r="B457" s="16">
        <v>800592</v>
      </c>
      <c r="C457" s="23" t="s">
        <v>1877</v>
      </c>
      <c r="D457" s="16">
        <v>1</v>
      </c>
      <c r="E457" s="16"/>
      <c r="F457" s="23" t="s">
        <v>636</v>
      </c>
      <c r="G457" s="44">
        <v>25349</v>
      </c>
      <c r="H457" s="45">
        <v>25349</v>
      </c>
      <c r="I457" s="46">
        <v>25349</v>
      </c>
      <c r="J457" s="124" t="s">
        <v>1878</v>
      </c>
      <c r="K457" s="18" t="s">
        <v>1879</v>
      </c>
      <c r="L457" s="18" t="s">
        <v>1652</v>
      </c>
      <c r="M457" s="18" t="s">
        <v>1652</v>
      </c>
      <c r="N457" s="27">
        <v>41286</v>
      </c>
      <c r="O457" s="167" t="s">
        <v>21</v>
      </c>
      <c r="P457" s="32" t="s">
        <v>1880</v>
      </c>
      <c r="Q457" s="16"/>
      <c r="R457" s="42" t="s">
        <v>1881</v>
      </c>
    </row>
    <row r="458" spans="1:18" ht="20.100000000000001" customHeight="1" x14ac:dyDescent="0.25">
      <c r="A458" s="16">
        <f t="shared" si="21"/>
        <v>63</v>
      </c>
      <c r="B458" s="16">
        <v>800593</v>
      </c>
      <c r="C458" s="23" t="s">
        <v>1882</v>
      </c>
      <c r="D458" s="16">
        <v>1</v>
      </c>
      <c r="E458" s="16"/>
      <c r="F458" s="23" t="s">
        <v>1581</v>
      </c>
      <c r="G458" s="44">
        <v>31366</v>
      </c>
      <c r="H458" s="45">
        <v>31366</v>
      </c>
      <c r="I458" s="46">
        <v>31366</v>
      </c>
      <c r="J458" s="124" t="s">
        <v>1884</v>
      </c>
      <c r="K458" s="18" t="s">
        <v>1885</v>
      </c>
      <c r="L458" s="18" t="s">
        <v>1652</v>
      </c>
      <c r="M458" s="18" t="s">
        <v>1652</v>
      </c>
      <c r="N458" s="27">
        <v>41286</v>
      </c>
      <c r="O458" s="167" t="s">
        <v>21</v>
      </c>
      <c r="P458" s="32" t="s">
        <v>1883</v>
      </c>
      <c r="Q458" s="16" t="s">
        <v>65</v>
      </c>
      <c r="R458" s="42" t="s">
        <v>1886</v>
      </c>
    </row>
    <row r="459" spans="1:18" ht="20.100000000000001" customHeight="1" x14ac:dyDescent="0.25">
      <c r="A459" s="16">
        <f t="shared" si="21"/>
        <v>64</v>
      </c>
      <c r="B459" s="16">
        <v>800595</v>
      </c>
      <c r="C459" s="23" t="s">
        <v>1887</v>
      </c>
      <c r="D459" s="16">
        <v>1</v>
      </c>
      <c r="E459" s="16"/>
      <c r="F459" s="23" t="s">
        <v>1888</v>
      </c>
      <c r="G459" s="44">
        <v>30552</v>
      </c>
      <c r="H459" s="45">
        <v>30552</v>
      </c>
      <c r="I459" s="46">
        <v>30552</v>
      </c>
      <c r="J459" s="124"/>
      <c r="K459" s="18" t="s">
        <v>1889</v>
      </c>
      <c r="L459" s="18" t="s">
        <v>1652</v>
      </c>
      <c r="M459" s="18" t="s">
        <v>1652</v>
      </c>
      <c r="N459" s="27">
        <v>41288</v>
      </c>
      <c r="O459" s="167" t="s">
        <v>21</v>
      </c>
      <c r="P459" s="32" t="s">
        <v>1890</v>
      </c>
      <c r="Q459" s="16" t="s">
        <v>65</v>
      </c>
      <c r="R459" s="42" t="s">
        <v>1891</v>
      </c>
    </row>
    <row r="460" spans="1:18" ht="20.100000000000001" customHeight="1" x14ac:dyDescent="0.25">
      <c r="A460" s="16">
        <f t="shared" si="21"/>
        <v>65</v>
      </c>
      <c r="B460" s="16">
        <v>800598</v>
      </c>
      <c r="C460" s="78" t="s">
        <v>1892</v>
      </c>
      <c r="D460" s="16">
        <v>1</v>
      </c>
      <c r="E460" s="16"/>
      <c r="F460" s="23" t="s">
        <v>74</v>
      </c>
      <c r="G460" s="44">
        <v>28777</v>
      </c>
      <c r="H460" s="45">
        <v>28777</v>
      </c>
      <c r="I460" s="46">
        <v>28777</v>
      </c>
      <c r="J460" s="124" t="s">
        <v>1893</v>
      </c>
      <c r="K460" s="18" t="s">
        <v>1733</v>
      </c>
      <c r="L460" s="18" t="s">
        <v>1652</v>
      </c>
      <c r="M460" s="18" t="s">
        <v>1652</v>
      </c>
      <c r="N460" s="27">
        <v>41302</v>
      </c>
      <c r="O460" s="167" t="s">
        <v>21</v>
      </c>
      <c r="P460" s="32" t="s">
        <v>1894</v>
      </c>
      <c r="Q460" s="16"/>
      <c r="R460" s="42" t="s">
        <v>1895</v>
      </c>
    </row>
    <row r="461" spans="1:18" ht="20.100000000000001" customHeight="1" x14ac:dyDescent="0.25">
      <c r="A461" s="16">
        <f t="shared" ref="A461:A524" si="22">A460+1</f>
        <v>66</v>
      </c>
      <c r="B461" s="98">
        <v>800600</v>
      </c>
      <c r="C461" s="78" t="s">
        <v>1896</v>
      </c>
      <c r="D461" s="16">
        <v>1</v>
      </c>
      <c r="E461" s="16"/>
      <c r="F461" s="23" t="s">
        <v>1897</v>
      </c>
      <c r="G461" s="44">
        <v>26725</v>
      </c>
      <c r="H461" s="45">
        <v>26725</v>
      </c>
      <c r="I461" s="46">
        <v>26725</v>
      </c>
      <c r="J461" s="124" t="s">
        <v>1899</v>
      </c>
      <c r="K461" s="18" t="s">
        <v>1756</v>
      </c>
      <c r="L461" s="18" t="s">
        <v>1652</v>
      </c>
      <c r="M461" s="18" t="s">
        <v>1652</v>
      </c>
      <c r="N461" s="27">
        <v>41302</v>
      </c>
      <c r="O461" s="167" t="s">
        <v>21</v>
      </c>
      <c r="P461" s="32" t="s">
        <v>1898</v>
      </c>
      <c r="Q461" s="16" t="s">
        <v>65</v>
      </c>
      <c r="R461" s="42" t="s">
        <v>1900</v>
      </c>
    </row>
    <row r="462" spans="1:18" ht="20.100000000000001" customHeight="1" x14ac:dyDescent="0.25">
      <c r="A462" s="16">
        <f t="shared" si="22"/>
        <v>67</v>
      </c>
      <c r="B462" s="98">
        <v>800602</v>
      </c>
      <c r="C462" s="78" t="s">
        <v>1901</v>
      </c>
      <c r="D462" s="16">
        <v>1</v>
      </c>
      <c r="E462" s="16"/>
      <c r="F462" s="23" t="s">
        <v>1581</v>
      </c>
      <c r="G462" s="44">
        <v>33612</v>
      </c>
      <c r="H462" s="45">
        <v>33612</v>
      </c>
      <c r="I462" s="46">
        <v>33612</v>
      </c>
      <c r="J462" s="120"/>
      <c r="K462" s="23" t="s">
        <v>1756</v>
      </c>
      <c r="L462" s="23" t="s">
        <v>1652</v>
      </c>
      <c r="M462" s="23" t="s">
        <v>1652</v>
      </c>
      <c r="N462" s="28">
        <v>41302</v>
      </c>
      <c r="O462" s="120" t="s">
        <v>21</v>
      </c>
      <c r="P462" s="32" t="s">
        <v>1902</v>
      </c>
      <c r="Q462" s="16" t="s">
        <v>1903</v>
      </c>
      <c r="R462" s="42" t="s">
        <v>1904</v>
      </c>
    </row>
    <row r="463" spans="1:18" ht="20.100000000000001" customHeight="1" x14ac:dyDescent="0.25">
      <c r="A463" s="16">
        <f t="shared" si="22"/>
        <v>68</v>
      </c>
      <c r="B463" s="98">
        <v>800603</v>
      </c>
      <c r="C463" s="78" t="s">
        <v>1905</v>
      </c>
      <c r="D463" s="16">
        <v>1</v>
      </c>
      <c r="E463" s="16"/>
      <c r="F463" s="23" t="s">
        <v>1906</v>
      </c>
      <c r="G463" s="44">
        <v>25339</v>
      </c>
      <c r="H463" s="45">
        <v>25339</v>
      </c>
      <c r="I463" s="46">
        <v>25339</v>
      </c>
      <c r="J463" s="120"/>
      <c r="K463" s="23" t="s">
        <v>1756</v>
      </c>
      <c r="L463" s="23" t="s">
        <v>1652</v>
      </c>
      <c r="M463" s="23" t="s">
        <v>1652</v>
      </c>
      <c r="N463" s="28">
        <v>41302</v>
      </c>
      <c r="O463" s="120" t="s">
        <v>21</v>
      </c>
      <c r="P463" s="31"/>
      <c r="Q463" s="26"/>
      <c r="R463" s="26"/>
    </row>
    <row r="464" spans="1:18" ht="20.100000000000001" customHeight="1" x14ac:dyDescent="0.25">
      <c r="A464" s="16">
        <f t="shared" si="22"/>
        <v>69</v>
      </c>
      <c r="B464" s="81">
        <v>800610</v>
      </c>
      <c r="C464" s="97" t="s">
        <v>1907</v>
      </c>
      <c r="D464" s="16">
        <v>1</v>
      </c>
      <c r="E464" s="16"/>
      <c r="F464" s="97" t="s">
        <v>787</v>
      </c>
      <c r="G464" s="151">
        <v>34428</v>
      </c>
      <c r="H464" s="152">
        <v>34428</v>
      </c>
      <c r="I464" s="153">
        <v>34428</v>
      </c>
      <c r="J464" s="231"/>
      <c r="K464" s="23" t="s">
        <v>1908</v>
      </c>
      <c r="L464" s="23" t="s">
        <v>1652</v>
      </c>
      <c r="M464" s="23" t="s">
        <v>1652</v>
      </c>
      <c r="N464" s="159">
        <v>41306</v>
      </c>
      <c r="O464" s="120" t="s">
        <v>21</v>
      </c>
      <c r="P464" s="154" t="s">
        <v>1909</v>
      </c>
      <c r="Q464" s="93" t="s">
        <v>706</v>
      </c>
      <c r="R464" s="93"/>
    </row>
    <row r="465" spans="1:18" ht="20.100000000000001" customHeight="1" x14ac:dyDescent="0.25">
      <c r="A465" s="16">
        <f t="shared" si="22"/>
        <v>70</v>
      </c>
      <c r="B465" s="82">
        <v>800611</v>
      </c>
      <c r="C465" s="83" t="s">
        <v>1910</v>
      </c>
      <c r="D465" s="16">
        <v>1</v>
      </c>
      <c r="E465" s="82"/>
      <c r="F465" s="83" t="s">
        <v>782</v>
      </c>
      <c r="G465" s="84">
        <v>31202</v>
      </c>
      <c r="H465" s="85">
        <v>31202</v>
      </c>
      <c r="I465" s="86">
        <v>31202</v>
      </c>
      <c r="J465" s="300"/>
      <c r="K465" s="23" t="s">
        <v>1911</v>
      </c>
      <c r="L465" s="23" t="s">
        <v>1652</v>
      </c>
      <c r="M465" s="23" t="s">
        <v>1912</v>
      </c>
      <c r="N465" s="87">
        <v>41306</v>
      </c>
      <c r="O465" s="120" t="s">
        <v>21</v>
      </c>
      <c r="P465" s="88" t="s">
        <v>1913</v>
      </c>
      <c r="Q465" s="89" t="s">
        <v>1914</v>
      </c>
      <c r="R465" s="90" t="s">
        <v>1915</v>
      </c>
    </row>
    <row r="466" spans="1:18" ht="20.100000000000001" customHeight="1" x14ac:dyDescent="0.25">
      <c r="A466" s="16">
        <f t="shared" si="22"/>
        <v>71</v>
      </c>
      <c r="B466" s="81">
        <v>800616</v>
      </c>
      <c r="C466" s="97" t="s">
        <v>1916</v>
      </c>
      <c r="D466" s="16">
        <v>1</v>
      </c>
      <c r="E466" s="16"/>
      <c r="F466" s="97" t="s">
        <v>131</v>
      </c>
      <c r="G466" s="151">
        <v>34144</v>
      </c>
      <c r="H466" s="152">
        <v>34144</v>
      </c>
      <c r="I466" s="153">
        <v>34144</v>
      </c>
      <c r="J466" s="231"/>
      <c r="K466" s="23" t="s">
        <v>1814</v>
      </c>
      <c r="L466" s="23" t="s">
        <v>1652</v>
      </c>
      <c r="M466" s="23" t="s">
        <v>1652</v>
      </c>
      <c r="N466" s="159">
        <v>41306</v>
      </c>
      <c r="O466" s="120" t="s">
        <v>21</v>
      </c>
      <c r="P466" s="94" t="s">
        <v>1917</v>
      </c>
      <c r="Q466" s="95" t="s">
        <v>309</v>
      </c>
      <c r="R466" s="96" t="s">
        <v>1918</v>
      </c>
    </row>
    <row r="467" spans="1:18" ht="20.100000000000001" customHeight="1" x14ac:dyDescent="0.25">
      <c r="A467" s="16">
        <f t="shared" si="22"/>
        <v>72</v>
      </c>
      <c r="B467" s="93">
        <v>800618</v>
      </c>
      <c r="C467" s="97" t="s">
        <v>1919</v>
      </c>
      <c r="D467" s="16">
        <v>1</v>
      </c>
      <c r="E467" s="16"/>
      <c r="F467" s="97" t="s">
        <v>1920</v>
      </c>
      <c r="G467" s="151">
        <v>32411</v>
      </c>
      <c r="H467" s="152">
        <v>32411</v>
      </c>
      <c r="I467" s="153">
        <v>32411</v>
      </c>
      <c r="J467" s="231"/>
      <c r="K467" s="23" t="s">
        <v>1922</v>
      </c>
      <c r="L467" s="23" t="s">
        <v>1652</v>
      </c>
      <c r="M467" s="23" t="s">
        <v>1652</v>
      </c>
      <c r="N467" s="159">
        <v>41306</v>
      </c>
      <c r="O467" s="120" t="s">
        <v>21</v>
      </c>
      <c r="P467" s="94" t="s">
        <v>1923</v>
      </c>
      <c r="Q467" s="95" t="s">
        <v>629</v>
      </c>
      <c r="R467" s="96" t="s">
        <v>1924</v>
      </c>
    </row>
    <row r="468" spans="1:18" ht="20.100000000000001" customHeight="1" x14ac:dyDescent="0.25">
      <c r="A468" s="16">
        <f t="shared" si="22"/>
        <v>73</v>
      </c>
      <c r="B468" s="98">
        <v>800621</v>
      </c>
      <c r="C468" s="23" t="s">
        <v>1925</v>
      </c>
      <c r="D468" s="16">
        <v>1</v>
      </c>
      <c r="E468" s="16"/>
      <c r="F468" s="23" t="s">
        <v>753</v>
      </c>
      <c r="G468" s="44">
        <v>25065</v>
      </c>
      <c r="H468" s="45">
        <v>25065</v>
      </c>
      <c r="I468" s="46">
        <v>25065</v>
      </c>
      <c r="J468" s="124"/>
      <c r="K468" s="18" t="s">
        <v>1926</v>
      </c>
      <c r="L468" s="18" t="s">
        <v>1652</v>
      </c>
      <c r="M468" s="18" t="s">
        <v>1652</v>
      </c>
      <c r="N468" s="27">
        <v>41306</v>
      </c>
      <c r="O468" s="167" t="s">
        <v>21</v>
      </c>
      <c r="P468" s="32" t="s">
        <v>1927</v>
      </c>
      <c r="Q468" s="16" t="s">
        <v>272</v>
      </c>
      <c r="R468" s="42" t="s">
        <v>1928</v>
      </c>
    </row>
    <row r="469" spans="1:18" ht="20.100000000000001" customHeight="1" x14ac:dyDescent="0.25">
      <c r="A469" s="16">
        <f t="shared" si="22"/>
        <v>74</v>
      </c>
      <c r="B469" s="129">
        <v>800622</v>
      </c>
      <c r="C469" s="32" t="s">
        <v>1929</v>
      </c>
      <c r="D469" s="16">
        <v>1</v>
      </c>
      <c r="E469" s="16"/>
      <c r="F469" s="23" t="s">
        <v>1930</v>
      </c>
      <c r="G469" s="44">
        <v>30970</v>
      </c>
      <c r="H469" s="45">
        <v>30970</v>
      </c>
      <c r="I469" s="46">
        <v>30970</v>
      </c>
      <c r="J469" s="127"/>
      <c r="K469" s="18" t="s">
        <v>3418</v>
      </c>
      <c r="L469" s="24" t="s">
        <v>1652</v>
      </c>
      <c r="M469" s="18" t="s">
        <v>1652</v>
      </c>
      <c r="N469" s="27">
        <v>41306</v>
      </c>
      <c r="O469" s="167" t="s">
        <v>21</v>
      </c>
      <c r="P469" s="32" t="s">
        <v>1931</v>
      </c>
      <c r="Q469" s="16" t="s">
        <v>65</v>
      </c>
      <c r="R469" s="42"/>
    </row>
    <row r="470" spans="1:18" ht="20.100000000000001" customHeight="1" x14ac:dyDescent="0.25">
      <c r="A470" s="16">
        <f t="shared" si="22"/>
        <v>75</v>
      </c>
      <c r="B470" s="129">
        <v>800623</v>
      </c>
      <c r="C470" s="23" t="s">
        <v>1932</v>
      </c>
      <c r="D470" s="16">
        <v>1</v>
      </c>
      <c r="E470" s="16"/>
      <c r="F470" s="23" t="s">
        <v>596</v>
      </c>
      <c r="G470" s="44">
        <v>31393</v>
      </c>
      <c r="H470" s="45">
        <v>31393</v>
      </c>
      <c r="I470" s="46">
        <v>31393</v>
      </c>
      <c r="J470" s="127" t="s">
        <v>1933</v>
      </c>
      <c r="K470" s="18" t="s">
        <v>1740</v>
      </c>
      <c r="L470" s="24" t="s">
        <v>1652</v>
      </c>
      <c r="M470" s="18" t="s">
        <v>1652</v>
      </c>
      <c r="N470" s="27">
        <v>41306</v>
      </c>
      <c r="O470" s="167" t="s">
        <v>21</v>
      </c>
      <c r="P470" s="32" t="s">
        <v>1934</v>
      </c>
      <c r="Q470" s="16" t="s">
        <v>629</v>
      </c>
      <c r="R470" s="42" t="s">
        <v>1935</v>
      </c>
    </row>
    <row r="471" spans="1:18" ht="20.100000000000001" customHeight="1" x14ac:dyDescent="0.25">
      <c r="A471" s="16">
        <f t="shared" si="22"/>
        <v>76</v>
      </c>
      <c r="B471" s="129">
        <v>800625</v>
      </c>
      <c r="C471" s="65" t="s">
        <v>1936</v>
      </c>
      <c r="D471" s="16">
        <v>1</v>
      </c>
      <c r="E471" s="16"/>
      <c r="F471" s="23" t="s">
        <v>97</v>
      </c>
      <c r="G471" s="44">
        <v>34281</v>
      </c>
      <c r="H471" s="45">
        <v>34281</v>
      </c>
      <c r="I471" s="46">
        <v>34281</v>
      </c>
      <c r="J471" s="124" t="s">
        <v>1937</v>
      </c>
      <c r="K471" s="23" t="s">
        <v>1938</v>
      </c>
      <c r="L471" s="23" t="s">
        <v>1652</v>
      </c>
      <c r="M471" s="23" t="s">
        <v>1652</v>
      </c>
      <c r="N471" s="27">
        <v>41306</v>
      </c>
      <c r="O471" s="167" t="s">
        <v>21</v>
      </c>
      <c r="P471" s="32" t="s">
        <v>1939</v>
      </c>
      <c r="Q471" s="16" t="s">
        <v>272</v>
      </c>
      <c r="R471" s="42" t="s">
        <v>1940</v>
      </c>
    </row>
    <row r="472" spans="1:18" ht="20.100000000000001" customHeight="1" x14ac:dyDescent="0.25">
      <c r="A472" s="16">
        <f t="shared" si="22"/>
        <v>77</v>
      </c>
      <c r="B472" s="16">
        <v>800626</v>
      </c>
      <c r="C472" s="65" t="s">
        <v>1941</v>
      </c>
      <c r="D472" s="16">
        <v>1</v>
      </c>
      <c r="E472" s="16"/>
      <c r="F472" s="23" t="s">
        <v>1524</v>
      </c>
      <c r="G472" s="44">
        <v>30702</v>
      </c>
      <c r="H472" s="45">
        <v>30702</v>
      </c>
      <c r="I472" s="46">
        <v>30702</v>
      </c>
      <c r="J472" s="124" t="s">
        <v>1943</v>
      </c>
      <c r="K472" s="23" t="s">
        <v>1944</v>
      </c>
      <c r="L472" s="23" t="s">
        <v>1652</v>
      </c>
      <c r="M472" s="23" t="s">
        <v>1652</v>
      </c>
      <c r="N472" s="27">
        <v>41306</v>
      </c>
      <c r="O472" s="167" t="s">
        <v>21</v>
      </c>
      <c r="P472" s="32" t="s">
        <v>1942</v>
      </c>
      <c r="Q472" s="16" t="s">
        <v>65</v>
      </c>
      <c r="R472" s="42" t="s">
        <v>1945</v>
      </c>
    </row>
    <row r="473" spans="1:18" ht="20.100000000000001" customHeight="1" x14ac:dyDescent="0.25">
      <c r="A473" s="16">
        <f t="shared" si="22"/>
        <v>78</v>
      </c>
      <c r="B473" s="16">
        <v>800627</v>
      </c>
      <c r="C473" s="65" t="s">
        <v>1946</v>
      </c>
      <c r="D473" s="16">
        <v>1</v>
      </c>
      <c r="E473" s="16"/>
      <c r="F473" s="23" t="s">
        <v>1947</v>
      </c>
      <c r="G473" s="44">
        <v>27641</v>
      </c>
      <c r="H473" s="45">
        <v>27641</v>
      </c>
      <c r="I473" s="46">
        <v>27641</v>
      </c>
      <c r="J473" s="124"/>
      <c r="K473" s="18" t="s">
        <v>1740</v>
      </c>
      <c r="L473" s="23" t="s">
        <v>1652</v>
      </c>
      <c r="M473" s="23" t="s">
        <v>1652</v>
      </c>
      <c r="N473" s="27">
        <v>41306</v>
      </c>
      <c r="O473" s="167" t="s">
        <v>21</v>
      </c>
      <c r="P473" s="32" t="s">
        <v>1949</v>
      </c>
      <c r="Q473" s="16" t="s">
        <v>561</v>
      </c>
      <c r="R473" s="42"/>
    </row>
    <row r="474" spans="1:18" ht="20.100000000000001" customHeight="1" x14ac:dyDescent="0.25">
      <c r="A474" s="16">
        <f t="shared" si="22"/>
        <v>79</v>
      </c>
      <c r="B474" s="16">
        <v>800629</v>
      </c>
      <c r="C474" s="78" t="s">
        <v>1950</v>
      </c>
      <c r="D474" s="16">
        <v>1</v>
      </c>
      <c r="E474" s="16"/>
      <c r="F474" s="23" t="s">
        <v>1951</v>
      </c>
      <c r="G474" s="44">
        <v>30378</v>
      </c>
      <c r="H474" s="45">
        <v>30378</v>
      </c>
      <c r="I474" s="46">
        <v>30378</v>
      </c>
      <c r="J474" s="127" t="s">
        <v>1953</v>
      </c>
      <c r="K474" s="18" t="s">
        <v>1822</v>
      </c>
      <c r="L474" s="18" t="s">
        <v>1652</v>
      </c>
      <c r="M474" s="18" t="s">
        <v>1652</v>
      </c>
      <c r="N474" s="27">
        <v>41306</v>
      </c>
      <c r="O474" s="167" t="s">
        <v>21</v>
      </c>
      <c r="P474" s="24" t="s">
        <v>1952</v>
      </c>
      <c r="Q474" s="17" t="s">
        <v>204</v>
      </c>
      <c r="R474" s="25" t="s">
        <v>1954</v>
      </c>
    </row>
    <row r="475" spans="1:18" ht="20.100000000000001" customHeight="1" x14ac:dyDescent="0.25">
      <c r="A475" s="16">
        <f t="shared" si="22"/>
        <v>80</v>
      </c>
      <c r="B475" s="120">
        <v>800630</v>
      </c>
      <c r="C475" s="78" t="s">
        <v>1955</v>
      </c>
      <c r="D475" s="16">
        <v>1</v>
      </c>
      <c r="E475" s="16"/>
      <c r="F475" s="23" t="s">
        <v>1956</v>
      </c>
      <c r="G475" s="44">
        <v>32002</v>
      </c>
      <c r="H475" s="45">
        <v>32002</v>
      </c>
      <c r="I475" s="46">
        <v>32002</v>
      </c>
      <c r="J475" s="127" t="s">
        <v>1957</v>
      </c>
      <c r="K475" s="18" t="s">
        <v>1756</v>
      </c>
      <c r="L475" s="18" t="s">
        <v>1652</v>
      </c>
      <c r="M475" s="18" t="s">
        <v>1652</v>
      </c>
      <c r="N475" s="27">
        <v>41306</v>
      </c>
      <c r="O475" s="167" t="s">
        <v>21</v>
      </c>
      <c r="P475" s="24"/>
      <c r="Q475" s="17"/>
      <c r="R475" s="17"/>
    </row>
    <row r="476" spans="1:18" ht="20.100000000000001" customHeight="1" x14ac:dyDescent="0.25">
      <c r="A476" s="16">
        <f t="shared" si="22"/>
        <v>81</v>
      </c>
      <c r="B476" s="16">
        <v>800632</v>
      </c>
      <c r="C476" s="78" t="s">
        <v>1958</v>
      </c>
      <c r="D476" s="16">
        <v>1</v>
      </c>
      <c r="E476" s="16"/>
      <c r="F476" s="23" t="s">
        <v>1959</v>
      </c>
      <c r="G476" s="44">
        <v>27984</v>
      </c>
      <c r="H476" s="45">
        <v>27984</v>
      </c>
      <c r="I476" s="46">
        <v>27984</v>
      </c>
      <c r="J476" s="124" t="s">
        <v>1960</v>
      </c>
      <c r="K476" s="18" t="s">
        <v>1756</v>
      </c>
      <c r="L476" s="18" t="s">
        <v>1652</v>
      </c>
      <c r="M476" s="18" t="s">
        <v>1652</v>
      </c>
      <c r="N476" s="27">
        <v>41313</v>
      </c>
      <c r="O476" s="167" t="s">
        <v>21</v>
      </c>
      <c r="P476" s="32"/>
      <c r="Q476" s="16"/>
      <c r="R476" s="42"/>
    </row>
    <row r="477" spans="1:18" ht="20.100000000000001" customHeight="1" x14ac:dyDescent="0.25">
      <c r="A477" s="16">
        <f t="shared" si="22"/>
        <v>82</v>
      </c>
      <c r="B477" s="16">
        <v>800633</v>
      </c>
      <c r="C477" s="78" t="s">
        <v>1961</v>
      </c>
      <c r="D477" s="16">
        <v>1</v>
      </c>
      <c r="E477" s="16"/>
      <c r="F477" s="23" t="s">
        <v>1959</v>
      </c>
      <c r="G477" s="44">
        <v>24025</v>
      </c>
      <c r="H477" s="45">
        <v>24025</v>
      </c>
      <c r="I477" s="46">
        <v>24025</v>
      </c>
      <c r="J477" s="124" t="s">
        <v>1962</v>
      </c>
      <c r="K477" s="18" t="s">
        <v>1963</v>
      </c>
      <c r="L477" s="18" t="s">
        <v>1652</v>
      </c>
      <c r="M477" s="18" t="s">
        <v>1652</v>
      </c>
      <c r="N477" s="27">
        <v>41313</v>
      </c>
      <c r="O477" s="167" t="s">
        <v>21</v>
      </c>
      <c r="P477" s="32" t="s">
        <v>1964</v>
      </c>
      <c r="Q477" s="16" t="s">
        <v>272</v>
      </c>
      <c r="R477" s="42" t="s">
        <v>1965</v>
      </c>
    </row>
    <row r="478" spans="1:18" ht="20.100000000000001" customHeight="1" x14ac:dyDescent="0.25">
      <c r="A478" s="16">
        <f t="shared" si="22"/>
        <v>83</v>
      </c>
      <c r="B478" s="16">
        <v>800635</v>
      </c>
      <c r="C478" s="78" t="s">
        <v>1966</v>
      </c>
      <c r="D478" s="16">
        <v>1</v>
      </c>
      <c r="E478" s="16"/>
      <c r="F478" s="23" t="s">
        <v>1967</v>
      </c>
      <c r="G478" s="44">
        <v>31315</v>
      </c>
      <c r="H478" s="45">
        <v>31315</v>
      </c>
      <c r="I478" s="46">
        <v>31315</v>
      </c>
      <c r="J478" s="124" t="s">
        <v>1968</v>
      </c>
      <c r="K478" s="18" t="s">
        <v>1840</v>
      </c>
      <c r="L478" s="18" t="s">
        <v>1652</v>
      </c>
      <c r="M478" s="18" t="s">
        <v>1652</v>
      </c>
      <c r="N478" s="27">
        <v>41316</v>
      </c>
      <c r="O478" s="167" t="s">
        <v>21</v>
      </c>
      <c r="P478" s="32"/>
      <c r="Q478" s="16"/>
      <c r="R478" s="42"/>
    </row>
    <row r="479" spans="1:18" ht="20.100000000000001" customHeight="1" x14ac:dyDescent="0.25">
      <c r="A479" s="16">
        <f t="shared" si="22"/>
        <v>84</v>
      </c>
      <c r="B479" s="16">
        <v>800638</v>
      </c>
      <c r="C479" s="23" t="s">
        <v>1969</v>
      </c>
      <c r="D479" s="16">
        <v>1</v>
      </c>
      <c r="E479" s="16"/>
      <c r="F479" s="23" t="s">
        <v>1956</v>
      </c>
      <c r="G479" s="44">
        <v>25882</v>
      </c>
      <c r="H479" s="45">
        <v>25882</v>
      </c>
      <c r="I479" s="46">
        <v>25882</v>
      </c>
      <c r="J479" s="127" t="s">
        <v>1970</v>
      </c>
      <c r="K479" s="18" t="s">
        <v>1832</v>
      </c>
      <c r="L479" s="18" t="s">
        <v>1912</v>
      </c>
      <c r="M479" s="18" t="s">
        <v>1912</v>
      </c>
      <c r="N479" s="27">
        <v>41328</v>
      </c>
      <c r="O479" s="167" t="s">
        <v>21</v>
      </c>
      <c r="P479" s="24" t="s">
        <v>1971</v>
      </c>
      <c r="Q479" s="17" t="s">
        <v>204</v>
      </c>
      <c r="R479" s="25" t="s">
        <v>1972</v>
      </c>
    </row>
    <row r="480" spans="1:18" ht="20.100000000000001" customHeight="1" x14ac:dyDescent="0.25">
      <c r="A480" s="16">
        <f t="shared" si="22"/>
        <v>85</v>
      </c>
      <c r="B480" s="17">
        <v>800639</v>
      </c>
      <c r="C480" s="23" t="s">
        <v>1973</v>
      </c>
      <c r="D480" s="16">
        <v>1</v>
      </c>
      <c r="E480" s="17"/>
      <c r="F480" s="34" t="s">
        <v>1974</v>
      </c>
      <c r="G480" s="19">
        <v>28912</v>
      </c>
      <c r="H480" s="20">
        <v>28912</v>
      </c>
      <c r="I480" s="21">
        <v>28912</v>
      </c>
      <c r="J480" s="208" t="s">
        <v>1976</v>
      </c>
      <c r="K480" s="18" t="s">
        <v>1832</v>
      </c>
      <c r="L480" s="18" t="s">
        <v>1912</v>
      </c>
      <c r="M480" s="18" t="s">
        <v>1912</v>
      </c>
      <c r="N480" s="27">
        <v>41330</v>
      </c>
      <c r="O480" s="167" t="s">
        <v>21</v>
      </c>
      <c r="P480" s="24" t="s">
        <v>1975</v>
      </c>
      <c r="Q480" s="17" t="s">
        <v>204</v>
      </c>
      <c r="R480" s="25" t="s">
        <v>1977</v>
      </c>
    </row>
    <row r="481" spans="1:18" ht="20.100000000000001" customHeight="1" x14ac:dyDescent="0.25">
      <c r="A481" s="16">
        <f t="shared" si="22"/>
        <v>86</v>
      </c>
      <c r="B481" s="17">
        <v>800642</v>
      </c>
      <c r="C481" s="23" t="s">
        <v>1978</v>
      </c>
      <c r="D481" s="16">
        <v>1</v>
      </c>
      <c r="E481" s="17"/>
      <c r="F481" s="34" t="s">
        <v>1979</v>
      </c>
      <c r="G481" s="19">
        <v>25204</v>
      </c>
      <c r="H481" s="20">
        <v>25204</v>
      </c>
      <c r="I481" s="21">
        <v>25204</v>
      </c>
      <c r="J481" s="208" t="s">
        <v>1980</v>
      </c>
      <c r="K481" s="18" t="s">
        <v>1981</v>
      </c>
      <c r="L481" s="18" t="s">
        <v>1912</v>
      </c>
      <c r="M481" s="18" t="s">
        <v>1912</v>
      </c>
      <c r="N481" s="27">
        <v>41332</v>
      </c>
      <c r="O481" s="167" t="s">
        <v>21</v>
      </c>
      <c r="P481" s="31"/>
      <c r="Q481" s="26"/>
      <c r="R481" s="29"/>
    </row>
    <row r="482" spans="1:18" ht="20.100000000000001" customHeight="1" x14ac:dyDescent="0.25">
      <c r="A482" s="16">
        <f t="shared" si="22"/>
        <v>87</v>
      </c>
      <c r="B482" s="17">
        <v>800657</v>
      </c>
      <c r="C482" s="23" t="s">
        <v>1982</v>
      </c>
      <c r="D482" s="16">
        <v>1</v>
      </c>
      <c r="E482" s="17"/>
      <c r="F482" s="34" t="s">
        <v>1983</v>
      </c>
      <c r="G482" s="19">
        <v>32023</v>
      </c>
      <c r="H482" s="20">
        <v>32023</v>
      </c>
      <c r="I482" s="21">
        <v>32023</v>
      </c>
      <c r="J482" s="208"/>
      <c r="K482" s="18" t="s">
        <v>1981</v>
      </c>
      <c r="L482" s="18" t="s">
        <v>1912</v>
      </c>
      <c r="M482" s="18" t="s">
        <v>1912</v>
      </c>
      <c r="N482" s="27">
        <v>41360</v>
      </c>
      <c r="O482" s="167" t="s">
        <v>21</v>
      </c>
      <c r="P482" s="32"/>
      <c r="Q482" s="16"/>
      <c r="R482" s="42"/>
    </row>
    <row r="483" spans="1:18" ht="20.100000000000001" customHeight="1" x14ac:dyDescent="0.25">
      <c r="A483" s="16">
        <f t="shared" si="22"/>
        <v>88</v>
      </c>
      <c r="B483" s="120">
        <v>800664</v>
      </c>
      <c r="C483" s="23" t="s">
        <v>1984</v>
      </c>
      <c r="D483" s="16">
        <v>1</v>
      </c>
      <c r="E483" s="17"/>
      <c r="F483" s="34" t="s">
        <v>323</v>
      </c>
      <c r="G483" s="19">
        <v>29127</v>
      </c>
      <c r="H483" s="20">
        <v>29127</v>
      </c>
      <c r="I483" s="21">
        <v>29127</v>
      </c>
      <c r="J483" s="208" t="s">
        <v>1986</v>
      </c>
      <c r="K483" s="18" t="s">
        <v>1987</v>
      </c>
      <c r="L483" s="18" t="s">
        <v>1912</v>
      </c>
      <c r="M483" s="18" t="s">
        <v>1912</v>
      </c>
      <c r="N483" s="27">
        <v>41370</v>
      </c>
      <c r="O483" s="167" t="s">
        <v>21</v>
      </c>
      <c r="P483" s="32" t="s">
        <v>1985</v>
      </c>
      <c r="Q483" s="16" t="s">
        <v>65</v>
      </c>
      <c r="R483" s="42" t="s">
        <v>1988</v>
      </c>
    </row>
    <row r="484" spans="1:18" ht="20.100000000000001" customHeight="1" x14ac:dyDescent="0.25">
      <c r="A484" s="16">
        <f t="shared" si="22"/>
        <v>89</v>
      </c>
      <c r="B484" s="120">
        <v>800665</v>
      </c>
      <c r="C484" s="23" t="s">
        <v>1989</v>
      </c>
      <c r="D484" s="16">
        <v>1</v>
      </c>
      <c r="E484" s="17"/>
      <c r="F484" s="34" t="s">
        <v>1450</v>
      </c>
      <c r="G484" s="19">
        <v>23982</v>
      </c>
      <c r="H484" s="20">
        <v>23982</v>
      </c>
      <c r="I484" s="21">
        <v>23982</v>
      </c>
      <c r="J484" s="208" t="s">
        <v>1990</v>
      </c>
      <c r="K484" s="18" t="s">
        <v>1981</v>
      </c>
      <c r="L484" s="18" t="s">
        <v>1912</v>
      </c>
      <c r="M484" s="18" t="s">
        <v>1912</v>
      </c>
      <c r="N484" s="27">
        <v>41370</v>
      </c>
      <c r="O484" s="167" t="s">
        <v>21</v>
      </c>
      <c r="P484" s="32" t="s">
        <v>1860</v>
      </c>
      <c r="Q484" s="16" t="s">
        <v>65</v>
      </c>
      <c r="R484" s="42" t="s">
        <v>1991</v>
      </c>
    </row>
    <row r="485" spans="1:18" ht="20.100000000000001" customHeight="1" x14ac:dyDescent="0.25">
      <c r="A485" s="16">
        <f t="shared" si="22"/>
        <v>90</v>
      </c>
      <c r="B485" s="16">
        <v>800668</v>
      </c>
      <c r="C485" s="23" t="s">
        <v>1992</v>
      </c>
      <c r="D485" s="16">
        <v>1</v>
      </c>
      <c r="E485" s="16"/>
      <c r="F485" s="23" t="s">
        <v>1993</v>
      </c>
      <c r="G485" s="44">
        <v>29611</v>
      </c>
      <c r="H485" s="45">
        <v>29611</v>
      </c>
      <c r="I485" s="46">
        <v>29611</v>
      </c>
      <c r="J485" s="208"/>
      <c r="K485" s="155" t="s">
        <v>1995</v>
      </c>
      <c r="L485" s="18" t="s">
        <v>1912</v>
      </c>
      <c r="M485" s="18" t="s">
        <v>1912</v>
      </c>
      <c r="N485" s="27">
        <v>41370</v>
      </c>
      <c r="O485" s="167" t="s">
        <v>21</v>
      </c>
      <c r="P485" s="32" t="s">
        <v>1994</v>
      </c>
      <c r="Q485" s="16" t="s">
        <v>65</v>
      </c>
      <c r="R485" s="42" t="s">
        <v>1996</v>
      </c>
    </row>
    <row r="486" spans="1:18" ht="20.100000000000001" customHeight="1" x14ac:dyDescent="0.25">
      <c r="A486" s="16">
        <f t="shared" si="22"/>
        <v>91</v>
      </c>
      <c r="B486" s="16">
        <v>800669</v>
      </c>
      <c r="C486" s="23" t="s">
        <v>1997</v>
      </c>
      <c r="D486" s="16">
        <v>1</v>
      </c>
      <c r="E486" s="16"/>
      <c r="F486" s="23" t="s">
        <v>1998</v>
      </c>
      <c r="G486" s="44">
        <v>33081</v>
      </c>
      <c r="H486" s="45">
        <v>33081</v>
      </c>
      <c r="I486" s="46">
        <v>33081</v>
      </c>
      <c r="J486" s="208"/>
      <c r="K486" s="18" t="s">
        <v>1981</v>
      </c>
      <c r="L486" s="18" t="s">
        <v>1912</v>
      </c>
      <c r="M486" s="18" t="s">
        <v>1912</v>
      </c>
      <c r="N486" s="27">
        <v>41370</v>
      </c>
      <c r="O486" s="167" t="s">
        <v>21</v>
      </c>
      <c r="P486" s="32"/>
      <c r="Q486" s="16"/>
      <c r="R486" s="42"/>
    </row>
    <row r="487" spans="1:18" ht="20.100000000000001" customHeight="1" x14ac:dyDescent="0.25">
      <c r="A487" s="16">
        <f t="shared" si="22"/>
        <v>92</v>
      </c>
      <c r="B487" s="16">
        <v>800671</v>
      </c>
      <c r="C487" s="23" t="s">
        <v>1999</v>
      </c>
      <c r="D487" s="16">
        <v>1</v>
      </c>
      <c r="E487" s="16"/>
      <c r="F487" s="23" t="s">
        <v>588</v>
      </c>
      <c r="G487" s="44">
        <v>24348</v>
      </c>
      <c r="H487" s="45">
        <v>24348</v>
      </c>
      <c r="I487" s="46">
        <v>24348</v>
      </c>
      <c r="J487" s="208" t="s">
        <v>2001</v>
      </c>
      <c r="K487" s="18" t="s">
        <v>1981</v>
      </c>
      <c r="L487" s="18" t="s">
        <v>1912</v>
      </c>
      <c r="M487" s="18" t="s">
        <v>1912</v>
      </c>
      <c r="N487" s="27">
        <v>41372</v>
      </c>
      <c r="O487" s="167" t="s">
        <v>21</v>
      </c>
      <c r="P487" s="32" t="s">
        <v>2000</v>
      </c>
      <c r="Q487" s="16" t="s">
        <v>65</v>
      </c>
      <c r="R487" s="42" t="s">
        <v>2002</v>
      </c>
    </row>
    <row r="488" spans="1:18" ht="20.100000000000001" customHeight="1" x14ac:dyDescent="0.25">
      <c r="A488" s="16">
        <f t="shared" si="22"/>
        <v>93</v>
      </c>
      <c r="B488" s="16">
        <v>800677</v>
      </c>
      <c r="C488" s="23" t="s">
        <v>2003</v>
      </c>
      <c r="D488" s="16">
        <v>1</v>
      </c>
      <c r="E488" s="16"/>
      <c r="F488" s="23" t="s">
        <v>312</v>
      </c>
      <c r="G488" s="44">
        <v>31270</v>
      </c>
      <c r="H488" s="45">
        <v>31270</v>
      </c>
      <c r="I488" s="46">
        <v>31270</v>
      </c>
      <c r="J488" s="208" t="s">
        <v>2005</v>
      </c>
      <c r="K488" s="18" t="s">
        <v>1981</v>
      </c>
      <c r="L488" s="18" t="s">
        <v>1912</v>
      </c>
      <c r="M488" s="18" t="s">
        <v>1912</v>
      </c>
      <c r="N488" s="27">
        <v>41379</v>
      </c>
      <c r="O488" s="167" t="s">
        <v>21</v>
      </c>
      <c r="P488" s="32" t="s">
        <v>2004</v>
      </c>
      <c r="Q488" s="16" t="s">
        <v>65</v>
      </c>
      <c r="R488" s="42" t="s">
        <v>2006</v>
      </c>
    </row>
    <row r="489" spans="1:18" ht="20.100000000000001" customHeight="1" x14ac:dyDescent="0.25">
      <c r="A489" s="16">
        <f t="shared" si="22"/>
        <v>94</v>
      </c>
      <c r="B489" s="16">
        <v>800703</v>
      </c>
      <c r="C489" s="23" t="s">
        <v>2007</v>
      </c>
      <c r="D489" s="16">
        <v>1</v>
      </c>
      <c r="E489" s="16"/>
      <c r="F489" s="23" t="s">
        <v>2008</v>
      </c>
      <c r="G489" s="44">
        <v>30411</v>
      </c>
      <c r="H489" s="45">
        <v>30411</v>
      </c>
      <c r="I489" s="46">
        <v>30411</v>
      </c>
      <c r="J489" s="124" t="s">
        <v>2010</v>
      </c>
      <c r="K489" s="18" t="s">
        <v>2011</v>
      </c>
      <c r="L489" s="18" t="s">
        <v>1652</v>
      </c>
      <c r="M489" s="18" t="s">
        <v>1652</v>
      </c>
      <c r="N489" s="27">
        <v>41396</v>
      </c>
      <c r="O489" s="167" t="s">
        <v>21</v>
      </c>
      <c r="P489" s="32" t="s">
        <v>2009</v>
      </c>
      <c r="Q489" s="16" t="s">
        <v>65</v>
      </c>
      <c r="R489" s="42" t="s">
        <v>2012</v>
      </c>
    </row>
    <row r="490" spans="1:18" ht="20.100000000000001" customHeight="1" x14ac:dyDescent="0.25">
      <c r="A490" s="16">
        <f t="shared" si="22"/>
        <v>95</v>
      </c>
      <c r="B490" s="17">
        <v>800704</v>
      </c>
      <c r="C490" s="23" t="s">
        <v>2013</v>
      </c>
      <c r="D490" s="16">
        <v>1</v>
      </c>
      <c r="E490" s="16"/>
      <c r="F490" s="23" t="s">
        <v>2014</v>
      </c>
      <c r="G490" s="44">
        <v>29198</v>
      </c>
      <c r="H490" s="45">
        <v>29198</v>
      </c>
      <c r="I490" s="46">
        <v>29198</v>
      </c>
      <c r="J490" s="124" t="s">
        <v>2015</v>
      </c>
      <c r="K490" s="18" t="s">
        <v>2016</v>
      </c>
      <c r="L490" s="18" t="s">
        <v>1652</v>
      </c>
      <c r="M490" s="18" t="s">
        <v>1652</v>
      </c>
      <c r="N490" s="27">
        <v>41396</v>
      </c>
      <c r="O490" s="167" t="s">
        <v>21</v>
      </c>
      <c r="P490" s="32" t="s">
        <v>2017</v>
      </c>
      <c r="Q490" s="16" t="s">
        <v>272</v>
      </c>
      <c r="R490" s="42" t="s">
        <v>2018</v>
      </c>
    </row>
    <row r="491" spans="1:18" ht="20.100000000000001" customHeight="1" x14ac:dyDescent="0.25">
      <c r="A491" s="16">
        <f t="shared" si="22"/>
        <v>96</v>
      </c>
      <c r="B491" s="17">
        <v>800705</v>
      </c>
      <c r="C491" s="23" t="s">
        <v>2019</v>
      </c>
      <c r="D491" s="16">
        <v>1</v>
      </c>
      <c r="E491" s="16"/>
      <c r="F491" s="23" t="s">
        <v>312</v>
      </c>
      <c r="G491" s="44">
        <v>24666</v>
      </c>
      <c r="H491" s="45">
        <v>24666</v>
      </c>
      <c r="I491" s="46">
        <v>24666</v>
      </c>
      <c r="J491" s="124" t="s">
        <v>2021</v>
      </c>
      <c r="K491" s="18" t="s">
        <v>1756</v>
      </c>
      <c r="L491" s="18" t="s">
        <v>1652</v>
      </c>
      <c r="M491" s="18" t="s">
        <v>1652</v>
      </c>
      <c r="N491" s="27">
        <v>41396</v>
      </c>
      <c r="O491" s="167" t="s">
        <v>21</v>
      </c>
      <c r="P491" s="32" t="s">
        <v>2020</v>
      </c>
      <c r="Q491" s="16" t="s">
        <v>65</v>
      </c>
      <c r="R491" s="42" t="s">
        <v>2022</v>
      </c>
    </row>
    <row r="492" spans="1:18" ht="20.100000000000001" customHeight="1" x14ac:dyDescent="0.25">
      <c r="A492" s="16">
        <f t="shared" si="22"/>
        <v>97</v>
      </c>
      <c r="B492" s="17">
        <v>800706</v>
      </c>
      <c r="C492" s="23" t="s">
        <v>2023</v>
      </c>
      <c r="D492" s="16">
        <v>1</v>
      </c>
      <c r="E492" s="16"/>
      <c r="F492" s="23" t="s">
        <v>97</v>
      </c>
      <c r="G492" s="44">
        <v>26729</v>
      </c>
      <c r="H492" s="45">
        <v>26729</v>
      </c>
      <c r="I492" s="46">
        <v>26729</v>
      </c>
      <c r="J492" s="124" t="s">
        <v>2025</v>
      </c>
      <c r="K492" s="18" t="s">
        <v>2026</v>
      </c>
      <c r="L492" s="18" t="s">
        <v>1652</v>
      </c>
      <c r="M492" s="18" t="s">
        <v>1652</v>
      </c>
      <c r="N492" s="27">
        <v>41396</v>
      </c>
      <c r="O492" s="167" t="s">
        <v>21</v>
      </c>
      <c r="P492" s="32" t="s">
        <v>2024</v>
      </c>
      <c r="Q492" s="16" t="s">
        <v>65</v>
      </c>
      <c r="R492" s="42" t="s">
        <v>2027</v>
      </c>
    </row>
    <row r="493" spans="1:18" ht="20.100000000000001" customHeight="1" x14ac:dyDescent="0.25">
      <c r="A493" s="16">
        <f t="shared" si="22"/>
        <v>98</v>
      </c>
      <c r="B493" s="17">
        <v>800707</v>
      </c>
      <c r="C493" s="23" t="s">
        <v>2028</v>
      </c>
      <c r="D493" s="16">
        <v>1</v>
      </c>
      <c r="E493" s="16"/>
      <c r="F493" s="23" t="s">
        <v>1082</v>
      </c>
      <c r="G493" s="44">
        <v>25095</v>
      </c>
      <c r="H493" s="45">
        <v>25095</v>
      </c>
      <c r="I493" s="46">
        <v>25095</v>
      </c>
      <c r="J493" s="124"/>
      <c r="K493" s="18" t="s">
        <v>1756</v>
      </c>
      <c r="L493" s="18" t="s">
        <v>1652</v>
      </c>
      <c r="M493" s="18" t="s">
        <v>1652</v>
      </c>
      <c r="N493" s="27">
        <v>41396</v>
      </c>
      <c r="O493" s="167" t="s">
        <v>21</v>
      </c>
      <c r="P493" s="32" t="s">
        <v>2029</v>
      </c>
      <c r="Q493" s="16" t="s">
        <v>561</v>
      </c>
      <c r="R493" s="42" t="s">
        <v>2030</v>
      </c>
    </row>
    <row r="494" spans="1:18" ht="20.100000000000001" customHeight="1" x14ac:dyDescent="0.25">
      <c r="A494" s="16">
        <f t="shared" si="22"/>
        <v>99</v>
      </c>
      <c r="B494" s="16">
        <v>800713</v>
      </c>
      <c r="C494" s="23" t="s">
        <v>2031</v>
      </c>
      <c r="D494" s="16">
        <v>1</v>
      </c>
      <c r="E494" s="16"/>
      <c r="F494" s="23" t="s">
        <v>2032</v>
      </c>
      <c r="G494" s="44">
        <v>26334</v>
      </c>
      <c r="H494" s="45">
        <v>26334</v>
      </c>
      <c r="I494" s="46">
        <v>26334</v>
      </c>
      <c r="J494" s="124"/>
      <c r="K494" s="18" t="s">
        <v>1756</v>
      </c>
      <c r="L494" s="18" t="s">
        <v>1652</v>
      </c>
      <c r="M494" s="18" t="s">
        <v>1652</v>
      </c>
      <c r="N494" s="27">
        <v>41400</v>
      </c>
      <c r="O494" s="167" t="s">
        <v>21</v>
      </c>
      <c r="P494" s="32" t="s">
        <v>2033</v>
      </c>
      <c r="Q494" s="16" t="s">
        <v>65</v>
      </c>
      <c r="R494" s="42" t="s">
        <v>2035</v>
      </c>
    </row>
    <row r="495" spans="1:18" s="47" customFormat="1" ht="20.100000000000001" customHeight="1" x14ac:dyDescent="0.25">
      <c r="A495" s="16">
        <f t="shared" si="22"/>
        <v>100</v>
      </c>
      <c r="B495" s="16">
        <v>800722</v>
      </c>
      <c r="C495" s="23" t="s">
        <v>2036</v>
      </c>
      <c r="D495" s="16">
        <v>1</v>
      </c>
      <c r="E495" s="16"/>
      <c r="F495" s="23" t="s">
        <v>40</v>
      </c>
      <c r="G495" s="44">
        <v>33940</v>
      </c>
      <c r="H495" s="45">
        <v>33940</v>
      </c>
      <c r="I495" s="46">
        <v>33940</v>
      </c>
      <c r="J495" s="124" t="s">
        <v>2037</v>
      </c>
      <c r="K495" s="18" t="s">
        <v>1756</v>
      </c>
      <c r="L495" s="18" t="s">
        <v>1652</v>
      </c>
      <c r="M495" s="18" t="s">
        <v>1652</v>
      </c>
      <c r="N495" s="27">
        <v>41411</v>
      </c>
      <c r="O495" s="167" t="s">
        <v>21</v>
      </c>
      <c r="P495" s="32" t="s">
        <v>2038</v>
      </c>
      <c r="Q495" s="16" t="s">
        <v>177</v>
      </c>
      <c r="R495" s="42" t="s">
        <v>2039</v>
      </c>
    </row>
    <row r="496" spans="1:18" ht="20.100000000000001" customHeight="1" x14ac:dyDescent="0.25">
      <c r="A496" s="16">
        <f t="shared" si="22"/>
        <v>101</v>
      </c>
      <c r="B496" s="16">
        <v>800724</v>
      </c>
      <c r="C496" s="23" t="s">
        <v>2040</v>
      </c>
      <c r="D496" s="16">
        <v>1</v>
      </c>
      <c r="E496" s="16"/>
      <c r="F496" s="23" t="s">
        <v>2041</v>
      </c>
      <c r="G496" s="44">
        <v>32693</v>
      </c>
      <c r="H496" s="45">
        <v>32693</v>
      </c>
      <c r="I496" s="46">
        <v>32693</v>
      </c>
      <c r="J496" s="124" t="s">
        <v>2042</v>
      </c>
      <c r="K496" s="18" t="s">
        <v>1756</v>
      </c>
      <c r="L496" s="18" t="s">
        <v>1652</v>
      </c>
      <c r="M496" s="18" t="s">
        <v>1652</v>
      </c>
      <c r="N496" s="27">
        <v>41414</v>
      </c>
      <c r="O496" s="167" t="s">
        <v>21</v>
      </c>
      <c r="P496" s="32"/>
      <c r="Q496" s="16"/>
      <c r="R496" s="42"/>
    </row>
    <row r="497" spans="1:18" ht="20.100000000000001" customHeight="1" x14ac:dyDescent="0.25">
      <c r="A497" s="16">
        <f t="shared" si="22"/>
        <v>102</v>
      </c>
      <c r="B497" s="16">
        <v>800730</v>
      </c>
      <c r="C497" s="65" t="s">
        <v>2043</v>
      </c>
      <c r="D497" s="16">
        <v>1</v>
      </c>
      <c r="E497" s="16"/>
      <c r="F497" s="23" t="s">
        <v>596</v>
      </c>
      <c r="G497" s="44">
        <v>26570</v>
      </c>
      <c r="H497" s="45">
        <v>26570</v>
      </c>
      <c r="I497" s="46">
        <v>26570</v>
      </c>
      <c r="J497" s="124" t="s">
        <v>2044</v>
      </c>
      <c r="K497" s="18" t="s">
        <v>2045</v>
      </c>
      <c r="L497" s="23" t="s">
        <v>1652</v>
      </c>
      <c r="M497" s="23" t="s">
        <v>1652</v>
      </c>
      <c r="N497" s="28">
        <v>41426</v>
      </c>
      <c r="O497" s="167" t="s">
        <v>21</v>
      </c>
      <c r="P497" s="32"/>
      <c r="Q497" s="16"/>
      <c r="R497" s="42"/>
    </row>
    <row r="498" spans="1:18" ht="20.100000000000001" customHeight="1" x14ac:dyDescent="0.25">
      <c r="A498" s="16">
        <f t="shared" si="22"/>
        <v>103</v>
      </c>
      <c r="B498" s="16">
        <v>800731</v>
      </c>
      <c r="C498" s="65" t="s">
        <v>2046</v>
      </c>
      <c r="D498" s="16">
        <v>1</v>
      </c>
      <c r="E498" s="16"/>
      <c r="F498" s="23" t="s">
        <v>632</v>
      </c>
      <c r="G498" s="44">
        <v>27164</v>
      </c>
      <c r="H498" s="45">
        <v>27164</v>
      </c>
      <c r="I498" s="46">
        <v>27164</v>
      </c>
      <c r="J498" s="124" t="s">
        <v>2047</v>
      </c>
      <c r="K498" s="18" t="s">
        <v>2048</v>
      </c>
      <c r="L498" s="23" t="s">
        <v>1652</v>
      </c>
      <c r="M498" s="23" t="s">
        <v>1652</v>
      </c>
      <c r="N498" s="28">
        <v>41426</v>
      </c>
      <c r="O498" s="167" t="s">
        <v>21</v>
      </c>
      <c r="P498" s="32"/>
      <c r="Q498" s="16"/>
      <c r="R498" s="42"/>
    </row>
    <row r="499" spans="1:18" ht="20.100000000000001" customHeight="1" x14ac:dyDescent="0.25">
      <c r="A499" s="16">
        <f t="shared" si="22"/>
        <v>104</v>
      </c>
      <c r="B499" s="16">
        <v>800732</v>
      </c>
      <c r="C499" s="65" t="s">
        <v>2049</v>
      </c>
      <c r="D499" s="16">
        <v>1</v>
      </c>
      <c r="E499" s="16"/>
      <c r="F499" s="23" t="s">
        <v>2050</v>
      </c>
      <c r="G499" s="44">
        <v>27692</v>
      </c>
      <c r="H499" s="45">
        <v>27692</v>
      </c>
      <c r="I499" s="46">
        <v>27692</v>
      </c>
      <c r="J499" s="124"/>
      <c r="K499" s="18" t="s">
        <v>2045</v>
      </c>
      <c r="L499" s="23" t="s">
        <v>1652</v>
      </c>
      <c r="M499" s="23" t="s">
        <v>1652</v>
      </c>
      <c r="N499" s="28">
        <v>41426</v>
      </c>
      <c r="O499" s="167" t="s">
        <v>21</v>
      </c>
      <c r="P499" s="32"/>
      <c r="Q499" s="16"/>
      <c r="R499" s="16"/>
    </row>
    <row r="500" spans="1:18" ht="20.100000000000001" customHeight="1" x14ac:dyDescent="0.25">
      <c r="A500" s="16">
        <f t="shared" si="22"/>
        <v>105</v>
      </c>
      <c r="B500" s="16">
        <v>800733</v>
      </c>
      <c r="C500" s="65" t="s">
        <v>2051</v>
      </c>
      <c r="D500" s="16">
        <v>1</v>
      </c>
      <c r="E500" s="16"/>
      <c r="F500" s="23" t="s">
        <v>596</v>
      </c>
      <c r="G500" s="44">
        <v>31234</v>
      </c>
      <c r="H500" s="45">
        <v>31234</v>
      </c>
      <c r="I500" s="46">
        <v>31234</v>
      </c>
      <c r="J500" s="124" t="s">
        <v>2052</v>
      </c>
      <c r="K500" s="23" t="s">
        <v>2053</v>
      </c>
      <c r="L500" s="23" t="s">
        <v>1652</v>
      </c>
      <c r="M500" s="23" t="s">
        <v>1652</v>
      </c>
      <c r="N500" s="28">
        <v>41426</v>
      </c>
      <c r="O500" s="167" t="s">
        <v>21</v>
      </c>
      <c r="P500" s="32"/>
      <c r="Q500" s="16"/>
      <c r="R500" s="16"/>
    </row>
    <row r="501" spans="1:18" s="47" customFormat="1" ht="20.100000000000001" customHeight="1" x14ac:dyDescent="0.25">
      <c r="A501" s="16">
        <f t="shared" si="22"/>
        <v>106</v>
      </c>
      <c r="B501" s="16">
        <v>800735</v>
      </c>
      <c r="C501" s="23" t="s">
        <v>2054</v>
      </c>
      <c r="D501" s="16">
        <v>1</v>
      </c>
      <c r="E501" s="16"/>
      <c r="F501" s="23" t="s">
        <v>2055</v>
      </c>
      <c r="G501" s="44">
        <v>32351</v>
      </c>
      <c r="H501" s="45">
        <v>32351</v>
      </c>
      <c r="I501" s="46">
        <v>32351</v>
      </c>
      <c r="J501" s="124" t="s">
        <v>2056</v>
      </c>
      <c r="K501" s="18" t="s">
        <v>2057</v>
      </c>
      <c r="L501" s="18" t="s">
        <v>1652</v>
      </c>
      <c r="M501" s="18" t="s">
        <v>1652</v>
      </c>
      <c r="N501" s="27">
        <v>41423</v>
      </c>
      <c r="O501" s="167" t="s">
        <v>21</v>
      </c>
      <c r="P501" s="32"/>
      <c r="Q501" s="16"/>
      <c r="R501" s="42"/>
    </row>
    <row r="502" spans="1:18" s="47" customFormat="1" ht="20.100000000000001" customHeight="1" x14ac:dyDescent="0.25">
      <c r="A502" s="16">
        <f t="shared" si="22"/>
        <v>107</v>
      </c>
      <c r="B502" s="16">
        <v>800745</v>
      </c>
      <c r="C502" s="23" t="s">
        <v>2058</v>
      </c>
      <c r="D502" s="16">
        <v>1</v>
      </c>
      <c r="E502" s="16"/>
      <c r="F502" s="23" t="s">
        <v>2059</v>
      </c>
      <c r="G502" s="44">
        <v>28585</v>
      </c>
      <c r="H502" s="45">
        <v>28585</v>
      </c>
      <c r="I502" s="46">
        <v>28585</v>
      </c>
      <c r="J502" s="124" t="s">
        <v>2060</v>
      </c>
      <c r="K502" s="18" t="s">
        <v>1756</v>
      </c>
      <c r="L502" s="18" t="s">
        <v>1652</v>
      </c>
      <c r="M502" s="18" t="s">
        <v>1652</v>
      </c>
      <c r="N502" s="27">
        <v>41440</v>
      </c>
      <c r="O502" s="167" t="s">
        <v>21</v>
      </c>
      <c r="P502" s="32" t="s">
        <v>2061</v>
      </c>
      <c r="Q502" s="16" t="s">
        <v>177</v>
      </c>
      <c r="R502" s="42" t="s">
        <v>2062</v>
      </c>
    </row>
    <row r="503" spans="1:18" s="47" customFormat="1" ht="20.100000000000001" customHeight="1" x14ac:dyDescent="0.25">
      <c r="A503" s="16">
        <f t="shared" si="22"/>
        <v>108</v>
      </c>
      <c r="B503" s="16">
        <v>800746</v>
      </c>
      <c r="C503" s="23" t="s">
        <v>2063</v>
      </c>
      <c r="D503" s="16">
        <v>1</v>
      </c>
      <c r="E503" s="16"/>
      <c r="F503" s="23" t="s">
        <v>2064</v>
      </c>
      <c r="G503" s="44">
        <v>28993</v>
      </c>
      <c r="H503" s="45">
        <v>28993</v>
      </c>
      <c r="I503" s="46">
        <v>28993</v>
      </c>
      <c r="J503" s="42" t="s">
        <v>2065</v>
      </c>
      <c r="K503" s="18" t="s">
        <v>1756</v>
      </c>
      <c r="L503" s="18" t="s">
        <v>1652</v>
      </c>
      <c r="M503" s="18" t="s">
        <v>1652</v>
      </c>
      <c r="N503" s="27">
        <v>41444</v>
      </c>
      <c r="O503" s="167" t="s">
        <v>21</v>
      </c>
      <c r="P503" s="32" t="s">
        <v>2066</v>
      </c>
      <c r="Q503" s="16" t="s">
        <v>65</v>
      </c>
      <c r="R503" s="42" t="s">
        <v>2067</v>
      </c>
    </row>
    <row r="504" spans="1:18" ht="20.100000000000001" customHeight="1" x14ac:dyDescent="0.25">
      <c r="A504" s="16">
        <f t="shared" si="22"/>
        <v>109</v>
      </c>
      <c r="B504" s="16">
        <v>800760</v>
      </c>
      <c r="C504" s="23" t="s">
        <v>2068</v>
      </c>
      <c r="D504" s="16">
        <v>1</v>
      </c>
      <c r="E504" s="16"/>
      <c r="F504" s="23" t="s">
        <v>791</v>
      </c>
      <c r="G504" s="44">
        <v>26116</v>
      </c>
      <c r="H504" s="45">
        <v>26116</v>
      </c>
      <c r="I504" s="46">
        <v>26116</v>
      </c>
      <c r="J504" s="42" t="s">
        <v>2070</v>
      </c>
      <c r="K504" s="18" t="s">
        <v>1981</v>
      </c>
      <c r="L504" s="18" t="s">
        <v>1912</v>
      </c>
      <c r="M504" s="18" t="s">
        <v>1912</v>
      </c>
      <c r="N504" s="27">
        <v>41491</v>
      </c>
      <c r="O504" s="17" t="s">
        <v>21</v>
      </c>
      <c r="P504" s="232" t="s">
        <v>2069</v>
      </c>
      <c r="Q504" s="16" t="s">
        <v>204</v>
      </c>
      <c r="R504" s="42" t="s">
        <v>2071</v>
      </c>
    </row>
    <row r="505" spans="1:18" ht="20.100000000000001" customHeight="1" x14ac:dyDescent="0.25">
      <c r="A505" s="16">
        <f t="shared" si="22"/>
        <v>110</v>
      </c>
      <c r="B505" s="16">
        <v>800764</v>
      </c>
      <c r="C505" s="23" t="s">
        <v>2072</v>
      </c>
      <c r="D505" s="16">
        <v>1</v>
      </c>
      <c r="E505" s="16"/>
      <c r="F505" s="23" t="s">
        <v>2073</v>
      </c>
      <c r="G505" s="44">
        <v>20833</v>
      </c>
      <c r="H505" s="45">
        <v>20833</v>
      </c>
      <c r="I505" s="46">
        <v>20833</v>
      </c>
      <c r="J505" s="42" t="s">
        <v>1863</v>
      </c>
      <c r="K505" s="23" t="s">
        <v>1981</v>
      </c>
      <c r="L505" s="23" t="s">
        <v>1912</v>
      </c>
      <c r="M505" s="23" t="s">
        <v>1912</v>
      </c>
      <c r="N505" s="28">
        <v>41491</v>
      </c>
      <c r="O505" s="17" t="s">
        <v>21</v>
      </c>
      <c r="P505" s="202" t="s">
        <v>2074</v>
      </c>
      <c r="Q505" s="16" t="s">
        <v>204</v>
      </c>
      <c r="R505" s="42" t="s">
        <v>2075</v>
      </c>
    </row>
    <row r="506" spans="1:18" ht="20.100000000000001" customHeight="1" x14ac:dyDescent="0.25">
      <c r="A506" s="16">
        <f t="shared" si="22"/>
        <v>111</v>
      </c>
      <c r="B506" s="17">
        <v>800766</v>
      </c>
      <c r="C506" s="168" t="s">
        <v>2076</v>
      </c>
      <c r="D506" s="16">
        <v>1</v>
      </c>
      <c r="E506" s="16"/>
      <c r="F506" s="23" t="s">
        <v>2077</v>
      </c>
      <c r="G506" s="44">
        <v>33409</v>
      </c>
      <c r="H506" s="45">
        <v>33409</v>
      </c>
      <c r="I506" s="46">
        <v>33409</v>
      </c>
      <c r="J506" s="42" t="s">
        <v>2078</v>
      </c>
      <c r="K506" s="18" t="s">
        <v>1981</v>
      </c>
      <c r="L506" s="18" t="s">
        <v>1912</v>
      </c>
      <c r="M506" s="18" t="s">
        <v>1912</v>
      </c>
      <c r="N506" s="27">
        <v>41494</v>
      </c>
      <c r="O506" s="17" t="s">
        <v>21</v>
      </c>
      <c r="P506" s="202" t="s">
        <v>2079</v>
      </c>
      <c r="Q506" s="16" t="s">
        <v>198</v>
      </c>
      <c r="R506" s="42" t="s">
        <v>2080</v>
      </c>
    </row>
    <row r="507" spans="1:18" ht="20.100000000000001" customHeight="1" x14ac:dyDescent="0.25">
      <c r="A507" s="16">
        <f t="shared" si="22"/>
        <v>112</v>
      </c>
      <c r="B507" s="17">
        <v>800771</v>
      </c>
      <c r="C507" s="168" t="s">
        <v>2081</v>
      </c>
      <c r="D507" s="16">
        <v>1</v>
      </c>
      <c r="E507" s="16"/>
      <c r="F507" s="23" t="s">
        <v>312</v>
      </c>
      <c r="G507" s="44">
        <v>29121</v>
      </c>
      <c r="H507" s="45">
        <v>29121</v>
      </c>
      <c r="I507" s="46">
        <v>29121</v>
      </c>
      <c r="J507" s="42" t="s">
        <v>2082</v>
      </c>
      <c r="K507" s="18" t="s">
        <v>1981</v>
      </c>
      <c r="L507" s="18" t="s">
        <v>1912</v>
      </c>
      <c r="M507" s="18" t="s">
        <v>1912</v>
      </c>
      <c r="N507" s="27">
        <v>41505</v>
      </c>
      <c r="O507" s="17" t="s">
        <v>21</v>
      </c>
      <c r="P507" s="202" t="s">
        <v>2083</v>
      </c>
      <c r="Q507" s="16" t="s">
        <v>123</v>
      </c>
      <c r="R507" s="42" t="s">
        <v>2084</v>
      </c>
    </row>
    <row r="508" spans="1:18" ht="20.100000000000001" customHeight="1" x14ac:dyDescent="0.25">
      <c r="A508" s="16">
        <f t="shared" si="22"/>
        <v>113</v>
      </c>
      <c r="B508" s="17">
        <v>800772</v>
      </c>
      <c r="C508" s="168" t="s">
        <v>2085</v>
      </c>
      <c r="D508" s="16">
        <v>1</v>
      </c>
      <c r="E508" s="16"/>
      <c r="F508" s="23" t="s">
        <v>488</v>
      </c>
      <c r="G508" s="44">
        <v>31107</v>
      </c>
      <c r="H508" s="45">
        <v>31107</v>
      </c>
      <c r="I508" s="46">
        <v>31107</v>
      </c>
      <c r="J508" s="42" t="s">
        <v>2087</v>
      </c>
      <c r="K508" s="18" t="s">
        <v>2088</v>
      </c>
      <c r="L508" s="18" t="s">
        <v>1912</v>
      </c>
      <c r="M508" s="18" t="s">
        <v>1912</v>
      </c>
      <c r="N508" s="27">
        <v>41505</v>
      </c>
      <c r="O508" s="17" t="s">
        <v>21</v>
      </c>
      <c r="P508" s="202" t="s">
        <v>2086</v>
      </c>
      <c r="Q508" s="16" t="s">
        <v>65</v>
      </c>
      <c r="R508" s="42" t="s">
        <v>2089</v>
      </c>
    </row>
    <row r="509" spans="1:18" ht="20.100000000000001" customHeight="1" x14ac:dyDescent="0.25">
      <c r="A509" s="16">
        <f t="shared" si="22"/>
        <v>114</v>
      </c>
      <c r="B509" s="17">
        <v>800773</v>
      </c>
      <c r="C509" s="168" t="s">
        <v>2090</v>
      </c>
      <c r="D509" s="16">
        <v>1</v>
      </c>
      <c r="E509" s="16"/>
      <c r="F509" s="23" t="s">
        <v>2091</v>
      </c>
      <c r="G509" s="44">
        <v>29127</v>
      </c>
      <c r="H509" s="45">
        <v>29127</v>
      </c>
      <c r="I509" s="46">
        <v>29127</v>
      </c>
      <c r="J509" s="42" t="s">
        <v>2093</v>
      </c>
      <c r="K509" s="18" t="s">
        <v>2094</v>
      </c>
      <c r="L509" s="18" t="s">
        <v>1912</v>
      </c>
      <c r="M509" s="18" t="s">
        <v>1912</v>
      </c>
      <c r="N509" s="27">
        <v>41506</v>
      </c>
      <c r="O509" s="17" t="s">
        <v>21</v>
      </c>
      <c r="P509" s="202" t="s">
        <v>2092</v>
      </c>
      <c r="Q509" s="16" t="s">
        <v>65</v>
      </c>
      <c r="R509" s="42" t="s">
        <v>2095</v>
      </c>
    </row>
    <row r="510" spans="1:18" ht="20.100000000000001" customHeight="1" x14ac:dyDescent="0.25">
      <c r="A510" s="16">
        <f t="shared" si="22"/>
        <v>115</v>
      </c>
      <c r="B510" s="16">
        <v>800791</v>
      </c>
      <c r="C510" s="168" t="s">
        <v>374</v>
      </c>
      <c r="D510" s="16">
        <v>1</v>
      </c>
      <c r="E510" s="16"/>
      <c r="F510" s="23" t="s">
        <v>312</v>
      </c>
      <c r="G510" s="44">
        <v>24604</v>
      </c>
      <c r="H510" s="45">
        <v>24604</v>
      </c>
      <c r="I510" s="46">
        <v>24604</v>
      </c>
      <c r="J510" s="42" t="s">
        <v>2096</v>
      </c>
      <c r="K510" s="23" t="s">
        <v>1981</v>
      </c>
      <c r="L510" s="23" t="s">
        <v>1912</v>
      </c>
      <c r="M510" s="23" t="s">
        <v>1912</v>
      </c>
      <c r="N510" s="28">
        <v>41524</v>
      </c>
      <c r="O510" s="17" t="s">
        <v>21</v>
      </c>
      <c r="P510" s="202" t="s">
        <v>2097</v>
      </c>
      <c r="Q510" s="16" t="s">
        <v>272</v>
      </c>
      <c r="R510" s="42" t="s">
        <v>2098</v>
      </c>
    </row>
    <row r="511" spans="1:18" ht="20.100000000000001" customHeight="1" x14ac:dyDescent="0.25">
      <c r="A511" s="16">
        <f t="shared" si="22"/>
        <v>116</v>
      </c>
      <c r="B511" s="16">
        <v>800792</v>
      </c>
      <c r="C511" s="168" t="s">
        <v>2099</v>
      </c>
      <c r="D511" s="16">
        <v>1</v>
      </c>
      <c r="E511" s="16"/>
      <c r="F511" s="23" t="s">
        <v>312</v>
      </c>
      <c r="G511" s="44">
        <v>30965</v>
      </c>
      <c r="H511" s="45">
        <v>30965</v>
      </c>
      <c r="I511" s="46">
        <v>30965</v>
      </c>
      <c r="J511" s="42" t="s">
        <v>2100</v>
      </c>
      <c r="K511" s="155" t="s">
        <v>2101</v>
      </c>
      <c r="L511" s="23" t="s">
        <v>1912</v>
      </c>
      <c r="M511" s="23" t="s">
        <v>1912</v>
      </c>
      <c r="N511" s="28">
        <v>41524</v>
      </c>
      <c r="O511" s="17" t="s">
        <v>21</v>
      </c>
      <c r="P511" s="202" t="s">
        <v>2102</v>
      </c>
      <c r="Q511" s="16" t="s">
        <v>272</v>
      </c>
      <c r="R511" s="42" t="s">
        <v>2103</v>
      </c>
    </row>
    <row r="512" spans="1:18" ht="20.100000000000001" customHeight="1" x14ac:dyDescent="0.25">
      <c r="A512" s="16">
        <f t="shared" si="22"/>
        <v>117</v>
      </c>
      <c r="B512" s="16">
        <v>800794</v>
      </c>
      <c r="C512" s="168" t="s">
        <v>2104</v>
      </c>
      <c r="D512" s="16">
        <v>1</v>
      </c>
      <c r="E512" s="16"/>
      <c r="F512" s="23" t="s">
        <v>2105</v>
      </c>
      <c r="G512" s="44">
        <v>27679</v>
      </c>
      <c r="H512" s="45">
        <v>27679</v>
      </c>
      <c r="I512" s="46">
        <v>27679</v>
      </c>
      <c r="J512" s="16" t="s">
        <v>2107</v>
      </c>
      <c r="K512" s="23" t="s">
        <v>1981</v>
      </c>
      <c r="L512" s="23" t="s">
        <v>1912</v>
      </c>
      <c r="M512" s="23" t="s">
        <v>1912</v>
      </c>
      <c r="N512" s="28">
        <v>41533</v>
      </c>
      <c r="O512" s="17" t="s">
        <v>21</v>
      </c>
      <c r="P512" s="202" t="s">
        <v>2106</v>
      </c>
      <c r="Q512" s="16" t="s">
        <v>204</v>
      </c>
      <c r="R512" s="16" t="s">
        <v>2108</v>
      </c>
    </row>
    <row r="513" spans="1:18" s="47" customFormat="1" ht="20.100000000000001" customHeight="1" x14ac:dyDescent="0.25">
      <c r="A513" s="16">
        <f t="shared" si="22"/>
        <v>118</v>
      </c>
      <c r="B513" s="17">
        <v>800796</v>
      </c>
      <c r="C513" s="212" t="s">
        <v>2109</v>
      </c>
      <c r="D513" s="16">
        <v>1</v>
      </c>
      <c r="E513" s="16"/>
      <c r="F513" s="23" t="s">
        <v>1979</v>
      </c>
      <c r="G513" s="44">
        <v>32644</v>
      </c>
      <c r="H513" s="45">
        <v>32644</v>
      </c>
      <c r="I513" s="46">
        <v>32644</v>
      </c>
      <c r="J513" s="124" t="s">
        <v>2110</v>
      </c>
      <c r="K513" s="23" t="s">
        <v>1981</v>
      </c>
      <c r="L513" s="18" t="s">
        <v>1912</v>
      </c>
      <c r="M513" s="18" t="s">
        <v>1912</v>
      </c>
      <c r="N513" s="156">
        <v>41538</v>
      </c>
      <c r="O513" s="167" t="s">
        <v>21</v>
      </c>
      <c r="P513" s="24" t="s">
        <v>2111</v>
      </c>
      <c r="Q513" s="16" t="s">
        <v>309</v>
      </c>
      <c r="R513" s="42" t="s">
        <v>2112</v>
      </c>
    </row>
    <row r="514" spans="1:18" s="47" customFormat="1" ht="20.100000000000001" customHeight="1" x14ac:dyDescent="0.25">
      <c r="A514" s="16">
        <f t="shared" si="22"/>
        <v>119</v>
      </c>
      <c r="B514" s="16">
        <v>800815</v>
      </c>
      <c r="C514" s="212" t="s">
        <v>2113</v>
      </c>
      <c r="D514" s="16">
        <v>1</v>
      </c>
      <c r="E514" s="16"/>
      <c r="F514" s="23" t="s">
        <v>753</v>
      </c>
      <c r="G514" s="44">
        <v>32961</v>
      </c>
      <c r="H514" s="45">
        <v>32961</v>
      </c>
      <c r="I514" s="46">
        <v>32961</v>
      </c>
      <c r="J514" s="124" t="s">
        <v>2114</v>
      </c>
      <c r="K514" s="23" t="s">
        <v>1740</v>
      </c>
      <c r="L514" s="23" t="s">
        <v>1652</v>
      </c>
      <c r="M514" s="23" t="s">
        <v>1652</v>
      </c>
      <c r="N514" s="28">
        <v>41579</v>
      </c>
      <c r="O514" s="167" t="s">
        <v>21</v>
      </c>
      <c r="P514" s="32" t="s">
        <v>2115</v>
      </c>
      <c r="Q514" s="16" t="s">
        <v>177</v>
      </c>
      <c r="R514" s="42" t="s">
        <v>2116</v>
      </c>
    </row>
    <row r="515" spans="1:18" s="47" customFormat="1" ht="20.100000000000001" customHeight="1" x14ac:dyDescent="0.25">
      <c r="A515" s="16">
        <f t="shared" si="22"/>
        <v>120</v>
      </c>
      <c r="B515" s="17">
        <v>800824</v>
      </c>
      <c r="C515" s="212" t="s">
        <v>2117</v>
      </c>
      <c r="D515" s="16">
        <v>1</v>
      </c>
      <c r="E515" s="16"/>
      <c r="F515" s="23" t="s">
        <v>2118</v>
      </c>
      <c r="G515" s="44">
        <v>27912</v>
      </c>
      <c r="H515" s="45">
        <v>27912</v>
      </c>
      <c r="I515" s="46">
        <v>27912</v>
      </c>
      <c r="J515" s="124" t="s">
        <v>2119</v>
      </c>
      <c r="K515" s="155" t="s">
        <v>2120</v>
      </c>
      <c r="L515" s="18" t="s">
        <v>1912</v>
      </c>
      <c r="M515" s="18" t="s">
        <v>1912</v>
      </c>
      <c r="N515" s="156">
        <v>41594</v>
      </c>
      <c r="O515" s="167" t="s">
        <v>21</v>
      </c>
      <c r="P515" s="24" t="s">
        <v>2121</v>
      </c>
      <c r="Q515" s="16" t="s">
        <v>65</v>
      </c>
      <c r="R515" s="42" t="s">
        <v>2119</v>
      </c>
    </row>
    <row r="516" spans="1:18" s="47" customFormat="1" ht="20.100000000000001" customHeight="1" x14ac:dyDescent="0.25">
      <c r="A516" s="16">
        <f t="shared" si="22"/>
        <v>121</v>
      </c>
      <c r="B516" s="16">
        <v>800830</v>
      </c>
      <c r="C516" s="78" t="s">
        <v>2122</v>
      </c>
      <c r="D516" s="16">
        <v>1</v>
      </c>
      <c r="E516" s="16"/>
      <c r="F516" s="23" t="s">
        <v>2123</v>
      </c>
      <c r="G516" s="44">
        <v>31452</v>
      </c>
      <c r="H516" s="45">
        <v>31452</v>
      </c>
      <c r="I516" s="46">
        <v>31452</v>
      </c>
      <c r="J516" s="124" t="s">
        <v>2124</v>
      </c>
      <c r="K516" s="157" t="s">
        <v>2125</v>
      </c>
      <c r="L516" s="18" t="s">
        <v>1912</v>
      </c>
      <c r="M516" s="18" t="s">
        <v>1912</v>
      </c>
      <c r="N516" s="156">
        <v>41617</v>
      </c>
      <c r="O516" s="167" t="s">
        <v>21</v>
      </c>
      <c r="P516" s="24" t="s">
        <v>2126</v>
      </c>
      <c r="Q516" s="16" t="s">
        <v>309</v>
      </c>
      <c r="R516" s="42" t="s">
        <v>2127</v>
      </c>
    </row>
    <row r="517" spans="1:18" s="47" customFormat="1" ht="20.100000000000001" customHeight="1" x14ac:dyDescent="0.25">
      <c r="A517" s="16">
        <f t="shared" si="22"/>
        <v>122</v>
      </c>
      <c r="B517" s="16">
        <v>800832</v>
      </c>
      <c r="C517" s="78" t="s">
        <v>2128</v>
      </c>
      <c r="D517" s="16">
        <v>1</v>
      </c>
      <c r="E517" s="16"/>
      <c r="F517" s="23" t="s">
        <v>2032</v>
      </c>
      <c r="G517" s="44">
        <v>31999</v>
      </c>
      <c r="H517" s="45">
        <v>31999</v>
      </c>
      <c r="I517" s="46">
        <v>31999</v>
      </c>
      <c r="J517" s="124" t="s">
        <v>2129</v>
      </c>
      <c r="K517" s="157" t="s">
        <v>2125</v>
      </c>
      <c r="L517" s="18" t="s">
        <v>1912</v>
      </c>
      <c r="M517" s="18" t="s">
        <v>1912</v>
      </c>
      <c r="N517" s="156">
        <v>41617</v>
      </c>
      <c r="O517" s="167" t="s">
        <v>21</v>
      </c>
      <c r="P517" s="24" t="s">
        <v>2130</v>
      </c>
      <c r="Q517" s="16" t="s">
        <v>309</v>
      </c>
      <c r="R517" s="42" t="s">
        <v>2131</v>
      </c>
    </row>
    <row r="518" spans="1:18" ht="20.100000000000001" customHeight="1" x14ac:dyDescent="0.25">
      <c r="A518" s="16">
        <f t="shared" si="22"/>
        <v>123</v>
      </c>
      <c r="B518" s="16">
        <v>800833</v>
      </c>
      <c r="C518" s="78" t="s">
        <v>2132</v>
      </c>
      <c r="D518" s="16">
        <v>1</v>
      </c>
      <c r="E518" s="16"/>
      <c r="F518" s="23" t="s">
        <v>2133</v>
      </c>
      <c r="G518" s="44">
        <v>31046</v>
      </c>
      <c r="H518" s="45">
        <v>31046</v>
      </c>
      <c r="I518" s="46">
        <v>31046</v>
      </c>
      <c r="J518" s="124" t="s">
        <v>2134</v>
      </c>
      <c r="K518" s="157" t="s">
        <v>2125</v>
      </c>
      <c r="L518" s="18" t="s">
        <v>1912</v>
      </c>
      <c r="M518" s="18" t="s">
        <v>1912</v>
      </c>
      <c r="N518" s="156">
        <v>41617</v>
      </c>
      <c r="O518" s="167" t="s">
        <v>21</v>
      </c>
      <c r="P518" s="24" t="s">
        <v>2135</v>
      </c>
      <c r="Q518" s="16" t="s">
        <v>204</v>
      </c>
      <c r="R518" s="42" t="s">
        <v>2136</v>
      </c>
    </row>
    <row r="519" spans="1:18" ht="20.100000000000001" customHeight="1" x14ac:dyDescent="0.25">
      <c r="A519" s="16">
        <f t="shared" si="22"/>
        <v>124</v>
      </c>
      <c r="B519" s="16">
        <v>800835</v>
      </c>
      <c r="C519" s="78" t="s">
        <v>2137</v>
      </c>
      <c r="D519" s="16">
        <v>1</v>
      </c>
      <c r="E519" s="16"/>
      <c r="F519" s="23" t="s">
        <v>2138</v>
      </c>
      <c r="G519" s="44">
        <v>27877</v>
      </c>
      <c r="H519" s="45">
        <v>27877</v>
      </c>
      <c r="I519" s="46">
        <v>27877</v>
      </c>
      <c r="J519" s="124" t="s">
        <v>2140</v>
      </c>
      <c r="K519" s="157" t="s">
        <v>2125</v>
      </c>
      <c r="L519" s="18" t="s">
        <v>1912</v>
      </c>
      <c r="M519" s="18" t="s">
        <v>1912</v>
      </c>
      <c r="N519" s="156">
        <v>41624</v>
      </c>
      <c r="O519" s="167" t="s">
        <v>21</v>
      </c>
      <c r="P519" s="24" t="s">
        <v>2139</v>
      </c>
      <c r="Q519" s="16" t="s">
        <v>65</v>
      </c>
      <c r="R519" s="42" t="s">
        <v>2141</v>
      </c>
    </row>
    <row r="520" spans="1:18" ht="20.100000000000001" customHeight="1" x14ac:dyDescent="0.25">
      <c r="A520" s="16">
        <f t="shared" si="22"/>
        <v>125</v>
      </c>
      <c r="B520" s="16">
        <v>800836</v>
      </c>
      <c r="C520" s="78" t="s">
        <v>2142</v>
      </c>
      <c r="D520" s="16">
        <v>1</v>
      </c>
      <c r="E520" s="16"/>
      <c r="F520" s="23" t="s">
        <v>1354</v>
      </c>
      <c r="G520" s="44">
        <v>30074</v>
      </c>
      <c r="H520" s="45">
        <v>30074</v>
      </c>
      <c r="I520" s="46">
        <v>30074</v>
      </c>
      <c r="J520" s="124" t="s">
        <v>2143</v>
      </c>
      <c r="K520" s="157" t="s">
        <v>2125</v>
      </c>
      <c r="L520" s="18" t="s">
        <v>1912</v>
      </c>
      <c r="M520" s="18" t="s">
        <v>1912</v>
      </c>
      <c r="N520" s="156">
        <v>41624</v>
      </c>
      <c r="O520" s="167" t="s">
        <v>21</v>
      </c>
      <c r="P520" s="24" t="s">
        <v>2144</v>
      </c>
      <c r="Q520" s="16" t="s">
        <v>629</v>
      </c>
      <c r="R520" s="42" t="s">
        <v>2145</v>
      </c>
    </row>
    <row r="521" spans="1:18" ht="20.100000000000001" customHeight="1" x14ac:dyDescent="0.25">
      <c r="A521" s="16">
        <f t="shared" si="22"/>
        <v>126</v>
      </c>
      <c r="B521" s="16">
        <v>800838</v>
      </c>
      <c r="C521" s="78" t="s">
        <v>2146</v>
      </c>
      <c r="D521" s="16">
        <v>1</v>
      </c>
      <c r="E521" s="16"/>
      <c r="F521" s="23" t="s">
        <v>1450</v>
      </c>
      <c r="G521" s="44">
        <v>31525</v>
      </c>
      <c r="H521" s="45">
        <v>31525</v>
      </c>
      <c r="I521" s="46">
        <v>31525</v>
      </c>
      <c r="J521" s="124" t="s">
        <v>2148</v>
      </c>
      <c r="K521" s="157" t="s">
        <v>2149</v>
      </c>
      <c r="L521" s="18" t="s">
        <v>1652</v>
      </c>
      <c r="M521" s="18" t="s">
        <v>1652</v>
      </c>
      <c r="N521" s="156">
        <v>41629</v>
      </c>
      <c r="O521" s="167" t="s">
        <v>21</v>
      </c>
      <c r="P521" s="24" t="s">
        <v>2147</v>
      </c>
      <c r="Q521" s="16" t="s">
        <v>65</v>
      </c>
      <c r="R521" s="42" t="s">
        <v>2150</v>
      </c>
    </row>
    <row r="522" spans="1:18" ht="20.100000000000001" customHeight="1" x14ac:dyDescent="0.25">
      <c r="A522" s="16">
        <f t="shared" si="22"/>
        <v>127</v>
      </c>
      <c r="B522" s="16">
        <v>800900</v>
      </c>
      <c r="C522" s="233" t="s">
        <v>2151</v>
      </c>
      <c r="D522" s="16">
        <v>1</v>
      </c>
      <c r="E522" s="16"/>
      <c r="F522" s="32" t="s">
        <v>537</v>
      </c>
      <c r="G522" s="44">
        <v>31130</v>
      </c>
      <c r="H522" s="45">
        <v>31130</v>
      </c>
      <c r="I522" s="46">
        <v>31130</v>
      </c>
      <c r="J522" s="124"/>
      <c r="K522" s="24" t="s">
        <v>2045</v>
      </c>
      <c r="L522" s="23" t="s">
        <v>1652</v>
      </c>
      <c r="M522" s="23" t="s">
        <v>1652</v>
      </c>
      <c r="N522" s="48">
        <v>41671</v>
      </c>
      <c r="O522" s="167" t="s">
        <v>21</v>
      </c>
      <c r="P522" s="32"/>
      <c r="Q522" s="16"/>
      <c r="R522" s="42"/>
    </row>
    <row r="523" spans="1:18" ht="20.100000000000001" customHeight="1" x14ac:dyDescent="0.25">
      <c r="A523" s="16">
        <f t="shared" si="22"/>
        <v>128</v>
      </c>
      <c r="B523" s="16">
        <v>800906</v>
      </c>
      <c r="C523" s="221" t="s">
        <v>2152</v>
      </c>
      <c r="D523" s="16">
        <v>1</v>
      </c>
      <c r="E523" s="16"/>
      <c r="F523" s="23" t="s">
        <v>1289</v>
      </c>
      <c r="G523" s="44">
        <v>29204</v>
      </c>
      <c r="H523" s="45">
        <v>29204</v>
      </c>
      <c r="I523" s="46">
        <v>29204</v>
      </c>
      <c r="J523" s="124" t="s">
        <v>2153</v>
      </c>
      <c r="K523" s="157" t="s">
        <v>1780</v>
      </c>
      <c r="L523" s="18" t="s">
        <v>1912</v>
      </c>
      <c r="M523" s="18" t="s">
        <v>1912</v>
      </c>
      <c r="N523" s="39">
        <v>41673</v>
      </c>
      <c r="O523" s="167" t="s">
        <v>21</v>
      </c>
      <c r="P523" s="24" t="s">
        <v>2154</v>
      </c>
      <c r="Q523" s="16" t="s">
        <v>65</v>
      </c>
      <c r="R523" s="42" t="s">
        <v>2155</v>
      </c>
    </row>
    <row r="524" spans="1:18" s="47" customFormat="1" ht="20.100000000000001" customHeight="1" x14ac:dyDescent="0.25">
      <c r="A524" s="16">
        <f t="shared" si="22"/>
        <v>129</v>
      </c>
      <c r="B524" s="16">
        <v>800910</v>
      </c>
      <c r="C524" s="23" t="s">
        <v>2156</v>
      </c>
      <c r="D524" s="16">
        <v>1</v>
      </c>
      <c r="E524" s="16"/>
      <c r="F524" s="23" t="s">
        <v>978</v>
      </c>
      <c r="G524" s="44">
        <v>30419</v>
      </c>
      <c r="H524" s="45">
        <v>30419</v>
      </c>
      <c r="I524" s="46">
        <v>30419</v>
      </c>
      <c r="J524" s="124" t="s">
        <v>2158</v>
      </c>
      <c r="K524" s="23" t="s">
        <v>1922</v>
      </c>
      <c r="L524" s="18" t="s">
        <v>1912</v>
      </c>
      <c r="M524" s="18" t="s">
        <v>1912</v>
      </c>
      <c r="N524" s="28">
        <v>41678</v>
      </c>
      <c r="O524" s="167" t="s">
        <v>21</v>
      </c>
      <c r="P524" s="32" t="s">
        <v>2157</v>
      </c>
      <c r="Q524" s="16" t="s">
        <v>65</v>
      </c>
      <c r="R524" s="42" t="s">
        <v>2159</v>
      </c>
    </row>
    <row r="525" spans="1:18" ht="20.100000000000001" customHeight="1" x14ac:dyDescent="0.25">
      <c r="A525" s="16">
        <f t="shared" ref="A525:A571" si="23">A524+1</f>
        <v>130</v>
      </c>
      <c r="B525" s="16">
        <v>800913</v>
      </c>
      <c r="C525" s="212" t="s">
        <v>2160</v>
      </c>
      <c r="D525" s="16">
        <v>1</v>
      </c>
      <c r="E525" s="16"/>
      <c r="F525" s="23" t="s">
        <v>2123</v>
      </c>
      <c r="G525" s="44">
        <v>32660</v>
      </c>
      <c r="H525" s="45">
        <v>32660</v>
      </c>
      <c r="I525" s="46">
        <v>32660</v>
      </c>
      <c r="J525" s="124" t="s">
        <v>2162</v>
      </c>
      <c r="K525" s="155" t="s">
        <v>2163</v>
      </c>
      <c r="L525" s="18" t="s">
        <v>1652</v>
      </c>
      <c r="M525" s="18" t="s">
        <v>1652</v>
      </c>
      <c r="N525" s="28">
        <v>41685</v>
      </c>
      <c r="O525" s="167" t="s">
        <v>21</v>
      </c>
      <c r="P525" s="32" t="s">
        <v>2164</v>
      </c>
      <c r="Q525" s="16" t="s">
        <v>706</v>
      </c>
      <c r="R525" s="42" t="s">
        <v>2165</v>
      </c>
    </row>
    <row r="526" spans="1:18" ht="20.100000000000001" customHeight="1" x14ac:dyDescent="0.25">
      <c r="A526" s="16">
        <f t="shared" si="23"/>
        <v>131</v>
      </c>
      <c r="B526" s="16">
        <v>800923</v>
      </c>
      <c r="C526" s="215" t="s">
        <v>2166</v>
      </c>
      <c r="D526" s="16">
        <v>1</v>
      </c>
      <c r="E526" s="16"/>
      <c r="F526" s="23" t="s">
        <v>1672</v>
      </c>
      <c r="G526" s="44">
        <v>27551</v>
      </c>
      <c r="H526" s="45">
        <v>27551</v>
      </c>
      <c r="I526" s="46">
        <v>27551</v>
      </c>
      <c r="J526" s="124" t="s">
        <v>2167</v>
      </c>
      <c r="K526" s="23" t="s">
        <v>2168</v>
      </c>
      <c r="L526" s="18" t="s">
        <v>1652</v>
      </c>
      <c r="M526" s="18" t="s">
        <v>1652</v>
      </c>
      <c r="N526" s="28">
        <v>41708</v>
      </c>
      <c r="O526" s="167" t="s">
        <v>21</v>
      </c>
      <c r="P526" s="32" t="s">
        <v>2169</v>
      </c>
      <c r="Q526" s="16" t="s">
        <v>65</v>
      </c>
      <c r="R526" s="42" t="s">
        <v>2170</v>
      </c>
    </row>
    <row r="527" spans="1:18" ht="20.100000000000001" customHeight="1" x14ac:dyDescent="0.25">
      <c r="A527" s="16">
        <f t="shared" si="23"/>
        <v>132</v>
      </c>
      <c r="B527" s="16">
        <v>801000</v>
      </c>
      <c r="C527" s="78" t="s">
        <v>2171</v>
      </c>
      <c r="D527" s="16">
        <v>1</v>
      </c>
      <c r="E527" s="16"/>
      <c r="F527" s="23" t="s">
        <v>2172</v>
      </c>
      <c r="G527" s="44">
        <v>30997</v>
      </c>
      <c r="H527" s="45">
        <v>30997</v>
      </c>
      <c r="I527" s="46">
        <v>30997</v>
      </c>
      <c r="J527" s="124"/>
      <c r="K527" s="234" t="s">
        <v>2173</v>
      </c>
      <c r="L527" s="18" t="s">
        <v>1912</v>
      </c>
      <c r="M527" s="18" t="s">
        <v>1912</v>
      </c>
      <c r="N527" s="156">
        <v>41820</v>
      </c>
      <c r="O527" s="167" t="s">
        <v>21</v>
      </c>
      <c r="P527" s="24"/>
      <c r="Q527" s="16"/>
      <c r="R527" s="42"/>
    </row>
    <row r="528" spans="1:18" ht="20.100000000000001" customHeight="1" x14ac:dyDescent="0.25">
      <c r="A528" s="16">
        <f t="shared" si="23"/>
        <v>133</v>
      </c>
      <c r="B528" s="16">
        <v>801011</v>
      </c>
      <c r="C528" s="23" t="s">
        <v>2174</v>
      </c>
      <c r="D528" s="16">
        <v>1</v>
      </c>
      <c r="E528" s="16"/>
      <c r="F528" s="32" t="s">
        <v>791</v>
      </c>
      <c r="G528" s="44">
        <v>28255</v>
      </c>
      <c r="H528" s="45">
        <v>28255</v>
      </c>
      <c r="I528" s="46">
        <v>28255</v>
      </c>
      <c r="J528" s="124" t="s">
        <v>2175</v>
      </c>
      <c r="K528" s="18" t="s">
        <v>2176</v>
      </c>
      <c r="L528" s="23" t="s">
        <v>1652</v>
      </c>
      <c r="M528" s="23" t="s">
        <v>1652</v>
      </c>
      <c r="N528" s="28">
        <v>41852</v>
      </c>
      <c r="O528" s="167" t="s">
        <v>21</v>
      </c>
      <c r="P528" s="32"/>
      <c r="Q528" s="16"/>
      <c r="R528" s="42"/>
    </row>
    <row r="529" spans="1:18" s="47" customFormat="1" ht="20.100000000000001" customHeight="1" x14ac:dyDescent="0.25">
      <c r="A529" s="16">
        <f t="shared" si="23"/>
        <v>134</v>
      </c>
      <c r="B529" s="16">
        <v>801012</v>
      </c>
      <c r="C529" s="23" t="s">
        <v>2177</v>
      </c>
      <c r="D529" s="16">
        <v>1</v>
      </c>
      <c r="E529" s="16"/>
      <c r="F529" s="32" t="s">
        <v>636</v>
      </c>
      <c r="G529" s="44">
        <v>31286</v>
      </c>
      <c r="H529" s="45">
        <v>31286</v>
      </c>
      <c r="I529" s="46">
        <v>31286</v>
      </c>
      <c r="J529" s="124" t="s">
        <v>2178</v>
      </c>
      <c r="K529" s="23" t="s">
        <v>1740</v>
      </c>
      <c r="L529" s="23" t="s">
        <v>1652</v>
      </c>
      <c r="M529" s="23" t="s">
        <v>1652</v>
      </c>
      <c r="N529" s="28">
        <v>41852</v>
      </c>
      <c r="O529" s="167" t="s">
        <v>21</v>
      </c>
      <c r="P529" s="32"/>
      <c r="Q529" s="16"/>
      <c r="R529" s="42"/>
    </row>
    <row r="530" spans="1:18" s="47" customFormat="1" ht="20.100000000000001" customHeight="1" x14ac:dyDescent="0.25">
      <c r="A530" s="16">
        <f t="shared" si="23"/>
        <v>135</v>
      </c>
      <c r="B530" s="16">
        <v>801013</v>
      </c>
      <c r="C530" s="23" t="s">
        <v>2179</v>
      </c>
      <c r="D530" s="16">
        <v>1</v>
      </c>
      <c r="E530" s="16"/>
      <c r="F530" s="32" t="s">
        <v>821</v>
      </c>
      <c r="G530" s="44">
        <v>31604</v>
      </c>
      <c r="H530" s="45">
        <v>31604</v>
      </c>
      <c r="I530" s="46">
        <v>31604</v>
      </c>
      <c r="J530" s="124" t="s">
        <v>2180</v>
      </c>
      <c r="K530" s="18" t="s">
        <v>2045</v>
      </c>
      <c r="L530" s="23" t="s">
        <v>1652</v>
      </c>
      <c r="M530" s="23" t="s">
        <v>1652</v>
      </c>
      <c r="N530" s="28">
        <v>41852</v>
      </c>
      <c r="O530" s="167" t="s">
        <v>21</v>
      </c>
      <c r="P530" s="32"/>
      <c r="Q530" s="16"/>
      <c r="R530" s="42"/>
    </row>
    <row r="531" spans="1:18" s="47" customFormat="1" ht="20.100000000000001" customHeight="1" x14ac:dyDescent="0.25">
      <c r="A531" s="16">
        <f t="shared" si="23"/>
        <v>136</v>
      </c>
      <c r="B531" s="16">
        <v>801014</v>
      </c>
      <c r="C531" s="23" t="s">
        <v>2181</v>
      </c>
      <c r="D531" s="16">
        <v>1</v>
      </c>
      <c r="E531" s="16"/>
      <c r="F531" s="32" t="s">
        <v>97</v>
      </c>
      <c r="G531" s="44">
        <v>33506</v>
      </c>
      <c r="H531" s="45">
        <v>33506</v>
      </c>
      <c r="I531" s="46">
        <v>33506</v>
      </c>
      <c r="J531" s="124" t="s">
        <v>2182</v>
      </c>
      <c r="K531" s="18" t="s">
        <v>1740</v>
      </c>
      <c r="L531" s="23" t="s">
        <v>1652</v>
      </c>
      <c r="M531" s="23" t="s">
        <v>1652</v>
      </c>
      <c r="N531" s="28">
        <v>41852</v>
      </c>
      <c r="O531" s="167" t="s">
        <v>21</v>
      </c>
      <c r="P531" s="32"/>
      <c r="Q531" s="16"/>
      <c r="R531" s="42"/>
    </row>
    <row r="532" spans="1:18" s="47" customFormat="1" ht="20.100000000000001" customHeight="1" x14ac:dyDescent="0.25">
      <c r="A532" s="16">
        <f t="shared" si="23"/>
        <v>137</v>
      </c>
      <c r="B532" s="93">
        <v>801018</v>
      </c>
      <c r="C532" s="97" t="s">
        <v>2183</v>
      </c>
      <c r="D532" s="16">
        <v>1</v>
      </c>
      <c r="E532" s="16"/>
      <c r="F532" s="97" t="s">
        <v>675</v>
      </c>
      <c r="G532" s="151">
        <v>31981</v>
      </c>
      <c r="H532" s="152">
        <v>31981</v>
      </c>
      <c r="I532" s="153">
        <v>31981</v>
      </c>
      <c r="J532" s="235" t="s">
        <v>2184</v>
      </c>
      <c r="K532" s="155" t="s">
        <v>2101</v>
      </c>
      <c r="L532" s="23" t="s">
        <v>1652</v>
      </c>
      <c r="M532" s="23" t="s">
        <v>1652</v>
      </c>
      <c r="N532" s="92">
        <v>41862</v>
      </c>
      <c r="O532" s="167" t="s">
        <v>21</v>
      </c>
      <c r="P532" s="154" t="s">
        <v>2185</v>
      </c>
      <c r="Q532" s="93" t="s">
        <v>177</v>
      </c>
      <c r="R532" s="158" t="s">
        <v>1804</v>
      </c>
    </row>
    <row r="533" spans="1:18" s="47" customFormat="1" ht="20.100000000000001" customHeight="1" x14ac:dyDescent="0.25">
      <c r="A533" s="16">
        <f t="shared" si="23"/>
        <v>138</v>
      </c>
      <c r="B533" s="16">
        <v>801022</v>
      </c>
      <c r="C533" s="168" t="s">
        <v>2186</v>
      </c>
      <c r="D533" s="16">
        <v>1</v>
      </c>
      <c r="E533" s="16"/>
      <c r="F533" s="23" t="s">
        <v>448</v>
      </c>
      <c r="G533" s="44">
        <v>32411</v>
      </c>
      <c r="H533" s="45">
        <v>32411</v>
      </c>
      <c r="I533" s="46">
        <v>32411</v>
      </c>
      <c r="J533" s="124" t="s">
        <v>2187</v>
      </c>
      <c r="K533" s="23" t="s">
        <v>2188</v>
      </c>
      <c r="L533" s="18" t="s">
        <v>1652</v>
      </c>
      <c r="M533" s="18" t="s">
        <v>1652</v>
      </c>
      <c r="N533" s="28">
        <v>41878</v>
      </c>
      <c r="O533" s="167" t="s">
        <v>21</v>
      </c>
      <c r="P533" s="32" t="s">
        <v>2189</v>
      </c>
      <c r="Q533" s="16" t="s">
        <v>272</v>
      </c>
      <c r="R533" s="42" t="s">
        <v>2190</v>
      </c>
    </row>
    <row r="534" spans="1:18" s="47" customFormat="1" ht="20.100000000000001" customHeight="1" x14ac:dyDescent="0.25">
      <c r="A534" s="16">
        <f t="shared" si="23"/>
        <v>139</v>
      </c>
      <c r="B534" s="16">
        <v>801048</v>
      </c>
      <c r="C534" s="23" t="s">
        <v>2191</v>
      </c>
      <c r="D534" s="16">
        <v>1</v>
      </c>
      <c r="E534" s="16"/>
      <c r="F534" s="23" t="s">
        <v>2192</v>
      </c>
      <c r="G534" s="44">
        <v>33336</v>
      </c>
      <c r="H534" s="45">
        <v>33336</v>
      </c>
      <c r="I534" s="46">
        <v>33336</v>
      </c>
      <c r="J534" s="124" t="s">
        <v>2193</v>
      </c>
      <c r="K534" s="23" t="s">
        <v>3419</v>
      </c>
      <c r="L534" s="18" t="s">
        <v>1652</v>
      </c>
      <c r="M534" s="18" t="s">
        <v>1652</v>
      </c>
      <c r="N534" s="28">
        <v>41890</v>
      </c>
      <c r="O534" s="167" t="s">
        <v>21</v>
      </c>
      <c r="P534" s="32" t="s">
        <v>2194</v>
      </c>
      <c r="Q534" s="16" t="s">
        <v>65</v>
      </c>
      <c r="R534" s="42" t="s">
        <v>2195</v>
      </c>
    </row>
    <row r="535" spans="1:18" s="47" customFormat="1" ht="20.100000000000001" customHeight="1" x14ac:dyDescent="0.25">
      <c r="A535" s="16">
        <f t="shared" si="23"/>
        <v>140</v>
      </c>
      <c r="B535" s="16">
        <v>801051</v>
      </c>
      <c r="C535" s="23" t="s">
        <v>2196</v>
      </c>
      <c r="D535" s="16">
        <v>1</v>
      </c>
      <c r="E535" s="16"/>
      <c r="F535" s="23" t="s">
        <v>2197</v>
      </c>
      <c r="G535" s="44">
        <v>31634</v>
      </c>
      <c r="H535" s="45">
        <v>31634</v>
      </c>
      <c r="I535" s="46">
        <v>31634</v>
      </c>
      <c r="J535" s="124" t="s">
        <v>2198</v>
      </c>
      <c r="K535" s="23" t="s">
        <v>2199</v>
      </c>
      <c r="L535" s="18" t="s">
        <v>1652</v>
      </c>
      <c r="M535" s="18" t="s">
        <v>1652</v>
      </c>
      <c r="N535" s="28">
        <v>41895</v>
      </c>
      <c r="O535" s="167" t="s">
        <v>21</v>
      </c>
      <c r="P535" s="32" t="s">
        <v>2200</v>
      </c>
      <c r="Q535" s="16" t="s">
        <v>100</v>
      </c>
      <c r="R535" s="42">
        <v>85245982187</v>
      </c>
    </row>
    <row r="536" spans="1:18" s="47" customFormat="1" ht="20.100000000000001" customHeight="1" x14ac:dyDescent="0.25">
      <c r="A536" s="16">
        <f t="shared" si="23"/>
        <v>141</v>
      </c>
      <c r="B536" s="16">
        <v>801078</v>
      </c>
      <c r="C536" s="23" t="s">
        <v>2201</v>
      </c>
      <c r="D536" s="16">
        <v>1</v>
      </c>
      <c r="E536" s="16"/>
      <c r="F536" s="32" t="s">
        <v>636</v>
      </c>
      <c r="G536" s="44">
        <v>34138</v>
      </c>
      <c r="H536" s="45">
        <v>34138</v>
      </c>
      <c r="I536" s="46">
        <v>34138</v>
      </c>
      <c r="J536" s="124" t="s">
        <v>2202</v>
      </c>
      <c r="K536" s="18" t="s">
        <v>2045</v>
      </c>
      <c r="L536" s="23" t="s">
        <v>1652</v>
      </c>
      <c r="M536" s="23" t="s">
        <v>1652</v>
      </c>
      <c r="N536" s="28">
        <v>41913</v>
      </c>
      <c r="O536" s="167" t="s">
        <v>21</v>
      </c>
      <c r="P536" s="32"/>
      <c r="Q536" s="16"/>
      <c r="R536" s="42"/>
    </row>
    <row r="537" spans="1:18" s="47" customFormat="1" ht="20.100000000000001" customHeight="1" x14ac:dyDescent="0.25">
      <c r="A537" s="16">
        <f t="shared" si="23"/>
        <v>142</v>
      </c>
      <c r="B537" s="93">
        <v>801118</v>
      </c>
      <c r="C537" s="97" t="s">
        <v>2203</v>
      </c>
      <c r="D537" s="16">
        <v>1</v>
      </c>
      <c r="E537" s="16"/>
      <c r="F537" s="91" t="s">
        <v>448</v>
      </c>
      <c r="G537" s="236">
        <v>32373</v>
      </c>
      <c r="H537" s="237">
        <v>32373</v>
      </c>
      <c r="I537" s="238">
        <v>32373</v>
      </c>
      <c r="J537" s="235" t="s">
        <v>2204</v>
      </c>
      <c r="K537" s="18" t="s">
        <v>1740</v>
      </c>
      <c r="L537" s="23" t="s">
        <v>1652</v>
      </c>
      <c r="M537" s="23" t="s">
        <v>1652</v>
      </c>
      <c r="N537" s="92">
        <v>41986</v>
      </c>
      <c r="O537" s="167" t="s">
        <v>21</v>
      </c>
      <c r="P537" s="154" t="s">
        <v>2205</v>
      </c>
      <c r="Q537" s="93" t="s">
        <v>65</v>
      </c>
      <c r="R537" s="158" t="s">
        <v>2206</v>
      </c>
    </row>
    <row r="538" spans="1:18" s="47" customFormat="1" ht="20.100000000000001" customHeight="1" x14ac:dyDescent="0.25">
      <c r="A538" s="16">
        <f t="shared" si="23"/>
        <v>143</v>
      </c>
      <c r="B538" s="93">
        <v>801119</v>
      </c>
      <c r="C538" s="97" t="s">
        <v>2207</v>
      </c>
      <c r="D538" s="16">
        <v>1</v>
      </c>
      <c r="E538" s="16"/>
      <c r="F538" s="97" t="s">
        <v>112</v>
      </c>
      <c r="G538" s="151">
        <v>33147</v>
      </c>
      <c r="H538" s="152">
        <v>33147</v>
      </c>
      <c r="I538" s="153">
        <v>33147</v>
      </c>
      <c r="J538" s="235" t="s">
        <v>2208</v>
      </c>
      <c r="K538" s="18" t="s">
        <v>1740</v>
      </c>
      <c r="L538" s="23" t="s">
        <v>1652</v>
      </c>
      <c r="M538" s="23" t="s">
        <v>1652</v>
      </c>
      <c r="N538" s="92">
        <v>41986</v>
      </c>
      <c r="O538" s="167" t="s">
        <v>21</v>
      </c>
      <c r="P538" s="154" t="s">
        <v>2209</v>
      </c>
      <c r="Q538" s="93" t="s">
        <v>272</v>
      </c>
      <c r="R538" s="158" t="s">
        <v>2210</v>
      </c>
    </row>
    <row r="539" spans="1:18" s="47" customFormat="1" ht="20.100000000000001" customHeight="1" x14ac:dyDescent="0.25">
      <c r="A539" s="16">
        <f t="shared" si="23"/>
        <v>144</v>
      </c>
      <c r="B539" s="93">
        <v>801132</v>
      </c>
      <c r="C539" s="97" t="s">
        <v>2211</v>
      </c>
      <c r="D539" s="16">
        <v>1</v>
      </c>
      <c r="E539" s="16"/>
      <c r="F539" s="97" t="s">
        <v>537</v>
      </c>
      <c r="G539" s="151">
        <v>33006</v>
      </c>
      <c r="H539" s="152">
        <v>33006</v>
      </c>
      <c r="I539" s="153">
        <v>33006</v>
      </c>
      <c r="J539" s="235" t="s">
        <v>2212</v>
      </c>
      <c r="K539" s="18" t="s">
        <v>1740</v>
      </c>
      <c r="L539" s="23" t="s">
        <v>1652</v>
      </c>
      <c r="M539" s="23" t="s">
        <v>1652</v>
      </c>
      <c r="N539" s="159">
        <v>42007</v>
      </c>
      <c r="O539" s="167" t="s">
        <v>21</v>
      </c>
      <c r="P539" s="154" t="s">
        <v>2213</v>
      </c>
      <c r="Q539" s="93" t="s">
        <v>629</v>
      </c>
      <c r="R539" s="158" t="s">
        <v>2214</v>
      </c>
    </row>
    <row r="540" spans="1:18" s="47" customFormat="1" ht="20.100000000000001" customHeight="1" x14ac:dyDescent="0.25">
      <c r="A540" s="16">
        <f t="shared" si="23"/>
        <v>145</v>
      </c>
      <c r="B540" s="93">
        <v>801135</v>
      </c>
      <c r="C540" s="97" t="s">
        <v>2215</v>
      </c>
      <c r="D540" s="16">
        <v>1</v>
      </c>
      <c r="E540" s="16"/>
      <c r="F540" s="97" t="s">
        <v>791</v>
      </c>
      <c r="G540" s="151">
        <v>32771</v>
      </c>
      <c r="H540" s="152">
        <v>32771</v>
      </c>
      <c r="I540" s="153">
        <v>32771</v>
      </c>
      <c r="J540" s="235" t="s">
        <v>2216</v>
      </c>
      <c r="K540" s="18" t="s">
        <v>1740</v>
      </c>
      <c r="L540" s="23" t="s">
        <v>1652</v>
      </c>
      <c r="M540" s="23" t="s">
        <v>1652</v>
      </c>
      <c r="N540" s="159">
        <v>42009</v>
      </c>
      <c r="O540" s="167" t="s">
        <v>21</v>
      </c>
      <c r="P540" s="154" t="s">
        <v>2217</v>
      </c>
      <c r="Q540" s="93" t="s">
        <v>160</v>
      </c>
      <c r="R540" s="158" t="s">
        <v>2218</v>
      </c>
    </row>
    <row r="541" spans="1:18" s="47" customFormat="1" ht="20.100000000000001" customHeight="1" x14ac:dyDescent="0.25">
      <c r="A541" s="16">
        <f t="shared" si="23"/>
        <v>146</v>
      </c>
      <c r="B541" s="16">
        <v>801074</v>
      </c>
      <c r="C541" s="101" t="s">
        <v>2219</v>
      </c>
      <c r="D541" s="77">
        <v>1</v>
      </c>
      <c r="E541" s="77"/>
      <c r="F541" s="102" t="s">
        <v>267</v>
      </c>
      <c r="G541" s="103">
        <v>33504</v>
      </c>
      <c r="H541" s="104">
        <v>33504</v>
      </c>
      <c r="I541" s="105">
        <v>33504</v>
      </c>
      <c r="J541" s="133" t="s">
        <v>2220</v>
      </c>
      <c r="K541" s="101" t="s">
        <v>2221</v>
      </c>
      <c r="L541" s="23" t="s">
        <v>1652</v>
      </c>
      <c r="M541" s="23" t="s">
        <v>1652</v>
      </c>
      <c r="N541" s="100">
        <v>41913</v>
      </c>
      <c r="O541" s="167" t="s">
        <v>21</v>
      </c>
      <c r="P541" s="102"/>
      <c r="Q541" s="77"/>
      <c r="R541" s="77"/>
    </row>
    <row r="542" spans="1:18" s="47" customFormat="1" ht="20.100000000000001" customHeight="1" x14ac:dyDescent="0.25">
      <c r="A542" s="16">
        <f t="shared" si="23"/>
        <v>147</v>
      </c>
      <c r="B542" s="16">
        <v>801148</v>
      </c>
      <c r="C542" s="101" t="s">
        <v>2222</v>
      </c>
      <c r="D542" s="77">
        <v>1</v>
      </c>
      <c r="E542" s="77"/>
      <c r="F542" s="102" t="s">
        <v>323</v>
      </c>
      <c r="G542" s="103">
        <v>32282</v>
      </c>
      <c r="H542" s="104">
        <v>32282</v>
      </c>
      <c r="I542" s="105">
        <v>32282</v>
      </c>
      <c r="J542" s="133" t="s">
        <v>2224</v>
      </c>
      <c r="K542" s="18" t="s">
        <v>2225</v>
      </c>
      <c r="L542" s="23" t="s">
        <v>1652</v>
      </c>
      <c r="M542" s="23" t="s">
        <v>1652</v>
      </c>
      <c r="N542" s="100">
        <v>42037</v>
      </c>
      <c r="O542" s="167" t="s">
        <v>21</v>
      </c>
      <c r="P542" s="102" t="s">
        <v>2223</v>
      </c>
      <c r="Q542" s="77" t="s">
        <v>65</v>
      </c>
      <c r="R542" s="106" t="s">
        <v>2226</v>
      </c>
    </row>
    <row r="543" spans="1:18" s="47" customFormat="1" ht="20.100000000000001" customHeight="1" x14ac:dyDescent="0.25">
      <c r="A543" s="16">
        <f t="shared" si="23"/>
        <v>148</v>
      </c>
      <c r="B543" s="16">
        <v>801160</v>
      </c>
      <c r="C543" s="101" t="s">
        <v>2227</v>
      </c>
      <c r="D543" s="77">
        <v>1</v>
      </c>
      <c r="E543" s="77"/>
      <c r="F543" s="102" t="s">
        <v>2228</v>
      </c>
      <c r="G543" s="103">
        <v>29627</v>
      </c>
      <c r="H543" s="104">
        <v>29627</v>
      </c>
      <c r="I543" s="105">
        <v>29627</v>
      </c>
      <c r="J543" s="133" t="s">
        <v>2230</v>
      </c>
      <c r="K543" s="18" t="s">
        <v>2231</v>
      </c>
      <c r="L543" s="23" t="s">
        <v>1652</v>
      </c>
      <c r="M543" s="23" t="s">
        <v>1652</v>
      </c>
      <c r="N543" s="100">
        <v>42060</v>
      </c>
      <c r="O543" s="26" t="s">
        <v>20</v>
      </c>
      <c r="P543" s="102" t="s">
        <v>2229</v>
      </c>
      <c r="Q543" s="77" t="s">
        <v>65</v>
      </c>
      <c r="R543" s="106" t="s">
        <v>2232</v>
      </c>
    </row>
    <row r="544" spans="1:18" s="47" customFormat="1" ht="20.100000000000001" customHeight="1" x14ac:dyDescent="0.25">
      <c r="A544" s="16">
        <f t="shared" si="23"/>
        <v>149</v>
      </c>
      <c r="B544" s="16">
        <v>801172</v>
      </c>
      <c r="C544" s="101" t="s">
        <v>2233</v>
      </c>
      <c r="D544" s="77">
        <v>1</v>
      </c>
      <c r="E544" s="77"/>
      <c r="F544" s="102" t="s">
        <v>323</v>
      </c>
      <c r="G544" s="103">
        <v>29360</v>
      </c>
      <c r="H544" s="104">
        <v>29360</v>
      </c>
      <c r="I544" s="105">
        <v>29360</v>
      </c>
      <c r="J544" s="133" t="s">
        <v>2234</v>
      </c>
      <c r="K544" s="18" t="s">
        <v>2235</v>
      </c>
      <c r="L544" s="23" t="s">
        <v>1652</v>
      </c>
      <c r="M544" s="23" t="s">
        <v>1652</v>
      </c>
      <c r="N544" s="100">
        <v>42079</v>
      </c>
      <c r="O544" s="167" t="s">
        <v>21</v>
      </c>
      <c r="P544" s="102" t="s">
        <v>2236</v>
      </c>
      <c r="Q544" s="77" t="s">
        <v>65</v>
      </c>
      <c r="R544" s="106" t="s">
        <v>2237</v>
      </c>
    </row>
    <row r="545" spans="1:18" s="47" customFormat="1" ht="20.100000000000001" customHeight="1" x14ac:dyDescent="0.25">
      <c r="A545" s="16">
        <f t="shared" si="23"/>
        <v>150</v>
      </c>
      <c r="B545" s="16">
        <v>801173</v>
      </c>
      <c r="C545" s="101" t="s">
        <v>2238</v>
      </c>
      <c r="D545" s="77">
        <v>1</v>
      </c>
      <c r="E545" s="77"/>
      <c r="F545" s="102" t="s">
        <v>323</v>
      </c>
      <c r="G545" s="103">
        <v>32934</v>
      </c>
      <c r="H545" s="104">
        <v>32934</v>
      </c>
      <c r="I545" s="105">
        <v>32934</v>
      </c>
      <c r="J545" s="133" t="s">
        <v>2240</v>
      </c>
      <c r="K545" s="18" t="s">
        <v>2241</v>
      </c>
      <c r="L545" s="23" t="s">
        <v>1652</v>
      </c>
      <c r="M545" s="23" t="s">
        <v>1652</v>
      </c>
      <c r="N545" s="100">
        <v>42079</v>
      </c>
      <c r="O545" s="167" t="s">
        <v>21</v>
      </c>
      <c r="P545" s="102" t="s">
        <v>2239</v>
      </c>
      <c r="Q545" s="77" t="s">
        <v>80</v>
      </c>
      <c r="R545" s="106" t="s">
        <v>2242</v>
      </c>
    </row>
    <row r="546" spans="1:18" s="47" customFormat="1" ht="20.100000000000001" customHeight="1" x14ac:dyDescent="0.25">
      <c r="A546" s="16">
        <f t="shared" si="23"/>
        <v>151</v>
      </c>
      <c r="B546" s="16">
        <v>801214</v>
      </c>
      <c r="C546" s="171" t="s">
        <v>2243</v>
      </c>
      <c r="D546" s="77">
        <v>1</v>
      </c>
      <c r="E546" s="77"/>
      <c r="F546" s="102" t="s">
        <v>2244</v>
      </c>
      <c r="G546" s="103">
        <v>33171</v>
      </c>
      <c r="H546" s="104">
        <v>33171</v>
      </c>
      <c r="I546" s="105">
        <v>33171</v>
      </c>
      <c r="J546" s="133" t="s">
        <v>2245</v>
      </c>
      <c r="K546" s="18" t="s">
        <v>2045</v>
      </c>
      <c r="L546" s="23" t="s">
        <v>1652</v>
      </c>
      <c r="M546" s="23" t="s">
        <v>1652</v>
      </c>
      <c r="N546" s="100">
        <v>42128</v>
      </c>
      <c r="O546" s="167" t="s">
        <v>21</v>
      </c>
      <c r="P546" s="102" t="s">
        <v>2246</v>
      </c>
      <c r="Q546" s="77" t="s">
        <v>177</v>
      </c>
      <c r="R546" s="106" t="s">
        <v>2247</v>
      </c>
    </row>
    <row r="547" spans="1:18" s="47" customFormat="1" ht="20.100000000000001" customHeight="1" x14ac:dyDescent="0.25">
      <c r="A547" s="16">
        <f t="shared" si="23"/>
        <v>152</v>
      </c>
      <c r="B547" s="16">
        <v>801274</v>
      </c>
      <c r="C547" s="212" t="s">
        <v>2248</v>
      </c>
      <c r="D547" s="16">
        <v>1</v>
      </c>
      <c r="E547" s="16"/>
      <c r="F547" s="23" t="s">
        <v>2249</v>
      </c>
      <c r="G547" s="44">
        <v>32093</v>
      </c>
      <c r="H547" s="45">
        <v>32093</v>
      </c>
      <c r="I547" s="46">
        <v>32093</v>
      </c>
      <c r="J547" s="124" t="s">
        <v>2250</v>
      </c>
      <c r="K547" s="18" t="s">
        <v>2251</v>
      </c>
      <c r="L547" s="23" t="s">
        <v>1652</v>
      </c>
      <c r="M547" s="23" t="s">
        <v>1652</v>
      </c>
      <c r="N547" s="28">
        <v>42261</v>
      </c>
      <c r="O547" s="167" t="s">
        <v>21</v>
      </c>
      <c r="P547" s="32" t="s">
        <v>1948</v>
      </c>
      <c r="Q547" s="16" t="s">
        <v>272</v>
      </c>
      <c r="R547" s="42" t="s">
        <v>2252</v>
      </c>
    </row>
    <row r="548" spans="1:18" s="47" customFormat="1" ht="20.100000000000001" customHeight="1" x14ac:dyDescent="0.25">
      <c r="A548" s="16">
        <f t="shared" si="23"/>
        <v>153</v>
      </c>
      <c r="B548" s="16">
        <v>801275</v>
      </c>
      <c r="C548" s="212" t="s">
        <v>2253</v>
      </c>
      <c r="D548" s="16">
        <v>1</v>
      </c>
      <c r="E548" s="16"/>
      <c r="F548" s="23" t="s">
        <v>2133</v>
      </c>
      <c r="G548" s="44">
        <v>32719</v>
      </c>
      <c r="H548" s="45">
        <v>32719</v>
      </c>
      <c r="I548" s="46">
        <v>32719</v>
      </c>
      <c r="J548" s="124" t="s">
        <v>2255</v>
      </c>
      <c r="K548" s="32" t="s">
        <v>2256</v>
      </c>
      <c r="L548" s="23" t="s">
        <v>1652</v>
      </c>
      <c r="M548" s="23" t="s">
        <v>1652</v>
      </c>
      <c r="N548" s="28">
        <v>42268</v>
      </c>
      <c r="O548" s="167" t="s">
        <v>21</v>
      </c>
      <c r="P548" s="32" t="s">
        <v>2254</v>
      </c>
      <c r="Q548" s="16" t="s">
        <v>65</v>
      </c>
      <c r="R548" s="42" t="s">
        <v>2257</v>
      </c>
    </row>
    <row r="549" spans="1:18" s="47" customFormat="1" ht="20.100000000000001" customHeight="1" x14ac:dyDescent="0.25">
      <c r="A549" s="16">
        <f t="shared" si="23"/>
        <v>154</v>
      </c>
      <c r="B549" s="16">
        <v>801276</v>
      </c>
      <c r="C549" s="212" t="s">
        <v>2258</v>
      </c>
      <c r="D549" s="16">
        <v>1</v>
      </c>
      <c r="E549" s="16"/>
      <c r="F549" s="23" t="s">
        <v>153</v>
      </c>
      <c r="G549" s="44">
        <v>32432</v>
      </c>
      <c r="H549" s="45">
        <v>32432</v>
      </c>
      <c r="I549" s="46">
        <v>32432</v>
      </c>
      <c r="J549" s="124" t="s">
        <v>2259</v>
      </c>
      <c r="K549" s="32" t="s">
        <v>2256</v>
      </c>
      <c r="L549" s="23" t="s">
        <v>1652</v>
      </c>
      <c r="M549" s="23" t="s">
        <v>1652</v>
      </c>
      <c r="N549" s="28">
        <v>42270</v>
      </c>
      <c r="O549" s="167" t="s">
        <v>21</v>
      </c>
      <c r="P549" s="32" t="s">
        <v>2034</v>
      </c>
      <c r="Q549" s="16" t="s">
        <v>65</v>
      </c>
      <c r="R549" s="42" t="s">
        <v>2260</v>
      </c>
    </row>
    <row r="550" spans="1:18" s="47" customFormat="1" ht="20.100000000000001" customHeight="1" x14ac:dyDescent="0.25">
      <c r="A550" s="16">
        <f t="shared" si="23"/>
        <v>155</v>
      </c>
      <c r="B550" s="16">
        <v>801277</v>
      </c>
      <c r="C550" s="212" t="s">
        <v>2261</v>
      </c>
      <c r="D550" s="16">
        <v>1</v>
      </c>
      <c r="E550" s="16"/>
      <c r="F550" s="23" t="s">
        <v>2262</v>
      </c>
      <c r="G550" s="44">
        <v>31629</v>
      </c>
      <c r="H550" s="45">
        <v>31629</v>
      </c>
      <c r="I550" s="46">
        <v>31629</v>
      </c>
      <c r="J550" s="124" t="s">
        <v>2264</v>
      </c>
      <c r="K550" s="32" t="s">
        <v>2256</v>
      </c>
      <c r="L550" s="23" t="s">
        <v>1652</v>
      </c>
      <c r="M550" s="23" t="s">
        <v>1652</v>
      </c>
      <c r="N550" s="28">
        <v>42273</v>
      </c>
      <c r="O550" s="167" t="s">
        <v>21</v>
      </c>
      <c r="P550" s="32"/>
      <c r="Q550" s="16"/>
      <c r="R550" s="42"/>
    </row>
    <row r="551" spans="1:18" s="47" customFormat="1" ht="20.100000000000001" customHeight="1" x14ac:dyDescent="0.25">
      <c r="A551" s="16">
        <f t="shared" si="23"/>
        <v>156</v>
      </c>
      <c r="B551" s="16">
        <v>801278</v>
      </c>
      <c r="C551" s="23" t="s">
        <v>2265</v>
      </c>
      <c r="D551" s="125">
        <v>1</v>
      </c>
      <c r="E551" s="16"/>
      <c r="F551" s="23" t="s">
        <v>563</v>
      </c>
      <c r="G551" s="44">
        <v>32271</v>
      </c>
      <c r="H551" s="45">
        <v>32271</v>
      </c>
      <c r="I551" s="46">
        <v>32271</v>
      </c>
      <c r="J551" s="124" t="s">
        <v>2266</v>
      </c>
      <c r="K551" s="32" t="s">
        <v>2256</v>
      </c>
      <c r="L551" s="23" t="s">
        <v>1652</v>
      </c>
      <c r="M551" s="23" t="s">
        <v>1652</v>
      </c>
      <c r="N551" s="28">
        <v>42275</v>
      </c>
      <c r="O551" s="167" t="s">
        <v>21</v>
      </c>
      <c r="P551" s="32"/>
      <c r="Q551" s="16"/>
      <c r="R551" s="42"/>
    </row>
    <row r="552" spans="1:18" s="47" customFormat="1" ht="20.100000000000001" customHeight="1" x14ac:dyDescent="0.25">
      <c r="A552" s="16">
        <f t="shared" si="23"/>
        <v>157</v>
      </c>
      <c r="B552" s="16">
        <v>801281</v>
      </c>
      <c r="C552" s="23" t="s">
        <v>2267</v>
      </c>
      <c r="D552" s="125">
        <v>1</v>
      </c>
      <c r="E552" s="16"/>
      <c r="F552" s="23" t="s">
        <v>1801</v>
      </c>
      <c r="G552" s="44">
        <v>31158</v>
      </c>
      <c r="H552" s="45">
        <v>31158</v>
      </c>
      <c r="I552" s="46">
        <v>31158</v>
      </c>
      <c r="J552" s="124" t="s">
        <v>2268</v>
      </c>
      <c r="K552" s="24" t="s">
        <v>2269</v>
      </c>
      <c r="L552" s="23" t="s">
        <v>1652</v>
      </c>
      <c r="M552" s="23" t="s">
        <v>1652</v>
      </c>
      <c r="N552" s="28">
        <v>42280</v>
      </c>
      <c r="O552" s="167" t="s">
        <v>21</v>
      </c>
      <c r="P552" s="32"/>
      <c r="Q552" s="16"/>
      <c r="R552" s="42"/>
    </row>
    <row r="553" spans="1:18" s="47" customFormat="1" ht="20.100000000000001" customHeight="1" x14ac:dyDescent="0.25">
      <c r="A553" s="16">
        <f t="shared" si="23"/>
        <v>158</v>
      </c>
      <c r="B553" s="16">
        <v>801282</v>
      </c>
      <c r="C553" s="23" t="s">
        <v>2270</v>
      </c>
      <c r="D553" s="125">
        <v>1</v>
      </c>
      <c r="E553" s="16"/>
      <c r="F553" s="23" t="s">
        <v>1801</v>
      </c>
      <c r="G553" s="44">
        <v>34267</v>
      </c>
      <c r="H553" s="45">
        <v>34267</v>
      </c>
      <c r="I553" s="46">
        <v>34267</v>
      </c>
      <c r="J553" s="124" t="s">
        <v>2271</v>
      </c>
      <c r="K553" s="24" t="s">
        <v>2269</v>
      </c>
      <c r="L553" s="23" t="s">
        <v>1652</v>
      </c>
      <c r="M553" s="23" t="s">
        <v>1652</v>
      </c>
      <c r="N553" s="28">
        <v>42280</v>
      </c>
      <c r="O553" s="167" t="s">
        <v>21</v>
      </c>
      <c r="P553" s="32"/>
      <c r="Q553" s="16"/>
      <c r="R553" s="42"/>
    </row>
    <row r="554" spans="1:18" s="47" customFormat="1" ht="20.100000000000001" customHeight="1" x14ac:dyDescent="0.25">
      <c r="A554" s="16">
        <f t="shared" si="23"/>
        <v>159</v>
      </c>
      <c r="B554" s="16">
        <v>801285</v>
      </c>
      <c r="C554" s="23" t="s">
        <v>2272</v>
      </c>
      <c r="D554" s="125">
        <v>1</v>
      </c>
      <c r="E554" s="16"/>
      <c r="F554" s="23" t="s">
        <v>2273</v>
      </c>
      <c r="G554" s="44">
        <v>34833</v>
      </c>
      <c r="H554" s="45">
        <v>34833</v>
      </c>
      <c r="I554" s="46">
        <v>34833</v>
      </c>
      <c r="J554" s="124" t="s">
        <v>2274</v>
      </c>
      <c r="K554" s="32" t="s">
        <v>2256</v>
      </c>
      <c r="L554" s="23" t="s">
        <v>1652</v>
      </c>
      <c r="M554" s="23" t="s">
        <v>1652</v>
      </c>
      <c r="N554" s="28">
        <v>42284</v>
      </c>
      <c r="O554" s="167" t="s">
        <v>21</v>
      </c>
      <c r="P554" s="32" t="s">
        <v>2275</v>
      </c>
      <c r="Q554" s="16" t="s">
        <v>2276</v>
      </c>
      <c r="R554" s="42" t="s">
        <v>2277</v>
      </c>
    </row>
    <row r="555" spans="1:18" s="47" customFormat="1" ht="20.100000000000001" customHeight="1" x14ac:dyDescent="0.25">
      <c r="A555" s="16">
        <f t="shared" si="23"/>
        <v>160</v>
      </c>
      <c r="B555" s="16">
        <v>801288</v>
      </c>
      <c r="C555" s="23" t="s">
        <v>2278</v>
      </c>
      <c r="D555" s="125">
        <v>1</v>
      </c>
      <c r="E555" s="16"/>
      <c r="F555" s="23" t="s">
        <v>312</v>
      </c>
      <c r="G555" s="44">
        <v>30852</v>
      </c>
      <c r="H555" s="45">
        <v>30852</v>
      </c>
      <c r="I555" s="46">
        <v>30852</v>
      </c>
      <c r="J555" s="124" t="s">
        <v>2279</v>
      </c>
      <c r="K555" s="32" t="s">
        <v>2256</v>
      </c>
      <c r="L555" s="23" t="s">
        <v>1652</v>
      </c>
      <c r="M555" s="23" t="s">
        <v>1652</v>
      </c>
      <c r="N555" s="28">
        <v>42291</v>
      </c>
      <c r="O555" s="167" t="s">
        <v>21</v>
      </c>
      <c r="P555" s="32"/>
      <c r="Q555" s="16"/>
      <c r="R555" s="42"/>
    </row>
    <row r="556" spans="1:18" s="47" customFormat="1" ht="20.100000000000001" customHeight="1" x14ac:dyDescent="0.25">
      <c r="A556" s="16">
        <f t="shared" si="23"/>
        <v>161</v>
      </c>
      <c r="B556" s="16">
        <v>801289</v>
      </c>
      <c r="C556" s="34" t="s">
        <v>2280</v>
      </c>
      <c r="D556" s="125">
        <v>1</v>
      </c>
      <c r="E556" s="16"/>
      <c r="F556" s="23" t="s">
        <v>604</v>
      </c>
      <c r="G556" s="44">
        <v>28649</v>
      </c>
      <c r="H556" s="45">
        <v>28649</v>
      </c>
      <c r="I556" s="46">
        <v>28649</v>
      </c>
      <c r="J556" s="124" t="s">
        <v>2282</v>
      </c>
      <c r="K556" s="32" t="s">
        <v>2269</v>
      </c>
      <c r="L556" s="23" t="s">
        <v>1652</v>
      </c>
      <c r="M556" s="23" t="s">
        <v>1652</v>
      </c>
      <c r="N556" s="28">
        <v>42291</v>
      </c>
      <c r="O556" s="167" t="s">
        <v>21</v>
      </c>
      <c r="P556" s="32"/>
      <c r="Q556" s="16"/>
      <c r="R556" s="42"/>
    </row>
    <row r="557" spans="1:18" s="47" customFormat="1" ht="20.100000000000001" customHeight="1" x14ac:dyDescent="0.25">
      <c r="A557" s="16">
        <f t="shared" si="23"/>
        <v>162</v>
      </c>
      <c r="B557" s="16">
        <v>801290</v>
      </c>
      <c r="C557" s="34" t="s">
        <v>2283</v>
      </c>
      <c r="D557" s="125">
        <v>1</v>
      </c>
      <c r="E557" s="16"/>
      <c r="F557" s="23" t="s">
        <v>563</v>
      </c>
      <c r="G557" s="44">
        <v>29882</v>
      </c>
      <c r="H557" s="45">
        <v>29882</v>
      </c>
      <c r="I557" s="46">
        <v>29882</v>
      </c>
      <c r="J557" s="124" t="s">
        <v>2284</v>
      </c>
      <c r="K557" s="32" t="s">
        <v>2269</v>
      </c>
      <c r="L557" s="23" t="s">
        <v>1652</v>
      </c>
      <c r="M557" s="23" t="s">
        <v>1652</v>
      </c>
      <c r="N557" s="28">
        <v>42291</v>
      </c>
      <c r="O557" s="167" t="s">
        <v>21</v>
      </c>
      <c r="P557" s="32"/>
      <c r="Q557" s="16"/>
      <c r="R557" s="42"/>
    </row>
    <row r="558" spans="1:18" s="47" customFormat="1" ht="20.100000000000001" customHeight="1" x14ac:dyDescent="0.25">
      <c r="A558" s="16">
        <f t="shared" si="23"/>
        <v>163</v>
      </c>
      <c r="B558" s="16">
        <v>801291</v>
      </c>
      <c r="C558" s="34" t="s">
        <v>2285</v>
      </c>
      <c r="D558" s="125">
        <v>1</v>
      </c>
      <c r="E558" s="16"/>
      <c r="F558" s="23" t="s">
        <v>640</v>
      </c>
      <c r="G558" s="44">
        <v>28793</v>
      </c>
      <c r="H558" s="45">
        <v>28793</v>
      </c>
      <c r="I558" s="46">
        <v>28793</v>
      </c>
      <c r="J558" s="124" t="s">
        <v>2286</v>
      </c>
      <c r="K558" s="32" t="s">
        <v>2256</v>
      </c>
      <c r="L558" s="23" t="s">
        <v>1652</v>
      </c>
      <c r="M558" s="23" t="s">
        <v>1652</v>
      </c>
      <c r="N558" s="28">
        <v>42291</v>
      </c>
      <c r="O558" s="167" t="s">
        <v>21</v>
      </c>
      <c r="P558" s="32"/>
      <c r="Q558" s="16"/>
      <c r="R558" s="42"/>
    </row>
    <row r="559" spans="1:18" s="47" customFormat="1" ht="20.100000000000001" customHeight="1" x14ac:dyDescent="0.25">
      <c r="A559" s="16">
        <f t="shared" si="23"/>
        <v>164</v>
      </c>
      <c r="B559" s="16">
        <v>801292</v>
      </c>
      <c r="C559" s="34" t="s">
        <v>2287</v>
      </c>
      <c r="D559" s="125">
        <v>1</v>
      </c>
      <c r="E559" s="16"/>
      <c r="F559" s="23" t="s">
        <v>2161</v>
      </c>
      <c r="G559" s="44">
        <v>30061</v>
      </c>
      <c r="H559" s="45">
        <v>30061</v>
      </c>
      <c r="I559" s="46">
        <v>30061</v>
      </c>
      <c r="J559" s="124" t="s">
        <v>2284</v>
      </c>
      <c r="K559" s="32" t="s">
        <v>2269</v>
      </c>
      <c r="L559" s="23" t="s">
        <v>1652</v>
      </c>
      <c r="M559" s="23" t="s">
        <v>1652</v>
      </c>
      <c r="N559" s="28">
        <v>42291</v>
      </c>
      <c r="O559" s="167" t="s">
        <v>21</v>
      </c>
      <c r="P559" s="32"/>
      <c r="Q559" s="16"/>
      <c r="R559" s="42"/>
    </row>
    <row r="560" spans="1:18" s="47" customFormat="1" ht="20.100000000000001" customHeight="1" x14ac:dyDescent="0.25">
      <c r="A560" s="16">
        <f t="shared" si="23"/>
        <v>165</v>
      </c>
      <c r="B560" s="16">
        <v>801297</v>
      </c>
      <c r="C560" s="23" t="s">
        <v>2288</v>
      </c>
      <c r="D560" s="125">
        <v>1</v>
      </c>
      <c r="E560" s="16"/>
      <c r="F560" s="23" t="s">
        <v>36</v>
      </c>
      <c r="G560" s="44">
        <v>24471</v>
      </c>
      <c r="H560" s="45">
        <v>24471</v>
      </c>
      <c r="I560" s="46">
        <v>24471</v>
      </c>
      <c r="J560" s="124" t="s">
        <v>2289</v>
      </c>
      <c r="K560" s="32" t="s">
        <v>2269</v>
      </c>
      <c r="L560" s="23" t="s">
        <v>1652</v>
      </c>
      <c r="M560" s="23" t="s">
        <v>1652</v>
      </c>
      <c r="N560" s="28">
        <v>42303</v>
      </c>
      <c r="O560" s="167" t="s">
        <v>21</v>
      </c>
      <c r="P560" s="32"/>
      <c r="Q560" s="16"/>
      <c r="R560" s="42"/>
    </row>
    <row r="561" spans="1:18" ht="20.100000000000001" customHeight="1" x14ac:dyDescent="0.25">
      <c r="A561" s="16">
        <f t="shared" si="23"/>
        <v>166</v>
      </c>
      <c r="B561" s="17">
        <v>800637</v>
      </c>
      <c r="C561" s="239" t="s">
        <v>2290</v>
      </c>
      <c r="D561" s="125">
        <v>1</v>
      </c>
      <c r="E561" s="17"/>
      <c r="F561" s="18" t="s">
        <v>2291</v>
      </c>
      <c r="G561" s="19">
        <v>31149</v>
      </c>
      <c r="H561" s="20">
        <v>31149</v>
      </c>
      <c r="I561" s="21">
        <v>31149</v>
      </c>
      <c r="J561" s="127" t="s">
        <v>2292</v>
      </c>
      <c r="K561" s="18" t="s">
        <v>2293</v>
      </c>
      <c r="L561" s="23" t="s">
        <v>1652</v>
      </c>
      <c r="M561" s="23" t="s">
        <v>1652</v>
      </c>
      <c r="N561" s="27">
        <v>41321</v>
      </c>
      <c r="O561" s="167" t="s">
        <v>21</v>
      </c>
      <c r="P561" s="24" t="s">
        <v>152</v>
      </c>
      <c r="Q561" s="17" t="s">
        <v>629</v>
      </c>
      <c r="R561" s="25" t="s">
        <v>2294</v>
      </c>
    </row>
    <row r="562" spans="1:18" s="47" customFormat="1" ht="20.100000000000001" customHeight="1" x14ac:dyDescent="0.25">
      <c r="A562" s="16">
        <f t="shared" si="23"/>
        <v>167</v>
      </c>
      <c r="B562" s="120">
        <v>801043</v>
      </c>
      <c r="C562" s="23" t="s">
        <v>2295</v>
      </c>
      <c r="D562" s="16">
        <v>1</v>
      </c>
      <c r="E562" s="16"/>
      <c r="F562" s="23" t="s">
        <v>2296</v>
      </c>
      <c r="G562" s="44">
        <v>34640</v>
      </c>
      <c r="H562" s="45">
        <v>34640</v>
      </c>
      <c r="I562" s="46">
        <v>34640</v>
      </c>
      <c r="J562" s="42" t="s">
        <v>2297</v>
      </c>
      <c r="K562" s="32" t="s">
        <v>2045</v>
      </c>
      <c r="L562" s="23" t="s">
        <v>1652</v>
      </c>
      <c r="M562" s="23" t="s">
        <v>1652</v>
      </c>
      <c r="N562" s="28">
        <v>41883</v>
      </c>
      <c r="O562" s="17" t="s">
        <v>21</v>
      </c>
      <c r="P562" s="240"/>
      <c r="Q562" s="241"/>
      <c r="R562" s="242"/>
    </row>
    <row r="563" spans="1:18" ht="20.100000000000001" customHeight="1" x14ac:dyDescent="0.25">
      <c r="A563" s="16">
        <f t="shared" si="23"/>
        <v>168</v>
      </c>
      <c r="B563" s="16">
        <v>800728</v>
      </c>
      <c r="C563" s="65" t="s">
        <v>2298</v>
      </c>
      <c r="D563" s="16">
        <v>1</v>
      </c>
      <c r="E563" s="16"/>
      <c r="F563" s="23" t="s">
        <v>2299</v>
      </c>
      <c r="G563" s="44">
        <v>34791</v>
      </c>
      <c r="H563" s="45">
        <v>34791</v>
      </c>
      <c r="I563" s="46">
        <v>34791</v>
      </c>
      <c r="J563" s="124"/>
      <c r="K563" s="24" t="s">
        <v>2045</v>
      </c>
      <c r="L563" s="23" t="s">
        <v>1652</v>
      </c>
      <c r="M563" s="23" t="s">
        <v>1652</v>
      </c>
      <c r="N563" s="28">
        <v>41426</v>
      </c>
      <c r="O563" s="17" t="s">
        <v>21</v>
      </c>
      <c r="P563" s="202"/>
      <c r="Q563" s="16"/>
      <c r="R563" s="42"/>
    </row>
    <row r="564" spans="1:18" ht="20.100000000000001" customHeight="1" x14ac:dyDescent="0.25">
      <c r="A564" s="16">
        <f t="shared" si="23"/>
        <v>169</v>
      </c>
      <c r="B564" s="17">
        <v>800876</v>
      </c>
      <c r="C564" s="23" t="s">
        <v>2301</v>
      </c>
      <c r="D564" s="43">
        <v>1</v>
      </c>
      <c r="E564" s="17"/>
      <c r="F564" s="24" t="s">
        <v>2302</v>
      </c>
      <c r="G564" s="19">
        <v>28261</v>
      </c>
      <c r="H564" s="20">
        <v>28261</v>
      </c>
      <c r="I564" s="21">
        <v>28261</v>
      </c>
      <c r="J564" s="42" t="s">
        <v>2303</v>
      </c>
      <c r="K564" s="24" t="s">
        <v>2045</v>
      </c>
      <c r="L564" s="23" t="s">
        <v>1652</v>
      </c>
      <c r="M564" s="23" t="s">
        <v>1652</v>
      </c>
      <c r="N564" s="27">
        <v>41671</v>
      </c>
      <c r="O564" s="17" t="s">
        <v>21</v>
      </c>
      <c r="P564" s="202" t="s">
        <v>2304</v>
      </c>
      <c r="Q564" s="16" t="s">
        <v>142</v>
      </c>
      <c r="R564" s="42" t="s">
        <v>2305</v>
      </c>
    </row>
    <row r="565" spans="1:18" s="47" customFormat="1" ht="20.100000000000001" customHeight="1" x14ac:dyDescent="0.25">
      <c r="A565" s="16">
        <f t="shared" si="23"/>
        <v>170</v>
      </c>
      <c r="B565" s="16">
        <v>801197</v>
      </c>
      <c r="C565" s="23" t="s">
        <v>2306</v>
      </c>
      <c r="D565" s="16">
        <v>1</v>
      </c>
      <c r="E565" s="16"/>
      <c r="F565" s="32" t="s">
        <v>312</v>
      </c>
      <c r="G565" s="44">
        <v>31719</v>
      </c>
      <c r="H565" s="45">
        <v>31719</v>
      </c>
      <c r="I565" s="46">
        <v>31719</v>
      </c>
      <c r="J565" s="124" t="s">
        <v>2307</v>
      </c>
      <c r="K565" s="23" t="s">
        <v>2045</v>
      </c>
      <c r="L565" s="23" t="s">
        <v>1652</v>
      </c>
      <c r="M565" s="23" t="s">
        <v>1652</v>
      </c>
      <c r="N565" s="28">
        <v>42095</v>
      </c>
      <c r="O565" s="17" t="s">
        <v>21</v>
      </c>
      <c r="P565" s="202" t="s">
        <v>2308</v>
      </c>
      <c r="Q565" s="16" t="s">
        <v>771</v>
      </c>
      <c r="R565" s="42" t="s">
        <v>2309</v>
      </c>
    </row>
    <row r="566" spans="1:18" s="47" customFormat="1" ht="20.100000000000001" customHeight="1" x14ac:dyDescent="0.25">
      <c r="A566" s="16">
        <f t="shared" si="23"/>
        <v>171</v>
      </c>
      <c r="B566" s="33">
        <v>801199</v>
      </c>
      <c r="C566" s="23" t="s">
        <v>2310</v>
      </c>
      <c r="D566" s="16">
        <v>1</v>
      </c>
      <c r="E566" s="16"/>
      <c r="F566" s="32" t="s">
        <v>312</v>
      </c>
      <c r="G566" s="44">
        <v>30272</v>
      </c>
      <c r="H566" s="45">
        <v>30272</v>
      </c>
      <c r="I566" s="46">
        <v>30272</v>
      </c>
      <c r="J566" s="124" t="s">
        <v>2311</v>
      </c>
      <c r="K566" s="23" t="s">
        <v>1740</v>
      </c>
      <c r="L566" s="23" t="s">
        <v>1652</v>
      </c>
      <c r="M566" s="18" t="s">
        <v>1652</v>
      </c>
      <c r="N566" s="28">
        <v>42095</v>
      </c>
      <c r="O566" s="17" t="s">
        <v>21</v>
      </c>
      <c r="P566" s="202"/>
      <c r="Q566" s="16"/>
      <c r="R566" s="42"/>
    </row>
    <row r="567" spans="1:18" s="47" customFormat="1" ht="20.100000000000001" customHeight="1" x14ac:dyDescent="0.25">
      <c r="A567" s="16">
        <f t="shared" si="23"/>
        <v>172</v>
      </c>
      <c r="B567" s="120">
        <v>801220</v>
      </c>
      <c r="C567" s="18" t="s">
        <v>2312</v>
      </c>
      <c r="D567" s="16"/>
      <c r="E567" s="16">
        <v>1</v>
      </c>
      <c r="F567" s="23" t="s">
        <v>448</v>
      </c>
      <c r="G567" s="44">
        <v>34559</v>
      </c>
      <c r="H567" s="45">
        <v>34559</v>
      </c>
      <c r="I567" s="46">
        <v>34559</v>
      </c>
      <c r="J567" s="42" t="s">
        <v>2313</v>
      </c>
      <c r="K567" s="23" t="s">
        <v>2314</v>
      </c>
      <c r="L567" s="23" t="s">
        <v>1652</v>
      </c>
      <c r="M567" s="23" t="s">
        <v>1652</v>
      </c>
      <c r="N567" s="28">
        <v>42145</v>
      </c>
      <c r="O567" s="17" t="s">
        <v>21</v>
      </c>
      <c r="P567" s="240"/>
      <c r="Q567" s="241"/>
      <c r="R567" s="242"/>
    </row>
    <row r="568" spans="1:18" s="47" customFormat="1" ht="20.100000000000001" customHeight="1" x14ac:dyDescent="0.25">
      <c r="A568" s="16">
        <f t="shared" si="23"/>
        <v>173</v>
      </c>
      <c r="B568" s="16">
        <v>801366</v>
      </c>
      <c r="C568" s="23" t="s">
        <v>2315</v>
      </c>
      <c r="D568" s="16"/>
      <c r="E568" s="16">
        <v>1</v>
      </c>
      <c r="F568" s="32" t="s">
        <v>153</v>
      </c>
      <c r="G568" s="44">
        <v>28698</v>
      </c>
      <c r="H568" s="45">
        <v>28698</v>
      </c>
      <c r="I568" s="46">
        <v>28698</v>
      </c>
      <c r="J568" s="124"/>
      <c r="K568" s="23" t="s">
        <v>2314</v>
      </c>
      <c r="L568" s="23" t="s">
        <v>1652</v>
      </c>
      <c r="M568" s="23" t="s">
        <v>1652</v>
      </c>
      <c r="N568" s="28">
        <v>42462</v>
      </c>
      <c r="O568" s="17" t="s">
        <v>21</v>
      </c>
      <c r="P568" s="202"/>
      <c r="Q568" s="16"/>
      <c r="R568" s="42"/>
    </row>
    <row r="569" spans="1:18" s="47" customFormat="1" ht="20.100000000000001" customHeight="1" x14ac:dyDescent="0.25">
      <c r="A569" s="16">
        <f t="shared" si="23"/>
        <v>174</v>
      </c>
      <c r="B569" s="120">
        <v>801388</v>
      </c>
      <c r="C569" s="18" t="s">
        <v>2316</v>
      </c>
      <c r="D569" s="16">
        <v>1</v>
      </c>
      <c r="E569" s="16"/>
      <c r="F569" s="23" t="s">
        <v>596</v>
      </c>
      <c r="G569" s="44">
        <v>32406</v>
      </c>
      <c r="H569" s="45">
        <v>32406</v>
      </c>
      <c r="I569" s="46">
        <v>32406</v>
      </c>
      <c r="J569" s="124"/>
      <c r="K569" s="23" t="s">
        <v>1740</v>
      </c>
      <c r="L569" s="23" t="s">
        <v>1652</v>
      </c>
      <c r="M569" s="23" t="s">
        <v>1652</v>
      </c>
      <c r="N569" s="28">
        <v>42532</v>
      </c>
      <c r="O569" s="17" t="s">
        <v>21</v>
      </c>
      <c r="P569" s="240"/>
      <c r="Q569" s="241"/>
      <c r="R569" s="242"/>
    </row>
    <row r="570" spans="1:18" s="47" customFormat="1" ht="20.100000000000001" customHeight="1" x14ac:dyDescent="0.25">
      <c r="A570" s="16">
        <f t="shared" si="23"/>
        <v>175</v>
      </c>
      <c r="B570" s="120">
        <v>801389</v>
      </c>
      <c r="C570" s="18" t="s">
        <v>2317</v>
      </c>
      <c r="D570" s="16">
        <v>1</v>
      </c>
      <c r="E570" s="16"/>
      <c r="F570" s="23" t="s">
        <v>791</v>
      </c>
      <c r="G570" s="44">
        <v>33295</v>
      </c>
      <c r="H570" s="45">
        <v>33295</v>
      </c>
      <c r="I570" s="46">
        <v>33295</v>
      </c>
      <c r="J570" s="124"/>
      <c r="K570" s="23" t="s">
        <v>2045</v>
      </c>
      <c r="L570" s="23" t="s">
        <v>1652</v>
      </c>
      <c r="M570" s="23" t="s">
        <v>1652</v>
      </c>
      <c r="N570" s="28">
        <v>42532</v>
      </c>
      <c r="O570" s="17" t="s">
        <v>21</v>
      </c>
      <c r="P570" s="240"/>
      <c r="Q570" s="241"/>
      <c r="R570" s="242"/>
    </row>
    <row r="571" spans="1:18" s="47" customFormat="1" ht="20.100000000000001" customHeight="1" x14ac:dyDescent="0.25">
      <c r="A571" s="16">
        <f t="shared" si="23"/>
        <v>176</v>
      </c>
      <c r="B571" s="16">
        <v>801390</v>
      </c>
      <c r="C571" s="23" t="s">
        <v>2318</v>
      </c>
      <c r="D571" s="16">
        <v>1</v>
      </c>
      <c r="E571" s="16"/>
      <c r="F571" s="23" t="s">
        <v>2263</v>
      </c>
      <c r="G571" s="44">
        <v>32072</v>
      </c>
      <c r="H571" s="45">
        <v>32072</v>
      </c>
      <c r="I571" s="46">
        <v>32072</v>
      </c>
      <c r="J571" s="124"/>
      <c r="K571" s="23" t="s">
        <v>2045</v>
      </c>
      <c r="L571" s="23" t="s">
        <v>1652</v>
      </c>
      <c r="M571" s="23" t="s">
        <v>1652</v>
      </c>
      <c r="N571" s="28">
        <v>42532</v>
      </c>
      <c r="O571" s="17" t="s">
        <v>21</v>
      </c>
      <c r="P571" s="202"/>
      <c r="Q571" s="16"/>
      <c r="R571" s="42"/>
    </row>
    <row r="572" spans="1:18" s="47" customFormat="1" ht="20.100000000000001" customHeight="1" x14ac:dyDescent="0.25">
      <c r="A572" s="16">
        <f>A571+1</f>
        <v>177</v>
      </c>
      <c r="B572" s="16">
        <v>801113</v>
      </c>
      <c r="C572" s="23" t="s">
        <v>2319</v>
      </c>
      <c r="D572" s="16">
        <v>1</v>
      </c>
      <c r="E572" s="17"/>
      <c r="F572" s="23" t="s">
        <v>36</v>
      </c>
      <c r="G572" s="44">
        <v>28105</v>
      </c>
      <c r="H572" s="45">
        <v>28105</v>
      </c>
      <c r="I572" s="46">
        <v>28105</v>
      </c>
      <c r="J572" s="124" t="s">
        <v>2320</v>
      </c>
      <c r="K572" s="23" t="s">
        <v>148</v>
      </c>
      <c r="L572" s="18" t="s">
        <v>2321</v>
      </c>
      <c r="M572" s="18" t="s">
        <v>1912</v>
      </c>
      <c r="N572" s="28">
        <v>41935</v>
      </c>
      <c r="O572" s="26" t="s">
        <v>20</v>
      </c>
      <c r="P572" s="32" t="s">
        <v>2322</v>
      </c>
      <c r="Q572" s="16" t="s">
        <v>65</v>
      </c>
      <c r="R572" s="42" t="s">
        <v>2323</v>
      </c>
    </row>
    <row r="573" spans="1:18" s="47" customFormat="1" ht="20.100000000000001" customHeight="1" x14ac:dyDescent="0.25">
      <c r="A573" s="16">
        <f t="shared" ref="A573:A590" si="24">A572+1</f>
        <v>178</v>
      </c>
      <c r="B573" s="16">
        <v>801017</v>
      </c>
      <c r="C573" s="23" t="s">
        <v>2324</v>
      </c>
      <c r="D573" s="16">
        <v>1</v>
      </c>
      <c r="E573" s="16"/>
      <c r="F573" s="23" t="s">
        <v>1545</v>
      </c>
      <c r="G573" s="44">
        <v>22811</v>
      </c>
      <c r="H573" s="45">
        <v>22811</v>
      </c>
      <c r="I573" s="46">
        <v>22811</v>
      </c>
      <c r="J573" s="124" t="s">
        <v>2326</v>
      </c>
      <c r="K573" s="23" t="s">
        <v>2327</v>
      </c>
      <c r="L573" s="18" t="s">
        <v>2321</v>
      </c>
      <c r="M573" s="18" t="s">
        <v>1912</v>
      </c>
      <c r="N573" s="28">
        <v>41853</v>
      </c>
      <c r="O573" s="26" t="s">
        <v>20</v>
      </c>
      <c r="P573" s="32" t="s">
        <v>2325</v>
      </c>
      <c r="Q573" s="16" t="s">
        <v>65</v>
      </c>
      <c r="R573" s="42" t="s">
        <v>2328</v>
      </c>
    </row>
    <row r="574" spans="1:18" ht="20.100000000000001" customHeight="1" x14ac:dyDescent="0.25">
      <c r="A574" s="16">
        <f t="shared" si="24"/>
        <v>179</v>
      </c>
      <c r="B574" s="16">
        <v>800114</v>
      </c>
      <c r="C574" s="23" t="s">
        <v>2329</v>
      </c>
      <c r="D574" s="16">
        <v>1</v>
      </c>
      <c r="E574" s="16"/>
      <c r="F574" s="23" t="s">
        <v>57</v>
      </c>
      <c r="G574" s="44">
        <v>29857</v>
      </c>
      <c r="H574" s="45">
        <v>29857</v>
      </c>
      <c r="I574" s="46">
        <v>29857</v>
      </c>
      <c r="J574" s="127" t="s">
        <v>2330</v>
      </c>
      <c r="K574" s="23" t="s">
        <v>2331</v>
      </c>
      <c r="L574" s="18" t="s">
        <v>2321</v>
      </c>
      <c r="M574" s="18" t="s">
        <v>1912</v>
      </c>
      <c r="N574" s="27">
        <v>40556</v>
      </c>
      <c r="O574" s="26" t="s">
        <v>20</v>
      </c>
      <c r="P574" s="24" t="s">
        <v>2332</v>
      </c>
      <c r="Q574" s="17" t="s">
        <v>916</v>
      </c>
      <c r="R574" s="17" t="s">
        <v>2333</v>
      </c>
    </row>
    <row r="575" spans="1:18" ht="20.100000000000001" customHeight="1" x14ac:dyDescent="0.25">
      <c r="A575" s="16">
        <f t="shared" si="24"/>
        <v>180</v>
      </c>
      <c r="B575" s="16">
        <v>801326</v>
      </c>
      <c r="C575" s="23" t="s">
        <v>2334</v>
      </c>
      <c r="D575" s="16">
        <v>1</v>
      </c>
      <c r="E575" s="16"/>
      <c r="F575" s="23" t="s">
        <v>145</v>
      </c>
      <c r="G575" s="44">
        <v>29895</v>
      </c>
      <c r="H575" s="45">
        <v>29895</v>
      </c>
      <c r="I575" s="46">
        <v>29895</v>
      </c>
      <c r="J575" s="124" t="s">
        <v>2336</v>
      </c>
      <c r="K575" s="23" t="s">
        <v>2331</v>
      </c>
      <c r="L575" s="18" t="s">
        <v>2321</v>
      </c>
      <c r="M575" s="18" t="s">
        <v>1912</v>
      </c>
      <c r="N575" s="28">
        <v>42385</v>
      </c>
      <c r="O575" s="26" t="s">
        <v>20</v>
      </c>
      <c r="P575" s="32" t="s">
        <v>2335</v>
      </c>
      <c r="Q575" s="16" t="s">
        <v>65</v>
      </c>
      <c r="R575" s="42" t="s">
        <v>2337</v>
      </c>
    </row>
    <row r="576" spans="1:18" ht="20.100000000000001" customHeight="1" x14ac:dyDescent="0.25">
      <c r="A576" s="16">
        <f t="shared" si="24"/>
        <v>181</v>
      </c>
      <c r="B576" s="16">
        <v>800643</v>
      </c>
      <c r="C576" s="23" t="s">
        <v>2338</v>
      </c>
      <c r="D576" s="16">
        <v>1</v>
      </c>
      <c r="E576" s="16"/>
      <c r="F576" s="23" t="s">
        <v>1096</v>
      </c>
      <c r="G576" s="44">
        <v>28750</v>
      </c>
      <c r="H576" s="45">
        <v>28750</v>
      </c>
      <c r="I576" s="46">
        <v>28750</v>
      </c>
      <c r="J576" s="127" t="s">
        <v>2340</v>
      </c>
      <c r="K576" s="23" t="s">
        <v>2341</v>
      </c>
      <c r="L576" s="18" t="s">
        <v>2321</v>
      </c>
      <c r="M576" s="18" t="s">
        <v>1912</v>
      </c>
      <c r="N576" s="28">
        <v>41333</v>
      </c>
      <c r="O576" s="26" t="s">
        <v>20</v>
      </c>
      <c r="P576" s="32" t="s">
        <v>2339</v>
      </c>
      <c r="Q576" s="17" t="s">
        <v>204</v>
      </c>
      <c r="R576" s="25" t="s">
        <v>2342</v>
      </c>
    </row>
    <row r="577" spans="1:18" ht="20.100000000000001" customHeight="1" x14ac:dyDescent="0.25">
      <c r="A577" s="16">
        <f t="shared" si="24"/>
        <v>182</v>
      </c>
      <c r="B577" s="16">
        <v>800711</v>
      </c>
      <c r="C577" s="23" t="s">
        <v>2343</v>
      </c>
      <c r="D577" s="16">
        <v>1</v>
      </c>
      <c r="E577" s="16"/>
      <c r="F577" s="23" t="s">
        <v>323</v>
      </c>
      <c r="G577" s="44">
        <v>25642</v>
      </c>
      <c r="H577" s="45">
        <v>25642</v>
      </c>
      <c r="I577" s="46">
        <v>25642</v>
      </c>
      <c r="J577" s="25" t="s">
        <v>2345</v>
      </c>
      <c r="K577" s="23" t="s">
        <v>2346</v>
      </c>
      <c r="L577" s="18" t="s">
        <v>2321</v>
      </c>
      <c r="M577" s="18" t="s">
        <v>1912</v>
      </c>
      <c r="N577" s="28">
        <v>41398</v>
      </c>
      <c r="O577" s="26" t="s">
        <v>20</v>
      </c>
      <c r="P577" s="24" t="s">
        <v>2344</v>
      </c>
      <c r="Q577" s="17" t="s">
        <v>204</v>
      </c>
      <c r="R577" s="25" t="s">
        <v>2347</v>
      </c>
    </row>
    <row r="578" spans="1:18" ht="20.100000000000001" customHeight="1" x14ac:dyDescent="0.25">
      <c r="A578" s="16">
        <f t="shared" si="24"/>
        <v>183</v>
      </c>
      <c r="B578" s="16">
        <v>800553</v>
      </c>
      <c r="C578" s="23" t="s">
        <v>2348</v>
      </c>
      <c r="D578" s="16">
        <v>1</v>
      </c>
      <c r="E578" s="16"/>
      <c r="F578" s="23" t="s">
        <v>423</v>
      </c>
      <c r="G578" s="44">
        <v>29028</v>
      </c>
      <c r="H578" s="45">
        <v>29028</v>
      </c>
      <c r="I578" s="46">
        <v>29028</v>
      </c>
      <c r="J578" s="127" t="s">
        <v>2349</v>
      </c>
      <c r="K578" s="23" t="s">
        <v>2350</v>
      </c>
      <c r="L578" s="18" t="s">
        <v>2321</v>
      </c>
      <c r="M578" s="18" t="s">
        <v>1912</v>
      </c>
      <c r="N578" s="27">
        <v>41244</v>
      </c>
      <c r="O578" s="26" t="s">
        <v>20</v>
      </c>
      <c r="P578" s="32" t="s">
        <v>2351</v>
      </c>
      <c r="Q578" s="16" t="s">
        <v>177</v>
      </c>
      <c r="R578" s="42" t="s">
        <v>2352</v>
      </c>
    </row>
    <row r="579" spans="1:18" ht="20.100000000000001" customHeight="1" x14ac:dyDescent="0.25">
      <c r="A579" s="16">
        <f t="shared" si="24"/>
        <v>184</v>
      </c>
      <c r="B579" s="16">
        <v>801165</v>
      </c>
      <c r="C579" s="23" t="s">
        <v>2353</v>
      </c>
      <c r="D579" s="16">
        <v>1</v>
      </c>
      <c r="E579" s="16"/>
      <c r="F579" s="23" t="s">
        <v>2354</v>
      </c>
      <c r="G579" s="44">
        <v>28599</v>
      </c>
      <c r="H579" s="45">
        <v>28599</v>
      </c>
      <c r="I579" s="46">
        <v>28599</v>
      </c>
      <c r="J579" s="127" t="s">
        <v>2356</v>
      </c>
      <c r="K579" s="23" t="s">
        <v>2357</v>
      </c>
      <c r="L579" s="18" t="s">
        <v>2321</v>
      </c>
      <c r="M579" s="18" t="s">
        <v>1912</v>
      </c>
      <c r="N579" s="27">
        <v>42070</v>
      </c>
      <c r="O579" s="26" t="s">
        <v>20</v>
      </c>
      <c r="P579" s="32" t="s">
        <v>2355</v>
      </c>
      <c r="Q579" s="16" t="s">
        <v>65</v>
      </c>
      <c r="R579" s="42" t="s">
        <v>2358</v>
      </c>
    </row>
    <row r="580" spans="1:18" s="47" customFormat="1" ht="20.100000000000001" customHeight="1" x14ac:dyDescent="0.25">
      <c r="A580" s="16">
        <f t="shared" si="24"/>
        <v>185</v>
      </c>
      <c r="B580" s="16">
        <v>801183</v>
      </c>
      <c r="C580" s="23" t="s">
        <v>2359</v>
      </c>
      <c r="D580" s="16">
        <v>1</v>
      </c>
      <c r="E580" s="16"/>
      <c r="F580" s="32" t="s">
        <v>2360</v>
      </c>
      <c r="G580" s="44">
        <v>33578</v>
      </c>
      <c r="H580" s="45">
        <v>33578</v>
      </c>
      <c r="I580" s="46">
        <v>33578</v>
      </c>
      <c r="J580" s="124" t="s">
        <v>2362</v>
      </c>
      <c r="K580" s="23" t="s">
        <v>2363</v>
      </c>
      <c r="L580" s="18" t="s">
        <v>2321</v>
      </c>
      <c r="M580" s="23" t="s">
        <v>1912</v>
      </c>
      <c r="N580" s="28">
        <v>42093</v>
      </c>
      <c r="O580" s="26" t="s">
        <v>20</v>
      </c>
      <c r="P580" s="32" t="s">
        <v>2361</v>
      </c>
      <c r="Q580" s="16" t="s">
        <v>1159</v>
      </c>
      <c r="R580" s="42" t="s">
        <v>2364</v>
      </c>
    </row>
    <row r="581" spans="1:18" ht="20.100000000000001" customHeight="1" x14ac:dyDescent="0.25">
      <c r="A581" s="16">
        <f t="shared" si="24"/>
        <v>186</v>
      </c>
      <c r="B581" s="16">
        <v>801325</v>
      </c>
      <c r="C581" s="23" t="s">
        <v>2365</v>
      </c>
      <c r="D581" s="16">
        <v>1</v>
      </c>
      <c r="E581" s="16"/>
      <c r="F581" s="23" t="s">
        <v>604</v>
      </c>
      <c r="G581" s="44">
        <v>33756</v>
      </c>
      <c r="H581" s="45">
        <v>33756</v>
      </c>
      <c r="I581" s="46">
        <v>33756</v>
      </c>
      <c r="J581" s="25" t="s">
        <v>2366</v>
      </c>
      <c r="K581" s="23" t="s">
        <v>2367</v>
      </c>
      <c r="L581" s="18" t="s">
        <v>2321</v>
      </c>
      <c r="M581" s="18" t="s">
        <v>1912</v>
      </c>
      <c r="N581" s="27">
        <v>42380</v>
      </c>
      <c r="O581" s="26" t="s">
        <v>20</v>
      </c>
      <c r="P581" s="32"/>
      <c r="Q581" s="16"/>
      <c r="R581" s="42"/>
    </row>
    <row r="582" spans="1:18" s="47" customFormat="1" ht="20.100000000000001" customHeight="1" x14ac:dyDescent="0.25">
      <c r="A582" s="16">
        <f t="shared" si="24"/>
        <v>187</v>
      </c>
      <c r="B582" s="16">
        <v>800781</v>
      </c>
      <c r="C582" s="65" t="s">
        <v>2368</v>
      </c>
      <c r="D582" s="16">
        <v>1</v>
      </c>
      <c r="E582" s="16"/>
      <c r="F582" s="23" t="s">
        <v>2369</v>
      </c>
      <c r="G582" s="44">
        <v>32758</v>
      </c>
      <c r="H582" s="45">
        <v>32758</v>
      </c>
      <c r="I582" s="46">
        <v>32758</v>
      </c>
      <c r="J582" s="115"/>
      <c r="K582" s="23" t="s">
        <v>2370</v>
      </c>
      <c r="L582" s="18" t="s">
        <v>2321</v>
      </c>
      <c r="M582" s="18" t="s">
        <v>1912</v>
      </c>
      <c r="N582" s="114">
        <v>41518</v>
      </c>
      <c r="O582" s="167" t="s">
        <v>21</v>
      </c>
      <c r="P582" s="118"/>
      <c r="Q582" s="82"/>
      <c r="R582" s="161"/>
    </row>
    <row r="583" spans="1:18" s="162" customFormat="1" ht="20.100000000000001" customHeight="1" x14ac:dyDescent="0.25">
      <c r="A583" s="16">
        <f t="shared" si="24"/>
        <v>188</v>
      </c>
      <c r="B583" s="16">
        <v>800782</v>
      </c>
      <c r="C583" s="65" t="s">
        <v>2371</v>
      </c>
      <c r="D583" s="16">
        <v>1</v>
      </c>
      <c r="E583" s="16"/>
      <c r="F583" s="23" t="s">
        <v>97</v>
      </c>
      <c r="G583" s="44">
        <v>32990</v>
      </c>
      <c r="H583" s="45">
        <v>32990</v>
      </c>
      <c r="I583" s="46">
        <v>32990</v>
      </c>
      <c r="J583" s="243"/>
      <c r="K583" s="23" t="s">
        <v>2370</v>
      </c>
      <c r="L583" s="18" t="s">
        <v>2321</v>
      </c>
      <c r="M583" s="23" t="s">
        <v>1652</v>
      </c>
      <c r="N583" s="114">
        <v>41518</v>
      </c>
      <c r="O583" s="167" t="s">
        <v>21</v>
      </c>
      <c r="P583" s="118"/>
      <c r="Q583" s="82"/>
      <c r="R583" s="161"/>
    </row>
    <row r="584" spans="1:18" ht="20.100000000000001" customHeight="1" x14ac:dyDescent="0.25">
      <c r="A584" s="16">
        <f t="shared" si="24"/>
        <v>189</v>
      </c>
      <c r="B584" s="16">
        <v>800806</v>
      </c>
      <c r="C584" s="65" t="s">
        <v>2372</v>
      </c>
      <c r="D584" s="16">
        <v>1</v>
      </c>
      <c r="E584" s="32"/>
      <c r="F584" s="23" t="s">
        <v>2373</v>
      </c>
      <c r="G584" s="44">
        <v>27134</v>
      </c>
      <c r="H584" s="45">
        <v>27134</v>
      </c>
      <c r="I584" s="46">
        <v>27134</v>
      </c>
      <c r="J584" s="115"/>
      <c r="K584" s="23" t="s">
        <v>2370</v>
      </c>
      <c r="L584" s="18" t="s">
        <v>2321</v>
      </c>
      <c r="M584" s="23" t="s">
        <v>1652</v>
      </c>
      <c r="N584" s="114">
        <v>41548</v>
      </c>
      <c r="O584" s="167" t="s">
        <v>21</v>
      </c>
      <c r="P584" s="118"/>
      <c r="Q584" s="82"/>
      <c r="R584" s="161"/>
    </row>
    <row r="585" spans="1:18" ht="20.100000000000001" customHeight="1" x14ac:dyDescent="0.25">
      <c r="A585" s="16">
        <f t="shared" si="24"/>
        <v>190</v>
      </c>
      <c r="B585" s="16">
        <v>800851</v>
      </c>
      <c r="C585" s="23" t="s">
        <v>2374</v>
      </c>
      <c r="D585" s="16">
        <v>1</v>
      </c>
      <c r="E585" s="16"/>
      <c r="F585" s="23" t="s">
        <v>2375</v>
      </c>
      <c r="G585" s="44">
        <v>34938</v>
      </c>
      <c r="H585" s="45">
        <v>34938</v>
      </c>
      <c r="I585" s="46">
        <v>34938</v>
      </c>
      <c r="J585" s="42" t="s">
        <v>2376</v>
      </c>
      <c r="K585" s="23" t="s">
        <v>2370</v>
      </c>
      <c r="L585" s="18" t="s">
        <v>2321</v>
      </c>
      <c r="M585" s="23" t="s">
        <v>1912</v>
      </c>
      <c r="N585" s="28">
        <v>41640</v>
      </c>
      <c r="O585" s="167" t="s">
        <v>21</v>
      </c>
      <c r="P585" s="32"/>
      <c r="Q585" s="16"/>
      <c r="R585" s="42"/>
    </row>
    <row r="586" spans="1:18" ht="20.100000000000001" customHeight="1" x14ac:dyDescent="0.25">
      <c r="A586" s="16">
        <f t="shared" si="24"/>
        <v>191</v>
      </c>
      <c r="B586" s="16">
        <v>801009</v>
      </c>
      <c r="C586" s="23" t="s">
        <v>2377</v>
      </c>
      <c r="D586" s="16">
        <v>1</v>
      </c>
      <c r="E586" s="16"/>
      <c r="F586" s="32" t="s">
        <v>987</v>
      </c>
      <c r="G586" s="44">
        <v>31078</v>
      </c>
      <c r="H586" s="45">
        <v>31078</v>
      </c>
      <c r="I586" s="46">
        <v>31078</v>
      </c>
      <c r="J586" s="124" t="s">
        <v>2378</v>
      </c>
      <c r="K586" s="23" t="s">
        <v>2370</v>
      </c>
      <c r="L586" s="18" t="s">
        <v>2321</v>
      </c>
      <c r="M586" s="23" t="s">
        <v>1652</v>
      </c>
      <c r="N586" s="28">
        <v>41852</v>
      </c>
      <c r="O586" s="167" t="s">
        <v>21</v>
      </c>
      <c r="P586" s="32"/>
      <c r="Q586" s="16"/>
      <c r="R586" s="42"/>
    </row>
    <row r="587" spans="1:18" s="47" customFormat="1" ht="20.100000000000001" customHeight="1" x14ac:dyDescent="0.25">
      <c r="A587" s="16">
        <f t="shared" si="24"/>
        <v>192</v>
      </c>
      <c r="B587" s="16">
        <v>801079</v>
      </c>
      <c r="C587" s="23" t="s">
        <v>2379</v>
      </c>
      <c r="D587" s="16">
        <v>1</v>
      </c>
      <c r="E587" s="16"/>
      <c r="F587" s="32" t="s">
        <v>824</v>
      </c>
      <c r="G587" s="44">
        <v>31102</v>
      </c>
      <c r="H587" s="45">
        <v>31102</v>
      </c>
      <c r="I587" s="46">
        <v>31102</v>
      </c>
      <c r="J587" s="124" t="s">
        <v>2380</v>
      </c>
      <c r="K587" s="23" t="s">
        <v>2370</v>
      </c>
      <c r="L587" s="18" t="s">
        <v>2321</v>
      </c>
      <c r="M587" s="23" t="s">
        <v>1652</v>
      </c>
      <c r="N587" s="28">
        <v>41913</v>
      </c>
      <c r="O587" s="167" t="s">
        <v>21</v>
      </c>
      <c r="P587" s="32"/>
      <c r="Q587" s="16"/>
      <c r="R587" s="42"/>
    </row>
    <row r="588" spans="1:18" s="47" customFormat="1" ht="20.100000000000001" customHeight="1" x14ac:dyDescent="0.25">
      <c r="A588" s="16">
        <f t="shared" si="24"/>
        <v>193</v>
      </c>
      <c r="B588" s="16">
        <v>801247</v>
      </c>
      <c r="C588" s="23" t="s">
        <v>2381</v>
      </c>
      <c r="D588" s="16">
        <v>1</v>
      </c>
      <c r="E588" s="23"/>
      <c r="F588" s="32" t="s">
        <v>596</v>
      </c>
      <c r="G588" s="44">
        <v>34954</v>
      </c>
      <c r="H588" s="45">
        <v>34954</v>
      </c>
      <c r="I588" s="46">
        <v>34954</v>
      </c>
      <c r="J588" s="42"/>
      <c r="K588" s="23" t="s">
        <v>2370</v>
      </c>
      <c r="L588" s="18" t="s">
        <v>2321</v>
      </c>
      <c r="M588" s="23" t="s">
        <v>1652</v>
      </c>
      <c r="N588" s="70">
        <v>42217</v>
      </c>
      <c r="O588" s="167" t="s">
        <v>21</v>
      </c>
      <c r="P588" s="32"/>
      <c r="Q588" s="16"/>
      <c r="R588" s="16"/>
    </row>
    <row r="589" spans="1:18" s="47" customFormat="1" ht="20.100000000000001" customHeight="1" x14ac:dyDescent="0.25">
      <c r="A589" s="16">
        <f t="shared" si="24"/>
        <v>194</v>
      </c>
      <c r="B589" s="16">
        <v>801248</v>
      </c>
      <c r="C589" s="23" t="s">
        <v>2382</v>
      </c>
      <c r="D589" s="16">
        <v>1</v>
      </c>
      <c r="E589" s="23"/>
      <c r="F589" s="32" t="s">
        <v>2383</v>
      </c>
      <c r="G589" s="44">
        <v>30179</v>
      </c>
      <c r="H589" s="45">
        <v>30179</v>
      </c>
      <c r="I589" s="46">
        <v>30179</v>
      </c>
      <c r="J589" s="42" t="s">
        <v>2384</v>
      </c>
      <c r="K589" s="23" t="s">
        <v>2370</v>
      </c>
      <c r="L589" s="18" t="s">
        <v>2321</v>
      </c>
      <c r="M589" s="23" t="s">
        <v>1652</v>
      </c>
      <c r="N589" s="70">
        <v>42217</v>
      </c>
      <c r="O589" s="167" t="s">
        <v>21</v>
      </c>
      <c r="P589" s="32"/>
      <c r="Q589" s="16"/>
      <c r="R589" s="16"/>
    </row>
    <row r="590" spans="1:18" s="47" customFormat="1" ht="20.100000000000001" customHeight="1" x14ac:dyDescent="0.25">
      <c r="A590" s="16">
        <f t="shared" si="24"/>
        <v>195</v>
      </c>
      <c r="B590" s="16">
        <v>801365</v>
      </c>
      <c r="C590" s="23" t="s">
        <v>2385</v>
      </c>
      <c r="D590" s="16">
        <v>1</v>
      </c>
      <c r="E590" s="23"/>
      <c r="F590" s="32" t="s">
        <v>789</v>
      </c>
      <c r="G590" s="44">
        <v>29848</v>
      </c>
      <c r="H590" s="45">
        <v>29848</v>
      </c>
      <c r="I590" s="46">
        <v>29848</v>
      </c>
      <c r="J590" s="42" t="s">
        <v>2386</v>
      </c>
      <c r="K590" s="23" t="s">
        <v>2370</v>
      </c>
      <c r="L590" s="18" t="s">
        <v>2321</v>
      </c>
      <c r="M590" s="23" t="s">
        <v>1652</v>
      </c>
      <c r="N590" s="70">
        <v>42462</v>
      </c>
      <c r="O590" s="167" t="s">
        <v>21</v>
      </c>
      <c r="P590" s="32"/>
      <c r="Q590" s="16"/>
      <c r="R590" s="16"/>
    </row>
    <row r="591" spans="1:18" s="148" customFormat="1" ht="20.100000000000001" customHeight="1" x14ac:dyDescent="0.25">
      <c r="A591" s="17">
        <v>1</v>
      </c>
      <c r="B591" s="43">
        <v>800545</v>
      </c>
      <c r="C591" s="78" t="s">
        <v>2387</v>
      </c>
      <c r="D591" s="43">
        <v>1</v>
      </c>
      <c r="E591" s="17"/>
      <c r="F591" s="226" t="s">
        <v>1551</v>
      </c>
      <c r="G591" s="244">
        <v>23349</v>
      </c>
      <c r="H591" s="245">
        <v>23349</v>
      </c>
      <c r="I591" s="246">
        <v>23349</v>
      </c>
      <c r="J591" s="206" t="s">
        <v>2389</v>
      </c>
      <c r="K591" s="111" t="s">
        <v>2390</v>
      </c>
      <c r="L591" s="18" t="s">
        <v>2391</v>
      </c>
      <c r="M591" s="18" t="s">
        <v>1652</v>
      </c>
      <c r="N591" s="247">
        <v>41233</v>
      </c>
      <c r="O591" s="26" t="s">
        <v>20</v>
      </c>
      <c r="P591" s="78" t="s">
        <v>2388</v>
      </c>
      <c r="Q591" s="43" t="s">
        <v>65</v>
      </c>
      <c r="R591" s="145" t="s">
        <v>2392</v>
      </c>
    </row>
    <row r="592" spans="1:18" ht="20.100000000000001" customHeight="1" x14ac:dyDescent="0.25">
      <c r="A592" s="17">
        <f t="shared" ref="A592:A655" si="25">A591+1</f>
        <v>2</v>
      </c>
      <c r="B592" s="16">
        <v>800134</v>
      </c>
      <c r="C592" s="23" t="s">
        <v>2393</v>
      </c>
      <c r="D592" s="43">
        <v>1</v>
      </c>
      <c r="E592" s="16"/>
      <c r="F592" s="23" t="s">
        <v>115</v>
      </c>
      <c r="G592" s="44">
        <v>23876</v>
      </c>
      <c r="H592" s="45">
        <v>23876</v>
      </c>
      <c r="I592" s="46">
        <v>23876</v>
      </c>
      <c r="J592" s="127" t="s">
        <v>2394</v>
      </c>
      <c r="K592" s="23" t="s">
        <v>2395</v>
      </c>
      <c r="L592" s="18" t="s">
        <v>2391</v>
      </c>
      <c r="M592" s="18" t="s">
        <v>1652</v>
      </c>
      <c r="N592" s="27">
        <v>40148</v>
      </c>
      <c r="O592" s="26" t="s">
        <v>20</v>
      </c>
      <c r="P592" s="24" t="e">
        <f>#REF!</f>
        <v>#REF!</v>
      </c>
      <c r="Q592" s="17" t="s">
        <v>65</v>
      </c>
      <c r="R592" s="17" t="s">
        <v>2396</v>
      </c>
    </row>
    <row r="593" spans="1:18" ht="20.100000000000001" customHeight="1" x14ac:dyDescent="0.25">
      <c r="A593" s="17">
        <f t="shared" si="25"/>
        <v>3</v>
      </c>
      <c r="B593" s="16">
        <v>800447</v>
      </c>
      <c r="C593" s="23" t="s">
        <v>2397</v>
      </c>
      <c r="D593" s="43">
        <v>1</v>
      </c>
      <c r="E593" s="16"/>
      <c r="F593" s="168" t="s">
        <v>57</v>
      </c>
      <c r="G593" s="44">
        <v>29631</v>
      </c>
      <c r="H593" s="45">
        <v>29631</v>
      </c>
      <c r="I593" s="46">
        <v>29631</v>
      </c>
      <c r="J593" s="127" t="s">
        <v>2398</v>
      </c>
      <c r="K593" s="23" t="s">
        <v>2399</v>
      </c>
      <c r="L593" s="18" t="s">
        <v>2391</v>
      </c>
      <c r="M593" s="18" t="s">
        <v>1652</v>
      </c>
      <c r="N593" s="27">
        <v>41066</v>
      </c>
      <c r="O593" s="26" t="s">
        <v>20</v>
      </c>
      <c r="P593" s="24" t="s">
        <v>2400</v>
      </c>
      <c r="Q593" s="17" t="s">
        <v>65</v>
      </c>
      <c r="R593" s="25" t="s">
        <v>2401</v>
      </c>
    </row>
    <row r="594" spans="1:18" s="68" customFormat="1" ht="20.100000000000001" customHeight="1" x14ac:dyDescent="0.25">
      <c r="A594" s="17">
        <f t="shared" si="25"/>
        <v>4</v>
      </c>
      <c r="B594" s="120">
        <v>801001</v>
      </c>
      <c r="C594" s="23" t="s">
        <v>2402</v>
      </c>
      <c r="D594" s="16">
        <v>1</v>
      </c>
      <c r="E594" s="16"/>
      <c r="F594" s="23" t="s">
        <v>28</v>
      </c>
      <c r="G594" s="44">
        <v>27582</v>
      </c>
      <c r="H594" s="45">
        <v>27582</v>
      </c>
      <c r="I594" s="46">
        <v>27582</v>
      </c>
      <c r="J594" s="42" t="s">
        <v>2404</v>
      </c>
      <c r="K594" s="32" t="s">
        <v>2405</v>
      </c>
      <c r="L594" s="18" t="s">
        <v>2391</v>
      </c>
      <c r="M594" s="18" t="s">
        <v>1652</v>
      </c>
      <c r="N594" s="28">
        <v>41822</v>
      </c>
      <c r="O594" s="26" t="s">
        <v>20</v>
      </c>
      <c r="P594" s="32" t="s">
        <v>2403</v>
      </c>
      <c r="Q594" s="16" t="s">
        <v>65</v>
      </c>
      <c r="R594" s="16" t="s">
        <v>2406</v>
      </c>
    </row>
    <row r="595" spans="1:18" ht="20.100000000000001" customHeight="1" x14ac:dyDescent="0.25">
      <c r="A595" s="17">
        <f t="shared" si="25"/>
        <v>5</v>
      </c>
      <c r="B595" s="16">
        <v>800241</v>
      </c>
      <c r="C595" s="23" t="s">
        <v>2407</v>
      </c>
      <c r="D595" s="43">
        <v>1</v>
      </c>
      <c r="E595" s="16"/>
      <c r="F595" s="23" t="s">
        <v>312</v>
      </c>
      <c r="G595" s="44">
        <v>24283</v>
      </c>
      <c r="H595" s="45">
        <v>24283</v>
      </c>
      <c r="I595" s="46">
        <v>24283</v>
      </c>
      <c r="J595" s="127" t="s">
        <v>2408</v>
      </c>
      <c r="K595" s="23" t="s">
        <v>2409</v>
      </c>
      <c r="L595" s="18" t="s">
        <v>2391</v>
      </c>
      <c r="M595" s="18" t="s">
        <v>1652</v>
      </c>
      <c r="N595" s="27">
        <v>40591</v>
      </c>
      <c r="O595" s="26" t="s">
        <v>20</v>
      </c>
      <c r="P595" s="24" t="e">
        <f>#REF!</f>
        <v>#REF!</v>
      </c>
      <c r="Q595" s="17" t="s">
        <v>65</v>
      </c>
      <c r="R595" s="17"/>
    </row>
    <row r="596" spans="1:18" ht="20.100000000000001" customHeight="1" x14ac:dyDescent="0.25">
      <c r="A596" s="17">
        <f t="shared" si="25"/>
        <v>6</v>
      </c>
      <c r="B596" s="16">
        <v>800405</v>
      </c>
      <c r="C596" s="23" t="s">
        <v>2410</v>
      </c>
      <c r="D596" s="43">
        <v>1</v>
      </c>
      <c r="E596" s="16"/>
      <c r="F596" s="168" t="s">
        <v>2411</v>
      </c>
      <c r="G596" s="44">
        <v>23533</v>
      </c>
      <c r="H596" s="45">
        <v>23533</v>
      </c>
      <c r="I596" s="46">
        <v>23533</v>
      </c>
      <c r="J596" s="124" t="s">
        <v>2412</v>
      </c>
      <c r="K596" s="18" t="s">
        <v>2413</v>
      </c>
      <c r="L596" s="18" t="s">
        <v>2391</v>
      </c>
      <c r="M596" s="18" t="s">
        <v>1652</v>
      </c>
      <c r="N596" s="28">
        <v>41006</v>
      </c>
      <c r="O596" s="26" t="s">
        <v>20</v>
      </c>
      <c r="P596" s="32" t="s">
        <v>2414</v>
      </c>
      <c r="Q596" s="16" t="s">
        <v>629</v>
      </c>
      <c r="R596" s="42" t="s">
        <v>2415</v>
      </c>
    </row>
    <row r="597" spans="1:18" s="66" customFormat="1" ht="20.100000000000001" customHeight="1" x14ac:dyDescent="0.25">
      <c r="A597" s="17">
        <f t="shared" si="25"/>
        <v>7</v>
      </c>
      <c r="B597" s="129">
        <v>800030</v>
      </c>
      <c r="C597" s="23" t="s">
        <v>2416</v>
      </c>
      <c r="D597" s="43">
        <v>1</v>
      </c>
      <c r="E597" s="16"/>
      <c r="F597" s="23" t="s">
        <v>2417</v>
      </c>
      <c r="G597" s="44">
        <v>30729</v>
      </c>
      <c r="H597" s="45">
        <v>30729</v>
      </c>
      <c r="I597" s="46">
        <v>30729</v>
      </c>
      <c r="J597" s="127" t="s">
        <v>2418</v>
      </c>
      <c r="K597" s="108" t="s">
        <v>2419</v>
      </c>
      <c r="L597" s="18" t="s">
        <v>2391</v>
      </c>
      <c r="M597" s="18" t="s">
        <v>1652</v>
      </c>
      <c r="N597" s="27">
        <v>38353</v>
      </c>
      <c r="O597" s="26" t="s">
        <v>20</v>
      </c>
      <c r="P597" s="24" t="e">
        <f>#REF!</f>
        <v>#REF!</v>
      </c>
      <c r="Q597" s="17" t="s">
        <v>916</v>
      </c>
      <c r="R597" s="25" t="s">
        <v>2420</v>
      </c>
    </row>
    <row r="598" spans="1:18" ht="20.100000000000001" customHeight="1" x14ac:dyDescent="0.25">
      <c r="A598" s="17">
        <f t="shared" si="25"/>
        <v>8</v>
      </c>
      <c r="B598" s="16">
        <v>800328</v>
      </c>
      <c r="C598" s="23" t="s">
        <v>2421</v>
      </c>
      <c r="D598" s="43">
        <v>1</v>
      </c>
      <c r="E598" s="16"/>
      <c r="F598" s="168" t="s">
        <v>2064</v>
      </c>
      <c r="G598" s="44">
        <v>27079</v>
      </c>
      <c r="H598" s="45">
        <v>27079</v>
      </c>
      <c r="I598" s="46">
        <v>27079</v>
      </c>
      <c r="J598" s="127"/>
      <c r="K598" s="18" t="s">
        <v>2422</v>
      </c>
      <c r="L598" s="18" t="s">
        <v>2391</v>
      </c>
      <c r="M598" s="18" t="s">
        <v>1652</v>
      </c>
      <c r="N598" s="27">
        <v>40833</v>
      </c>
      <c r="O598" s="26" t="s">
        <v>20</v>
      </c>
      <c r="P598" s="24"/>
      <c r="Q598" s="17"/>
      <c r="R598" s="17"/>
    </row>
    <row r="599" spans="1:18" ht="20.100000000000001" customHeight="1" x14ac:dyDescent="0.25">
      <c r="A599" s="17">
        <f t="shared" si="25"/>
        <v>9</v>
      </c>
      <c r="B599" s="16">
        <v>800397</v>
      </c>
      <c r="C599" s="23" t="s">
        <v>2423</v>
      </c>
      <c r="D599" s="43">
        <v>1</v>
      </c>
      <c r="E599" s="16"/>
      <c r="F599" s="168" t="s">
        <v>126</v>
      </c>
      <c r="G599" s="44">
        <v>27834</v>
      </c>
      <c r="H599" s="45">
        <v>27834</v>
      </c>
      <c r="I599" s="46">
        <v>27834</v>
      </c>
      <c r="J599" s="127"/>
      <c r="K599" s="23" t="s">
        <v>2424</v>
      </c>
      <c r="L599" s="18" t="s">
        <v>2391</v>
      </c>
      <c r="M599" s="18" t="s">
        <v>1652</v>
      </c>
      <c r="N599" s="27">
        <v>40992</v>
      </c>
      <c r="O599" s="26" t="s">
        <v>20</v>
      </c>
      <c r="P599" s="24"/>
      <c r="Q599" s="17"/>
      <c r="R599" s="17"/>
    </row>
    <row r="600" spans="1:18" ht="20.100000000000001" customHeight="1" x14ac:dyDescent="0.25">
      <c r="A600" s="17">
        <f t="shared" si="25"/>
        <v>10</v>
      </c>
      <c r="B600" s="16">
        <v>800404</v>
      </c>
      <c r="C600" s="23" t="s">
        <v>2425</v>
      </c>
      <c r="D600" s="43">
        <v>1</v>
      </c>
      <c r="E600" s="16"/>
      <c r="F600" s="168" t="s">
        <v>2426</v>
      </c>
      <c r="G600" s="44">
        <v>26045</v>
      </c>
      <c r="H600" s="45">
        <v>26045</v>
      </c>
      <c r="I600" s="46">
        <v>26045</v>
      </c>
      <c r="J600" s="120"/>
      <c r="K600" s="23" t="s">
        <v>2409</v>
      </c>
      <c r="L600" s="18" t="s">
        <v>2391</v>
      </c>
      <c r="M600" s="18" t="s">
        <v>1652</v>
      </c>
      <c r="N600" s="28">
        <v>41005</v>
      </c>
      <c r="O600" s="26" t="s">
        <v>20</v>
      </c>
      <c r="P600" s="32"/>
      <c r="Q600" s="16"/>
      <c r="R600" s="42"/>
    </row>
    <row r="601" spans="1:18" ht="20.100000000000001" customHeight="1" x14ac:dyDescent="0.25">
      <c r="A601" s="17">
        <f t="shared" si="25"/>
        <v>11</v>
      </c>
      <c r="B601" s="129">
        <v>800407</v>
      </c>
      <c r="C601" s="23" t="s">
        <v>2427</v>
      </c>
      <c r="D601" s="43">
        <v>1</v>
      </c>
      <c r="E601" s="16"/>
      <c r="F601" s="168" t="s">
        <v>2055</v>
      </c>
      <c r="G601" s="44">
        <v>32288</v>
      </c>
      <c r="H601" s="45">
        <v>32288</v>
      </c>
      <c r="I601" s="46">
        <v>32288</v>
      </c>
      <c r="J601" s="124" t="s">
        <v>2428</v>
      </c>
      <c r="K601" s="18" t="s">
        <v>2429</v>
      </c>
      <c r="L601" s="18" t="s">
        <v>2391</v>
      </c>
      <c r="M601" s="18" t="s">
        <v>1652</v>
      </c>
      <c r="N601" s="28">
        <v>41015</v>
      </c>
      <c r="O601" s="26" t="s">
        <v>20</v>
      </c>
      <c r="P601" s="32" t="s">
        <v>2430</v>
      </c>
      <c r="Q601" s="16" t="s">
        <v>916</v>
      </c>
      <c r="R601" s="42">
        <v>2816438183</v>
      </c>
    </row>
    <row r="602" spans="1:18" ht="20.100000000000001" customHeight="1" x14ac:dyDescent="0.25">
      <c r="A602" s="17">
        <f t="shared" si="25"/>
        <v>12</v>
      </c>
      <c r="B602" s="16">
        <v>800416</v>
      </c>
      <c r="C602" s="23" t="s">
        <v>2431</v>
      </c>
      <c r="D602" s="43">
        <v>1</v>
      </c>
      <c r="E602" s="16"/>
      <c r="F602" s="168" t="s">
        <v>36</v>
      </c>
      <c r="G602" s="44">
        <v>21287</v>
      </c>
      <c r="H602" s="45">
        <v>21287</v>
      </c>
      <c r="I602" s="46">
        <v>21287</v>
      </c>
      <c r="J602" s="124" t="s">
        <v>2432</v>
      </c>
      <c r="K602" s="18" t="s">
        <v>2433</v>
      </c>
      <c r="L602" s="18" t="s">
        <v>2391</v>
      </c>
      <c r="M602" s="18" t="s">
        <v>1652</v>
      </c>
      <c r="N602" s="28">
        <v>41028</v>
      </c>
      <c r="O602" s="26" t="s">
        <v>20</v>
      </c>
      <c r="P602" s="32"/>
      <c r="Q602" s="16"/>
      <c r="R602" s="42"/>
    </row>
    <row r="603" spans="1:18" ht="20.100000000000001" customHeight="1" x14ac:dyDescent="0.25">
      <c r="A603" s="17">
        <f t="shared" si="25"/>
        <v>13</v>
      </c>
      <c r="B603" s="16">
        <v>800565</v>
      </c>
      <c r="C603" s="23" t="s">
        <v>2434</v>
      </c>
      <c r="D603" s="43">
        <v>1</v>
      </c>
      <c r="E603" s="16"/>
      <c r="F603" s="168" t="s">
        <v>1289</v>
      </c>
      <c r="G603" s="44">
        <v>28748</v>
      </c>
      <c r="H603" s="45">
        <v>28748</v>
      </c>
      <c r="I603" s="46">
        <v>28748</v>
      </c>
      <c r="J603" s="124"/>
      <c r="K603" s="23" t="s">
        <v>2435</v>
      </c>
      <c r="L603" s="18" t="s">
        <v>2391</v>
      </c>
      <c r="M603" s="18" t="s">
        <v>1652</v>
      </c>
      <c r="N603" s="28">
        <v>41244</v>
      </c>
      <c r="O603" s="26" t="s">
        <v>20</v>
      </c>
      <c r="P603" s="32" t="s">
        <v>2436</v>
      </c>
      <c r="Q603" s="16" t="s">
        <v>65</v>
      </c>
      <c r="R603" s="42" t="s">
        <v>2437</v>
      </c>
    </row>
    <row r="604" spans="1:18" ht="20.100000000000001" customHeight="1" x14ac:dyDescent="0.25">
      <c r="A604" s="17">
        <f t="shared" si="25"/>
        <v>14</v>
      </c>
      <c r="B604" s="16">
        <v>800597</v>
      </c>
      <c r="C604" s="248" t="s">
        <v>2438</v>
      </c>
      <c r="D604" s="43">
        <v>1</v>
      </c>
      <c r="E604" s="50"/>
      <c r="F604" s="249" t="s">
        <v>2439</v>
      </c>
      <c r="G604" s="44">
        <v>27783</v>
      </c>
      <c r="H604" s="45">
        <v>27783</v>
      </c>
      <c r="I604" s="46">
        <v>27783</v>
      </c>
      <c r="J604" s="250"/>
      <c r="K604" s="23" t="s">
        <v>2440</v>
      </c>
      <c r="L604" s="108" t="s">
        <v>2391</v>
      </c>
      <c r="M604" s="108" t="s">
        <v>1652</v>
      </c>
      <c r="N604" s="27">
        <v>41294</v>
      </c>
      <c r="O604" s="26" t="s">
        <v>20</v>
      </c>
      <c r="P604" s="251" t="s">
        <v>2441</v>
      </c>
      <c r="Q604" s="22" t="s">
        <v>1159</v>
      </c>
      <c r="R604" s="252" t="s">
        <v>2442</v>
      </c>
    </row>
    <row r="605" spans="1:18" ht="20.100000000000001" customHeight="1" x14ac:dyDescent="0.25">
      <c r="A605" s="17">
        <f t="shared" si="25"/>
        <v>15</v>
      </c>
      <c r="B605" s="16">
        <v>800641</v>
      </c>
      <c r="C605" s="23" t="s">
        <v>2443</v>
      </c>
      <c r="D605" s="43">
        <v>1</v>
      </c>
      <c r="E605" s="17"/>
      <c r="F605" s="253" t="s">
        <v>2059</v>
      </c>
      <c r="G605" s="44">
        <v>27902</v>
      </c>
      <c r="H605" s="45">
        <v>27902</v>
      </c>
      <c r="I605" s="46">
        <v>27902</v>
      </c>
      <c r="J605" s="124" t="s">
        <v>2445</v>
      </c>
      <c r="K605" s="108" t="s">
        <v>2446</v>
      </c>
      <c r="L605" s="18" t="s">
        <v>2391</v>
      </c>
      <c r="M605" s="18" t="s">
        <v>1652</v>
      </c>
      <c r="N605" s="28">
        <v>41332</v>
      </c>
      <c r="O605" s="26" t="s">
        <v>20</v>
      </c>
      <c r="P605" s="32" t="s">
        <v>2444</v>
      </c>
      <c r="Q605" s="16" t="s">
        <v>204</v>
      </c>
      <c r="R605" s="42" t="s">
        <v>2447</v>
      </c>
    </row>
    <row r="606" spans="1:18" ht="20.100000000000001" customHeight="1" x14ac:dyDescent="0.25">
      <c r="A606" s="17">
        <f t="shared" si="25"/>
        <v>16</v>
      </c>
      <c r="B606" s="16">
        <v>800653</v>
      </c>
      <c r="C606" s="23" t="s">
        <v>2448</v>
      </c>
      <c r="D606" s="43">
        <v>1</v>
      </c>
      <c r="E606" s="17"/>
      <c r="F606" s="69" t="s">
        <v>1906</v>
      </c>
      <c r="G606" s="254">
        <v>27560</v>
      </c>
      <c r="H606" s="45">
        <v>27560</v>
      </c>
      <c r="I606" s="255">
        <v>27560</v>
      </c>
      <c r="J606" s="124" t="s">
        <v>2450</v>
      </c>
      <c r="K606" s="23" t="s">
        <v>2451</v>
      </c>
      <c r="L606" s="18" t="s">
        <v>2391</v>
      </c>
      <c r="M606" s="18" t="s">
        <v>1652</v>
      </c>
      <c r="N606" s="28">
        <v>41345</v>
      </c>
      <c r="O606" s="26" t="s">
        <v>20</v>
      </c>
      <c r="P606" s="32" t="s">
        <v>2449</v>
      </c>
      <c r="Q606" s="16" t="s">
        <v>65</v>
      </c>
      <c r="R606" s="42" t="s">
        <v>2452</v>
      </c>
    </row>
    <row r="607" spans="1:18" ht="20.100000000000001" customHeight="1" x14ac:dyDescent="0.25">
      <c r="A607" s="17">
        <f t="shared" si="25"/>
        <v>17</v>
      </c>
      <c r="B607" s="16">
        <v>800654</v>
      </c>
      <c r="C607" s="23" t="s">
        <v>2453</v>
      </c>
      <c r="D607" s="43">
        <v>1</v>
      </c>
      <c r="E607" s="16"/>
      <c r="F607" s="253" t="s">
        <v>312</v>
      </c>
      <c r="G607" s="44">
        <v>29660</v>
      </c>
      <c r="H607" s="45">
        <v>29660</v>
      </c>
      <c r="I607" s="46">
        <v>29660</v>
      </c>
      <c r="J607" s="124" t="s">
        <v>2455</v>
      </c>
      <c r="K607" s="18" t="s">
        <v>2446</v>
      </c>
      <c r="L607" s="18" t="s">
        <v>2391</v>
      </c>
      <c r="M607" s="18" t="s">
        <v>1652</v>
      </c>
      <c r="N607" s="28">
        <v>41349</v>
      </c>
      <c r="O607" s="26" t="s">
        <v>20</v>
      </c>
      <c r="P607" s="32" t="s">
        <v>2454</v>
      </c>
      <c r="Q607" s="16" t="s">
        <v>65</v>
      </c>
      <c r="R607" s="42" t="s">
        <v>2456</v>
      </c>
    </row>
    <row r="608" spans="1:18" ht="20.100000000000001" customHeight="1" x14ac:dyDescent="0.25">
      <c r="A608" s="17">
        <f t="shared" si="25"/>
        <v>18</v>
      </c>
      <c r="B608" s="16">
        <v>800655</v>
      </c>
      <c r="C608" s="23" t="s">
        <v>2457</v>
      </c>
      <c r="D608" s="43">
        <v>1</v>
      </c>
      <c r="E608" s="16"/>
      <c r="F608" s="69" t="s">
        <v>1581</v>
      </c>
      <c r="G608" s="44">
        <v>28034</v>
      </c>
      <c r="H608" s="45">
        <v>28034</v>
      </c>
      <c r="I608" s="46">
        <v>28034</v>
      </c>
      <c r="J608" s="124" t="s">
        <v>2459</v>
      </c>
      <c r="K608" s="18" t="s">
        <v>2460</v>
      </c>
      <c r="L608" s="18" t="s">
        <v>2391</v>
      </c>
      <c r="M608" s="18" t="s">
        <v>1652</v>
      </c>
      <c r="N608" s="28">
        <v>41358</v>
      </c>
      <c r="O608" s="26" t="s">
        <v>20</v>
      </c>
      <c r="P608" s="32" t="s">
        <v>2458</v>
      </c>
      <c r="Q608" s="16" t="s">
        <v>65</v>
      </c>
      <c r="R608" s="42" t="s">
        <v>2461</v>
      </c>
    </row>
    <row r="609" spans="1:18" ht="20.100000000000001" customHeight="1" x14ac:dyDescent="0.25">
      <c r="A609" s="17">
        <f t="shared" si="25"/>
        <v>19</v>
      </c>
      <c r="B609" s="16">
        <v>800661</v>
      </c>
      <c r="C609" s="23" t="s">
        <v>2462</v>
      </c>
      <c r="D609" s="43">
        <v>1</v>
      </c>
      <c r="E609" s="16"/>
      <c r="F609" s="23" t="s">
        <v>2463</v>
      </c>
      <c r="G609" s="44">
        <v>30508</v>
      </c>
      <c r="H609" s="45">
        <v>30508</v>
      </c>
      <c r="I609" s="46">
        <v>30508</v>
      </c>
      <c r="J609" s="124" t="s">
        <v>2464</v>
      </c>
      <c r="K609" s="23" t="s">
        <v>2399</v>
      </c>
      <c r="L609" s="18" t="s">
        <v>2391</v>
      </c>
      <c r="M609" s="18" t="s">
        <v>1652</v>
      </c>
      <c r="N609" s="28">
        <v>41369</v>
      </c>
      <c r="O609" s="26" t="s">
        <v>20</v>
      </c>
      <c r="P609" s="32" t="s">
        <v>2465</v>
      </c>
      <c r="Q609" s="16" t="s">
        <v>123</v>
      </c>
      <c r="R609" s="42" t="s">
        <v>2466</v>
      </c>
    </row>
    <row r="610" spans="1:18" ht="20.100000000000001" customHeight="1" x14ac:dyDescent="0.25">
      <c r="A610" s="17">
        <f t="shared" si="25"/>
        <v>20</v>
      </c>
      <c r="B610" s="16">
        <v>800716</v>
      </c>
      <c r="C610" s="23" t="s">
        <v>2467</v>
      </c>
      <c r="D610" s="200">
        <v>1</v>
      </c>
      <c r="E610" s="16"/>
      <c r="F610" s="69" t="s">
        <v>2468</v>
      </c>
      <c r="G610" s="44">
        <v>27829</v>
      </c>
      <c r="H610" s="45">
        <v>27829</v>
      </c>
      <c r="I610" s="46">
        <v>27829</v>
      </c>
      <c r="J610" s="124" t="s">
        <v>2469</v>
      </c>
      <c r="K610" s="18" t="s">
        <v>2470</v>
      </c>
      <c r="L610" s="18" t="s">
        <v>2391</v>
      </c>
      <c r="M610" s="18" t="s">
        <v>1652</v>
      </c>
      <c r="N610" s="28">
        <v>41405</v>
      </c>
      <c r="O610" s="26" t="s">
        <v>20</v>
      </c>
      <c r="P610" s="32" t="s">
        <v>2471</v>
      </c>
      <c r="Q610" s="16" t="s">
        <v>65</v>
      </c>
      <c r="R610" s="42" t="s">
        <v>2472</v>
      </c>
    </row>
    <row r="611" spans="1:18" ht="20.100000000000001" customHeight="1" x14ac:dyDescent="0.25">
      <c r="A611" s="17">
        <f t="shared" si="25"/>
        <v>21</v>
      </c>
      <c r="B611" s="16">
        <v>800765</v>
      </c>
      <c r="C611" s="23" t="s">
        <v>2473</v>
      </c>
      <c r="D611" s="43">
        <v>1</v>
      </c>
      <c r="E611" s="16"/>
      <c r="F611" s="168" t="s">
        <v>2474</v>
      </c>
      <c r="G611" s="44">
        <v>28988</v>
      </c>
      <c r="H611" s="45">
        <v>28988</v>
      </c>
      <c r="I611" s="46">
        <v>28988</v>
      </c>
      <c r="J611" s="127" t="s">
        <v>2476</v>
      </c>
      <c r="K611" s="18" t="s">
        <v>2477</v>
      </c>
      <c r="L611" s="18" t="s">
        <v>2391</v>
      </c>
      <c r="M611" s="18" t="s">
        <v>1652</v>
      </c>
      <c r="N611" s="27">
        <v>41491</v>
      </c>
      <c r="O611" s="26" t="s">
        <v>20</v>
      </c>
      <c r="P611" s="24" t="s">
        <v>2475</v>
      </c>
      <c r="Q611" s="17" t="s">
        <v>204</v>
      </c>
      <c r="R611" s="25" t="s">
        <v>2478</v>
      </c>
    </row>
    <row r="612" spans="1:18" ht="20.100000000000001" customHeight="1" x14ac:dyDescent="0.25">
      <c r="A612" s="17">
        <f t="shared" si="25"/>
        <v>22</v>
      </c>
      <c r="B612" s="16">
        <v>800912</v>
      </c>
      <c r="C612" s="23" t="s">
        <v>2479</v>
      </c>
      <c r="D612" s="43">
        <v>1</v>
      </c>
      <c r="E612" s="17"/>
      <c r="F612" s="23" t="s">
        <v>116</v>
      </c>
      <c r="G612" s="44">
        <v>31279</v>
      </c>
      <c r="H612" s="45">
        <v>31279</v>
      </c>
      <c r="I612" s="46">
        <v>31279</v>
      </c>
      <c r="J612" s="42" t="s">
        <v>2481</v>
      </c>
      <c r="K612" s="23" t="s">
        <v>2399</v>
      </c>
      <c r="L612" s="18" t="s">
        <v>2391</v>
      </c>
      <c r="M612" s="18" t="s">
        <v>1652</v>
      </c>
      <c r="N612" s="28">
        <v>41683</v>
      </c>
      <c r="O612" s="26" t="s">
        <v>20</v>
      </c>
      <c r="P612" s="32" t="s">
        <v>2480</v>
      </c>
      <c r="Q612" s="16" t="s">
        <v>65</v>
      </c>
      <c r="R612" s="42" t="s">
        <v>2482</v>
      </c>
    </row>
    <row r="613" spans="1:18" ht="20.100000000000001" customHeight="1" x14ac:dyDescent="0.25">
      <c r="A613" s="17">
        <f t="shared" si="25"/>
        <v>23</v>
      </c>
      <c r="B613" s="17">
        <v>800955</v>
      </c>
      <c r="C613" s="23" t="s">
        <v>2483</v>
      </c>
      <c r="D613" s="43">
        <v>1</v>
      </c>
      <c r="E613" s="17"/>
      <c r="F613" s="18" t="s">
        <v>1076</v>
      </c>
      <c r="G613" s="19">
        <v>25456</v>
      </c>
      <c r="H613" s="20">
        <v>25456</v>
      </c>
      <c r="I613" s="21">
        <v>25456</v>
      </c>
      <c r="J613" s="25" t="s">
        <v>2484</v>
      </c>
      <c r="K613" s="108" t="s">
        <v>2477</v>
      </c>
      <c r="L613" s="18" t="s">
        <v>2391</v>
      </c>
      <c r="M613" s="18" t="s">
        <v>1652</v>
      </c>
      <c r="N613" s="27">
        <v>41752</v>
      </c>
      <c r="O613" s="26" t="s">
        <v>20</v>
      </c>
      <c r="P613" s="24" t="s">
        <v>2485</v>
      </c>
      <c r="Q613" s="17" t="s">
        <v>123</v>
      </c>
      <c r="R613" s="25" t="s">
        <v>2486</v>
      </c>
    </row>
    <row r="614" spans="1:18" ht="20.100000000000001" customHeight="1" x14ac:dyDescent="0.25">
      <c r="A614" s="17">
        <f t="shared" si="25"/>
        <v>24</v>
      </c>
      <c r="B614" s="16">
        <v>800973</v>
      </c>
      <c r="C614" s="23" t="s">
        <v>2487</v>
      </c>
      <c r="D614" s="43">
        <v>1</v>
      </c>
      <c r="E614" s="17"/>
      <c r="F614" s="69" t="s">
        <v>116</v>
      </c>
      <c r="G614" s="44">
        <v>30550</v>
      </c>
      <c r="H614" s="45">
        <v>30550</v>
      </c>
      <c r="I614" s="46">
        <v>30550</v>
      </c>
      <c r="J614" s="42" t="s">
        <v>2489</v>
      </c>
      <c r="K614" s="23" t="s">
        <v>2435</v>
      </c>
      <c r="L614" s="18" t="s">
        <v>2391</v>
      </c>
      <c r="M614" s="18" t="s">
        <v>1652</v>
      </c>
      <c r="N614" s="28">
        <v>41776</v>
      </c>
      <c r="O614" s="26" t="s">
        <v>20</v>
      </c>
      <c r="P614" s="32" t="s">
        <v>2488</v>
      </c>
      <c r="Q614" s="16" t="s">
        <v>65</v>
      </c>
      <c r="R614" s="42" t="s">
        <v>2490</v>
      </c>
    </row>
    <row r="615" spans="1:18" ht="20.100000000000001" customHeight="1" x14ac:dyDescent="0.25">
      <c r="A615" s="17">
        <f t="shared" si="25"/>
        <v>25</v>
      </c>
      <c r="B615" s="16">
        <v>800984</v>
      </c>
      <c r="C615" s="32" t="s">
        <v>2491</v>
      </c>
      <c r="D615" s="43">
        <v>1</v>
      </c>
      <c r="E615" s="17"/>
      <c r="F615" s="18" t="s">
        <v>563</v>
      </c>
      <c r="G615" s="19">
        <v>28371</v>
      </c>
      <c r="H615" s="20">
        <v>28371</v>
      </c>
      <c r="I615" s="21">
        <v>28371</v>
      </c>
      <c r="J615" s="25" t="s">
        <v>2492</v>
      </c>
      <c r="K615" s="108" t="s">
        <v>2493</v>
      </c>
      <c r="L615" s="18" t="s">
        <v>2391</v>
      </c>
      <c r="M615" s="18" t="s">
        <v>1652</v>
      </c>
      <c r="N615" s="27">
        <v>41788</v>
      </c>
      <c r="O615" s="26" t="s">
        <v>20</v>
      </c>
      <c r="P615" s="24" t="s">
        <v>52</v>
      </c>
      <c r="Q615" s="17" t="s">
        <v>65</v>
      </c>
      <c r="R615" s="25" t="s">
        <v>2494</v>
      </c>
    </row>
    <row r="616" spans="1:18" s="47" customFormat="1" ht="20.100000000000001" customHeight="1" x14ac:dyDescent="0.25">
      <c r="A616" s="17">
        <f t="shared" si="25"/>
        <v>26</v>
      </c>
      <c r="B616" s="16">
        <v>800997</v>
      </c>
      <c r="C616" s="32" t="s">
        <v>2495</v>
      </c>
      <c r="D616" s="43">
        <v>1</v>
      </c>
      <c r="E616" s="17"/>
      <c r="F616" s="18" t="s">
        <v>2123</v>
      </c>
      <c r="G616" s="19">
        <v>28192</v>
      </c>
      <c r="H616" s="20">
        <v>28192</v>
      </c>
      <c r="I616" s="21">
        <v>28192</v>
      </c>
      <c r="J616" s="127" t="s">
        <v>2497</v>
      </c>
      <c r="K616" s="108" t="s">
        <v>2498</v>
      </c>
      <c r="L616" s="18" t="s">
        <v>2391</v>
      </c>
      <c r="M616" s="18" t="s">
        <v>1652</v>
      </c>
      <c r="N616" s="27">
        <v>41813</v>
      </c>
      <c r="O616" s="26" t="s">
        <v>20</v>
      </c>
      <c r="P616" s="24" t="s">
        <v>2496</v>
      </c>
      <c r="Q616" s="17" t="s">
        <v>65</v>
      </c>
      <c r="R616" s="25" t="s">
        <v>2499</v>
      </c>
    </row>
    <row r="617" spans="1:18" s="66" customFormat="1" ht="20.100000000000001" customHeight="1" x14ac:dyDescent="0.25">
      <c r="A617" s="17">
        <f t="shared" si="25"/>
        <v>27</v>
      </c>
      <c r="B617" s="16">
        <v>800990</v>
      </c>
      <c r="C617" s="32" t="s">
        <v>2500</v>
      </c>
      <c r="D617" s="43">
        <v>1</v>
      </c>
      <c r="E617" s="17"/>
      <c r="F617" s="18" t="s">
        <v>508</v>
      </c>
      <c r="G617" s="19">
        <v>31320</v>
      </c>
      <c r="H617" s="20">
        <v>31320</v>
      </c>
      <c r="I617" s="21">
        <v>31320</v>
      </c>
      <c r="J617" s="127" t="s">
        <v>2502</v>
      </c>
      <c r="K617" s="108" t="s">
        <v>2503</v>
      </c>
      <c r="L617" s="18" t="s">
        <v>2391</v>
      </c>
      <c r="M617" s="18" t="s">
        <v>1652</v>
      </c>
      <c r="N617" s="27">
        <v>41797</v>
      </c>
      <c r="O617" s="26" t="s">
        <v>20</v>
      </c>
      <c r="P617" s="24" t="s">
        <v>2501</v>
      </c>
      <c r="Q617" s="17" t="s">
        <v>65</v>
      </c>
      <c r="R617" s="25" t="s">
        <v>2504</v>
      </c>
    </row>
    <row r="618" spans="1:18" s="47" customFormat="1" ht="20.100000000000001" customHeight="1" x14ac:dyDescent="0.25">
      <c r="A618" s="17">
        <f t="shared" si="25"/>
        <v>28</v>
      </c>
      <c r="B618" s="16">
        <v>801105</v>
      </c>
      <c r="C618" s="23" t="s">
        <v>2505</v>
      </c>
      <c r="D618" s="43">
        <v>1</v>
      </c>
      <c r="E618" s="17"/>
      <c r="F618" s="69" t="s">
        <v>1672</v>
      </c>
      <c r="G618" s="44">
        <v>27830</v>
      </c>
      <c r="H618" s="45">
        <v>27830</v>
      </c>
      <c r="I618" s="46">
        <v>27830</v>
      </c>
      <c r="J618" s="124" t="s">
        <v>2506</v>
      </c>
      <c r="K618" s="18" t="s">
        <v>2498</v>
      </c>
      <c r="L618" s="18" t="s">
        <v>2391</v>
      </c>
      <c r="M618" s="18" t="s">
        <v>1652</v>
      </c>
      <c r="N618" s="28">
        <v>41951</v>
      </c>
      <c r="O618" s="26" t="s">
        <v>20</v>
      </c>
      <c r="P618" s="32" t="s">
        <v>2507</v>
      </c>
      <c r="Q618" s="16" t="s">
        <v>65</v>
      </c>
      <c r="R618" s="42" t="s">
        <v>2508</v>
      </c>
    </row>
    <row r="619" spans="1:18" ht="20.100000000000001" customHeight="1" x14ac:dyDescent="0.25">
      <c r="A619" s="17">
        <f t="shared" si="25"/>
        <v>29</v>
      </c>
      <c r="B619" s="16">
        <v>800742</v>
      </c>
      <c r="C619" s="23" t="s">
        <v>2509</v>
      </c>
      <c r="D619" s="200">
        <v>1</v>
      </c>
      <c r="E619" s="16"/>
      <c r="F619" s="23" t="s">
        <v>604</v>
      </c>
      <c r="G619" s="44">
        <v>31763</v>
      </c>
      <c r="H619" s="45">
        <v>31763</v>
      </c>
      <c r="I619" s="46">
        <v>31763</v>
      </c>
      <c r="J619" s="127" t="s">
        <v>2510</v>
      </c>
      <c r="K619" s="18" t="s">
        <v>2460</v>
      </c>
      <c r="L619" s="18" t="s">
        <v>2391</v>
      </c>
      <c r="M619" s="18" t="s">
        <v>1652</v>
      </c>
      <c r="N619" s="27">
        <v>41437</v>
      </c>
      <c r="O619" s="26" t="s">
        <v>20</v>
      </c>
      <c r="P619" s="24" t="s">
        <v>2511</v>
      </c>
      <c r="Q619" s="17" t="s">
        <v>1159</v>
      </c>
      <c r="R619" s="25" t="s">
        <v>2512</v>
      </c>
    </row>
    <row r="620" spans="1:18" ht="20.100000000000001" customHeight="1" x14ac:dyDescent="0.25">
      <c r="A620" s="17">
        <f t="shared" si="25"/>
        <v>30</v>
      </c>
      <c r="B620" s="129">
        <v>800743</v>
      </c>
      <c r="C620" s="23" t="s">
        <v>2513</v>
      </c>
      <c r="D620" s="43">
        <v>1</v>
      </c>
      <c r="E620" s="16"/>
      <c r="F620" s="23" t="s">
        <v>604</v>
      </c>
      <c r="G620" s="44">
        <v>32825</v>
      </c>
      <c r="H620" s="45">
        <v>32825</v>
      </c>
      <c r="I620" s="46">
        <v>32825</v>
      </c>
      <c r="J620" s="127" t="s">
        <v>2514</v>
      </c>
      <c r="K620" s="18" t="s">
        <v>2498</v>
      </c>
      <c r="L620" s="18" t="s">
        <v>2391</v>
      </c>
      <c r="M620" s="18" t="s">
        <v>1652</v>
      </c>
      <c r="N620" s="27">
        <v>41437</v>
      </c>
      <c r="O620" s="26" t="s">
        <v>20</v>
      </c>
      <c r="P620" s="24" t="s">
        <v>2515</v>
      </c>
      <c r="Q620" s="17" t="s">
        <v>123</v>
      </c>
      <c r="R620" s="25" t="s">
        <v>2516</v>
      </c>
    </row>
    <row r="621" spans="1:18" ht="20.100000000000001" customHeight="1" x14ac:dyDescent="0.25">
      <c r="A621" s="17">
        <f t="shared" si="25"/>
        <v>31</v>
      </c>
      <c r="B621" s="16">
        <v>800914</v>
      </c>
      <c r="C621" s="23" t="s">
        <v>2517</v>
      </c>
      <c r="D621" s="16"/>
      <c r="E621" s="16">
        <v>1</v>
      </c>
      <c r="F621" s="23" t="s">
        <v>2518</v>
      </c>
      <c r="G621" s="44">
        <v>33338</v>
      </c>
      <c r="H621" s="45">
        <v>33338</v>
      </c>
      <c r="I621" s="46">
        <v>33338</v>
      </c>
      <c r="J621" s="256" t="s">
        <v>2519</v>
      </c>
      <c r="K621" s="23" t="s">
        <v>2520</v>
      </c>
      <c r="L621" s="18" t="s">
        <v>2391</v>
      </c>
      <c r="M621" s="23" t="s">
        <v>1652</v>
      </c>
      <c r="N621" s="28">
        <v>41687</v>
      </c>
      <c r="O621" s="26" t="s">
        <v>20</v>
      </c>
      <c r="P621" s="32" t="s">
        <v>2521</v>
      </c>
      <c r="Q621" s="16" t="s">
        <v>177</v>
      </c>
      <c r="R621" s="42" t="s">
        <v>2522</v>
      </c>
    </row>
    <row r="622" spans="1:18" s="47" customFormat="1" ht="20.100000000000001" customHeight="1" x14ac:dyDescent="0.25">
      <c r="A622" s="17">
        <f t="shared" si="25"/>
        <v>32</v>
      </c>
      <c r="B622" s="16">
        <v>801130</v>
      </c>
      <c r="C622" s="23" t="s">
        <v>2523</v>
      </c>
      <c r="D622" s="16">
        <v>1</v>
      </c>
      <c r="E622" s="16"/>
      <c r="F622" s="23" t="s">
        <v>2055</v>
      </c>
      <c r="G622" s="44">
        <v>32980</v>
      </c>
      <c r="H622" s="45">
        <v>32980</v>
      </c>
      <c r="I622" s="46">
        <v>32980</v>
      </c>
      <c r="J622" s="42" t="s">
        <v>2525</v>
      </c>
      <c r="K622" s="23" t="s">
        <v>2498</v>
      </c>
      <c r="L622" s="23" t="s">
        <v>2391</v>
      </c>
      <c r="M622" s="23" t="s">
        <v>1652</v>
      </c>
      <c r="N622" s="28">
        <v>42007</v>
      </c>
      <c r="O622" s="26" t="s">
        <v>20</v>
      </c>
      <c r="P622" s="32" t="s">
        <v>2524</v>
      </c>
      <c r="Q622" s="16" t="s">
        <v>65</v>
      </c>
      <c r="R622" s="42"/>
    </row>
    <row r="623" spans="1:18" s="47" customFormat="1" ht="20.100000000000001" customHeight="1" x14ac:dyDescent="0.25">
      <c r="A623" s="17">
        <f t="shared" si="25"/>
        <v>33</v>
      </c>
      <c r="B623" s="16">
        <v>801181</v>
      </c>
      <c r="C623" s="23" t="s">
        <v>2526</v>
      </c>
      <c r="D623" s="16">
        <v>1</v>
      </c>
      <c r="E623" s="16"/>
      <c r="F623" s="23" t="s">
        <v>275</v>
      </c>
      <c r="G623" s="44">
        <v>33762</v>
      </c>
      <c r="H623" s="45">
        <v>33762</v>
      </c>
      <c r="I623" s="46">
        <v>33762</v>
      </c>
      <c r="J623" s="42" t="s">
        <v>2527</v>
      </c>
      <c r="K623" s="23" t="s">
        <v>2498</v>
      </c>
      <c r="L623" s="23" t="s">
        <v>2391</v>
      </c>
      <c r="M623" s="23" t="s">
        <v>1652</v>
      </c>
      <c r="N623" s="28">
        <v>42091</v>
      </c>
      <c r="O623" s="26" t="s">
        <v>20</v>
      </c>
      <c r="P623" s="32" t="s">
        <v>2528</v>
      </c>
      <c r="Q623" s="16" t="s">
        <v>177</v>
      </c>
      <c r="R623" s="42" t="s">
        <v>2529</v>
      </c>
    </row>
    <row r="624" spans="1:18" s="47" customFormat="1" ht="20.100000000000001" customHeight="1" x14ac:dyDescent="0.25">
      <c r="A624" s="17">
        <f t="shared" si="25"/>
        <v>34</v>
      </c>
      <c r="B624" s="16">
        <v>801303</v>
      </c>
      <c r="C624" s="23" t="s">
        <v>2530</v>
      </c>
      <c r="D624" s="16">
        <v>1</v>
      </c>
      <c r="E624" s="16"/>
      <c r="F624" s="23" t="s">
        <v>2118</v>
      </c>
      <c r="G624" s="44">
        <v>33276</v>
      </c>
      <c r="H624" s="45">
        <v>33276</v>
      </c>
      <c r="I624" s="46">
        <v>33276</v>
      </c>
      <c r="J624" s="42" t="s">
        <v>2531</v>
      </c>
      <c r="K624" s="23" t="s">
        <v>2498</v>
      </c>
      <c r="L624" s="23" t="s">
        <v>2391</v>
      </c>
      <c r="M624" s="23" t="s">
        <v>1652</v>
      </c>
      <c r="N624" s="28">
        <v>42310</v>
      </c>
      <c r="O624" s="26" t="s">
        <v>20</v>
      </c>
      <c r="P624" s="32"/>
      <c r="Q624" s="16"/>
      <c r="R624" s="42"/>
    </row>
    <row r="625" spans="1:18" s="47" customFormat="1" ht="20.100000000000001" customHeight="1" x14ac:dyDescent="0.25">
      <c r="A625" s="17">
        <f t="shared" si="25"/>
        <v>35</v>
      </c>
      <c r="B625" s="16">
        <v>801309</v>
      </c>
      <c r="C625" s="23" t="s">
        <v>2532</v>
      </c>
      <c r="D625" s="16">
        <v>1</v>
      </c>
      <c r="E625" s="16"/>
      <c r="F625" s="23" t="s">
        <v>29</v>
      </c>
      <c r="G625" s="44">
        <v>27238</v>
      </c>
      <c r="H625" s="45">
        <v>27238</v>
      </c>
      <c r="I625" s="46">
        <v>27238</v>
      </c>
      <c r="J625" s="42" t="s">
        <v>2534</v>
      </c>
      <c r="K625" s="18" t="s">
        <v>2535</v>
      </c>
      <c r="L625" s="23" t="s">
        <v>2391</v>
      </c>
      <c r="M625" s="23" t="s">
        <v>1652</v>
      </c>
      <c r="N625" s="28">
        <v>42317</v>
      </c>
      <c r="O625" s="26" t="s">
        <v>20</v>
      </c>
      <c r="P625" s="32" t="s">
        <v>2533</v>
      </c>
      <c r="Q625" s="16" t="s">
        <v>65</v>
      </c>
      <c r="R625" s="42" t="s">
        <v>2536</v>
      </c>
    </row>
    <row r="626" spans="1:18" s="47" customFormat="1" ht="20.100000000000001" customHeight="1" x14ac:dyDescent="0.25">
      <c r="A626" s="17">
        <f t="shared" si="25"/>
        <v>36</v>
      </c>
      <c r="B626" s="16">
        <v>801310</v>
      </c>
      <c r="C626" s="23" t="s">
        <v>1174</v>
      </c>
      <c r="D626" s="16">
        <v>1</v>
      </c>
      <c r="E626" s="16"/>
      <c r="F626" s="23" t="s">
        <v>1179</v>
      </c>
      <c r="G626" s="44">
        <v>28936</v>
      </c>
      <c r="H626" s="45">
        <v>28936</v>
      </c>
      <c r="I626" s="46">
        <v>28936</v>
      </c>
      <c r="J626" s="42" t="s">
        <v>2415</v>
      </c>
      <c r="K626" s="18" t="s">
        <v>2537</v>
      </c>
      <c r="L626" s="23" t="s">
        <v>2391</v>
      </c>
      <c r="M626" s="23" t="s">
        <v>1652</v>
      </c>
      <c r="N626" s="28">
        <v>42317</v>
      </c>
      <c r="O626" s="26" t="s">
        <v>20</v>
      </c>
      <c r="P626" s="32"/>
      <c r="Q626" s="16"/>
      <c r="R626" s="42"/>
    </row>
    <row r="627" spans="1:18" s="47" customFormat="1" ht="20.100000000000001" customHeight="1" x14ac:dyDescent="0.25">
      <c r="A627" s="17">
        <f t="shared" si="25"/>
        <v>37</v>
      </c>
      <c r="B627" s="16">
        <v>801311</v>
      </c>
      <c r="C627" s="23" t="s">
        <v>2538</v>
      </c>
      <c r="D627" s="16">
        <v>1</v>
      </c>
      <c r="E627" s="16"/>
      <c r="F627" s="23" t="s">
        <v>1672</v>
      </c>
      <c r="G627" s="44">
        <v>27010</v>
      </c>
      <c r="H627" s="45">
        <v>27010</v>
      </c>
      <c r="I627" s="46">
        <v>27010</v>
      </c>
      <c r="J627" s="42" t="s">
        <v>2539</v>
      </c>
      <c r="K627" s="18" t="s">
        <v>2537</v>
      </c>
      <c r="L627" s="23" t="s">
        <v>2391</v>
      </c>
      <c r="M627" s="23" t="s">
        <v>1652</v>
      </c>
      <c r="N627" s="28">
        <v>42317</v>
      </c>
      <c r="O627" s="26" t="s">
        <v>20</v>
      </c>
      <c r="P627" s="32"/>
      <c r="Q627" s="16"/>
      <c r="R627" s="42"/>
    </row>
    <row r="628" spans="1:18" s="47" customFormat="1" ht="20.100000000000001" customHeight="1" x14ac:dyDescent="0.25">
      <c r="A628" s="17">
        <f t="shared" si="25"/>
        <v>38</v>
      </c>
      <c r="B628" s="16">
        <v>801371</v>
      </c>
      <c r="C628" s="32" t="s">
        <v>2540</v>
      </c>
      <c r="D628" s="16">
        <v>1</v>
      </c>
      <c r="E628" s="16"/>
      <c r="F628" s="23" t="s">
        <v>2541</v>
      </c>
      <c r="G628" s="44">
        <v>27778</v>
      </c>
      <c r="H628" s="45">
        <v>27778</v>
      </c>
      <c r="I628" s="46">
        <v>27778</v>
      </c>
      <c r="J628" s="42" t="s">
        <v>2542</v>
      </c>
      <c r="K628" s="101" t="s">
        <v>2543</v>
      </c>
      <c r="L628" s="109" t="s">
        <v>2391</v>
      </c>
      <c r="M628" s="109" t="s">
        <v>1652</v>
      </c>
      <c r="N628" s="28">
        <v>42483</v>
      </c>
      <c r="O628" s="26" t="s">
        <v>20</v>
      </c>
      <c r="P628" s="32"/>
      <c r="Q628" s="16"/>
      <c r="R628" s="42"/>
    </row>
    <row r="629" spans="1:18" s="47" customFormat="1" ht="20.100000000000001" customHeight="1" x14ac:dyDescent="0.25">
      <c r="A629" s="17">
        <f t="shared" si="25"/>
        <v>39</v>
      </c>
      <c r="B629" s="16">
        <v>801434</v>
      </c>
      <c r="C629" s="32" t="s">
        <v>2544</v>
      </c>
      <c r="D629" s="16">
        <v>1</v>
      </c>
      <c r="E629" s="16"/>
      <c r="F629" s="23" t="s">
        <v>201</v>
      </c>
      <c r="G629" s="44">
        <v>32788</v>
      </c>
      <c r="H629" s="45">
        <v>32788</v>
      </c>
      <c r="I629" s="46">
        <v>32788</v>
      </c>
      <c r="J629" s="124" t="s">
        <v>2545</v>
      </c>
      <c r="K629" s="101" t="s">
        <v>2537</v>
      </c>
      <c r="L629" s="109" t="s">
        <v>2391</v>
      </c>
      <c r="M629" s="109" t="s">
        <v>1652</v>
      </c>
      <c r="N629" s="28">
        <v>42648</v>
      </c>
      <c r="O629" s="26" t="s">
        <v>20</v>
      </c>
      <c r="P629" s="32" t="s">
        <v>2546</v>
      </c>
      <c r="Q629" s="16" t="s">
        <v>734</v>
      </c>
      <c r="R629" s="42" t="s">
        <v>2547</v>
      </c>
    </row>
    <row r="630" spans="1:18" s="47" customFormat="1" ht="20.100000000000001" customHeight="1" x14ac:dyDescent="0.25">
      <c r="A630" s="17">
        <f t="shared" si="25"/>
        <v>40</v>
      </c>
      <c r="B630" s="16">
        <v>801436</v>
      </c>
      <c r="C630" s="32" t="s">
        <v>2548</v>
      </c>
      <c r="D630" s="16">
        <v>1</v>
      </c>
      <c r="E630" s="16"/>
      <c r="F630" s="23" t="s">
        <v>57</v>
      </c>
      <c r="G630" s="44">
        <v>29820</v>
      </c>
      <c r="H630" s="45">
        <v>29820</v>
      </c>
      <c r="I630" s="46">
        <v>29820</v>
      </c>
      <c r="J630" s="124" t="s">
        <v>2549</v>
      </c>
      <c r="K630" s="101" t="s">
        <v>2550</v>
      </c>
      <c r="L630" s="109" t="s">
        <v>2391</v>
      </c>
      <c r="M630" s="109" t="s">
        <v>1652</v>
      </c>
      <c r="N630" s="28">
        <v>42650</v>
      </c>
      <c r="O630" s="26" t="s">
        <v>20</v>
      </c>
      <c r="P630" s="32" t="s">
        <v>2551</v>
      </c>
      <c r="Q630" s="16" t="s">
        <v>65</v>
      </c>
      <c r="R630" s="42" t="s">
        <v>2552</v>
      </c>
    </row>
    <row r="631" spans="1:18" s="47" customFormat="1" ht="20.100000000000001" customHeight="1" x14ac:dyDescent="0.25">
      <c r="A631" s="17">
        <f t="shared" si="25"/>
        <v>41</v>
      </c>
      <c r="B631" s="16">
        <v>801438</v>
      </c>
      <c r="C631" s="32" t="s">
        <v>2553</v>
      </c>
      <c r="D631" s="16">
        <v>1</v>
      </c>
      <c r="E631" s="16"/>
      <c r="F631" s="23" t="s">
        <v>57</v>
      </c>
      <c r="G631" s="44">
        <v>33691</v>
      </c>
      <c r="H631" s="45">
        <v>33691</v>
      </c>
      <c r="I631" s="46">
        <v>33691</v>
      </c>
      <c r="J631" s="124" t="s">
        <v>2554</v>
      </c>
      <c r="K631" s="101" t="s">
        <v>2555</v>
      </c>
      <c r="L631" s="109" t="s">
        <v>2391</v>
      </c>
      <c r="M631" s="109" t="s">
        <v>1652</v>
      </c>
      <c r="N631" s="28">
        <v>42660</v>
      </c>
      <c r="O631" s="26" t="s">
        <v>20</v>
      </c>
      <c r="P631" s="32" t="s">
        <v>2556</v>
      </c>
      <c r="Q631" s="16" t="s">
        <v>177</v>
      </c>
      <c r="R631" s="42" t="s">
        <v>2557</v>
      </c>
    </row>
    <row r="632" spans="1:18" ht="20.100000000000001" customHeight="1" x14ac:dyDescent="0.25">
      <c r="A632" s="17">
        <f t="shared" si="25"/>
        <v>42</v>
      </c>
      <c r="B632" s="16">
        <v>800126</v>
      </c>
      <c r="C632" s="23" t="s">
        <v>2558</v>
      </c>
      <c r="D632" s="43">
        <v>1</v>
      </c>
      <c r="E632" s="16"/>
      <c r="F632" s="23" t="s">
        <v>111</v>
      </c>
      <c r="G632" s="44">
        <v>31330</v>
      </c>
      <c r="H632" s="45">
        <v>31330</v>
      </c>
      <c r="I632" s="46">
        <v>31330</v>
      </c>
      <c r="J632" s="167"/>
      <c r="K632" s="18" t="s">
        <v>401</v>
      </c>
      <c r="L632" s="18" t="s">
        <v>2391</v>
      </c>
      <c r="M632" s="18" t="s">
        <v>1652</v>
      </c>
      <c r="N632" s="27">
        <v>40118</v>
      </c>
      <c r="O632" s="167" t="s">
        <v>21</v>
      </c>
      <c r="P632" s="24" t="e">
        <f>#REF!</f>
        <v>#REF!</v>
      </c>
      <c r="Q632" s="17" t="s">
        <v>65</v>
      </c>
      <c r="R632" s="17" t="s">
        <v>2559</v>
      </c>
    </row>
    <row r="633" spans="1:18" ht="20.100000000000001" customHeight="1" x14ac:dyDescent="0.25">
      <c r="A633" s="17">
        <f t="shared" si="25"/>
        <v>43</v>
      </c>
      <c r="B633" s="16">
        <v>800218</v>
      </c>
      <c r="C633" s="23" t="s">
        <v>2560</v>
      </c>
      <c r="D633" s="43">
        <v>1</v>
      </c>
      <c r="E633" s="16"/>
      <c r="F633" s="23" t="s">
        <v>2561</v>
      </c>
      <c r="G633" s="44">
        <v>33310</v>
      </c>
      <c r="H633" s="45">
        <v>33310</v>
      </c>
      <c r="I633" s="46">
        <v>33310</v>
      </c>
      <c r="J633" s="127" t="s">
        <v>2562</v>
      </c>
      <c r="K633" s="18" t="s">
        <v>2563</v>
      </c>
      <c r="L633" s="18" t="s">
        <v>2391</v>
      </c>
      <c r="M633" s="18" t="s">
        <v>1652</v>
      </c>
      <c r="N633" s="27">
        <v>40483</v>
      </c>
      <c r="O633" s="167" t="s">
        <v>21</v>
      </c>
      <c r="P633" s="24" t="e">
        <f>#REF!</f>
        <v>#REF!</v>
      </c>
      <c r="Q633" s="17" t="s">
        <v>916</v>
      </c>
      <c r="R633" s="25" t="s">
        <v>2564</v>
      </c>
    </row>
    <row r="634" spans="1:18" ht="20.100000000000001" customHeight="1" x14ac:dyDescent="0.25">
      <c r="A634" s="17">
        <f t="shared" si="25"/>
        <v>44</v>
      </c>
      <c r="B634" s="16">
        <v>800219</v>
      </c>
      <c r="C634" s="23" t="s">
        <v>2565</v>
      </c>
      <c r="D634" s="43">
        <v>1</v>
      </c>
      <c r="E634" s="16"/>
      <c r="F634" s="23" t="s">
        <v>604</v>
      </c>
      <c r="G634" s="44">
        <v>32608</v>
      </c>
      <c r="H634" s="45">
        <v>32608</v>
      </c>
      <c r="I634" s="46">
        <v>32608</v>
      </c>
      <c r="J634" s="167"/>
      <c r="K634" s="18" t="s">
        <v>2563</v>
      </c>
      <c r="L634" s="18" t="s">
        <v>2391</v>
      </c>
      <c r="M634" s="18" t="s">
        <v>1652</v>
      </c>
      <c r="N634" s="27">
        <v>40483</v>
      </c>
      <c r="O634" s="167" t="s">
        <v>21</v>
      </c>
      <c r="P634" s="24" t="e">
        <f>#REF!</f>
        <v>#REF!</v>
      </c>
      <c r="Q634" s="17" t="s">
        <v>2566</v>
      </c>
      <c r="R634" s="25" t="s">
        <v>2567</v>
      </c>
    </row>
    <row r="635" spans="1:18" ht="20.100000000000001" customHeight="1" x14ac:dyDescent="0.25">
      <c r="A635" s="17">
        <f t="shared" si="25"/>
        <v>45</v>
      </c>
      <c r="B635" s="16">
        <v>800562</v>
      </c>
      <c r="C635" s="23" t="s">
        <v>2568</v>
      </c>
      <c r="D635" s="43">
        <v>1</v>
      </c>
      <c r="E635" s="16"/>
      <c r="F635" s="168" t="s">
        <v>292</v>
      </c>
      <c r="G635" s="44">
        <v>33849</v>
      </c>
      <c r="H635" s="45">
        <v>33849</v>
      </c>
      <c r="I635" s="46">
        <v>33849</v>
      </c>
      <c r="J635" s="127"/>
      <c r="K635" s="18" t="s">
        <v>2570</v>
      </c>
      <c r="L635" s="18" t="s">
        <v>2391</v>
      </c>
      <c r="M635" s="23" t="s">
        <v>1652</v>
      </c>
      <c r="N635" s="27">
        <v>41244</v>
      </c>
      <c r="O635" s="167" t="s">
        <v>21</v>
      </c>
      <c r="P635" s="24"/>
      <c r="Q635" s="17"/>
      <c r="R635" s="25"/>
    </row>
    <row r="636" spans="1:18" ht="20.100000000000001" customHeight="1" x14ac:dyDescent="0.25">
      <c r="A636" s="17">
        <f t="shared" si="25"/>
        <v>46</v>
      </c>
      <c r="B636" s="16">
        <v>800734</v>
      </c>
      <c r="C636" s="23" t="s">
        <v>2571</v>
      </c>
      <c r="D636" s="200">
        <v>1</v>
      </c>
      <c r="E636" s="16"/>
      <c r="F636" s="23" t="s">
        <v>97</v>
      </c>
      <c r="G636" s="44">
        <v>31970</v>
      </c>
      <c r="H636" s="45">
        <v>31970</v>
      </c>
      <c r="I636" s="46">
        <v>31970</v>
      </c>
      <c r="J636" s="127" t="s">
        <v>2572</v>
      </c>
      <c r="K636" s="18" t="s">
        <v>401</v>
      </c>
      <c r="L636" s="18" t="s">
        <v>2391</v>
      </c>
      <c r="M636" s="18" t="s">
        <v>1652</v>
      </c>
      <c r="N636" s="27">
        <v>41419</v>
      </c>
      <c r="O636" s="167" t="s">
        <v>21</v>
      </c>
      <c r="P636" s="24" t="s">
        <v>2573</v>
      </c>
      <c r="Q636" s="17" t="s">
        <v>629</v>
      </c>
      <c r="R636" s="25"/>
    </row>
    <row r="637" spans="1:18" ht="20.100000000000001" customHeight="1" x14ac:dyDescent="0.25">
      <c r="A637" s="17">
        <f t="shared" si="25"/>
        <v>47</v>
      </c>
      <c r="B637" s="16">
        <v>800744</v>
      </c>
      <c r="C637" s="23" t="s">
        <v>2574</v>
      </c>
      <c r="D637" s="43">
        <v>1</v>
      </c>
      <c r="E637" s="16"/>
      <c r="F637" s="23" t="s">
        <v>201</v>
      </c>
      <c r="G637" s="44">
        <v>32659</v>
      </c>
      <c r="H637" s="45">
        <v>32659</v>
      </c>
      <c r="I637" s="46">
        <v>32659</v>
      </c>
      <c r="J637" s="25" t="s">
        <v>2575</v>
      </c>
      <c r="K637" s="18" t="s">
        <v>2563</v>
      </c>
      <c r="L637" s="18" t="s">
        <v>2391</v>
      </c>
      <c r="M637" s="18" t="s">
        <v>1652</v>
      </c>
      <c r="N637" s="27">
        <v>41437</v>
      </c>
      <c r="O637" s="167" t="s">
        <v>21</v>
      </c>
      <c r="P637" s="24" t="s">
        <v>2576</v>
      </c>
      <c r="Q637" s="17" t="s">
        <v>177</v>
      </c>
      <c r="R637" s="25" t="s">
        <v>2577</v>
      </c>
    </row>
    <row r="638" spans="1:18" ht="20.100000000000001" customHeight="1" x14ac:dyDescent="0.25">
      <c r="A638" s="17">
        <f t="shared" si="25"/>
        <v>48</v>
      </c>
      <c r="B638" s="17">
        <v>800749</v>
      </c>
      <c r="C638" s="18" t="s">
        <v>2578</v>
      </c>
      <c r="D638" s="43">
        <v>1</v>
      </c>
      <c r="E638" s="17"/>
      <c r="F638" s="18" t="s">
        <v>1732</v>
      </c>
      <c r="G638" s="19">
        <v>25198</v>
      </c>
      <c r="H638" s="45">
        <v>25198</v>
      </c>
      <c r="I638" s="46">
        <v>25198</v>
      </c>
      <c r="J638" s="206"/>
      <c r="K638" s="18" t="s">
        <v>2579</v>
      </c>
      <c r="L638" s="18" t="s">
        <v>2391</v>
      </c>
      <c r="M638" s="23" t="s">
        <v>1652</v>
      </c>
      <c r="N638" s="27">
        <v>41456</v>
      </c>
      <c r="O638" s="167" t="s">
        <v>21</v>
      </c>
      <c r="P638" s="78"/>
      <c r="Q638" s="43"/>
      <c r="R638" s="145"/>
    </row>
    <row r="639" spans="1:18" ht="20.100000000000001" customHeight="1" x14ac:dyDescent="0.25">
      <c r="A639" s="17">
        <f t="shared" si="25"/>
        <v>49</v>
      </c>
      <c r="B639" s="17">
        <v>800752</v>
      </c>
      <c r="C639" s="18" t="s">
        <v>2580</v>
      </c>
      <c r="D639" s="43">
        <v>1</v>
      </c>
      <c r="E639" s="17"/>
      <c r="F639" s="132" t="s">
        <v>440</v>
      </c>
      <c r="G639" s="19">
        <v>28784</v>
      </c>
      <c r="H639" s="45">
        <v>28784</v>
      </c>
      <c r="I639" s="46">
        <v>28784</v>
      </c>
      <c r="J639" s="124"/>
      <c r="K639" s="23" t="s">
        <v>2581</v>
      </c>
      <c r="L639" s="18" t="s">
        <v>2391</v>
      </c>
      <c r="M639" s="23" t="s">
        <v>1652</v>
      </c>
      <c r="N639" s="27">
        <v>41456</v>
      </c>
      <c r="O639" s="167" t="s">
        <v>21</v>
      </c>
      <c r="P639" s="32"/>
      <c r="Q639" s="16"/>
      <c r="R639" s="16"/>
    </row>
    <row r="640" spans="1:18" ht="20.100000000000001" customHeight="1" x14ac:dyDescent="0.25">
      <c r="A640" s="17">
        <f t="shared" si="25"/>
        <v>50</v>
      </c>
      <c r="B640" s="16">
        <v>800798</v>
      </c>
      <c r="C640" s="23" t="s">
        <v>2582</v>
      </c>
      <c r="D640" s="43">
        <v>1</v>
      </c>
      <c r="E640" s="32"/>
      <c r="F640" s="23" t="s">
        <v>2583</v>
      </c>
      <c r="G640" s="44">
        <v>33391</v>
      </c>
      <c r="H640" s="45">
        <v>33391</v>
      </c>
      <c r="I640" s="46">
        <v>33391</v>
      </c>
      <c r="J640" s="124"/>
      <c r="K640" s="18" t="s">
        <v>2584</v>
      </c>
      <c r="L640" s="18" t="s">
        <v>2391</v>
      </c>
      <c r="M640" s="23" t="s">
        <v>1652</v>
      </c>
      <c r="N640" s="28">
        <v>41548</v>
      </c>
      <c r="O640" s="167" t="s">
        <v>21</v>
      </c>
      <c r="P640" s="32"/>
      <c r="Q640" s="16"/>
      <c r="R640" s="42"/>
    </row>
    <row r="641" spans="1:18" ht="20.100000000000001" customHeight="1" x14ac:dyDescent="0.25">
      <c r="A641" s="17">
        <f t="shared" si="25"/>
        <v>51</v>
      </c>
      <c r="B641" s="16">
        <v>800799</v>
      </c>
      <c r="C641" s="23" t="s">
        <v>2585</v>
      </c>
      <c r="D641" s="43">
        <v>1</v>
      </c>
      <c r="E641" s="32"/>
      <c r="F641" s="23" t="s">
        <v>753</v>
      </c>
      <c r="G641" s="44">
        <v>34127</v>
      </c>
      <c r="H641" s="45">
        <v>34127</v>
      </c>
      <c r="I641" s="46">
        <v>34127</v>
      </c>
      <c r="J641" s="206"/>
      <c r="K641" s="18" t="s">
        <v>2563</v>
      </c>
      <c r="L641" s="18" t="s">
        <v>2391</v>
      </c>
      <c r="M641" s="23" t="s">
        <v>1652</v>
      </c>
      <c r="N641" s="28">
        <v>41548</v>
      </c>
      <c r="O641" s="167" t="s">
        <v>21</v>
      </c>
      <c r="P641" s="78"/>
      <c r="Q641" s="43"/>
      <c r="R641" s="145"/>
    </row>
    <row r="642" spans="1:18" ht="20.100000000000001" customHeight="1" x14ac:dyDescent="0.25">
      <c r="A642" s="17">
        <f t="shared" si="25"/>
        <v>52</v>
      </c>
      <c r="B642" s="16">
        <v>800904</v>
      </c>
      <c r="C642" s="23" t="s">
        <v>2586</v>
      </c>
      <c r="D642" s="16">
        <v>1</v>
      </c>
      <c r="E642" s="16"/>
      <c r="F642" s="23" t="s">
        <v>787</v>
      </c>
      <c r="G642" s="44">
        <v>31469</v>
      </c>
      <c r="H642" s="45">
        <v>31469</v>
      </c>
      <c r="I642" s="46">
        <v>31469</v>
      </c>
      <c r="J642" s="124" t="s">
        <v>90</v>
      </c>
      <c r="K642" s="18" t="s">
        <v>2563</v>
      </c>
      <c r="L642" s="18" t="s">
        <v>2391</v>
      </c>
      <c r="M642" s="23" t="s">
        <v>1652</v>
      </c>
      <c r="N642" s="28">
        <v>41671</v>
      </c>
      <c r="O642" s="167" t="s">
        <v>21</v>
      </c>
      <c r="P642" s="32"/>
      <c r="Q642" s="16"/>
      <c r="R642" s="42"/>
    </row>
    <row r="643" spans="1:18" ht="20.100000000000001" customHeight="1" x14ac:dyDescent="0.25">
      <c r="A643" s="17">
        <f t="shared" si="25"/>
        <v>53</v>
      </c>
      <c r="B643" s="16">
        <v>800975</v>
      </c>
      <c r="C643" s="23" t="s">
        <v>2587</v>
      </c>
      <c r="D643" s="43">
        <v>1</v>
      </c>
      <c r="E643" s="16"/>
      <c r="F643" s="23" t="s">
        <v>2588</v>
      </c>
      <c r="G643" s="44">
        <v>25722</v>
      </c>
      <c r="H643" s="45">
        <v>25722</v>
      </c>
      <c r="I643" s="46">
        <v>25722</v>
      </c>
      <c r="J643" s="127" t="s">
        <v>2590</v>
      </c>
      <c r="K643" s="18" t="s">
        <v>401</v>
      </c>
      <c r="L643" s="18" t="s">
        <v>2391</v>
      </c>
      <c r="M643" s="18" t="s">
        <v>1652</v>
      </c>
      <c r="N643" s="27">
        <v>41776</v>
      </c>
      <c r="O643" s="167" t="s">
        <v>21</v>
      </c>
      <c r="P643" s="24" t="s">
        <v>2589</v>
      </c>
      <c r="Q643" s="17" t="s">
        <v>65</v>
      </c>
      <c r="R643" s="25" t="s">
        <v>2591</v>
      </c>
    </row>
    <row r="644" spans="1:18" ht="20.100000000000001" customHeight="1" x14ac:dyDescent="0.25">
      <c r="A644" s="17">
        <f t="shared" si="25"/>
        <v>54</v>
      </c>
      <c r="B644" s="16">
        <v>800985</v>
      </c>
      <c r="C644" s="23" t="s">
        <v>2592</v>
      </c>
      <c r="D644" s="16">
        <v>1</v>
      </c>
      <c r="E644" s="16"/>
      <c r="F644" s="32" t="s">
        <v>933</v>
      </c>
      <c r="G644" s="44">
        <v>31313</v>
      </c>
      <c r="H644" s="45">
        <v>31313</v>
      </c>
      <c r="I644" s="46">
        <v>31313</v>
      </c>
      <c r="J644" s="124" t="s">
        <v>2593</v>
      </c>
      <c r="K644" s="23" t="s">
        <v>2594</v>
      </c>
      <c r="L644" s="23" t="s">
        <v>2391</v>
      </c>
      <c r="M644" s="23" t="s">
        <v>1652</v>
      </c>
      <c r="N644" s="28">
        <v>41791</v>
      </c>
      <c r="O644" s="167" t="s">
        <v>21</v>
      </c>
      <c r="P644" s="32"/>
      <c r="Q644" s="16"/>
      <c r="R644" s="42"/>
    </row>
    <row r="645" spans="1:18" s="47" customFormat="1" ht="20.100000000000001" customHeight="1" x14ac:dyDescent="0.25">
      <c r="A645" s="17">
        <f t="shared" si="25"/>
        <v>55</v>
      </c>
      <c r="B645" s="16">
        <v>800986</v>
      </c>
      <c r="C645" s="23" t="s">
        <v>2595</v>
      </c>
      <c r="D645" s="16">
        <v>1</v>
      </c>
      <c r="E645" s="16"/>
      <c r="F645" s="23" t="s">
        <v>537</v>
      </c>
      <c r="G645" s="44">
        <v>33857</v>
      </c>
      <c r="H645" s="45">
        <v>33857</v>
      </c>
      <c r="I645" s="46">
        <v>33857</v>
      </c>
      <c r="J645" s="124" t="s">
        <v>2596</v>
      </c>
      <c r="K645" s="18" t="s">
        <v>2570</v>
      </c>
      <c r="L645" s="23" t="s">
        <v>2391</v>
      </c>
      <c r="M645" s="23" t="s">
        <v>1652</v>
      </c>
      <c r="N645" s="28">
        <v>41791</v>
      </c>
      <c r="O645" s="167" t="s">
        <v>21</v>
      </c>
      <c r="P645" s="32"/>
      <c r="Q645" s="16"/>
      <c r="R645" s="42"/>
    </row>
    <row r="646" spans="1:18" ht="20.100000000000001" customHeight="1" x14ac:dyDescent="0.25">
      <c r="A646" s="17">
        <f t="shared" si="25"/>
        <v>56</v>
      </c>
      <c r="B646" s="16">
        <v>800987</v>
      </c>
      <c r="C646" s="23" t="s">
        <v>2597</v>
      </c>
      <c r="D646" s="16">
        <v>1</v>
      </c>
      <c r="E646" s="16"/>
      <c r="F646" s="32" t="s">
        <v>40</v>
      </c>
      <c r="G646" s="44">
        <v>33192</v>
      </c>
      <c r="H646" s="45">
        <v>33192</v>
      </c>
      <c r="I646" s="46">
        <v>33192</v>
      </c>
      <c r="J646" s="124" t="s">
        <v>2598</v>
      </c>
      <c r="K646" s="18" t="s">
        <v>2570</v>
      </c>
      <c r="L646" s="23" t="s">
        <v>2391</v>
      </c>
      <c r="M646" s="23" t="s">
        <v>1652</v>
      </c>
      <c r="N646" s="28">
        <v>41791</v>
      </c>
      <c r="O646" s="167" t="s">
        <v>21</v>
      </c>
      <c r="P646" s="32"/>
      <c r="Q646" s="16"/>
      <c r="R646" s="42"/>
    </row>
    <row r="647" spans="1:18" s="66" customFormat="1" ht="20.100000000000001" customHeight="1" x14ac:dyDescent="0.25">
      <c r="A647" s="17">
        <f t="shared" si="25"/>
        <v>57</v>
      </c>
      <c r="B647" s="16">
        <v>800988</v>
      </c>
      <c r="C647" s="23" t="s">
        <v>2599</v>
      </c>
      <c r="D647" s="16">
        <v>1</v>
      </c>
      <c r="E647" s="16"/>
      <c r="F647" s="23" t="s">
        <v>2600</v>
      </c>
      <c r="G647" s="44">
        <v>27679</v>
      </c>
      <c r="H647" s="45">
        <v>27679</v>
      </c>
      <c r="I647" s="46">
        <v>27679</v>
      </c>
      <c r="J647" s="124" t="s">
        <v>2601</v>
      </c>
      <c r="K647" s="23" t="s">
        <v>2602</v>
      </c>
      <c r="L647" s="23" t="s">
        <v>2391</v>
      </c>
      <c r="M647" s="23" t="s">
        <v>1652</v>
      </c>
      <c r="N647" s="28">
        <v>41791</v>
      </c>
      <c r="O647" s="167" t="s">
        <v>21</v>
      </c>
      <c r="P647" s="32"/>
      <c r="Q647" s="16"/>
      <c r="R647" s="42"/>
    </row>
    <row r="648" spans="1:18" s="47" customFormat="1" ht="20.100000000000001" customHeight="1" x14ac:dyDescent="0.25">
      <c r="A648" s="17">
        <f t="shared" si="25"/>
        <v>58</v>
      </c>
      <c r="B648" s="16">
        <v>800989</v>
      </c>
      <c r="C648" s="23" t="s">
        <v>2603</v>
      </c>
      <c r="D648" s="16">
        <v>1</v>
      </c>
      <c r="E648" s="16"/>
      <c r="F648" s="23" t="s">
        <v>2604</v>
      </c>
      <c r="G648" s="44">
        <v>35363</v>
      </c>
      <c r="H648" s="45">
        <v>35363</v>
      </c>
      <c r="I648" s="46">
        <v>35363</v>
      </c>
      <c r="J648" s="124" t="s">
        <v>2605</v>
      </c>
      <c r="K648" s="23" t="s">
        <v>2606</v>
      </c>
      <c r="L648" s="23" t="s">
        <v>2391</v>
      </c>
      <c r="M648" s="23" t="s">
        <v>1652</v>
      </c>
      <c r="N648" s="28">
        <v>41791</v>
      </c>
      <c r="O648" s="167" t="s">
        <v>21</v>
      </c>
      <c r="P648" s="32"/>
      <c r="Q648" s="16"/>
      <c r="R648" s="42"/>
    </row>
    <row r="649" spans="1:18" s="47" customFormat="1" ht="20.100000000000001" customHeight="1" x14ac:dyDescent="0.25">
      <c r="A649" s="17">
        <f t="shared" si="25"/>
        <v>59</v>
      </c>
      <c r="B649" s="16">
        <v>800991</v>
      </c>
      <c r="C649" s="112" t="s">
        <v>2607</v>
      </c>
      <c r="D649" s="16">
        <v>1</v>
      </c>
      <c r="E649" s="16"/>
      <c r="F649" s="23" t="s">
        <v>647</v>
      </c>
      <c r="G649" s="44">
        <v>27854</v>
      </c>
      <c r="H649" s="45">
        <v>27854</v>
      </c>
      <c r="I649" s="46">
        <v>27854</v>
      </c>
      <c r="J649" s="42" t="s">
        <v>2608</v>
      </c>
      <c r="K649" s="18" t="s">
        <v>2584</v>
      </c>
      <c r="L649" s="23" t="s">
        <v>2391</v>
      </c>
      <c r="M649" s="23" t="s">
        <v>1652</v>
      </c>
      <c r="N649" s="28">
        <v>41799</v>
      </c>
      <c r="O649" s="167" t="s">
        <v>21</v>
      </c>
      <c r="P649" s="32" t="s">
        <v>2609</v>
      </c>
      <c r="Q649" s="16" t="s">
        <v>2610</v>
      </c>
      <c r="R649" s="42" t="s">
        <v>2611</v>
      </c>
    </row>
    <row r="650" spans="1:18" s="47" customFormat="1" ht="20.100000000000001" customHeight="1" x14ac:dyDescent="0.25">
      <c r="A650" s="17">
        <f t="shared" si="25"/>
        <v>60</v>
      </c>
      <c r="B650" s="16">
        <v>801021</v>
      </c>
      <c r="C650" s="23" t="s">
        <v>2612</v>
      </c>
      <c r="D650" s="43">
        <v>1</v>
      </c>
      <c r="E650" s="16"/>
      <c r="F650" s="23" t="s">
        <v>2613</v>
      </c>
      <c r="G650" s="44">
        <v>32743</v>
      </c>
      <c r="H650" s="45">
        <v>32743</v>
      </c>
      <c r="I650" s="46">
        <v>32743</v>
      </c>
      <c r="J650" s="127" t="s">
        <v>2615</v>
      </c>
      <c r="K650" s="18" t="s">
        <v>2616</v>
      </c>
      <c r="L650" s="18" t="s">
        <v>2391</v>
      </c>
      <c r="M650" s="18" t="s">
        <v>1652</v>
      </c>
      <c r="N650" s="27">
        <v>41878</v>
      </c>
      <c r="O650" s="167" t="s">
        <v>21</v>
      </c>
      <c r="P650" s="24" t="s">
        <v>2614</v>
      </c>
      <c r="Q650" s="17" t="s">
        <v>65</v>
      </c>
      <c r="R650" s="25" t="s">
        <v>2617</v>
      </c>
    </row>
    <row r="651" spans="1:18" s="47" customFormat="1" ht="20.100000000000001" customHeight="1" x14ac:dyDescent="0.25">
      <c r="A651" s="17">
        <f t="shared" si="25"/>
        <v>61</v>
      </c>
      <c r="B651" s="16">
        <v>801044</v>
      </c>
      <c r="C651" s="23" t="s">
        <v>2618</v>
      </c>
      <c r="D651" s="43">
        <v>1</v>
      </c>
      <c r="E651" s="17"/>
      <c r="F651" s="69" t="s">
        <v>107</v>
      </c>
      <c r="G651" s="44">
        <v>33259</v>
      </c>
      <c r="H651" s="45">
        <v>33259</v>
      </c>
      <c r="I651" s="46">
        <v>33259</v>
      </c>
      <c r="J651" s="124" t="s">
        <v>2619</v>
      </c>
      <c r="K651" s="18" t="s">
        <v>2620</v>
      </c>
      <c r="L651" s="18" t="s">
        <v>2391</v>
      </c>
      <c r="M651" s="18" t="s">
        <v>1652</v>
      </c>
      <c r="N651" s="28">
        <v>41885</v>
      </c>
      <c r="O651" s="167" t="s">
        <v>21</v>
      </c>
      <c r="P651" s="32" t="s">
        <v>2621</v>
      </c>
      <c r="Q651" s="16" t="s">
        <v>2622</v>
      </c>
      <c r="R651" s="42" t="s">
        <v>2623</v>
      </c>
    </row>
    <row r="652" spans="1:18" s="68" customFormat="1" ht="20.100000000000001" customHeight="1" x14ac:dyDescent="0.25">
      <c r="A652" s="17">
        <f t="shared" si="25"/>
        <v>62</v>
      </c>
      <c r="B652" s="17">
        <v>801049</v>
      </c>
      <c r="C652" s="23" t="s">
        <v>315</v>
      </c>
      <c r="D652" s="43">
        <v>1</v>
      </c>
      <c r="E652" s="17"/>
      <c r="F652" s="18" t="s">
        <v>2138</v>
      </c>
      <c r="G652" s="19">
        <v>27567</v>
      </c>
      <c r="H652" s="20">
        <v>27567</v>
      </c>
      <c r="I652" s="21">
        <v>27567</v>
      </c>
      <c r="J652" s="25" t="s">
        <v>2625</v>
      </c>
      <c r="K652" s="18" t="s">
        <v>401</v>
      </c>
      <c r="L652" s="18" t="s">
        <v>2391</v>
      </c>
      <c r="M652" s="18" t="s">
        <v>1652</v>
      </c>
      <c r="N652" s="27">
        <v>41892</v>
      </c>
      <c r="O652" s="167" t="s">
        <v>21</v>
      </c>
      <c r="P652" s="24" t="s">
        <v>2624</v>
      </c>
      <c r="Q652" s="17" t="s">
        <v>65</v>
      </c>
      <c r="R652" s="25" t="s">
        <v>2626</v>
      </c>
    </row>
    <row r="653" spans="1:18" s="68" customFormat="1" ht="20.100000000000001" customHeight="1" x14ac:dyDescent="0.25">
      <c r="A653" s="17">
        <f t="shared" si="25"/>
        <v>63</v>
      </c>
      <c r="B653" s="16">
        <v>801075</v>
      </c>
      <c r="C653" s="23" t="s">
        <v>2627</v>
      </c>
      <c r="D653" s="16">
        <v>1</v>
      </c>
      <c r="E653" s="16"/>
      <c r="F653" s="23" t="s">
        <v>782</v>
      </c>
      <c r="G653" s="44">
        <v>33525</v>
      </c>
      <c r="H653" s="45">
        <v>33525</v>
      </c>
      <c r="I653" s="46">
        <v>33525</v>
      </c>
      <c r="J653" s="42" t="s">
        <v>2628</v>
      </c>
      <c r="K653" s="18" t="s">
        <v>2584</v>
      </c>
      <c r="L653" s="23" t="s">
        <v>2391</v>
      </c>
      <c r="M653" s="23" t="s">
        <v>1652</v>
      </c>
      <c r="N653" s="28">
        <v>41913</v>
      </c>
      <c r="O653" s="167" t="s">
        <v>21</v>
      </c>
      <c r="P653" s="32"/>
      <c r="Q653" s="16"/>
      <c r="R653" s="42"/>
    </row>
    <row r="654" spans="1:18" s="47" customFormat="1" ht="20.100000000000001" customHeight="1" x14ac:dyDescent="0.25">
      <c r="A654" s="17">
        <f t="shared" si="25"/>
        <v>64</v>
      </c>
      <c r="B654" s="16">
        <v>801080</v>
      </c>
      <c r="C654" s="23" t="s">
        <v>2629</v>
      </c>
      <c r="D654" s="16">
        <v>1</v>
      </c>
      <c r="E654" s="16"/>
      <c r="F654" s="23" t="s">
        <v>537</v>
      </c>
      <c r="G654" s="44">
        <v>31595</v>
      </c>
      <c r="H654" s="45">
        <v>31595</v>
      </c>
      <c r="I654" s="46">
        <v>31595</v>
      </c>
      <c r="J654" s="124" t="s">
        <v>2631</v>
      </c>
      <c r="K654" s="23" t="s">
        <v>2632</v>
      </c>
      <c r="L654" s="23" t="s">
        <v>2391</v>
      </c>
      <c r="M654" s="23" t="s">
        <v>1652</v>
      </c>
      <c r="N654" s="28">
        <v>41930</v>
      </c>
      <c r="O654" s="167" t="s">
        <v>21</v>
      </c>
      <c r="P654" s="32" t="s">
        <v>2630</v>
      </c>
      <c r="Q654" s="16" t="s">
        <v>65</v>
      </c>
      <c r="R654" s="42"/>
    </row>
    <row r="655" spans="1:18" s="47" customFormat="1" ht="20.100000000000001" customHeight="1" x14ac:dyDescent="0.25">
      <c r="A655" s="17">
        <f t="shared" si="25"/>
        <v>65</v>
      </c>
      <c r="B655" s="16">
        <v>801114</v>
      </c>
      <c r="C655" s="23" t="s">
        <v>2633</v>
      </c>
      <c r="D655" s="16">
        <v>1</v>
      </c>
      <c r="E655" s="16"/>
      <c r="F655" s="23" t="s">
        <v>2634</v>
      </c>
      <c r="G655" s="44">
        <v>29911</v>
      </c>
      <c r="H655" s="45">
        <v>29911</v>
      </c>
      <c r="I655" s="46">
        <v>29911</v>
      </c>
      <c r="J655" s="124" t="s">
        <v>2635</v>
      </c>
      <c r="K655" s="23" t="s">
        <v>2632</v>
      </c>
      <c r="L655" s="23" t="s">
        <v>2391</v>
      </c>
      <c r="M655" s="23" t="s">
        <v>1652</v>
      </c>
      <c r="N655" s="28">
        <v>41972</v>
      </c>
      <c r="O655" s="167" t="s">
        <v>21</v>
      </c>
      <c r="P655" s="32"/>
      <c r="Q655" s="16"/>
      <c r="R655" s="42"/>
    </row>
    <row r="656" spans="1:18" s="47" customFormat="1" ht="20.100000000000001" customHeight="1" x14ac:dyDescent="0.25">
      <c r="A656" s="17">
        <f t="shared" ref="A656:A676" si="26">A655+1</f>
        <v>66</v>
      </c>
      <c r="B656" s="16">
        <v>801123</v>
      </c>
      <c r="C656" s="23" t="s">
        <v>2636</v>
      </c>
      <c r="D656" s="16">
        <v>1</v>
      </c>
      <c r="E656" s="16"/>
      <c r="F656" s="23" t="s">
        <v>537</v>
      </c>
      <c r="G656" s="44">
        <v>27912</v>
      </c>
      <c r="H656" s="45">
        <v>27912</v>
      </c>
      <c r="I656" s="46">
        <v>27912</v>
      </c>
      <c r="J656" s="42"/>
      <c r="K656" s="23" t="s">
        <v>2602</v>
      </c>
      <c r="L656" s="23" t="s">
        <v>2391</v>
      </c>
      <c r="M656" s="23" t="s">
        <v>1652</v>
      </c>
      <c r="N656" s="28">
        <v>41993</v>
      </c>
      <c r="O656" s="167" t="s">
        <v>21</v>
      </c>
      <c r="P656" s="32"/>
      <c r="Q656" s="16"/>
      <c r="R656" s="42"/>
    </row>
    <row r="657" spans="1:18" s="47" customFormat="1" ht="20.100000000000001" customHeight="1" x14ac:dyDescent="0.25">
      <c r="A657" s="17">
        <f t="shared" si="26"/>
        <v>67</v>
      </c>
      <c r="B657" s="16">
        <v>801131</v>
      </c>
      <c r="C657" s="23" t="s">
        <v>2637</v>
      </c>
      <c r="D657" s="16">
        <v>1</v>
      </c>
      <c r="E657" s="16"/>
      <c r="F657" s="23" t="s">
        <v>2439</v>
      </c>
      <c r="G657" s="44">
        <v>31474</v>
      </c>
      <c r="H657" s="45">
        <v>31474</v>
      </c>
      <c r="I657" s="46">
        <v>31474</v>
      </c>
      <c r="J657" s="42" t="s">
        <v>2638</v>
      </c>
      <c r="K657" s="23" t="s">
        <v>2570</v>
      </c>
      <c r="L657" s="23" t="s">
        <v>2391</v>
      </c>
      <c r="M657" s="23" t="s">
        <v>1652</v>
      </c>
      <c r="N657" s="28">
        <v>42007</v>
      </c>
      <c r="O657" s="167" t="s">
        <v>21</v>
      </c>
      <c r="P657" s="32" t="s">
        <v>2639</v>
      </c>
      <c r="Q657" s="16" t="s">
        <v>123</v>
      </c>
      <c r="R657" s="42" t="s">
        <v>2640</v>
      </c>
    </row>
    <row r="658" spans="1:18" s="47" customFormat="1" ht="20.100000000000001" customHeight="1" x14ac:dyDescent="0.25">
      <c r="A658" s="17">
        <f t="shared" si="26"/>
        <v>68</v>
      </c>
      <c r="B658" s="16">
        <v>801174</v>
      </c>
      <c r="C658" s="23" t="s">
        <v>2641</v>
      </c>
      <c r="D658" s="16">
        <v>1</v>
      </c>
      <c r="E658" s="16"/>
      <c r="F658" s="23" t="s">
        <v>36</v>
      </c>
      <c r="G658" s="44">
        <v>33594</v>
      </c>
      <c r="H658" s="45">
        <v>33594</v>
      </c>
      <c r="I658" s="46">
        <v>33594</v>
      </c>
      <c r="J658" s="42" t="s">
        <v>2643</v>
      </c>
      <c r="K658" s="23" t="s">
        <v>2644</v>
      </c>
      <c r="L658" s="23" t="s">
        <v>2391</v>
      </c>
      <c r="M658" s="23" t="s">
        <v>1652</v>
      </c>
      <c r="N658" s="28">
        <v>42079</v>
      </c>
      <c r="O658" s="167" t="s">
        <v>21</v>
      </c>
      <c r="P658" s="32" t="s">
        <v>2642</v>
      </c>
      <c r="Q658" s="16" t="s">
        <v>1159</v>
      </c>
      <c r="R658" s="42" t="s">
        <v>2645</v>
      </c>
    </row>
    <row r="659" spans="1:18" s="47" customFormat="1" ht="20.100000000000001" customHeight="1" x14ac:dyDescent="0.25">
      <c r="A659" s="17">
        <f t="shared" si="26"/>
        <v>69</v>
      </c>
      <c r="B659" s="16">
        <v>801177</v>
      </c>
      <c r="C659" s="23" t="s">
        <v>2646</v>
      </c>
      <c r="D659" s="16">
        <v>1</v>
      </c>
      <c r="E659" s="16"/>
      <c r="F659" s="23" t="s">
        <v>84</v>
      </c>
      <c r="G659" s="44">
        <v>32193</v>
      </c>
      <c r="H659" s="45">
        <v>32193</v>
      </c>
      <c r="I659" s="46">
        <v>32193</v>
      </c>
      <c r="J659" s="42" t="s">
        <v>2647</v>
      </c>
      <c r="K659" s="23" t="s">
        <v>2602</v>
      </c>
      <c r="L659" s="23" t="s">
        <v>2391</v>
      </c>
      <c r="M659" s="23" t="s">
        <v>1652</v>
      </c>
      <c r="N659" s="28">
        <v>42086</v>
      </c>
      <c r="O659" s="167" t="s">
        <v>21</v>
      </c>
      <c r="P659" s="32" t="s">
        <v>1964</v>
      </c>
      <c r="Q659" s="16" t="s">
        <v>71</v>
      </c>
      <c r="R659" s="42" t="s">
        <v>1965</v>
      </c>
    </row>
    <row r="660" spans="1:18" s="47" customFormat="1" ht="20.100000000000001" customHeight="1" x14ac:dyDescent="0.25">
      <c r="A660" s="17">
        <f t="shared" si="26"/>
        <v>70</v>
      </c>
      <c r="B660" s="16">
        <v>801184</v>
      </c>
      <c r="C660" s="23" t="s">
        <v>2648</v>
      </c>
      <c r="D660" s="16"/>
      <c r="E660" s="16">
        <v>1</v>
      </c>
      <c r="F660" s="23" t="s">
        <v>267</v>
      </c>
      <c r="G660" s="44">
        <v>33775</v>
      </c>
      <c r="H660" s="45">
        <v>33775</v>
      </c>
      <c r="I660" s="46">
        <v>33775</v>
      </c>
      <c r="J660" s="42" t="s">
        <v>2649</v>
      </c>
      <c r="K660" s="23" t="s">
        <v>2650</v>
      </c>
      <c r="L660" s="23" t="s">
        <v>2391</v>
      </c>
      <c r="M660" s="23" t="s">
        <v>1652</v>
      </c>
      <c r="N660" s="28">
        <v>42093</v>
      </c>
      <c r="O660" s="167" t="s">
        <v>21</v>
      </c>
      <c r="P660" s="32" t="s">
        <v>2651</v>
      </c>
      <c r="Q660" s="16" t="s">
        <v>177</v>
      </c>
      <c r="R660" s="42" t="s">
        <v>2652</v>
      </c>
    </row>
    <row r="661" spans="1:18" s="47" customFormat="1" ht="20.100000000000001" customHeight="1" x14ac:dyDescent="0.25">
      <c r="A661" s="17">
        <f t="shared" si="26"/>
        <v>71</v>
      </c>
      <c r="B661" s="16">
        <v>801208</v>
      </c>
      <c r="C661" s="23" t="s">
        <v>2653</v>
      </c>
      <c r="D661" s="16">
        <v>1</v>
      </c>
      <c r="E661" s="16"/>
      <c r="F661" s="23" t="s">
        <v>537</v>
      </c>
      <c r="G661" s="44">
        <v>31309</v>
      </c>
      <c r="H661" s="45">
        <v>31309</v>
      </c>
      <c r="I661" s="46">
        <v>31309</v>
      </c>
      <c r="J661" s="42" t="s">
        <v>2655</v>
      </c>
      <c r="K661" s="18" t="s">
        <v>2570</v>
      </c>
      <c r="L661" s="23" t="s">
        <v>2391</v>
      </c>
      <c r="M661" s="23" t="s">
        <v>1652</v>
      </c>
      <c r="N661" s="28">
        <v>42119</v>
      </c>
      <c r="O661" s="167" t="s">
        <v>21</v>
      </c>
      <c r="P661" s="32" t="s">
        <v>2654</v>
      </c>
      <c r="Q661" s="16" t="s">
        <v>65</v>
      </c>
      <c r="R661" s="42" t="s">
        <v>2656</v>
      </c>
    </row>
    <row r="662" spans="1:18" s="47" customFormat="1" ht="20.100000000000001" customHeight="1" x14ac:dyDescent="0.25">
      <c r="A662" s="17">
        <f t="shared" si="26"/>
        <v>72</v>
      </c>
      <c r="B662" s="16">
        <v>801209</v>
      </c>
      <c r="C662" s="23" t="s">
        <v>2657</v>
      </c>
      <c r="D662" s="16">
        <v>1</v>
      </c>
      <c r="E662" s="16"/>
      <c r="F662" s="23" t="s">
        <v>323</v>
      </c>
      <c r="G662" s="44">
        <v>31823</v>
      </c>
      <c r="H662" s="45">
        <v>31823</v>
      </c>
      <c r="I662" s="46">
        <v>31823</v>
      </c>
      <c r="J662" s="42" t="s">
        <v>2659</v>
      </c>
      <c r="K662" s="18" t="s">
        <v>401</v>
      </c>
      <c r="L662" s="23" t="s">
        <v>2391</v>
      </c>
      <c r="M662" s="23" t="s">
        <v>1652</v>
      </c>
      <c r="N662" s="28">
        <v>42123</v>
      </c>
      <c r="O662" s="167" t="s">
        <v>21</v>
      </c>
      <c r="P662" s="32" t="s">
        <v>2658</v>
      </c>
      <c r="Q662" s="16" t="s">
        <v>65</v>
      </c>
      <c r="R662" s="42" t="s">
        <v>2660</v>
      </c>
    </row>
    <row r="663" spans="1:18" s="47" customFormat="1" ht="20.100000000000001" customHeight="1" x14ac:dyDescent="0.25">
      <c r="A663" s="17">
        <f t="shared" si="26"/>
        <v>73</v>
      </c>
      <c r="B663" s="16">
        <v>801210</v>
      </c>
      <c r="C663" s="23" t="s">
        <v>2661</v>
      </c>
      <c r="D663" s="16">
        <v>1</v>
      </c>
      <c r="E663" s="16"/>
      <c r="F663" s="23" t="s">
        <v>2662</v>
      </c>
      <c r="G663" s="44">
        <v>29031</v>
      </c>
      <c r="H663" s="45">
        <v>29031</v>
      </c>
      <c r="I663" s="46">
        <v>29031</v>
      </c>
      <c r="J663" s="42" t="s">
        <v>2663</v>
      </c>
      <c r="K663" s="18" t="s">
        <v>401</v>
      </c>
      <c r="L663" s="23" t="s">
        <v>2391</v>
      </c>
      <c r="M663" s="23" t="s">
        <v>1652</v>
      </c>
      <c r="N663" s="28">
        <v>42123</v>
      </c>
      <c r="O663" s="167" t="s">
        <v>21</v>
      </c>
      <c r="P663" s="32" t="s">
        <v>2664</v>
      </c>
      <c r="Q663" s="16" t="s">
        <v>65</v>
      </c>
      <c r="R663" s="42" t="s">
        <v>2665</v>
      </c>
    </row>
    <row r="664" spans="1:18" s="47" customFormat="1" ht="20.100000000000001" customHeight="1" x14ac:dyDescent="0.25">
      <c r="A664" s="17">
        <f t="shared" si="26"/>
        <v>74</v>
      </c>
      <c r="B664" s="16">
        <v>801228</v>
      </c>
      <c r="C664" s="23" t="s">
        <v>2666</v>
      </c>
      <c r="D664" s="16">
        <v>1</v>
      </c>
      <c r="E664" s="16"/>
      <c r="F664" s="23" t="s">
        <v>604</v>
      </c>
      <c r="G664" s="44">
        <v>32762</v>
      </c>
      <c r="H664" s="45">
        <v>32762</v>
      </c>
      <c r="I664" s="46">
        <v>32762</v>
      </c>
      <c r="J664" s="42" t="s">
        <v>2667</v>
      </c>
      <c r="K664" s="18" t="s">
        <v>2616</v>
      </c>
      <c r="L664" s="23" t="s">
        <v>2391</v>
      </c>
      <c r="M664" s="23" t="s">
        <v>1652</v>
      </c>
      <c r="N664" s="28">
        <v>42151</v>
      </c>
      <c r="O664" s="167" t="s">
        <v>21</v>
      </c>
      <c r="P664" s="32" t="s">
        <v>2668</v>
      </c>
      <c r="Q664" s="16" t="s">
        <v>65</v>
      </c>
      <c r="R664" s="42" t="s">
        <v>2669</v>
      </c>
    </row>
    <row r="665" spans="1:18" s="47" customFormat="1" ht="20.100000000000001" customHeight="1" x14ac:dyDescent="0.25">
      <c r="A665" s="17">
        <f t="shared" si="26"/>
        <v>75</v>
      </c>
      <c r="B665" s="16">
        <v>801229</v>
      </c>
      <c r="C665" s="23" t="s">
        <v>2670</v>
      </c>
      <c r="D665" s="16">
        <v>1</v>
      </c>
      <c r="E665" s="16"/>
      <c r="F665" s="23" t="s">
        <v>1146</v>
      </c>
      <c r="G665" s="44">
        <v>30109</v>
      </c>
      <c r="H665" s="45">
        <v>30109</v>
      </c>
      <c r="I665" s="46">
        <v>30109</v>
      </c>
      <c r="J665" s="42" t="s">
        <v>2672</v>
      </c>
      <c r="K665" s="18" t="s">
        <v>2616</v>
      </c>
      <c r="L665" s="23" t="s">
        <v>2391</v>
      </c>
      <c r="M665" s="23" t="s">
        <v>1652</v>
      </c>
      <c r="N665" s="28">
        <v>42151</v>
      </c>
      <c r="O665" s="167" t="s">
        <v>21</v>
      </c>
      <c r="P665" s="32" t="s">
        <v>2671</v>
      </c>
      <c r="Q665" s="16" t="s">
        <v>65</v>
      </c>
      <c r="R665" s="42" t="s">
        <v>2673</v>
      </c>
    </row>
    <row r="666" spans="1:18" s="47" customFormat="1" ht="20.100000000000001" customHeight="1" x14ac:dyDescent="0.25">
      <c r="A666" s="17">
        <f t="shared" si="26"/>
        <v>76</v>
      </c>
      <c r="B666" s="16">
        <v>801231</v>
      </c>
      <c r="C666" s="23" t="s">
        <v>2674</v>
      </c>
      <c r="D666" s="16">
        <v>1</v>
      </c>
      <c r="E666" s="16"/>
      <c r="F666" s="23" t="s">
        <v>1672</v>
      </c>
      <c r="G666" s="44">
        <v>30736</v>
      </c>
      <c r="H666" s="45">
        <v>30736</v>
      </c>
      <c r="I666" s="46">
        <v>30736</v>
      </c>
      <c r="J666" s="42" t="s">
        <v>2675</v>
      </c>
      <c r="K666" s="18" t="s">
        <v>2570</v>
      </c>
      <c r="L666" s="23" t="s">
        <v>2391</v>
      </c>
      <c r="M666" s="23" t="s">
        <v>1652</v>
      </c>
      <c r="N666" s="28">
        <v>42158</v>
      </c>
      <c r="O666" s="167" t="s">
        <v>21</v>
      </c>
      <c r="P666" s="32"/>
      <c r="Q666" s="16"/>
      <c r="R666" s="42"/>
    </row>
    <row r="667" spans="1:18" s="47" customFormat="1" ht="20.100000000000001" customHeight="1" x14ac:dyDescent="0.25">
      <c r="A667" s="17">
        <f t="shared" si="26"/>
        <v>77</v>
      </c>
      <c r="B667" s="16">
        <v>801232</v>
      </c>
      <c r="C667" s="23" t="s">
        <v>1683</v>
      </c>
      <c r="D667" s="16">
        <v>1</v>
      </c>
      <c r="E667" s="16"/>
      <c r="F667" s="23" t="s">
        <v>97</v>
      </c>
      <c r="G667" s="44">
        <v>32162</v>
      </c>
      <c r="H667" s="45">
        <v>32162</v>
      </c>
      <c r="I667" s="46">
        <v>32162</v>
      </c>
      <c r="J667" s="42" t="s">
        <v>2676</v>
      </c>
      <c r="K667" s="18" t="s">
        <v>2570</v>
      </c>
      <c r="L667" s="23" t="s">
        <v>2391</v>
      </c>
      <c r="M667" s="23" t="s">
        <v>1652</v>
      </c>
      <c r="N667" s="28">
        <v>42158</v>
      </c>
      <c r="O667" s="167" t="s">
        <v>21</v>
      </c>
      <c r="P667" s="32" t="s">
        <v>1682</v>
      </c>
      <c r="Q667" s="16" t="s">
        <v>629</v>
      </c>
      <c r="R667" s="42" t="s">
        <v>2677</v>
      </c>
    </row>
    <row r="668" spans="1:18" s="47" customFormat="1" ht="20.100000000000001" customHeight="1" x14ac:dyDescent="0.25">
      <c r="A668" s="17">
        <f t="shared" si="26"/>
        <v>78</v>
      </c>
      <c r="B668" s="16">
        <v>801233</v>
      </c>
      <c r="C668" s="23" t="s">
        <v>2678</v>
      </c>
      <c r="D668" s="16">
        <v>1</v>
      </c>
      <c r="E668" s="16"/>
      <c r="F668" s="23" t="s">
        <v>2679</v>
      </c>
      <c r="G668" s="44">
        <v>33948</v>
      </c>
      <c r="H668" s="45">
        <v>33948</v>
      </c>
      <c r="I668" s="46">
        <v>33948</v>
      </c>
      <c r="J668" s="42" t="s">
        <v>2681</v>
      </c>
      <c r="K668" s="18" t="s">
        <v>1382</v>
      </c>
      <c r="L668" s="23" t="s">
        <v>2391</v>
      </c>
      <c r="M668" s="23" t="s">
        <v>1652</v>
      </c>
      <c r="N668" s="28">
        <v>42163</v>
      </c>
      <c r="O668" s="167" t="s">
        <v>21</v>
      </c>
      <c r="P668" s="32" t="s">
        <v>2680</v>
      </c>
      <c r="Q668" s="16" t="s">
        <v>629</v>
      </c>
      <c r="R668" s="42" t="s">
        <v>2682</v>
      </c>
    </row>
    <row r="669" spans="1:18" s="47" customFormat="1" ht="20.100000000000001" customHeight="1" x14ac:dyDescent="0.25">
      <c r="A669" s="17">
        <f t="shared" si="26"/>
        <v>79</v>
      </c>
      <c r="B669" s="16">
        <v>801249</v>
      </c>
      <c r="C669" s="23" t="s">
        <v>2683</v>
      </c>
      <c r="D669" s="16">
        <v>1</v>
      </c>
      <c r="E669" s="16"/>
      <c r="F669" s="23" t="s">
        <v>636</v>
      </c>
      <c r="G669" s="44">
        <v>34169</v>
      </c>
      <c r="H669" s="45">
        <v>34169</v>
      </c>
      <c r="I669" s="46">
        <v>34169</v>
      </c>
      <c r="J669" s="42" t="s">
        <v>2684</v>
      </c>
      <c r="K669" s="18" t="s">
        <v>2570</v>
      </c>
      <c r="L669" s="23" t="s">
        <v>2391</v>
      </c>
      <c r="M669" s="23" t="s">
        <v>1652</v>
      </c>
      <c r="N669" s="28">
        <v>42217</v>
      </c>
      <c r="O669" s="167" t="s">
        <v>21</v>
      </c>
      <c r="P669" s="32"/>
      <c r="Q669" s="16"/>
      <c r="R669" s="42"/>
    </row>
    <row r="670" spans="1:18" s="47" customFormat="1" ht="20.100000000000001" customHeight="1" x14ac:dyDescent="0.25">
      <c r="A670" s="17">
        <f t="shared" si="26"/>
        <v>80</v>
      </c>
      <c r="B670" s="16">
        <v>801302</v>
      </c>
      <c r="C670" s="23" t="s">
        <v>2685</v>
      </c>
      <c r="D670" s="16">
        <v>1</v>
      </c>
      <c r="E670" s="16"/>
      <c r="F670" s="23" t="s">
        <v>51</v>
      </c>
      <c r="G670" s="44">
        <v>32722</v>
      </c>
      <c r="H670" s="45">
        <v>32722</v>
      </c>
      <c r="I670" s="46">
        <v>32722</v>
      </c>
      <c r="J670" s="42" t="s">
        <v>2686</v>
      </c>
      <c r="K670" s="18" t="s">
        <v>2570</v>
      </c>
      <c r="L670" s="23" t="s">
        <v>2391</v>
      </c>
      <c r="M670" s="23" t="s">
        <v>1652</v>
      </c>
      <c r="N670" s="28">
        <v>42310</v>
      </c>
      <c r="O670" s="167" t="s">
        <v>21</v>
      </c>
      <c r="P670" s="32"/>
      <c r="Q670" s="16"/>
      <c r="R670" s="42"/>
    </row>
    <row r="671" spans="1:18" s="47" customFormat="1" ht="20.100000000000001" customHeight="1" x14ac:dyDescent="0.25">
      <c r="A671" s="17">
        <f t="shared" si="26"/>
        <v>81</v>
      </c>
      <c r="B671" s="16">
        <v>801305</v>
      </c>
      <c r="C671" s="23" t="s">
        <v>2687</v>
      </c>
      <c r="D671" s="16">
        <v>1</v>
      </c>
      <c r="E671" s="16"/>
      <c r="F671" s="23" t="s">
        <v>29</v>
      </c>
      <c r="G671" s="44">
        <v>35329</v>
      </c>
      <c r="H671" s="45">
        <v>35329</v>
      </c>
      <c r="I671" s="46">
        <v>35329</v>
      </c>
      <c r="J671" s="42" t="s">
        <v>2688</v>
      </c>
      <c r="K671" s="18" t="s">
        <v>2570</v>
      </c>
      <c r="L671" s="23" t="s">
        <v>2391</v>
      </c>
      <c r="M671" s="23" t="s">
        <v>1652</v>
      </c>
      <c r="N671" s="28">
        <v>42310</v>
      </c>
      <c r="O671" s="167" t="s">
        <v>21</v>
      </c>
      <c r="P671" s="32" t="s">
        <v>120</v>
      </c>
      <c r="Q671" s="16" t="s">
        <v>2689</v>
      </c>
      <c r="R671" s="42" t="s">
        <v>121</v>
      </c>
    </row>
    <row r="672" spans="1:18" s="47" customFormat="1" ht="20.100000000000001" customHeight="1" x14ac:dyDescent="0.25">
      <c r="A672" s="17">
        <f t="shared" si="26"/>
        <v>82</v>
      </c>
      <c r="B672" s="16">
        <v>801312</v>
      </c>
      <c r="C672" s="23" t="s">
        <v>2690</v>
      </c>
      <c r="D672" s="16">
        <v>1</v>
      </c>
      <c r="E672" s="16"/>
      <c r="F672" s="23" t="s">
        <v>312</v>
      </c>
      <c r="G672" s="44">
        <v>31618</v>
      </c>
      <c r="H672" s="45">
        <v>31618</v>
      </c>
      <c r="I672" s="46">
        <v>31618</v>
      </c>
      <c r="J672" s="42" t="s">
        <v>2691</v>
      </c>
      <c r="K672" s="18" t="s">
        <v>2570</v>
      </c>
      <c r="L672" s="23" t="s">
        <v>2391</v>
      </c>
      <c r="M672" s="23" t="s">
        <v>1652</v>
      </c>
      <c r="N672" s="28">
        <v>42317</v>
      </c>
      <c r="O672" s="167" t="s">
        <v>21</v>
      </c>
      <c r="P672" s="32"/>
      <c r="Q672" s="16"/>
      <c r="R672" s="42"/>
    </row>
    <row r="673" spans="1:18" s="47" customFormat="1" ht="20.100000000000001" customHeight="1" x14ac:dyDescent="0.25">
      <c r="A673" s="17">
        <f t="shared" si="26"/>
        <v>83</v>
      </c>
      <c r="B673" s="16">
        <v>801360</v>
      </c>
      <c r="C673" s="23" t="s">
        <v>2692</v>
      </c>
      <c r="D673" s="16">
        <v>1</v>
      </c>
      <c r="E673" s="16"/>
      <c r="F673" s="23" t="s">
        <v>2693</v>
      </c>
      <c r="G673" s="44">
        <v>30589</v>
      </c>
      <c r="H673" s="45">
        <v>30589</v>
      </c>
      <c r="I673" s="46">
        <v>30589</v>
      </c>
      <c r="J673" s="113" t="s">
        <v>2695</v>
      </c>
      <c r="K673" s="18" t="s">
        <v>2570</v>
      </c>
      <c r="L673" s="23" t="s">
        <v>2391</v>
      </c>
      <c r="M673" s="23" t="s">
        <v>1652</v>
      </c>
      <c r="N673" s="28">
        <v>42461</v>
      </c>
      <c r="O673" s="167" t="s">
        <v>21</v>
      </c>
      <c r="P673" s="32" t="s">
        <v>2694</v>
      </c>
      <c r="Q673" s="16" t="s">
        <v>65</v>
      </c>
      <c r="R673" s="42" t="s">
        <v>2696</v>
      </c>
    </row>
    <row r="674" spans="1:18" s="47" customFormat="1" ht="20.100000000000001" customHeight="1" x14ac:dyDescent="0.25">
      <c r="A674" s="17">
        <f t="shared" si="26"/>
        <v>84</v>
      </c>
      <c r="B674" s="16">
        <v>801406</v>
      </c>
      <c r="C674" s="23" t="s">
        <v>2697</v>
      </c>
      <c r="D674" s="16">
        <v>1</v>
      </c>
      <c r="E674" s="16"/>
      <c r="F674" s="23" t="s">
        <v>2698</v>
      </c>
      <c r="G674" s="44">
        <v>34496</v>
      </c>
      <c r="H674" s="45">
        <v>34496</v>
      </c>
      <c r="I674" s="46">
        <v>34496</v>
      </c>
      <c r="J674" s="113" t="s">
        <v>2699</v>
      </c>
      <c r="K674" s="18" t="s">
        <v>2570</v>
      </c>
      <c r="L674" s="23" t="s">
        <v>2391</v>
      </c>
      <c r="M674" s="23" t="s">
        <v>1652</v>
      </c>
      <c r="N674" s="28">
        <v>42583</v>
      </c>
      <c r="O674" s="167" t="s">
        <v>21</v>
      </c>
      <c r="P674" s="32"/>
      <c r="Q674" s="16"/>
      <c r="R674" s="42"/>
    </row>
    <row r="675" spans="1:18" s="47" customFormat="1" ht="20.100000000000001" customHeight="1" x14ac:dyDescent="0.25">
      <c r="A675" s="17">
        <f t="shared" si="26"/>
        <v>85</v>
      </c>
      <c r="B675" s="16">
        <v>801418</v>
      </c>
      <c r="C675" s="23" t="s">
        <v>2700</v>
      </c>
      <c r="D675" s="16">
        <v>1</v>
      </c>
      <c r="E675" s="16"/>
      <c r="F675" s="23" t="s">
        <v>596</v>
      </c>
      <c r="G675" s="44">
        <v>35179</v>
      </c>
      <c r="H675" s="45">
        <v>35179</v>
      </c>
      <c r="I675" s="46">
        <v>35179</v>
      </c>
      <c r="J675" s="113" t="s">
        <v>2701</v>
      </c>
      <c r="K675" s="18" t="s">
        <v>2570</v>
      </c>
      <c r="L675" s="23" t="s">
        <v>2391</v>
      </c>
      <c r="M675" s="23" t="s">
        <v>1652</v>
      </c>
      <c r="N675" s="28">
        <v>42616</v>
      </c>
      <c r="O675" s="167" t="s">
        <v>21</v>
      </c>
      <c r="P675" s="32"/>
      <c r="Q675" s="16"/>
      <c r="R675" s="42"/>
    </row>
    <row r="676" spans="1:18" s="47" customFormat="1" ht="20.100000000000001" customHeight="1" x14ac:dyDescent="0.25">
      <c r="A676" s="17">
        <f t="shared" si="26"/>
        <v>86</v>
      </c>
      <c r="B676" s="16">
        <v>801419</v>
      </c>
      <c r="C676" s="23" t="s">
        <v>2702</v>
      </c>
      <c r="D676" s="16">
        <v>1</v>
      </c>
      <c r="E676" s="16"/>
      <c r="F676" s="23" t="s">
        <v>2055</v>
      </c>
      <c r="G676" s="44">
        <v>35069</v>
      </c>
      <c r="H676" s="45">
        <v>35069</v>
      </c>
      <c r="I676" s="46">
        <v>35069</v>
      </c>
      <c r="J676" s="113" t="s">
        <v>2703</v>
      </c>
      <c r="K676" s="18" t="s">
        <v>2570</v>
      </c>
      <c r="L676" s="23" t="s">
        <v>2391</v>
      </c>
      <c r="M676" s="23" t="s">
        <v>1652</v>
      </c>
      <c r="N676" s="28">
        <v>42616</v>
      </c>
      <c r="O676" s="167" t="s">
        <v>21</v>
      </c>
      <c r="P676" s="32" t="s">
        <v>2704</v>
      </c>
      <c r="Q676" s="16" t="s">
        <v>123</v>
      </c>
      <c r="R676" s="42" t="s">
        <v>2705</v>
      </c>
    </row>
    <row r="677" spans="1:18" s="47" customFormat="1" ht="20.100000000000001" customHeight="1" x14ac:dyDescent="0.25">
      <c r="A677" s="16">
        <v>1</v>
      </c>
      <c r="B677" s="16">
        <v>801129</v>
      </c>
      <c r="C677" s="23" t="s">
        <v>2300</v>
      </c>
      <c r="D677" s="16">
        <v>1</v>
      </c>
      <c r="E677" s="16"/>
      <c r="F677" s="23" t="s">
        <v>249</v>
      </c>
      <c r="G677" s="44">
        <v>25248</v>
      </c>
      <c r="H677" s="45">
        <v>25248</v>
      </c>
      <c r="I677" s="46">
        <v>25248</v>
      </c>
      <c r="J677" s="124" t="s">
        <v>2707</v>
      </c>
      <c r="K677" s="23" t="s">
        <v>2708</v>
      </c>
      <c r="L677" s="111" t="s">
        <v>2709</v>
      </c>
      <c r="M677" s="111" t="s">
        <v>2710</v>
      </c>
      <c r="N677" s="28">
        <v>42007</v>
      </c>
      <c r="O677" s="26" t="s">
        <v>20</v>
      </c>
      <c r="P677" s="32" t="s">
        <v>2706</v>
      </c>
      <c r="Q677" s="16" t="s">
        <v>65</v>
      </c>
      <c r="R677" s="42" t="s">
        <v>2711</v>
      </c>
    </row>
    <row r="678" spans="1:18" ht="20.100000000000001" customHeight="1" x14ac:dyDescent="0.25">
      <c r="A678" s="16">
        <f t="shared" ref="A678:A706" si="27">A677+1</f>
        <v>2</v>
      </c>
      <c r="B678" s="16">
        <v>800636</v>
      </c>
      <c r="C678" s="23" t="s">
        <v>2712</v>
      </c>
      <c r="D678" s="16">
        <v>1</v>
      </c>
      <c r="E678" s="16"/>
      <c r="F678" s="23" t="s">
        <v>2713</v>
      </c>
      <c r="G678" s="44">
        <v>29947</v>
      </c>
      <c r="H678" s="45">
        <v>29947</v>
      </c>
      <c r="I678" s="46">
        <v>29947</v>
      </c>
      <c r="J678" s="124" t="s">
        <v>2715</v>
      </c>
      <c r="K678" s="23" t="s">
        <v>2716</v>
      </c>
      <c r="L678" s="111" t="s">
        <v>2709</v>
      </c>
      <c r="M678" s="111" t="s">
        <v>2710</v>
      </c>
      <c r="N678" s="28">
        <v>41318</v>
      </c>
      <c r="O678" s="26" t="s">
        <v>20</v>
      </c>
      <c r="P678" s="32" t="s">
        <v>2714</v>
      </c>
      <c r="Q678" s="16" t="s">
        <v>65</v>
      </c>
      <c r="R678" s="42" t="s">
        <v>2717</v>
      </c>
    </row>
    <row r="679" spans="1:18" ht="20.100000000000001" customHeight="1" x14ac:dyDescent="0.25">
      <c r="A679" s="16">
        <f t="shared" si="27"/>
        <v>3</v>
      </c>
      <c r="B679" s="16">
        <v>800458</v>
      </c>
      <c r="C679" s="23" t="s">
        <v>2718</v>
      </c>
      <c r="D679" s="16">
        <v>1</v>
      </c>
      <c r="E679" s="16"/>
      <c r="F679" s="23" t="s">
        <v>126</v>
      </c>
      <c r="G679" s="44">
        <v>31685</v>
      </c>
      <c r="H679" s="45">
        <v>31685</v>
      </c>
      <c r="I679" s="46">
        <v>31685</v>
      </c>
      <c r="J679" s="124" t="s">
        <v>2719</v>
      </c>
      <c r="K679" s="18" t="s">
        <v>2720</v>
      </c>
      <c r="L679" s="111" t="s">
        <v>2709</v>
      </c>
      <c r="M679" s="111" t="s">
        <v>2710</v>
      </c>
      <c r="N679" s="99">
        <v>41083</v>
      </c>
      <c r="O679" s="26" t="s">
        <v>20</v>
      </c>
      <c r="P679" s="32" t="s">
        <v>2721</v>
      </c>
      <c r="Q679" s="16" t="s">
        <v>65</v>
      </c>
      <c r="R679" s="42" t="s">
        <v>2722</v>
      </c>
    </row>
    <row r="680" spans="1:18" ht="20.100000000000001" customHeight="1" x14ac:dyDescent="0.25">
      <c r="A680" s="16">
        <f t="shared" si="27"/>
        <v>4</v>
      </c>
      <c r="B680" s="16">
        <v>800740</v>
      </c>
      <c r="C680" s="23" t="s">
        <v>2723</v>
      </c>
      <c r="D680" s="16">
        <v>1</v>
      </c>
      <c r="E680" s="16"/>
      <c r="F680" s="23" t="s">
        <v>77</v>
      </c>
      <c r="G680" s="44">
        <v>29675</v>
      </c>
      <c r="H680" s="45">
        <v>29675</v>
      </c>
      <c r="I680" s="46">
        <v>29675</v>
      </c>
      <c r="J680" s="124" t="s">
        <v>2725</v>
      </c>
      <c r="K680" s="23" t="s">
        <v>2720</v>
      </c>
      <c r="L680" s="111" t="s">
        <v>2709</v>
      </c>
      <c r="M680" s="111" t="s">
        <v>2710</v>
      </c>
      <c r="N680" s="28">
        <v>41430</v>
      </c>
      <c r="O680" s="26" t="s">
        <v>20</v>
      </c>
      <c r="P680" s="32" t="s">
        <v>2724</v>
      </c>
      <c r="Q680" s="16" t="s">
        <v>65</v>
      </c>
      <c r="R680" s="42" t="s">
        <v>2726</v>
      </c>
    </row>
    <row r="681" spans="1:18" ht="20.100000000000001" customHeight="1" x14ac:dyDescent="0.25">
      <c r="A681" s="16">
        <f t="shared" si="27"/>
        <v>5</v>
      </c>
      <c r="B681" s="16">
        <v>800196</v>
      </c>
      <c r="C681" s="23" t="s">
        <v>2727</v>
      </c>
      <c r="D681" s="16">
        <v>1</v>
      </c>
      <c r="E681" s="16"/>
      <c r="F681" s="23" t="s">
        <v>2728</v>
      </c>
      <c r="G681" s="44">
        <v>32747</v>
      </c>
      <c r="H681" s="45">
        <v>32747</v>
      </c>
      <c r="I681" s="46">
        <v>32747</v>
      </c>
      <c r="J681" s="167"/>
      <c r="K681" s="18" t="s">
        <v>2729</v>
      </c>
      <c r="L681" s="111" t="s">
        <v>2709</v>
      </c>
      <c r="M681" s="111" t="s">
        <v>2710</v>
      </c>
      <c r="N681" s="27">
        <v>40387</v>
      </c>
      <c r="O681" s="26" t="s">
        <v>20</v>
      </c>
      <c r="P681" s="24" t="e">
        <f>#REF!</f>
        <v>#REF!</v>
      </c>
      <c r="Q681" s="17" t="s">
        <v>123</v>
      </c>
      <c r="R681" s="25" t="s">
        <v>2730</v>
      </c>
    </row>
    <row r="682" spans="1:18" ht="20.100000000000001" customHeight="1" x14ac:dyDescent="0.25">
      <c r="A682" s="16">
        <f t="shared" si="27"/>
        <v>6</v>
      </c>
      <c r="B682" s="16">
        <v>800457</v>
      </c>
      <c r="C682" s="23" t="s">
        <v>2731</v>
      </c>
      <c r="D682" s="16"/>
      <c r="E682" s="16">
        <v>1</v>
      </c>
      <c r="F682" s="23" t="s">
        <v>76</v>
      </c>
      <c r="G682" s="44">
        <v>32040</v>
      </c>
      <c r="H682" s="45">
        <v>32040</v>
      </c>
      <c r="I682" s="46">
        <v>32040</v>
      </c>
      <c r="J682" s="124" t="s">
        <v>2732</v>
      </c>
      <c r="K682" s="23" t="s">
        <v>2720</v>
      </c>
      <c r="L682" s="111" t="s">
        <v>2709</v>
      </c>
      <c r="M682" s="111" t="s">
        <v>2710</v>
      </c>
      <c r="N682" s="28">
        <v>41076</v>
      </c>
      <c r="O682" s="26" t="s">
        <v>20</v>
      </c>
      <c r="P682" s="32" t="s">
        <v>2733</v>
      </c>
      <c r="Q682" s="16"/>
      <c r="R682" s="42" t="s">
        <v>2734</v>
      </c>
    </row>
    <row r="683" spans="1:18" ht="20.100000000000001" customHeight="1" x14ac:dyDescent="0.25">
      <c r="A683" s="16">
        <f t="shared" si="27"/>
        <v>7</v>
      </c>
      <c r="B683" s="16">
        <v>800498</v>
      </c>
      <c r="C683" s="23" t="s">
        <v>2735</v>
      </c>
      <c r="D683" s="16">
        <v>1</v>
      </c>
      <c r="E683" s="16"/>
      <c r="F683" s="23" t="s">
        <v>2736</v>
      </c>
      <c r="G683" s="44">
        <v>31697</v>
      </c>
      <c r="H683" s="45">
        <v>31697</v>
      </c>
      <c r="I683" s="46">
        <v>31697</v>
      </c>
      <c r="J683" s="124" t="s">
        <v>2737</v>
      </c>
      <c r="K683" s="18" t="s">
        <v>2720</v>
      </c>
      <c r="L683" s="111" t="s">
        <v>2709</v>
      </c>
      <c r="M683" s="111" t="s">
        <v>2710</v>
      </c>
      <c r="N683" s="28">
        <v>41160</v>
      </c>
      <c r="O683" s="26" t="s">
        <v>20</v>
      </c>
      <c r="P683" s="32" t="s">
        <v>2738</v>
      </c>
      <c r="Q683" s="16" t="s">
        <v>177</v>
      </c>
      <c r="R683" s="42" t="s">
        <v>2739</v>
      </c>
    </row>
    <row r="684" spans="1:18" s="47" customFormat="1" ht="20.100000000000001" customHeight="1" x14ac:dyDescent="0.25">
      <c r="A684" s="16">
        <f t="shared" si="27"/>
        <v>8</v>
      </c>
      <c r="B684" s="120">
        <v>801149</v>
      </c>
      <c r="C684" s="23" t="s">
        <v>2740</v>
      </c>
      <c r="D684" s="16"/>
      <c r="E684" s="16">
        <v>1</v>
      </c>
      <c r="F684" s="23" t="s">
        <v>29</v>
      </c>
      <c r="G684" s="44">
        <v>33695</v>
      </c>
      <c r="H684" s="45">
        <v>33695</v>
      </c>
      <c r="I684" s="46">
        <v>33695</v>
      </c>
      <c r="J684" s="42" t="s">
        <v>2741</v>
      </c>
      <c r="K684" s="23" t="s">
        <v>2363</v>
      </c>
      <c r="L684" s="257" t="s">
        <v>2709</v>
      </c>
      <c r="M684" s="111" t="s">
        <v>2710</v>
      </c>
      <c r="N684" s="28">
        <v>42042</v>
      </c>
      <c r="O684" s="26" t="s">
        <v>20</v>
      </c>
      <c r="P684" s="240" t="s">
        <v>2742</v>
      </c>
      <c r="Q684" s="241" t="s">
        <v>80</v>
      </c>
      <c r="R684" s="242" t="s">
        <v>2743</v>
      </c>
    </row>
    <row r="685" spans="1:18" s="47" customFormat="1" ht="20.100000000000001" customHeight="1" x14ac:dyDescent="0.25">
      <c r="A685" s="16">
        <f t="shared" si="27"/>
        <v>9</v>
      </c>
      <c r="B685" s="120">
        <v>801166</v>
      </c>
      <c r="C685" s="23" t="s">
        <v>2744</v>
      </c>
      <c r="D685" s="16">
        <v>1</v>
      </c>
      <c r="E685" s="16"/>
      <c r="F685" s="23" t="s">
        <v>2745</v>
      </c>
      <c r="G685" s="44">
        <v>31961</v>
      </c>
      <c r="H685" s="45">
        <v>31961</v>
      </c>
      <c r="I685" s="46">
        <v>31961</v>
      </c>
      <c r="J685" s="124" t="s">
        <v>2746</v>
      </c>
      <c r="K685" s="23" t="s">
        <v>2747</v>
      </c>
      <c r="L685" s="257" t="s">
        <v>2709</v>
      </c>
      <c r="M685" s="111" t="s">
        <v>2710</v>
      </c>
      <c r="N685" s="28">
        <v>42070</v>
      </c>
      <c r="O685" s="26" t="s">
        <v>20</v>
      </c>
      <c r="P685" s="240" t="s">
        <v>2748</v>
      </c>
      <c r="Q685" s="241" t="s">
        <v>65</v>
      </c>
      <c r="R685" s="242" t="s">
        <v>2749</v>
      </c>
    </row>
    <row r="686" spans="1:18" s="47" customFormat="1" ht="20.100000000000001" customHeight="1" x14ac:dyDescent="0.25">
      <c r="A686" s="16">
        <f t="shared" si="27"/>
        <v>10</v>
      </c>
      <c r="B686" s="120">
        <v>801393</v>
      </c>
      <c r="C686" s="23" t="s">
        <v>2750</v>
      </c>
      <c r="D686" s="16">
        <v>1</v>
      </c>
      <c r="E686" s="16"/>
      <c r="F686" s="23" t="s">
        <v>1764</v>
      </c>
      <c r="G686" s="44">
        <v>34033</v>
      </c>
      <c r="H686" s="45">
        <v>34033</v>
      </c>
      <c r="I686" s="46">
        <v>34033</v>
      </c>
      <c r="J686" s="124" t="s">
        <v>2751</v>
      </c>
      <c r="K686" s="23" t="s">
        <v>2363</v>
      </c>
      <c r="L686" s="257" t="s">
        <v>2709</v>
      </c>
      <c r="M686" s="111" t="s">
        <v>2710</v>
      </c>
      <c r="N686" s="28">
        <v>42553</v>
      </c>
      <c r="O686" s="26" t="s">
        <v>20</v>
      </c>
      <c r="P686" s="240"/>
      <c r="Q686" s="93"/>
      <c r="R686" s="242"/>
    </row>
    <row r="687" spans="1:18" s="47" customFormat="1" ht="20.100000000000001" customHeight="1" x14ac:dyDescent="0.25">
      <c r="A687" s="16">
        <f t="shared" si="27"/>
        <v>11</v>
      </c>
      <c r="B687" s="120">
        <v>801330</v>
      </c>
      <c r="C687" s="23" t="s">
        <v>2752</v>
      </c>
      <c r="D687" s="16"/>
      <c r="E687" s="16">
        <v>1</v>
      </c>
      <c r="F687" s="23" t="s">
        <v>552</v>
      </c>
      <c r="G687" s="44">
        <v>33954</v>
      </c>
      <c r="H687" s="45">
        <v>33954</v>
      </c>
      <c r="I687" s="46">
        <v>33954</v>
      </c>
      <c r="J687" s="124" t="s">
        <v>2753</v>
      </c>
      <c r="K687" s="23" t="s">
        <v>2754</v>
      </c>
      <c r="L687" s="257" t="s">
        <v>2709</v>
      </c>
      <c r="M687" s="111" t="s">
        <v>2710</v>
      </c>
      <c r="N687" s="28">
        <v>42389</v>
      </c>
      <c r="O687" s="26" t="s">
        <v>20</v>
      </c>
      <c r="P687" s="240" t="s">
        <v>2755</v>
      </c>
      <c r="Q687" s="93" t="s">
        <v>177</v>
      </c>
      <c r="R687" s="242" t="s">
        <v>2756</v>
      </c>
    </row>
    <row r="688" spans="1:18" s="47" customFormat="1" ht="20.100000000000001" customHeight="1" x14ac:dyDescent="0.25">
      <c r="A688" s="16">
        <f t="shared" si="27"/>
        <v>12</v>
      </c>
      <c r="B688" s="120">
        <v>801417</v>
      </c>
      <c r="C688" s="23" t="s">
        <v>2757</v>
      </c>
      <c r="D688" s="16">
        <v>1</v>
      </c>
      <c r="E688" s="16"/>
      <c r="F688" s="23" t="s">
        <v>2758</v>
      </c>
      <c r="G688" s="44">
        <v>34329</v>
      </c>
      <c r="H688" s="45">
        <v>34329</v>
      </c>
      <c r="I688" s="46">
        <v>34329</v>
      </c>
      <c r="J688" s="124" t="s">
        <v>2760</v>
      </c>
      <c r="K688" s="23" t="s">
        <v>2761</v>
      </c>
      <c r="L688" s="257" t="s">
        <v>2709</v>
      </c>
      <c r="M688" s="111" t="s">
        <v>2710</v>
      </c>
      <c r="N688" s="28">
        <v>42615</v>
      </c>
      <c r="O688" s="26" t="s">
        <v>20</v>
      </c>
      <c r="P688" s="240" t="s">
        <v>2759</v>
      </c>
      <c r="Q688" s="93" t="s">
        <v>80</v>
      </c>
      <c r="R688" s="242" t="s">
        <v>2762</v>
      </c>
    </row>
    <row r="689" spans="1:18" s="47" customFormat="1" ht="20.100000000000001" customHeight="1" x14ac:dyDescent="0.25">
      <c r="A689" s="16">
        <f t="shared" si="27"/>
        <v>13</v>
      </c>
      <c r="B689" s="120">
        <v>801425</v>
      </c>
      <c r="C689" s="23" t="s">
        <v>2763</v>
      </c>
      <c r="D689" s="16">
        <v>1</v>
      </c>
      <c r="E689" s="16"/>
      <c r="F689" s="23" t="s">
        <v>2764</v>
      </c>
      <c r="G689" s="44">
        <v>34094</v>
      </c>
      <c r="H689" s="45">
        <v>34094</v>
      </c>
      <c r="I689" s="46">
        <v>34094</v>
      </c>
      <c r="J689" s="124" t="s">
        <v>2765</v>
      </c>
      <c r="K689" s="23" t="s">
        <v>2761</v>
      </c>
      <c r="L689" s="257" t="s">
        <v>2709</v>
      </c>
      <c r="M689" s="111" t="s">
        <v>2710</v>
      </c>
      <c r="N689" s="28">
        <v>42632</v>
      </c>
      <c r="O689" s="26" t="s">
        <v>20</v>
      </c>
      <c r="P689" s="240" t="s">
        <v>2766</v>
      </c>
      <c r="Q689" s="93" t="s">
        <v>177</v>
      </c>
      <c r="R689" s="242" t="s">
        <v>2767</v>
      </c>
    </row>
    <row r="690" spans="1:18" ht="20.100000000000001" customHeight="1" x14ac:dyDescent="0.25">
      <c r="A690" s="16">
        <f t="shared" si="27"/>
        <v>14</v>
      </c>
      <c r="B690" s="17">
        <v>800534</v>
      </c>
      <c r="C690" s="23" t="s">
        <v>2768</v>
      </c>
      <c r="D690" s="43"/>
      <c r="E690" s="17">
        <v>1</v>
      </c>
      <c r="F690" s="18" t="s">
        <v>1541</v>
      </c>
      <c r="G690" s="19">
        <v>34194</v>
      </c>
      <c r="H690" s="20">
        <v>34194</v>
      </c>
      <c r="I690" s="21">
        <v>34194</v>
      </c>
      <c r="J690" s="127" t="s">
        <v>2769</v>
      </c>
      <c r="K690" s="38" t="s">
        <v>2770</v>
      </c>
      <c r="L690" s="257" t="s">
        <v>2709</v>
      </c>
      <c r="M690" s="111" t="s">
        <v>2710</v>
      </c>
      <c r="N690" s="28">
        <v>41210</v>
      </c>
      <c r="O690" s="26" t="s">
        <v>20</v>
      </c>
      <c r="P690" s="199" t="s">
        <v>2771</v>
      </c>
      <c r="Q690" s="17" t="s">
        <v>232</v>
      </c>
      <c r="R690" s="25" t="s">
        <v>2772</v>
      </c>
    </row>
    <row r="691" spans="1:18" s="47" customFormat="1" ht="20.100000000000001" customHeight="1" x14ac:dyDescent="0.25">
      <c r="A691" s="16">
        <f t="shared" si="27"/>
        <v>15</v>
      </c>
      <c r="B691" s="33">
        <v>801346</v>
      </c>
      <c r="C691" s="23" t="s">
        <v>805</v>
      </c>
      <c r="D691" s="43"/>
      <c r="E691" s="17">
        <v>1</v>
      </c>
      <c r="F691" s="18" t="s">
        <v>448</v>
      </c>
      <c r="G691" s="19">
        <v>34397</v>
      </c>
      <c r="H691" s="20">
        <v>34397</v>
      </c>
      <c r="I691" s="21">
        <v>34397</v>
      </c>
      <c r="J691" s="127" t="s">
        <v>2774</v>
      </c>
      <c r="K691" s="23" t="s">
        <v>2775</v>
      </c>
      <c r="L691" s="257" t="s">
        <v>2709</v>
      </c>
      <c r="M691" s="111" t="s">
        <v>2710</v>
      </c>
      <c r="N691" s="27">
        <v>42431</v>
      </c>
      <c r="O691" s="167" t="s">
        <v>21</v>
      </c>
      <c r="P691" s="24" t="s">
        <v>2773</v>
      </c>
      <c r="Q691" s="17" t="s">
        <v>80</v>
      </c>
      <c r="R691" s="25" t="s">
        <v>2776</v>
      </c>
    </row>
    <row r="692" spans="1:18" ht="20.100000000000001" customHeight="1" x14ac:dyDescent="0.25">
      <c r="A692" s="16">
        <f t="shared" si="27"/>
        <v>16</v>
      </c>
      <c r="B692" s="16">
        <v>800547</v>
      </c>
      <c r="C692" s="23" t="s">
        <v>828</v>
      </c>
      <c r="D692" s="16">
        <v>1</v>
      </c>
      <c r="E692" s="16"/>
      <c r="F692" s="23" t="s">
        <v>978</v>
      </c>
      <c r="G692" s="44">
        <v>34666</v>
      </c>
      <c r="H692" s="45">
        <v>34666</v>
      </c>
      <c r="I692" s="46">
        <v>34666</v>
      </c>
      <c r="J692" s="124" t="s">
        <v>2349</v>
      </c>
      <c r="K692" s="18" t="s">
        <v>2777</v>
      </c>
      <c r="L692" s="111" t="s">
        <v>2709</v>
      </c>
      <c r="M692" s="111" t="s">
        <v>2710</v>
      </c>
      <c r="N692" s="27">
        <v>41244</v>
      </c>
      <c r="O692" s="17" t="s">
        <v>21</v>
      </c>
      <c r="P692" s="202" t="s">
        <v>2778</v>
      </c>
      <c r="Q692" s="16" t="s">
        <v>177</v>
      </c>
      <c r="R692" s="42" t="s">
        <v>2779</v>
      </c>
    </row>
    <row r="693" spans="1:18" ht="20.100000000000001" customHeight="1" x14ac:dyDescent="0.25">
      <c r="A693" s="16">
        <f t="shared" si="27"/>
        <v>17</v>
      </c>
      <c r="B693" s="16">
        <v>800729</v>
      </c>
      <c r="C693" s="23" t="s">
        <v>2780</v>
      </c>
      <c r="D693" s="16">
        <v>1</v>
      </c>
      <c r="E693" s="17"/>
      <c r="F693" s="18" t="s">
        <v>537</v>
      </c>
      <c r="G693" s="19">
        <v>29209</v>
      </c>
      <c r="H693" s="20">
        <v>29209</v>
      </c>
      <c r="I693" s="21">
        <v>29209</v>
      </c>
      <c r="J693" s="124" t="s">
        <v>2781</v>
      </c>
      <c r="K693" s="23" t="s">
        <v>2782</v>
      </c>
      <c r="L693" s="111" t="s">
        <v>2709</v>
      </c>
      <c r="M693" s="111" t="s">
        <v>2710</v>
      </c>
      <c r="N693" s="28">
        <v>41426</v>
      </c>
      <c r="O693" s="17" t="s">
        <v>21</v>
      </c>
      <c r="P693" s="202"/>
      <c r="Q693" s="16"/>
      <c r="R693" s="42"/>
    </row>
    <row r="694" spans="1:18" s="47" customFormat="1" ht="20.100000000000001" customHeight="1" x14ac:dyDescent="0.25">
      <c r="A694" s="16">
        <f t="shared" si="27"/>
        <v>18</v>
      </c>
      <c r="B694" s="258">
        <v>800861</v>
      </c>
      <c r="C694" s="257" t="s">
        <v>2783</v>
      </c>
      <c r="D694" s="16">
        <v>1</v>
      </c>
      <c r="E694" s="259"/>
      <c r="F694" s="260" t="s">
        <v>131</v>
      </c>
      <c r="G694" s="261">
        <v>34441</v>
      </c>
      <c r="H694" s="262">
        <v>34441</v>
      </c>
      <c r="I694" s="263">
        <v>34441</v>
      </c>
      <c r="J694" s="264" t="s">
        <v>2784</v>
      </c>
      <c r="K694" s="23" t="s">
        <v>2782</v>
      </c>
      <c r="L694" s="257" t="s">
        <v>2709</v>
      </c>
      <c r="M694" s="111" t="s">
        <v>2710</v>
      </c>
      <c r="N694" s="265">
        <v>41640</v>
      </c>
      <c r="O694" s="17" t="s">
        <v>21</v>
      </c>
      <c r="P694" s="301"/>
      <c r="Q694" s="258"/>
      <c r="R694" s="266"/>
    </row>
    <row r="695" spans="1:18" s="47" customFormat="1" ht="20.100000000000001" customHeight="1" x14ac:dyDescent="0.25">
      <c r="A695" s="16">
        <f t="shared" si="27"/>
        <v>19</v>
      </c>
      <c r="B695" s="16">
        <v>800862</v>
      </c>
      <c r="C695" s="23" t="s">
        <v>2785</v>
      </c>
      <c r="D695" s="23"/>
      <c r="E695" s="16">
        <v>1</v>
      </c>
      <c r="F695" s="23" t="s">
        <v>2786</v>
      </c>
      <c r="G695" s="44">
        <v>33008</v>
      </c>
      <c r="H695" s="45">
        <v>33008</v>
      </c>
      <c r="I695" s="46">
        <v>33008</v>
      </c>
      <c r="J695" s="167" t="s">
        <v>2787</v>
      </c>
      <c r="K695" s="18" t="s">
        <v>2777</v>
      </c>
      <c r="L695" s="257" t="s">
        <v>2709</v>
      </c>
      <c r="M695" s="111" t="s">
        <v>2710</v>
      </c>
      <c r="N695" s="27">
        <v>41640</v>
      </c>
      <c r="O695" s="17" t="s">
        <v>21</v>
      </c>
      <c r="P695" s="240"/>
      <c r="Q695" s="93"/>
      <c r="R695" s="93"/>
    </row>
    <row r="696" spans="1:18" s="47" customFormat="1" ht="20.100000000000001" customHeight="1" x14ac:dyDescent="0.25">
      <c r="A696" s="16">
        <f t="shared" si="27"/>
        <v>20</v>
      </c>
      <c r="B696" s="129">
        <v>800977</v>
      </c>
      <c r="C696" s="23" t="s">
        <v>2788</v>
      </c>
      <c r="D696" s="16">
        <v>1</v>
      </c>
      <c r="E696" s="16"/>
      <c r="F696" s="23" t="s">
        <v>2789</v>
      </c>
      <c r="G696" s="44">
        <v>33901</v>
      </c>
      <c r="H696" s="45">
        <v>33901</v>
      </c>
      <c r="I696" s="46">
        <v>33901</v>
      </c>
      <c r="J696" s="42" t="s">
        <v>2790</v>
      </c>
      <c r="K696" s="23" t="s">
        <v>2782</v>
      </c>
      <c r="L696" s="257" t="s">
        <v>2709</v>
      </c>
      <c r="M696" s="111" t="s">
        <v>2710</v>
      </c>
      <c r="N696" s="100">
        <v>41791</v>
      </c>
      <c r="O696" s="17" t="s">
        <v>21</v>
      </c>
      <c r="P696" s="240"/>
      <c r="Q696" s="93"/>
      <c r="R696" s="93"/>
    </row>
    <row r="697" spans="1:18" s="47" customFormat="1" ht="20.100000000000001" customHeight="1" x14ac:dyDescent="0.25">
      <c r="A697" s="16">
        <f t="shared" si="27"/>
        <v>21</v>
      </c>
      <c r="B697" s="120">
        <v>801008</v>
      </c>
      <c r="C697" s="23" t="s">
        <v>2791</v>
      </c>
      <c r="D697" s="16">
        <v>1</v>
      </c>
      <c r="E697" s="16"/>
      <c r="F697" s="23" t="s">
        <v>2792</v>
      </c>
      <c r="G697" s="44">
        <v>31729</v>
      </c>
      <c r="H697" s="45">
        <v>31729</v>
      </c>
      <c r="I697" s="46">
        <v>31729</v>
      </c>
      <c r="J697" s="42" t="s">
        <v>2794</v>
      </c>
      <c r="K697" s="23" t="s">
        <v>2777</v>
      </c>
      <c r="L697" s="257" t="s">
        <v>2709</v>
      </c>
      <c r="M697" s="111" t="s">
        <v>2710</v>
      </c>
      <c r="N697" s="28">
        <v>41852</v>
      </c>
      <c r="O697" s="17" t="s">
        <v>21</v>
      </c>
      <c r="P697" s="240" t="s">
        <v>2795</v>
      </c>
      <c r="Q697" s="241" t="s">
        <v>534</v>
      </c>
      <c r="R697" s="242" t="s">
        <v>2796</v>
      </c>
    </row>
    <row r="698" spans="1:18" s="47" customFormat="1" ht="20.100000000000001" customHeight="1" x14ac:dyDescent="0.25">
      <c r="A698" s="16">
        <f t="shared" si="27"/>
        <v>22</v>
      </c>
      <c r="B698" s="120">
        <v>801010</v>
      </c>
      <c r="C698" s="23" t="s">
        <v>2797</v>
      </c>
      <c r="D698" s="16">
        <v>1</v>
      </c>
      <c r="E698" s="16"/>
      <c r="F698" s="23" t="s">
        <v>596</v>
      </c>
      <c r="G698" s="44">
        <v>32737</v>
      </c>
      <c r="H698" s="45">
        <v>32737</v>
      </c>
      <c r="I698" s="46">
        <v>32737</v>
      </c>
      <c r="J698" s="42" t="s">
        <v>2798</v>
      </c>
      <c r="K698" s="23" t="s">
        <v>2782</v>
      </c>
      <c r="L698" s="257" t="s">
        <v>2709</v>
      </c>
      <c r="M698" s="111" t="s">
        <v>2710</v>
      </c>
      <c r="N698" s="28">
        <v>41852</v>
      </c>
      <c r="O698" s="17" t="s">
        <v>21</v>
      </c>
      <c r="P698" s="240"/>
      <c r="Q698" s="241"/>
      <c r="R698" s="242"/>
    </row>
    <row r="699" spans="1:18" s="47" customFormat="1" ht="20.100000000000001" customHeight="1" x14ac:dyDescent="0.25">
      <c r="A699" s="16">
        <f t="shared" si="27"/>
        <v>23</v>
      </c>
      <c r="B699" s="120">
        <v>801057</v>
      </c>
      <c r="C699" s="18" t="s">
        <v>2799</v>
      </c>
      <c r="D699" s="16"/>
      <c r="E699" s="16">
        <v>1</v>
      </c>
      <c r="F699" s="23" t="s">
        <v>596</v>
      </c>
      <c r="G699" s="44">
        <v>35163</v>
      </c>
      <c r="H699" s="45">
        <v>35163</v>
      </c>
      <c r="I699" s="46">
        <v>35163</v>
      </c>
      <c r="J699" s="42" t="s">
        <v>2800</v>
      </c>
      <c r="K699" s="23" t="s">
        <v>2782</v>
      </c>
      <c r="L699" s="257" t="s">
        <v>2709</v>
      </c>
      <c r="M699" s="111" t="s">
        <v>2710</v>
      </c>
      <c r="N699" s="28">
        <v>41909</v>
      </c>
      <c r="O699" s="17" t="s">
        <v>21</v>
      </c>
      <c r="P699" s="240"/>
      <c r="Q699" s="241"/>
      <c r="R699" s="242"/>
    </row>
    <row r="700" spans="1:18" s="47" customFormat="1" ht="20.100000000000001" customHeight="1" x14ac:dyDescent="0.25">
      <c r="A700" s="16">
        <f t="shared" si="27"/>
        <v>24</v>
      </c>
      <c r="B700" s="120">
        <v>801216</v>
      </c>
      <c r="C700" s="18" t="s">
        <v>1398</v>
      </c>
      <c r="D700" s="16">
        <v>1</v>
      </c>
      <c r="E700" s="16"/>
      <c r="F700" s="23" t="s">
        <v>636</v>
      </c>
      <c r="G700" s="44">
        <v>33108</v>
      </c>
      <c r="H700" s="45">
        <v>33108</v>
      </c>
      <c r="I700" s="46">
        <v>33108</v>
      </c>
      <c r="J700" s="42" t="s">
        <v>2801</v>
      </c>
      <c r="K700" s="23" t="s">
        <v>2782</v>
      </c>
      <c r="L700" s="257" t="s">
        <v>2709</v>
      </c>
      <c r="M700" s="111" t="s">
        <v>2710</v>
      </c>
      <c r="N700" s="28">
        <v>42133</v>
      </c>
      <c r="O700" s="17" t="s">
        <v>21</v>
      </c>
      <c r="P700" s="240" t="s">
        <v>2802</v>
      </c>
      <c r="Q700" s="241" t="s">
        <v>44</v>
      </c>
      <c r="R700" s="242" t="s">
        <v>2803</v>
      </c>
    </row>
    <row r="701" spans="1:18" s="47" customFormat="1" ht="20.100000000000001" customHeight="1" x14ac:dyDescent="0.25">
      <c r="A701" s="16">
        <f t="shared" si="27"/>
        <v>25</v>
      </c>
      <c r="B701" s="16">
        <v>801225</v>
      </c>
      <c r="C701" s="18" t="s">
        <v>2804</v>
      </c>
      <c r="D701" s="16">
        <v>1</v>
      </c>
      <c r="E701" s="16"/>
      <c r="F701" s="23" t="s">
        <v>537</v>
      </c>
      <c r="G701" s="44">
        <v>33820</v>
      </c>
      <c r="H701" s="45">
        <v>33820</v>
      </c>
      <c r="I701" s="46">
        <v>33820</v>
      </c>
      <c r="J701" s="42" t="s">
        <v>2805</v>
      </c>
      <c r="K701" s="23" t="s">
        <v>2782</v>
      </c>
      <c r="L701" s="257" t="s">
        <v>2709</v>
      </c>
      <c r="M701" s="111" t="s">
        <v>2710</v>
      </c>
      <c r="N701" s="28">
        <v>42147</v>
      </c>
      <c r="O701" s="17" t="s">
        <v>21</v>
      </c>
      <c r="P701" s="240"/>
      <c r="Q701" s="93"/>
      <c r="R701" s="158"/>
    </row>
    <row r="702" spans="1:18" s="47" customFormat="1" ht="20.100000000000001" customHeight="1" x14ac:dyDescent="0.25">
      <c r="A702" s="16">
        <f t="shared" si="27"/>
        <v>26</v>
      </c>
      <c r="B702" s="16">
        <v>801279</v>
      </c>
      <c r="C702" s="23" t="s">
        <v>2806</v>
      </c>
      <c r="D702" s="16">
        <v>1</v>
      </c>
      <c r="E702" s="16"/>
      <c r="F702" s="23" t="s">
        <v>2807</v>
      </c>
      <c r="G702" s="44">
        <v>32937</v>
      </c>
      <c r="H702" s="45">
        <v>32937</v>
      </c>
      <c r="I702" s="46">
        <v>32937</v>
      </c>
      <c r="J702" s="42" t="s">
        <v>2808</v>
      </c>
      <c r="K702" s="23" t="s">
        <v>2777</v>
      </c>
      <c r="L702" s="257" t="s">
        <v>2709</v>
      </c>
      <c r="M702" s="111" t="s">
        <v>2710</v>
      </c>
      <c r="N702" s="28">
        <v>42275</v>
      </c>
      <c r="O702" s="167" t="s">
        <v>21</v>
      </c>
      <c r="P702" s="154" t="s">
        <v>2809</v>
      </c>
      <c r="Q702" s="93" t="s">
        <v>123</v>
      </c>
      <c r="R702" s="158" t="s">
        <v>2810</v>
      </c>
    </row>
    <row r="703" spans="1:18" s="47" customFormat="1" ht="20.100000000000001" customHeight="1" x14ac:dyDescent="0.25">
      <c r="A703" s="16">
        <f t="shared" si="27"/>
        <v>27</v>
      </c>
      <c r="B703" s="16">
        <v>801298</v>
      </c>
      <c r="C703" s="18" t="s">
        <v>1023</v>
      </c>
      <c r="D703" s="16">
        <v>1</v>
      </c>
      <c r="E703" s="16"/>
      <c r="F703" s="23" t="s">
        <v>1305</v>
      </c>
      <c r="G703" s="44">
        <v>34081</v>
      </c>
      <c r="H703" s="45">
        <v>34081</v>
      </c>
      <c r="I703" s="46">
        <v>34081</v>
      </c>
      <c r="J703" s="42" t="s">
        <v>2811</v>
      </c>
      <c r="K703" s="23" t="s">
        <v>2782</v>
      </c>
      <c r="L703" s="257" t="s">
        <v>2709</v>
      </c>
      <c r="M703" s="111" t="s">
        <v>2710</v>
      </c>
      <c r="N703" s="28">
        <v>42310</v>
      </c>
      <c r="O703" s="167" t="s">
        <v>21</v>
      </c>
      <c r="P703" s="154"/>
      <c r="Q703" s="93"/>
      <c r="R703" s="158"/>
    </row>
    <row r="704" spans="1:18" ht="20.100000000000001" customHeight="1" x14ac:dyDescent="0.25">
      <c r="A704" s="16">
        <f t="shared" si="27"/>
        <v>28</v>
      </c>
      <c r="B704" s="17">
        <v>800887</v>
      </c>
      <c r="C704" s="23" t="s">
        <v>2812</v>
      </c>
      <c r="D704" s="43">
        <v>1</v>
      </c>
      <c r="E704" s="17"/>
      <c r="F704" s="24" t="s">
        <v>253</v>
      </c>
      <c r="G704" s="19">
        <v>25113</v>
      </c>
      <c r="H704" s="20">
        <v>25113</v>
      </c>
      <c r="I704" s="21">
        <v>25113</v>
      </c>
      <c r="J704" s="42" t="s">
        <v>2813</v>
      </c>
      <c r="K704" s="23" t="s">
        <v>2782</v>
      </c>
      <c r="L704" s="257" t="s">
        <v>2709</v>
      </c>
      <c r="M704" s="111" t="s">
        <v>2710</v>
      </c>
      <c r="N704" s="27">
        <v>41671</v>
      </c>
      <c r="O704" s="167" t="s">
        <v>21</v>
      </c>
      <c r="P704" s="32" t="s">
        <v>2814</v>
      </c>
      <c r="Q704" s="16" t="s">
        <v>1914</v>
      </c>
      <c r="R704" s="42" t="s">
        <v>2815</v>
      </c>
    </row>
    <row r="705" spans="1:18" ht="20.100000000000001" customHeight="1" x14ac:dyDescent="0.25">
      <c r="A705" s="16">
        <f t="shared" si="27"/>
        <v>29</v>
      </c>
      <c r="B705" s="17">
        <v>800909</v>
      </c>
      <c r="C705" s="23" t="s">
        <v>2816</v>
      </c>
      <c r="D705" s="43">
        <v>1</v>
      </c>
      <c r="E705" s="17"/>
      <c r="F705" s="24" t="s">
        <v>2817</v>
      </c>
      <c r="G705" s="19">
        <v>28607</v>
      </c>
      <c r="H705" s="20">
        <v>28607</v>
      </c>
      <c r="I705" s="21">
        <v>28607</v>
      </c>
      <c r="J705" s="42" t="s">
        <v>2818</v>
      </c>
      <c r="K705" s="23" t="s">
        <v>2782</v>
      </c>
      <c r="L705" s="257" t="s">
        <v>2709</v>
      </c>
      <c r="M705" s="111" t="s">
        <v>2710</v>
      </c>
      <c r="N705" s="27">
        <v>41673</v>
      </c>
      <c r="O705" s="167" t="s">
        <v>21</v>
      </c>
      <c r="P705" s="32" t="s">
        <v>141</v>
      </c>
      <c r="Q705" s="16" t="s">
        <v>232</v>
      </c>
      <c r="R705" s="42" t="s">
        <v>2819</v>
      </c>
    </row>
    <row r="706" spans="1:18" ht="20.100000000000001" customHeight="1" x14ac:dyDescent="0.25">
      <c r="A706" s="16">
        <f t="shared" si="27"/>
        <v>30</v>
      </c>
      <c r="B706" s="17">
        <v>801386</v>
      </c>
      <c r="C706" s="23" t="s">
        <v>2820</v>
      </c>
      <c r="D706" s="43">
        <v>1</v>
      </c>
      <c r="E706" s="17"/>
      <c r="F706" s="24" t="s">
        <v>596</v>
      </c>
      <c r="G706" s="19">
        <v>31466</v>
      </c>
      <c r="H706" s="20">
        <v>31466</v>
      </c>
      <c r="I706" s="21">
        <v>31466</v>
      </c>
      <c r="J706" s="42" t="s">
        <v>2821</v>
      </c>
      <c r="K706" s="23" t="s">
        <v>2782</v>
      </c>
      <c r="L706" s="257" t="s">
        <v>2709</v>
      </c>
      <c r="M706" s="111" t="s">
        <v>2710</v>
      </c>
      <c r="N706" s="27">
        <v>42522</v>
      </c>
      <c r="O706" s="167" t="s">
        <v>21</v>
      </c>
      <c r="P706" s="32" t="s">
        <v>2822</v>
      </c>
      <c r="Q706" s="16" t="s">
        <v>65</v>
      </c>
      <c r="R706" s="42" t="s">
        <v>2823</v>
      </c>
    </row>
    <row r="707" spans="1:18" s="67" customFormat="1" ht="20.100000000000001" customHeight="1" x14ac:dyDescent="0.25">
      <c r="A707" s="16">
        <v>1</v>
      </c>
      <c r="B707" s="43">
        <v>800859</v>
      </c>
      <c r="C707" s="78" t="s">
        <v>2824</v>
      </c>
      <c r="D707" s="43">
        <v>1</v>
      </c>
      <c r="E707" s="43"/>
      <c r="F707" s="76" t="s">
        <v>2825</v>
      </c>
      <c r="G707" s="244">
        <v>25535</v>
      </c>
      <c r="H707" s="245">
        <v>25535</v>
      </c>
      <c r="I707" s="246">
        <v>25535</v>
      </c>
      <c r="J707" s="206" t="s">
        <v>2826</v>
      </c>
      <c r="K707" s="111" t="s">
        <v>148</v>
      </c>
      <c r="L707" s="111" t="s">
        <v>2827</v>
      </c>
      <c r="M707" s="111" t="s">
        <v>2710</v>
      </c>
      <c r="N707" s="267">
        <v>41646</v>
      </c>
      <c r="O707" s="26" t="s">
        <v>20</v>
      </c>
      <c r="P707" s="78"/>
      <c r="Q707" s="43"/>
      <c r="R707" s="43"/>
    </row>
    <row r="708" spans="1:18" s="66" customFormat="1" ht="20.100000000000001" customHeight="1" x14ac:dyDescent="0.25">
      <c r="A708" s="43">
        <f>A707+1</f>
        <v>2</v>
      </c>
      <c r="B708" s="16">
        <v>800076</v>
      </c>
      <c r="C708" s="23" t="s">
        <v>2828</v>
      </c>
      <c r="D708" s="43">
        <v>1</v>
      </c>
      <c r="E708" s="16"/>
      <c r="F708" s="23" t="s">
        <v>234</v>
      </c>
      <c r="G708" s="44">
        <v>31046</v>
      </c>
      <c r="H708" s="45">
        <v>31046</v>
      </c>
      <c r="I708" s="46">
        <v>31046</v>
      </c>
      <c r="J708" s="25" t="s">
        <v>2829</v>
      </c>
      <c r="K708" s="23" t="s">
        <v>2830</v>
      </c>
      <c r="L708" s="111" t="s">
        <v>2827</v>
      </c>
      <c r="M708" s="111" t="s">
        <v>2710</v>
      </c>
      <c r="N708" s="28">
        <v>39974</v>
      </c>
      <c r="O708" s="26" t="s">
        <v>20</v>
      </c>
      <c r="P708" s="24" t="e">
        <f>#REF!</f>
        <v>#REF!</v>
      </c>
      <c r="Q708" s="17"/>
      <c r="R708" s="17"/>
    </row>
    <row r="709" spans="1:18" s="47" customFormat="1" ht="20.100000000000001" customHeight="1" x14ac:dyDescent="0.25">
      <c r="A709" s="43">
        <f t="shared" ref="A709:A718" si="28">A708+1</f>
        <v>3</v>
      </c>
      <c r="B709" s="33">
        <v>800948</v>
      </c>
      <c r="C709" s="23" t="s">
        <v>2831</v>
      </c>
      <c r="D709" s="43"/>
      <c r="E709" s="17">
        <v>1</v>
      </c>
      <c r="F709" s="18" t="s">
        <v>1541</v>
      </c>
      <c r="G709" s="19">
        <v>33416</v>
      </c>
      <c r="H709" s="20">
        <v>33416</v>
      </c>
      <c r="I709" s="21">
        <v>33416</v>
      </c>
      <c r="J709" s="127" t="s">
        <v>2833</v>
      </c>
      <c r="K709" s="23" t="s">
        <v>2834</v>
      </c>
      <c r="L709" s="111" t="s">
        <v>2827</v>
      </c>
      <c r="M709" s="111" t="s">
        <v>2710</v>
      </c>
      <c r="N709" s="27">
        <v>41736</v>
      </c>
      <c r="O709" s="26" t="s">
        <v>20</v>
      </c>
      <c r="P709" s="24" t="s">
        <v>2832</v>
      </c>
      <c r="Q709" s="17" t="s">
        <v>80</v>
      </c>
      <c r="R709" s="25" t="s">
        <v>2835</v>
      </c>
    </row>
    <row r="710" spans="1:18" ht="20.100000000000001" customHeight="1" x14ac:dyDescent="0.25">
      <c r="A710" s="43">
        <f t="shared" si="28"/>
        <v>4</v>
      </c>
      <c r="B710" s="16">
        <v>800171</v>
      </c>
      <c r="C710" s="23" t="s">
        <v>2836</v>
      </c>
      <c r="D710" s="43">
        <v>1</v>
      </c>
      <c r="E710" s="16"/>
      <c r="F710" s="23" t="s">
        <v>1524</v>
      </c>
      <c r="G710" s="44">
        <v>29228</v>
      </c>
      <c r="H710" s="45">
        <v>29228</v>
      </c>
      <c r="I710" s="46">
        <v>29228</v>
      </c>
      <c r="J710" s="167"/>
      <c r="K710" s="23" t="s">
        <v>2837</v>
      </c>
      <c r="L710" s="111" t="s">
        <v>2827</v>
      </c>
      <c r="M710" s="111" t="s">
        <v>2710</v>
      </c>
      <c r="N710" s="28">
        <v>40376</v>
      </c>
      <c r="O710" s="26" t="s">
        <v>20</v>
      </c>
      <c r="P710" s="24" t="e">
        <f>#REF!</f>
        <v>#REF!</v>
      </c>
      <c r="Q710" s="17" t="s">
        <v>65</v>
      </c>
      <c r="R710" s="17"/>
    </row>
    <row r="711" spans="1:18" s="47" customFormat="1" ht="20.100000000000001" customHeight="1" x14ac:dyDescent="0.25">
      <c r="A711" s="43">
        <f t="shared" si="28"/>
        <v>5</v>
      </c>
      <c r="B711" s="120">
        <v>801345</v>
      </c>
      <c r="C711" s="23" t="s">
        <v>2838</v>
      </c>
      <c r="D711" s="16">
        <v>1</v>
      </c>
      <c r="E711" s="16"/>
      <c r="F711" s="23" t="s">
        <v>2839</v>
      </c>
      <c r="G711" s="44">
        <v>33632</v>
      </c>
      <c r="H711" s="45">
        <v>33632</v>
      </c>
      <c r="I711" s="46">
        <v>33632</v>
      </c>
      <c r="J711" s="124" t="s">
        <v>2841</v>
      </c>
      <c r="K711" s="23" t="s">
        <v>2363</v>
      </c>
      <c r="L711" s="111" t="s">
        <v>2827</v>
      </c>
      <c r="M711" s="111" t="s">
        <v>2710</v>
      </c>
      <c r="N711" s="28">
        <v>42431</v>
      </c>
      <c r="O711" s="26" t="s">
        <v>20</v>
      </c>
      <c r="P711" s="240" t="s">
        <v>2840</v>
      </c>
      <c r="Q711" s="241" t="s">
        <v>80</v>
      </c>
      <c r="R711" s="242"/>
    </row>
    <row r="712" spans="1:18" ht="20.100000000000001" customHeight="1" x14ac:dyDescent="0.25">
      <c r="A712" s="43">
        <f t="shared" si="28"/>
        <v>6</v>
      </c>
      <c r="B712" s="16">
        <v>800488</v>
      </c>
      <c r="C712" s="23" t="s">
        <v>2842</v>
      </c>
      <c r="D712" s="43">
        <v>1</v>
      </c>
      <c r="E712" s="16"/>
      <c r="F712" s="23" t="s">
        <v>1524</v>
      </c>
      <c r="G712" s="44">
        <v>27295</v>
      </c>
      <c r="H712" s="45">
        <v>27295</v>
      </c>
      <c r="I712" s="46">
        <v>27295</v>
      </c>
      <c r="J712" s="127" t="s">
        <v>2843</v>
      </c>
      <c r="K712" s="23" t="s">
        <v>2837</v>
      </c>
      <c r="L712" s="111" t="s">
        <v>2827</v>
      </c>
      <c r="M712" s="111" t="s">
        <v>2710</v>
      </c>
      <c r="N712" s="28">
        <v>41124</v>
      </c>
      <c r="O712" s="26" t="s">
        <v>20</v>
      </c>
      <c r="P712" s="24"/>
      <c r="Q712" s="17"/>
      <c r="R712" s="25"/>
    </row>
    <row r="713" spans="1:18" ht="20.100000000000001" customHeight="1" x14ac:dyDescent="0.25">
      <c r="A713" s="43">
        <f t="shared" si="28"/>
        <v>7</v>
      </c>
      <c r="B713" s="16">
        <v>801391</v>
      </c>
      <c r="C713" s="23" t="s">
        <v>2844</v>
      </c>
      <c r="D713" s="43">
        <v>1</v>
      </c>
      <c r="E713" s="16"/>
      <c r="F713" s="23" t="s">
        <v>97</v>
      </c>
      <c r="G713" s="44">
        <v>33133</v>
      </c>
      <c r="H713" s="45">
        <v>33133</v>
      </c>
      <c r="I713" s="46">
        <v>33133</v>
      </c>
      <c r="J713" s="127" t="s">
        <v>2845</v>
      </c>
      <c r="K713" s="23" t="s">
        <v>2846</v>
      </c>
      <c r="L713" s="111" t="s">
        <v>2827</v>
      </c>
      <c r="M713" s="111" t="s">
        <v>2710</v>
      </c>
      <c r="N713" s="28">
        <v>42547</v>
      </c>
      <c r="O713" s="26" t="s">
        <v>20</v>
      </c>
      <c r="P713" s="24" t="s">
        <v>2847</v>
      </c>
      <c r="Q713" s="17" t="s">
        <v>177</v>
      </c>
      <c r="R713" s="25"/>
    </row>
    <row r="714" spans="1:18" s="47" customFormat="1" ht="20.100000000000001" customHeight="1" x14ac:dyDescent="0.25">
      <c r="A714" s="43">
        <f t="shared" si="28"/>
        <v>8</v>
      </c>
      <c r="B714" s="120">
        <v>801416</v>
      </c>
      <c r="C714" s="23" t="s">
        <v>2848</v>
      </c>
      <c r="D714" s="16"/>
      <c r="E714" s="16">
        <v>1</v>
      </c>
      <c r="F714" s="23" t="s">
        <v>29</v>
      </c>
      <c r="G714" s="44">
        <v>34276</v>
      </c>
      <c r="H714" s="45">
        <v>34276</v>
      </c>
      <c r="I714" s="46">
        <v>34276</v>
      </c>
      <c r="J714" s="124" t="s">
        <v>2850</v>
      </c>
      <c r="K714" s="23" t="s">
        <v>2851</v>
      </c>
      <c r="L714" s="111" t="s">
        <v>2827</v>
      </c>
      <c r="M714" s="111" t="s">
        <v>2710</v>
      </c>
      <c r="N714" s="28">
        <v>42615</v>
      </c>
      <c r="O714" s="26" t="s">
        <v>20</v>
      </c>
      <c r="P714" s="240" t="s">
        <v>2849</v>
      </c>
      <c r="Q714" s="93" t="s">
        <v>80</v>
      </c>
      <c r="R714" s="242" t="s">
        <v>2852</v>
      </c>
    </row>
    <row r="715" spans="1:18" s="47" customFormat="1" ht="20.100000000000001" customHeight="1" x14ac:dyDescent="0.25">
      <c r="A715" s="43">
        <f t="shared" si="28"/>
        <v>9</v>
      </c>
      <c r="B715" s="120">
        <v>801426</v>
      </c>
      <c r="C715" s="23" t="s">
        <v>2853</v>
      </c>
      <c r="D715" s="16">
        <v>1</v>
      </c>
      <c r="E715" s="16"/>
      <c r="F715" s="23" t="s">
        <v>2854</v>
      </c>
      <c r="G715" s="44">
        <v>33687</v>
      </c>
      <c r="H715" s="45">
        <v>33687</v>
      </c>
      <c r="I715" s="46">
        <v>33687</v>
      </c>
      <c r="J715" s="124" t="s">
        <v>2855</v>
      </c>
      <c r="K715" s="23" t="s">
        <v>2851</v>
      </c>
      <c r="L715" s="111" t="s">
        <v>2827</v>
      </c>
      <c r="M715" s="111" t="s">
        <v>2710</v>
      </c>
      <c r="N715" s="28">
        <v>42632</v>
      </c>
      <c r="O715" s="26" t="s">
        <v>20</v>
      </c>
      <c r="P715" s="240" t="s">
        <v>2856</v>
      </c>
      <c r="Q715" s="93" t="s">
        <v>177</v>
      </c>
      <c r="R715" s="242" t="s">
        <v>2857</v>
      </c>
    </row>
    <row r="716" spans="1:18" ht="20.100000000000001" customHeight="1" x14ac:dyDescent="0.25">
      <c r="A716" s="43">
        <f t="shared" si="28"/>
        <v>10</v>
      </c>
      <c r="B716" s="16">
        <v>800491</v>
      </c>
      <c r="C716" s="23" t="s">
        <v>2858</v>
      </c>
      <c r="D716" s="43">
        <v>1</v>
      </c>
      <c r="E716" s="16"/>
      <c r="F716" s="23" t="s">
        <v>552</v>
      </c>
      <c r="G716" s="44">
        <v>28990</v>
      </c>
      <c r="H716" s="45">
        <v>28990</v>
      </c>
      <c r="I716" s="46">
        <v>28990</v>
      </c>
      <c r="J716" s="127" t="s">
        <v>2859</v>
      </c>
      <c r="K716" s="23" t="s">
        <v>2837</v>
      </c>
      <c r="L716" s="111" t="s">
        <v>2827</v>
      </c>
      <c r="M716" s="111" t="s">
        <v>2710</v>
      </c>
      <c r="N716" s="28">
        <v>41132</v>
      </c>
      <c r="O716" s="26" t="s">
        <v>20</v>
      </c>
      <c r="P716" s="24" t="s">
        <v>2860</v>
      </c>
      <c r="Q716" s="17" t="s">
        <v>65</v>
      </c>
      <c r="R716" s="25" t="s">
        <v>2861</v>
      </c>
    </row>
    <row r="717" spans="1:18" ht="20.100000000000001" customHeight="1" x14ac:dyDescent="0.25">
      <c r="A717" s="43">
        <f t="shared" si="28"/>
        <v>11</v>
      </c>
      <c r="B717" s="17">
        <v>800521</v>
      </c>
      <c r="C717" s="23" t="s">
        <v>2862</v>
      </c>
      <c r="D717" s="43">
        <v>1</v>
      </c>
      <c r="E717" s="16"/>
      <c r="F717" s="23" t="s">
        <v>604</v>
      </c>
      <c r="G717" s="44">
        <v>23419</v>
      </c>
      <c r="H717" s="45">
        <v>23419</v>
      </c>
      <c r="I717" s="46">
        <v>23419</v>
      </c>
      <c r="J717" s="120"/>
      <c r="K717" s="23" t="s">
        <v>2863</v>
      </c>
      <c r="L717" s="111" t="s">
        <v>2827</v>
      </c>
      <c r="M717" s="111" t="s">
        <v>2710</v>
      </c>
      <c r="N717" s="28">
        <v>41183</v>
      </c>
      <c r="O717" s="26" t="s">
        <v>20</v>
      </c>
      <c r="P717" s="202" t="s">
        <v>2864</v>
      </c>
      <c r="Q717" s="16" t="s">
        <v>65</v>
      </c>
      <c r="R717" s="42" t="s">
        <v>2865</v>
      </c>
    </row>
    <row r="718" spans="1:18" ht="20.100000000000001" customHeight="1" x14ac:dyDescent="0.25">
      <c r="A718" s="43">
        <f t="shared" si="28"/>
        <v>12</v>
      </c>
      <c r="B718" s="82">
        <v>800619</v>
      </c>
      <c r="C718" s="83" t="s">
        <v>2866</v>
      </c>
      <c r="D718" s="43">
        <v>1</v>
      </c>
      <c r="E718" s="115"/>
      <c r="F718" s="116" t="s">
        <v>1143</v>
      </c>
      <c r="G718" s="164">
        <v>26810</v>
      </c>
      <c r="H718" s="165">
        <v>26810</v>
      </c>
      <c r="I718" s="166">
        <v>26810</v>
      </c>
      <c r="J718" s="268"/>
      <c r="K718" s="23" t="s">
        <v>2863</v>
      </c>
      <c r="L718" s="116" t="s">
        <v>2867</v>
      </c>
      <c r="M718" s="111" t="s">
        <v>2710</v>
      </c>
      <c r="N718" s="114">
        <v>41306</v>
      </c>
      <c r="O718" s="26" t="s">
        <v>20</v>
      </c>
      <c r="P718" s="118" t="s">
        <v>2868</v>
      </c>
      <c r="Q718" s="161" t="s">
        <v>2869</v>
      </c>
      <c r="R718" s="82" t="s">
        <v>309</v>
      </c>
    </row>
    <row r="719" spans="1:18" ht="20.100000000000001" customHeight="1" x14ac:dyDescent="0.25">
      <c r="A719" s="43">
        <f>A718+1</f>
        <v>13</v>
      </c>
      <c r="B719" s="16">
        <v>800079</v>
      </c>
      <c r="C719" s="23" t="s">
        <v>2870</v>
      </c>
      <c r="D719" s="43">
        <v>1</v>
      </c>
      <c r="E719" s="16"/>
      <c r="F719" s="23" t="s">
        <v>57</v>
      </c>
      <c r="G719" s="44">
        <v>31335</v>
      </c>
      <c r="H719" s="45">
        <v>31335</v>
      </c>
      <c r="I719" s="46">
        <v>31335</v>
      </c>
      <c r="J719" s="127" t="s">
        <v>2871</v>
      </c>
      <c r="K719" s="23" t="s">
        <v>2872</v>
      </c>
      <c r="L719" s="111" t="s">
        <v>2827</v>
      </c>
      <c r="M719" s="111" t="s">
        <v>2710</v>
      </c>
      <c r="N719" s="28">
        <v>39986</v>
      </c>
      <c r="O719" s="26" t="s">
        <v>20</v>
      </c>
      <c r="P719" s="24" t="e">
        <f>#REF!</f>
        <v>#REF!</v>
      </c>
      <c r="Q719" s="17"/>
      <c r="R719" s="17"/>
    </row>
    <row r="720" spans="1:18" s="47" customFormat="1" ht="20.100000000000001" customHeight="1" x14ac:dyDescent="0.25">
      <c r="A720" s="43">
        <f>A719+1</f>
        <v>14</v>
      </c>
      <c r="B720" s="33">
        <v>800822</v>
      </c>
      <c r="C720" s="23" t="s">
        <v>2873</v>
      </c>
      <c r="D720" s="43"/>
      <c r="E720" s="17">
        <v>1</v>
      </c>
      <c r="F720" s="18" t="s">
        <v>1753</v>
      </c>
      <c r="G720" s="19">
        <v>33350</v>
      </c>
      <c r="H720" s="20">
        <v>33350</v>
      </c>
      <c r="I720" s="21">
        <v>33350</v>
      </c>
      <c r="J720" s="127" t="s">
        <v>2874</v>
      </c>
      <c r="K720" s="23" t="s">
        <v>2834</v>
      </c>
      <c r="L720" s="111" t="s">
        <v>2827</v>
      </c>
      <c r="M720" s="111" t="s">
        <v>2710</v>
      </c>
      <c r="N720" s="27">
        <v>41593</v>
      </c>
      <c r="O720" s="26" t="s">
        <v>20</v>
      </c>
      <c r="P720" s="24" t="s">
        <v>2875</v>
      </c>
      <c r="Q720" s="17" t="s">
        <v>309</v>
      </c>
      <c r="R720" s="25" t="s">
        <v>2876</v>
      </c>
    </row>
    <row r="721" spans="1:18" s="47" customFormat="1" ht="20.100000000000001" customHeight="1" x14ac:dyDescent="0.25">
      <c r="A721" s="43">
        <f>A720+1</f>
        <v>15</v>
      </c>
      <c r="B721" s="120">
        <v>801314</v>
      </c>
      <c r="C721" s="23" t="s">
        <v>2877</v>
      </c>
      <c r="D721" s="16">
        <v>1</v>
      </c>
      <c r="E721" s="16"/>
      <c r="F721" s="23" t="s">
        <v>36</v>
      </c>
      <c r="G721" s="44">
        <v>34032</v>
      </c>
      <c r="H721" s="45">
        <v>34032</v>
      </c>
      <c r="I721" s="46">
        <v>34032</v>
      </c>
      <c r="J721" s="124" t="s">
        <v>2878</v>
      </c>
      <c r="K721" s="23" t="s">
        <v>2363</v>
      </c>
      <c r="L721" s="111" t="s">
        <v>2827</v>
      </c>
      <c r="M721" s="111" t="s">
        <v>2710</v>
      </c>
      <c r="N721" s="28">
        <v>42248</v>
      </c>
      <c r="O721" s="26" t="s">
        <v>20</v>
      </c>
      <c r="P721" s="240" t="s">
        <v>2879</v>
      </c>
      <c r="Q721" s="241" t="s">
        <v>2880</v>
      </c>
      <c r="R721" s="242" t="s">
        <v>2881</v>
      </c>
    </row>
    <row r="722" spans="1:18" s="47" customFormat="1" ht="20.100000000000001" customHeight="1" x14ac:dyDescent="0.25">
      <c r="A722" s="43">
        <f>A721+1</f>
        <v>16</v>
      </c>
      <c r="B722" s="16">
        <v>801387</v>
      </c>
      <c r="C722" s="23" t="s">
        <v>2882</v>
      </c>
      <c r="D722" s="16">
        <v>1</v>
      </c>
      <c r="E722" s="16"/>
      <c r="F722" s="23" t="s">
        <v>29</v>
      </c>
      <c r="G722" s="44">
        <v>34375</v>
      </c>
      <c r="H722" s="45">
        <v>34375</v>
      </c>
      <c r="I722" s="46">
        <v>34375</v>
      </c>
      <c r="J722" s="42" t="s">
        <v>2883</v>
      </c>
      <c r="K722" s="32" t="s">
        <v>2884</v>
      </c>
      <c r="L722" s="116" t="s">
        <v>2867</v>
      </c>
      <c r="M722" s="111" t="s">
        <v>2710</v>
      </c>
      <c r="N722" s="28">
        <v>42525</v>
      </c>
      <c r="O722" s="26" t="s">
        <v>20</v>
      </c>
      <c r="P722" s="154" t="s">
        <v>2885</v>
      </c>
      <c r="Q722" s="93" t="s">
        <v>80</v>
      </c>
      <c r="R722" s="158" t="s">
        <v>2886</v>
      </c>
    </row>
    <row r="723" spans="1:18" s="47" customFormat="1" ht="20.100000000000001" customHeight="1" x14ac:dyDescent="0.25">
      <c r="A723" s="43">
        <f>A722+1</f>
        <v>17</v>
      </c>
      <c r="B723" s="115">
        <v>800612</v>
      </c>
      <c r="C723" s="83" t="s">
        <v>2887</v>
      </c>
      <c r="D723" s="43">
        <v>1</v>
      </c>
      <c r="E723" s="115"/>
      <c r="F723" s="116" t="s">
        <v>1921</v>
      </c>
      <c r="G723" s="164">
        <v>32028</v>
      </c>
      <c r="H723" s="165">
        <v>32028</v>
      </c>
      <c r="I723" s="166">
        <v>32028</v>
      </c>
      <c r="J723" s="243"/>
      <c r="K723" s="18" t="s">
        <v>2888</v>
      </c>
      <c r="L723" s="116" t="s">
        <v>2867</v>
      </c>
      <c r="M723" s="111" t="s">
        <v>2710</v>
      </c>
      <c r="N723" s="114">
        <v>41306</v>
      </c>
      <c r="O723" s="167" t="s">
        <v>21</v>
      </c>
      <c r="P723" s="160" t="s">
        <v>2889</v>
      </c>
      <c r="Q723" s="115" t="s">
        <v>2890</v>
      </c>
      <c r="R723" s="163" t="s">
        <v>2891</v>
      </c>
    </row>
    <row r="724" spans="1:18" s="47" customFormat="1" ht="20.100000000000001" customHeight="1" x14ac:dyDescent="0.25">
      <c r="A724" s="43">
        <f t="shared" ref="A724:A760" si="29">A723+1</f>
        <v>18</v>
      </c>
      <c r="B724" s="115">
        <v>800674</v>
      </c>
      <c r="C724" s="116" t="s">
        <v>2892</v>
      </c>
      <c r="D724" s="43">
        <v>1</v>
      </c>
      <c r="E724" s="115"/>
      <c r="F724" s="116" t="s">
        <v>74</v>
      </c>
      <c r="G724" s="164">
        <v>25011</v>
      </c>
      <c r="H724" s="165">
        <v>25011</v>
      </c>
      <c r="I724" s="166">
        <v>25011</v>
      </c>
      <c r="J724" s="269" t="s">
        <v>2893</v>
      </c>
      <c r="K724" s="18" t="s">
        <v>2894</v>
      </c>
      <c r="L724" s="116" t="s">
        <v>2867</v>
      </c>
      <c r="M724" s="111" t="s">
        <v>2710</v>
      </c>
      <c r="N724" s="114">
        <v>41374</v>
      </c>
      <c r="O724" s="167" t="s">
        <v>21</v>
      </c>
      <c r="P724" s="118" t="s">
        <v>2895</v>
      </c>
      <c r="Q724" s="82" t="s">
        <v>232</v>
      </c>
      <c r="R724" s="161" t="s">
        <v>2896</v>
      </c>
    </row>
    <row r="725" spans="1:18" ht="20.100000000000001" customHeight="1" x14ac:dyDescent="0.25">
      <c r="A725" s="43">
        <f t="shared" si="29"/>
        <v>19</v>
      </c>
      <c r="B725" s="17">
        <v>800699</v>
      </c>
      <c r="C725" s="65" t="s">
        <v>2897</v>
      </c>
      <c r="D725" s="43">
        <v>1</v>
      </c>
      <c r="E725" s="17"/>
      <c r="F725" s="18" t="s">
        <v>596</v>
      </c>
      <c r="G725" s="19">
        <v>33344</v>
      </c>
      <c r="H725" s="20">
        <v>33344</v>
      </c>
      <c r="I725" s="21">
        <v>33344</v>
      </c>
      <c r="J725" s="120"/>
      <c r="K725" s="18" t="s">
        <v>2888</v>
      </c>
      <c r="L725" s="24" t="s">
        <v>2827</v>
      </c>
      <c r="M725" s="111" t="s">
        <v>2710</v>
      </c>
      <c r="N725" s="27">
        <v>41395</v>
      </c>
      <c r="O725" s="167" t="s">
        <v>21</v>
      </c>
      <c r="P725" s="32"/>
      <c r="Q725" s="16"/>
      <c r="R725" s="16"/>
    </row>
    <row r="726" spans="1:18" ht="20.100000000000001" customHeight="1" x14ac:dyDescent="0.25">
      <c r="A726" s="43">
        <f t="shared" si="29"/>
        <v>20</v>
      </c>
      <c r="B726" s="16">
        <v>800779</v>
      </c>
      <c r="C726" s="23" t="s">
        <v>2898</v>
      </c>
      <c r="D726" s="43">
        <v>1</v>
      </c>
      <c r="E726" s="17"/>
      <c r="F726" s="23" t="s">
        <v>537</v>
      </c>
      <c r="G726" s="44">
        <v>31508</v>
      </c>
      <c r="H726" s="45">
        <v>31508</v>
      </c>
      <c r="I726" s="46">
        <v>31508</v>
      </c>
      <c r="J726" s="124" t="s">
        <v>2899</v>
      </c>
      <c r="K726" s="18" t="s">
        <v>2888</v>
      </c>
      <c r="L726" s="24" t="s">
        <v>2827</v>
      </c>
      <c r="M726" s="111" t="s">
        <v>2710</v>
      </c>
      <c r="N726" s="114">
        <v>41518</v>
      </c>
      <c r="O726" s="167" t="s">
        <v>21</v>
      </c>
      <c r="P726" s="32"/>
      <c r="Q726" s="16"/>
      <c r="R726" s="16"/>
    </row>
    <row r="727" spans="1:18" ht="20.100000000000001" customHeight="1" x14ac:dyDescent="0.25">
      <c r="A727" s="43">
        <f t="shared" si="29"/>
        <v>21</v>
      </c>
      <c r="B727" s="16">
        <v>800783</v>
      </c>
      <c r="C727" s="23" t="s">
        <v>2900</v>
      </c>
      <c r="D727" s="43">
        <v>1</v>
      </c>
      <c r="E727" s="17"/>
      <c r="F727" s="23" t="s">
        <v>1361</v>
      </c>
      <c r="G727" s="44">
        <v>30214</v>
      </c>
      <c r="H727" s="45">
        <v>30214</v>
      </c>
      <c r="I727" s="46">
        <v>30214</v>
      </c>
      <c r="J727" s="124" t="s">
        <v>2902</v>
      </c>
      <c r="K727" s="18" t="s">
        <v>2888</v>
      </c>
      <c r="L727" s="24" t="s">
        <v>2827</v>
      </c>
      <c r="M727" s="111" t="s">
        <v>2710</v>
      </c>
      <c r="N727" s="114">
        <v>41518</v>
      </c>
      <c r="O727" s="167" t="s">
        <v>21</v>
      </c>
      <c r="P727" s="32"/>
      <c r="Q727" s="16"/>
      <c r="R727" s="16"/>
    </row>
    <row r="728" spans="1:18" s="47" customFormat="1" ht="20.100000000000001" customHeight="1" x14ac:dyDescent="0.25">
      <c r="A728" s="43">
        <f t="shared" si="29"/>
        <v>22</v>
      </c>
      <c r="B728" s="16">
        <v>800812</v>
      </c>
      <c r="C728" s="23" t="s">
        <v>2903</v>
      </c>
      <c r="D728" s="16">
        <v>1</v>
      </c>
      <c r="E728" s="16"/>
      <c r="F728" s="23" t="s">
        <v>1921</v>
      </c>
      <c r="G728" s="44">
        <v>26269</v>
      </c>
      <c r="H728" s="45">
        <v>26269</v>
      </c>
      <c r="I728" s="46">
        <v>26269</v>
      </c>
      <c r="J728" s="42" t="s">
        <v>2904</v>
      </c>
      <c r="K728" s="18" t="s">
        <v>2888</v>
      </c>
      <c r="L728" s="23" t="s">
        <v>2867</v>
      </c>
      <c r="M728" s="111" t="s">
        <v>2710</v>
      </c>
      <c r="N728" s="87">
        <v>41579</v>
      </c>
      <c r="O728" s="167" t="s">
        <v>21</v>
      </c>
      <c r="P728" s="32"/>
      <c r="Q728" s="16"/>
      <c r="R728" s="42"/>
    </row>
    <row r="729" spans="1:18" s="47" customFormat="1" ht="20.100000000000001" customHeight="1" x14ac:dyDescent="0.25">
      <c r="A729" s="43">
        <f t="shared" si="29"/>
        <v>23</v>
      </c>
      <c r="B729" s="16">
        <v>800844</v>
      </c>
      <c r="C729" s="23" t="s">
        <v>2217</v>
      </c>
      <c r="D729" s="16">
        <v>1</v>
      </c>
      <c r="E729" s="16"/>
      <c r="F729" s="23" t="s">
        <v>2905</v>
      </c>
      <c r="G729" s="44">
        <v>34844</v>
      </c>
      <c r="H729" s="45">
        <v>34844</v>
      </c>
      <c r="I729" s="46">
        <v>34844</v>
      </c>
      <c r="J729" s="124" t="s">
        <v>2907</v>
      </c>
      <c r="K729" s="32" t="s">
        <v>2888</v>
      </c>
      <c r="L729" s="23" t="s">
        <v>2867</v>
      </c>
      <c r="M729" s="111" t="s">
        <v>2710</v>
      </c>
      <c r="N729" s="114">
        <v>41640</v>
      </c>
      <c r="O729" s="167" t="s">
        <v>21</v>
      </c>
      <c r="P729" s="32"/>
      <c r="Q729" s="16"/>
      <c r="R729" s="16"/>
    </row>
    <row r="730" spans="1:18" s="67" customFormat="1" ht="20.100000000000001" customHeight="1" x14ac:dyDescent="0.25">
      <c r="A730" s="43">
        <f t="shared" si="29"/>
        <v>24</v>
      </c>
      <c r="B730" s="16">
        <v>800845</v>
      </c>
      <c r="C730" s="23" t="s">
        <v>2908</v>
      </c>
      <c r="D730" s="16">
        <v>1</v>
      </c>
      <c r="E730" s="16"/>
      <c r="F730" s="23" t="s">
        <v>1003</v>
      </c>
      <c r="G730" s="44">
        <v>34602</v>
      </c>
      <c r="H730" s="45">
        <v>34602</v>
      </c>
      <c r="I730" s="46">
        <v>34602</v>
      </c>
      <c r="J730" s="42" t="s">
        <v>2909</v>
      </c>
      <c r="K730" s="32" t="s">
        <v>2888</v>
      </c>
      <c r="L730" s="23" t="s">
        <v>2867</v>
      </c>
      <c r="M730" s="111" t="s">
        <v>2710</v>
      </c>
      <c r="N730" s="114">
        <v>41640</v>
      </c>
      <c r="O730" s="167" t="s">
        <v>21</v>
      </c>
      <c r="P730" s="32"/>
      <c r="Q730" s="16"/>
      <c r="R730" s="16"/>
    </row>
    <row r="731" spans="1:18" s="47" customFormat="1" ht="20.100000000000001" customHeight="1" x14ac:dyDescent="0.25">
      <c r="A731" s="43">
        <f t="shared" si="29"/>
        <v>25</v>
      </c>
      <c r="B731" s="16">
        <v>800846</v>
      </c>
      <c r="C731" s="23" t="s">
        <v>2910</v>
      </c>
      <c r="D731" s="16">
        <v>1</v>
      </c>
      <c r="E731" s="16"/>
      <c r="F731" s="23" t="s">
        <v>2911</v>
      </c>
      <c r="G731" s="44">
        <v>32397</v>
      </c>
      <c r="H731" s="45">
        <v>32397</v>
      </c>
      <c r="I731" s="46">
        <v>32397</v>
      </c>
      <c r="J731" s="124" t="s">
        <v>2912</v>
      </c>
      <c r="K731" s="32" t="s">
        <v>2888</v>
      </c>
      <c r="L731" s="23" t="s">
        <v>2867</v>
      </c>
      <c r="M731" s="111" t="s">
        <v>2710</v>
      </c>
      <c r="N731" s="114">
        <v>41640</v>
      </c>
      <c r="O731" s="167" t="s">
        <v>21</v>
      </c>
      <c r="P731" s="32"/>
      <c r="Q731" s="16"/>
      <c r="R731" s="16"/>
    </row>
    <row r="732" spans="1:18" s="47" customFormat="1" ht="20.100000000000001" customHeight="1" x14ac:dyDescent="0.25">
      <c r="A732" s="43">
        <f t="shared" si="29"/>
        <v>26</v>
      </c>
      <c r="B732" s="16">
        <v>800921</v>
      </c>
      <c r="C732" s="23" t="s">
        <v>2913</v>
      </c>
      <c r="D732" s="16">
        <v>1</v>
      </c>
      <c r="E732" s="16"/>
      <c r="F732" s="23" t="s">
        <v>596</v>
      </c>
      <c r="G732" s="44">
        <v>32764</v>
      </c>
      <c r="H732" s="45">
        <v>32764</v>
      </c>
      <c r="I732" s="46">
        <v>32764</v>
      </c>
      <c r="J732" s="42" t="s">
        <v>2914</v>
      </c>
      <c r="K732" s="18" t="s">
        <v>2888</v>
      </c>
      <c r="L732" s="23" t="s">
        <v>2867</v>
      </c>
      <c r="M732" s="111" t="s">
        <v>2710</v>
      </c>
      <c r="N732" s="28">
        <v>41699</v>
      </c>
      <c r="O732" s="167" t="s">
        <v>21</v>
      </c>
      <c r="P732" s="32"/>
      <c r="Q732" s="16"/>
      <c r="R732" s="42"/>
    </row>
    <row r="733" spans="1:18" ht="20.100000000000001" customHeight="1" x14ac:dyDescent="0.25">
      <c r="A733" s="43">
        <f t="shared" si="29"/>
        <v>27</v>
      </c>
      <c r="B733" s="16">
        <v>800922</v>
      </c>
      <c r="C733" s="23" t="s">
        <v>2915</v>
      </c>
      <c r="D733" s="16">
        <v>1</v>
      </c>
      <c r="E733" s="16"/>
      <c r="F733" s="118" t="s">
        <v>1222</v>
      </c>
      <c r="G733" s="84">
        <v>35130</v>
      </c>
      <c r="H733" s="85">
        <v>35130</v>
      </c>
      <c r="I733" s="86">
        <v>35130</v>
      </c>
      <c r="J733" s="270" t="s">
        <v>2917</v>
      </c>
      <c r="K733" s="18" t="s">
        <v>2888</v>
      </c>
      <c r="L733" s="23" t="s">
        <v>2867</v>
      </c>
      <c r="M733" s="111" t="s">
        <v>2710</v>
      </c>
      <c r="N733" s="28">
        <v>41699</v>
      </c>
      <c r="O733" s="167" t="s">
        <v>21</v>
      </c>
      <c r="P733" s="32"/>
      <c r="Q733" s="16"/>
      <c r="R733" s="42"/>
    </row>
    <row r="734" spans="1:18" ht="20.100000000000001" customHeight="1" x14ac:dyDescent="0.25">
      <c r="A734" s="43">
        <f t="shared" si="29"/>
        <v>28</v>
      </c>
      <c r="B734" s="16">
        <v>800951</v>
      </c>
      <c r="C734" s="23" t="s">
        <v>2918</v>
      </c>
      <c r="D734" s="16">
        <v>1</v>
      </c>
      <c r="E734" s="16"/>
      <c r="F734" s="23" t="s">
        <v>517</v>
      </c>
      <c r="G734" s="44">
        <v>32245</v>
      </c>
      <c r="H734" s="45">
        <v>32245</v>
      </c>
      <c r="I734" s="46">
        <v>32245</v>
      </c>
      <c r="J734" s="124" t="s">
        <v>2919</v>
      </c>
      <c r="K734" s="18" t="s">
        <v>2888</v>
      </c>
      <c r="L734" s="23" t="s">
        <v>2867</v>
      </c>
      <c r="M734" s="111" t="s">
        <v>2710</v>
      </c>
      <c r="N734" s="28">
        <v>41730</v>
      </c>
      <c r="O734" s="167" t="s">
        <v>21</v>
      </c>
      <c r="P734" s="32"/>
      <c r="Q734" s="16"/>
      <c r="R734" s="42"/>
    </row>
    <row r="735" spans="1:18" ht="20.100000000000001" customHeight="1" x14ac:dyDescent="0.25">
      <c r="A735" s="43">
        <f t="shared" si="29"/>
        <v>29</v>
      </c>
      <c r="B735" s="16">
        <v>800956</v>
      </c>
      <c r="C735" s="23" t="s">
        <v>2920</v>
      </c>
      <c r="D735" s="16">
        <v>1</v>
      </c>
      <c r="E735" s="16"/>
      <c r="F735" s="23" t="s">
        <v>2360</v>
      </c>
      <c r="G735" s="44">
        <v>34112</v>
      </c>
      <c r="H735" s="45">
        <v>34112</v>
      </c>
      <c r="I735" s="46">
        <v>34112</v>
      </c>
      <c r="J735" s="42" t="s">
        <v>2921</v>
      </c>
      <c r="K735" s="18" t="s">
        <v>2888</v>
      </c>
      <c r="L735" s="23" t="s">
        <v>2867</v>
      </c>
      <c r="M735" s="111" t="s">
        <v>2710</v>
      </c>
      <c r="N735" s="28">
        <v>41760</v>
      </c>
      <c r="O735" s="167" t="s">
        <v>21</v>
      </c>
      <c r="P735" s="32"/>
      <c r="Q735" s="16"/>
      <c r="R735" s="42"/>
    </row>
    <row r="736" spans="1:18" s="47" customFormat="1" ht="20.100000000000001" customHeight="1" x14ac:dyDescent="0.25">
      <c r="A736" s="43">
        <f t="shared" si="29"/>
        <v>30</v>
      </c>
      <c r="B736" s="16">
        <v>801015</v>
      </c>
      <c r="C736" s="117" t="s">
        <v>2922</v>
      </c>
      <c r="D736" s="16">
        <v>1</v>
      </c>
      <c r="E736" s="16"/>
      <c r="F736" s="118" t="s">
        <v>632</v>
      </c>
      <c r="G736" s="84">
        <v>32655</v>
      </c>
      <c r="H736" s="85">
        <v>32655</v>
      </c>
      <c r="I736" s="86">
        <v>32655</v>
      </c>
      <c r="J736" s="270" t="s">
        <v>2923</v>
      </c>
      <c r="K736" s="18" t="s">
        <v>2888</v>
      </c>
      <c r="L736" s="23" t="s">
        <v>2867</v>
      </c>
      <c r="M736" s="111" t="s">
        <v>2710</v>
      </c>
      <c r="N736" s="28">
        <v>41852</v>
      </c>
      <c r="O736" s="167" t="s">
        <v>21</v>
      </c>
      <c r="P736" s="32"/>
      <c r="Q736" s="16"/>
      <c r="R736" s="42"/>
    </row>
    <row r="737" spans="1:18" ht="20.100000000000001" customHeight="1" x14ac:dyDescent="0.25">
      <c r="A737" s="43">
        <f t="shared" si="29"/>
        <v>31</v>
      </c>
      <c r="B737" s="16">
        <v>801016</v>
      </c>
      <c r="C737" s="117" t="s">
        <v>2924</v>
      </c>
      <c r="D737" s="16">
        <v>1</v>
      </c>
      <c r="E737" s="17"/>
      <c r="F737" s="118" t="s">
        <v>1003</v>
      </c>
      <c r="G737" s="84">
        <v>33903</v>
      </c>
      <c r="H737" s="85">
        <v>33903</v>
      </c>
      <c r="I737" s="86">
        <v>33903</v>
      </c>
      <c r="J737" s="270" t="s">
        <v>2925</v>
      </c>
      <c r="K737" s="18" t="s">
        <v>2888</v>
      </c>
      <c r="L737" s="23" t="s">
        <v>2867</v>
      </c>
      <c r="M737" s="111" t="s">
        <v>2710</v>
      </c>
      <c r="N737" s="28">
        <v>41852</v>
      </c>
      <c r="O737" s="167" t="s">
        <v>21</v>
      </c>
      <c r="P737" s="32"/>
      <c r="Q737" s="16"/>
      <c r="R737" s="42"/>
    </row>
    <row r="738" spans="1:18" s="47" customFormat="1" ht="20.100000000000001" customHeight="1" x14ac:dyDescent="0.25">
      <c r="A738" s="43">
        <f t="shared" si="29"/>
        <v>32</v>
      </c>
      <c r="B738" s="16">
        <v>801060</v>
      </c>
      <c r="C738" s="23" t="s">
        <v>2926</v>
      </c>
      <c r="D738" s="16">
        <v>1</v>
      </c>
      <c r="E738" s="16"/>
      <c r="F738" s="32" t="s">
        <v>791</v>
      </c>
      <c r="G738" s="44">
        <v>28126</v>
      </c>
      <c r="H738" s="45">
        <v>28126</v>
      </c>
      <c r="I738" s="46">
        <v>28126</v>
      </c>
      <c r="J738" s="124" t="s">
        <v>2927</v>
      </c>
      <c r="K738" s="18" t="s">
        <v>2888</v>
      </c>
      <c r="L738" s="23" t="s">
        <v>2867</v>
      </c>
      <c r="M738" s="111" t="s">
        <v>2710</v>
      </c>
      <c r="N738" s="28">
        <v>41913</v>
      </c>
      <c r="O738" s="167" t="s">
        <v>21</v>
      </c>
      <c r="P738" s="32"/>
      <c r="Q738" s="16"/>
      <c r="R738" s="42"/>
    </row>
    <row r="739" spans="1:18" ht="20.100000000000001" customHeight="1" x14ac:dyDescent="0.25">
      <c r="A739" s="43">
        <f t="shared" si="29"/>
        <v>33</v>
      </c>
      <c r="B739" s="16">
        <v>801062</v>
      </c>
      <c r="C739" s="117" t="s">
        <v>2928</v>
      </c>
      <c r="D739" s="16">
        <v>1</v>
      </c>
      <c r="E739" s="17"/>
      <c r="F739" s="118" t="s">
        <v>131</v>
      </c>
      <c r="G739" s="84">
        <v>33798</v>
      </c>
      <c r="H739" s="85">
        <v>33798</v>
      </c>
      <c r="I739" s="86">
        <v>33798</v>
      </c>
      <c r="J739" s="270" t="s">
        <v>2929</v>
      </c>
      <c r="K739" s="18" t="s">
        <v>2888</v>
      </c>
      <c r="L739" s="23" t="s">
        <v>2867</v>
      </c>
      <c r="M739" s="111" t="s">
        <v>2710</v>
      </c>
      <c r="N739" s="28">
        <v>41913</v>
      </c>
      <c r="O739" s="167" t="s">
        <v>21</v>
      </c>
      <c r="P739" s="32"/>
      <c r="Q739" s="16"/>
      <c r="R739" s="42"/>
    </row>
    <row r="740" spans="1:18" s="47" customFormat="1" ht="20.100000000000001" customHeight="1" x14ac:dyDescent="0.25">
      <c r="A740" s="43">
        <f t="shared" si="29"/>
        <v>34</v>
      </c>
      <c r="B740" s="16">
        <v>801106</v>
      </c>
      <c r="C740" s="23" t="s">
        <v>2930</v>
      </c>
      <c r="D740" s="16">
        <v>1</v>
      </c>
      <c r="E740" s="16"/>
      <c r="F740" s="32" t="s">
        <v>2931</v>
      </c>
      <c r="G740" s="44">
        <v>34700</v>
      </c>
      <c r="H740" s="45">
        <v>34700</v>
      </c>
      <c r="I740" s="46">
        <v>34700</v>
      </c>
      <c r="J740" s="124" t="s">
        <v>2932</v>
      </c>
      <c r="K740" s="18" t="s">
        <v>2888</v>
      </c>
      <c r="L740" s="23" t="s">
        <v>2867</v>
      </c>
      <c r="M740" s="111" t="s">
        <v>2710</v>
      </c>
      <c r="N740" s="28">
        <v>41951</v>
      </c>
      <c r="O740" s="167" t="s">
        <v>21</v>
      </c>
      <c r="P740" s="32" t="s">
        <v>2933</v>
      </c>
      <c r="Q740" s="16" t="s">
        <v>771</v>
      </c>
      <c r="R740" s="42" t="s">
        <v>2934</v>
      </c>
    </row>
    <row r="741" spans="1:18" ht="20.100000000000001" customHeight="1" x14ac:dyDescent="0.25">
      <c r="A741" s="43">
        <f t="shared" si="29"/>
        <v>35</v>
      </c>
      <c r="B741" s="16">
        <v>801108</v>
      </c>
      <c r="C741" s="117" t="s">
        <v>2935</v>
      </c>
      <c r="D741" s="16">
        <v>1</v>
      </c>
      <c r="E741" s="17"/>
      <c r="F741" s="118" t="s">
        <v>2916</v>
      </c>
      <c r="G741" s="84">
        <v>34800</v>
      </c>
      <c r="H741" s="85">
        <v>34800</v>
      </c>
      <c r="I741" s="86">
        <v>34800</v>
      </c>
      <c r="J741" s="270" t="s">
        <v>2936</v>
      </c>
      <c r="K741" s="18" t="s">
        <v>2888</v>
      </c>
      <c r="L741" s="23" t="s">
        <v>2867</v>
      </c>
      <c r="M741" s="111" t="s">
        <v>2710</v>
      </c>
      <c r="N741" s="28">
        <v>41951</v>
      </c>
      <c r="O741" s="167" t="s">
        <v>21</v>
      </c>
      <c r="P741" s="32"/>
      <c r="Q741" s="16"/>
      <c r="R741" s="42"/>
    </row>
    <row r="742" spans="1:18" ht="20.100000000000001" customHeight="1" x14ac:dyDescent="0.25">
      <c r="A742" s="43">
        <f t="shared" si="29"/>
        <v>36</v>
      </c>
      <c r="B742" s="16">
        <v>801147</v>
      </c>
      <c r="C742" s="117" t="s">
        <v>2937</v>
      </c>
      <c r="D742" s="16">
        <v>1</v>
      </c>
      <c r="E742" s="17"/>
      <c r="F742" s="118" t="s">
        <v>791</v>
      </c>
      <c r="G742" s="84">
        <v>33059</v>
      </c>
      <c r="H742" s="85">
        <v>33059</v>
      </c>
      <c r="I742" s="86">
        <v>33059</v>
      </c>
      <c r="J742" s="270"/>
      <c r="K742" s="18" t="s">
        <v>2888</v>
      </c>
      <c r="L742" s="23" t="s">
        <v>2867</v>
      </c>
      <c r="M742" s="111" t="s">
        <v>2710</v>
      </c>
      <c r="N742" s="28">
        <v>42035</v>
      </c>
      <c r="O742" s="167" t="s">
        <v>21</v>
      </c>
      <c r="P742" s="32"/>
      <c r="Q742" s="16"/>
      <c r="R742" s="42"/>
    </row>
    <row r="743" spans="1:18" ht="20.100000000000001" customHeight="1" x14ac:dyDescent="0.25">
      <c r="A743" s="43">
        <f t="shared" si="29"/>
        <v>37</v>
      </c>
      <c r="B743" s="17">
        <v>801256</v>
      </c>
      <c r="C743" s="117" t="s">
        <v>2938</v>
      </c>
      <c r="D743" s="16">
        <v>1</v>
      </c>
      <c r="E743" s="17"/>
      <c r="F743" s="118" t="s">
        <v>537</v>
      </c>
      <c r="G743" s="84">
        <v>35090</v>
      </c>
      <c r="H743" s="85">
        <v>35090</v>
      </c>
      <c r="I743" s="86">
        <v>35090</v>
      </c>
      <c r="J743" s="270" t="s">
        <v>2939</v>
      </c>
      <c r="K743" s="18" t="s">
        <v>2888</v>
      </c>
      <c r="L743" s="23" t="s">
        <v>2827</v>
      </c>
      <c r="M743" s="111" t="s">
        <v>2710</v>
      </c>
      <c r="N743" s="28">
        <v>42248</v>
      </c>
      <c r="O743" s="167" t="s">
        <v>21</v>
      </c>
      <c r="P743" s="32"/>
      <c r="Q743" s="16"/>
      <c r="R743" s="42"/>
    </row>
    <row r="744" spans="1:18" ht="20.100000000000001" customHeight="1" x14ac:dyDescent="0.25">
      <c r="A744" s="43">
        <f t="shared" si="29"/>
        <v>38</v>
      </c>
      <c r="B744" s="17">
        <v>801257</v>
      </c>
      <c r="C744" s="117" t="s">
        <v>2940</v>
      </c>
      <c r="D744" s="16">
        <v>1</v>
      </c>
      <c r="E744" s="17"/>
      <c r="F744" s="118" t="s">
        <v>537</v>
      </c>
      <c r="G744" s="84">
        <v>35376</v>
      </c>
      <c r="H744" s="85">
        <v>35376</v>
      </c>
      <c r="I744" s="86">
        <v>35376</v>
      </c>
      <c r="J744" s="270" t="s">
        <v>2941</v>
      </c>
      <c r="K744" s="18" t="s">
        <v>2888</v>
      </c>
      <c r="L744" s="23" t="s">
        <v>2827</v>
      </c>
      <c r="M744" s="111" t="s">
        <v>2710</v>
      </c>
      <c r="N744" s="28">
        <v>42248</v>
      </c>
      <c r="O744" s="167" t="s">
        <v>21</v>
      </c>
      <c r="P744" s="32"/>
      <c r="Q744" s="16"/>
      <c r="R744" s="42"/>
    </row>
    <row r="745" spans="1:18" ht="20.100000000000001" customHeight="1" x14ac:dyDescent="0.25">
      <c r="A745" s="43">
        <f t="shared" si="29"/>
        <v>39</v>
      </c>
      <c r="B745" s="17">
        <v>801258</v>
      </c>
      <c r="C745" s="117" t="s">
        <v>2942</v>
      </c>
      <c r="D745" s="16">
        <v>1</v>
      </c>
      <c r="E745" s="17"/>
      <c r="F745" s="118" t="s">
        <v>2943</v>
      </c>
      <c r="G745" s="84">
        <v>34252</v>
      </c>
      <c r="H745" s="85">
        <v>34252</v>
      </c>
      <c r="I745" s="86">
        <v>34252</v>
      </c>
      <c r="J745" s="270"/>
      <c r="K745" s="18" t="s">
        <v>2888</v>
      </c>
      <c r="L745" s="23" t="s">
        <v>2827</v>
      </c>
      <c r="M745" s="111" t="s">
        <v>2710</v>
      </c>
      <c r="N745" s="28">
        <v>42248</v>
      </c>
      <c r="O745" s="167" t="s">
        <v>21</v>
      </c>
      <c r="P745" s="32"/>
      <c r="Q745" s="16"/>
      <c r="R745" s="42"/>
    </row>
    <row r="746" spans="1:18" ht="20.100000000000001" customHeight="1" x14ac:dyDescent="0.25">
      <c r="A746" s="43">
        <f t="shared" si="29"/>
        <v>40</v>
      </c>
      <c r="B746" s="17">
        <v>801259</v>
      </c>
      <c r="C746" s="117" t="s">
        <v>2944</v>
      </c>
      <c r="D746" s="16">
        <v>1</v>
      </c>
      <c r="E746" s="17"/>
      <c r="F746" s="118" t="s">
        <v>596</v>
      </c>
      <c r="G746" s="84">
        <v>26216</v>
      </c>
      <c r="H746" s="85">
        <v>26216</v>
      </c>
      <c r="I746" s="86">
        <v>26216</v>
      </c>
      <c r="J746" s="270"/>
      <c r="K746" s="18" t="s">
        <v>2888</v>
      </c>
      <c r="L746" s="23" t="s">
        <v>2827</v>
      </c>
      <c r="M746" s="111" t="s">
        <v>2710</v>
      </c>
      <c r="N746" s="28">
        <v>42248</v>
      </c>
      <c r="O746" s="167" t="s">
        <v>21</v>
      </c>
      <c r="P746" s="32"/>
      <c r="Q746" s="16"/>
      <c r="R746" s="42"/>
    </row>
    <row r="747" spans="1:18" ht="20.100000000000001" customHeight="1" x14ac:dyDescent="0.25">
      <c r="A747" s="43">
        <f t="shared" si="29"/>
        <v>41</v>
      </c>
      <c r="B747" s="17">
        <v>801260</v>
      </c>
      <c r="C747" s="117" t="s">
        <v>2945</v>
      </c>
      <c r="D747" s="16">
        <v>1</v>
      </c>
      <c r="E747" s="17"/>
      <c r="F747" s="118" t="s">
        <v>537</v>
      </c>
      <c r="G747" s="84">
        <v>33062</v>
      </c>
      <c r="H747" s="85">
        <v>33062</v>
      </c>
      <c r="I747" s="86">
        <v>33062</v>
      </c>
      <c r="J747" s="270"/>
      <c r="K747" s="18" t="s">
        <v>2888</v>
      </c>
      <c r="L747" s="23" t="s">
        <v>2827</v>
      </c>
      <c r="M747" s="111" t="s">
        <v>2710</v>
      </c>
      <c r="N747" s="28">
        <v>42248</v>
      </c>
      <c r="O747" s="167" t="s">
        <v>21</v>
      </c>
      <c r="P747" s="32"/>
      <c r="Q747" s="16"/>
      <c r="R747" s="42"/>
    </row>
    <row r="748" spans="1:18" ht="20.100000000000001" customHeight="1" x14ac:dyDescent="0.25">
      <c r="A748" s="43">
        <f t="shared" si="29"/>
        <v>42</v>
      </c>
      <c r="B748" s="17">
        <v>801261</v>
      </c>
      <c r="C748" s="117" t="s">
        <v>2946</v>
      </c>
      <c r="D748" s="16">
        <v>1</v>
      </c>
      <c r="E748" s="17"/>
      <c r="F748" s="118" t="s">
        <v>596</v>
      </c>
      <c r="G748" s="84">
        <v>34436</v>
      </c>
      <c r="H748" s="85">
        <v>34436</v>
      </c>
      <c r="I748" s="86">
        <v>34436</v>
      </c>
      <c r="J748" s="270"/>
      <c r="K748" s="18" t="s">
        <v>2888</v>
      </c>
      <c r="L748" s="23" t="s">
        <v>2827</v>
      </c>
      <c r="M748" s="111" t="s">
        <v>2710</v>
      </c>
      <c r="N748" s="28">
        <v>42248</v>
      </c>
      <c r="O748" s="167" t="s">
        <v>21</v>
      </c>
      <c r="P748" s="32"/>
      <c r="Q748" s="16"/>
      <c r="R748" s="42"/>
    </row>
    <row r="749" spans="1:18" ht="20.100000000000001" customHeight="1" x14ac:dyDescent="0.25">
      <c r="A749" s="43">
        <f t="shared" si="29"/>
        <v>43</v>
      </c>
      <c r="B749" s="17">
        <v>801262</v>
      </c>
      <c r="C749" s="117" t="s">
        <v>2947</v>
      </c>
      <c r="D749" s="16">
        <v>1</v>
      </c>
      <c r="E749" s="17"/>
      <c r="F749" s="118" t="s">
        <v>596</v>
      </c>
      <c r="G749" s="84">
        <v>33791</v>
      </c>
      <c r="H749" s="85">
        <v>33791</v>
      </c>
      <c r="I749" s="86">
        <v>33791</v>
      </c>
      <c r="J749" s="270"/>
      <c r="K749" s="18" t="s">
        <v>2888</v>
      </c>
      <c r="L749" s="23" t="s">
        <v>2827</v>
      </c>
      <c r="M749" s="111" t="s">
        <v>2710</v>
      </c>
      <c r="N749" s="28">
        <v>42248</v>
      </c>
      <c r="O749" s="167" t="s">
        <v>21</v>
      </c>
      <c r="P749" s="32"/>
      <c r="Q749" s="16"/>
      <c r="R749" s="42"/>
    </row>
    <row r="750" spans="1:18" ht="20.100000000000001" customHeight="1" x14ac:dyDescent="0.25">
      <c r="A750" s="43">
        <f t="shared" si="29"/>
        <v>44</v>
      </c>
      <c r="B750" s="17">
        <v>801263</v>
      </c>
      <c r="C750" s="117" t="s">
        <v>2948</v>
      </c>
      <c r="D750" s="16">
        <v>1</v>
      </c>
      <c r="E750" s="17"/>
      <c r="F750" s="118" t="s">
        <v>596</v>
      </c>
      <c r="G750" s="84">
        <v>30244</v>
      </c>
      <c r="H750" s="85">
        <v>30244</v>
      </c>
      <c r="I750" s="86">
        <v>30244</v>
      </c>
      <c r="J750" s="270"/>
      <c r="K750" s="18" t="s">
        <v>2888</v>
      </c>
      <c r="L750" s="23" t="s">
        <v>2827</v>
      </c>
      <c r="M750" s="111" t="s">
        <v>2710</v>
      </c>
      <c r="N750" s="28">
        <v>42248</v>
      </c>
      <c r="O750" s="167" t="s">
        <v>21</v>
      </c>
      <c r="P750" s="32"/>
      <c r="Q750" s="16"/>
      <c r="R750" s="42"/>
    </row>
    <row r="751" spans="1:18" ht="20.100000000000001" customHeight="1" x14ac:dyDescent="0.25">
      <c r="A751" s="43">
        <f t="shared" si="29"/>
        <v>45</v>
      </c>
      <c r="B751" s="17">
        <v>801264</v>
      </c>
      <c r="C751" s="117" t="s">
        <v>2949</v>
      </c>
      <c r="D751" s="16">
        <v>1</v>
      </c>
      <c r="E751" s="17"/>
      <c r="F751" s="118" t="s">
        <v>157</v>
      </c>
      <c r="G751" s="84">
        <v>32117</v>
      </c>
      <c r="H751" s="85">
        <v>32117</v>
      </c>
      <c r="I751" s="86">
        <v>32117</v>
      </c>
      <c r="J751" s="270" t="s">
        <v>2950</v>
      </c>
      <c r="K751" s="18" t="s">
        <v>2888</v>
      </c>
      <c r="L751" s="23" t="s">
        <v>2827</v>
      </c>
      <c r="M751" s="111" t="s">
        <v>2710</v>
      </c>
      <c r="N751" s="28">
        <v>42248</v>
      </c>
      <c r="O751" s="167" t="s">
        <v>21</v>
      </c>
      <c r="P751" s="32"/>
      <c r="Q751" s="16"/>
      <c r="R751" s="42"/>
    </row>
    <row r="752" spans="1:18" s="47" customFormat="1" ht="20.100000000000001" customHeight="1" x14ac:dyDescent="0.25">
      <c r="A752" s="43">
        <f t="shared" si="29"/>
        <v>46</v>
      </c>
      <c r="B752" s="16">
        <v>801125</v>
      </c>
      <c r="C752" s="23" t="s">
        <v>2951</v>
      </c>
      <c r="D752" s="16">
        <v>1</v>
      </c>
      <c r="E752" s="16"/>
      <c r="F752" s="32" t="s">
        <v>2952</v>
      </c>
      <c r="G752" s="44">
        <v>34389</v>
      </c>
      <c r="H752" s="45">
        <v>34389</v>
      </c>
      <c r="I752" s="46">
        <v>34389</v>
      </c>
      <c r="J752" s="113" t="s">
        <v>2953</v>
      </c>
      <c r="K752" s="18" t="s">
        <v>2888</v>
      </c>
      <c r="L752" s="23" t="s">
        <v>2827</v>
      </c>
      <c r="M752" s="111" t="s">
        <v>2710</v>
      </c>
      <c r="N752" s="28">
        <v>42005</v>
      </c>
      <c r="O752" s="167" t="s">
        <v>21</v>
      </c>
      <c r="P752" s="32" t="s">
        <v>2954</v>
      </c>
      <c r="Q752" s="16" t="s">
        <v>369</v>
      </c>
      <c r="R752" s="42"/>
    </row>
    <row r="753" spans="1:18" s="47" customFormat="1" ht="20.100000000000001" customHeight="1" x14ac:dyDescent="0.25">
      <c r="A753" s="43">
        <f t="shared" si="29"/>
        <v>47</v>
      </c>
      <c r="B753" s="16">
        <v>801124</v>
      </c>
      <c r="C753" s="23" t="s">
        <v>2955</v>
      </c>
      <c r="D753" s="16">
        <v>1</v>
      </c>
      <c r="E753" s="16"/>
      <c r="F753" s="32" t="s">
        <v>253</v>
      </c>
      <c r="G753" s="44">
        <v>30359</v>
      </c>
      <c r="H753" s="45">
        <v>30359</v>
      </c>
      <c r="I753" s="46">
        <v>30359</v>
      </c>
      <c r="J753" s="124" t="s">
        <v>2956</v>
      </c>
      <c r="K753" s="18" t="s">
        <v>2888</v>
      </c>
      <c r="L753" s="23" t="s">
        <v>2827</v>
      </c>
      <c r="M753" s="111" t="s">
        <v>2710</v>
      </c>
      <c r="N753" s="28">
        <v>42005</v>
      </c>
      <c r="O753" s="167" t="s">
        <v>21</v>
      </c>
      <c r="P753" s="32" t="s">
        <v>252</v>
      </c>
      <c r="Q753" s="16" t="s">
        <v>272</v>
      </c>
      <c r="R753" s="42"/>
    </row>
    <row r="754" spans="1:18" s="47" customFormat="1" ht="20.100000000000001" customHeight="1" x14ac:dyDescent="0.25">
      <c r="A754" s="43">
        <f t="shared" si="29"/>
        <v>48</v>
      </c>
      <c r="B754" s="33">
        <v>801269</v>
      </c>
      <c r="C754" s="23" t="s">
        <v>2957</v>
      </c>
      <c r="D754" s="16">
        <v>1</v>
      </c>
      <c r="E754" s="16"/>
      <c r="F754" s="32" t="s">
        <v>57</v>
      </c>
      <c r="G754" s="44">
        <v>25717</v>
      </c>
      <c r="H754" s="45">
        <v>25717</v>
      </c>
      <c r="I754" s="46">
        <v>25717</v>
      </c>
      <c r="J754" s="124" t="s">
        <v>2958</v>
      </c>
      <c r="K754" s="18" t="s">
        <v>2888</v>
      </c>
      <c r="L754" s="23" t="s">
        <v>2827</v>
      </c>
      <c r="M754" s="111" t="s">
        <v>2710</v>
      </c>
      <c r="N754" s="28">
        <v>42248</v>
      </c>
      <c r="O754" s="167" t="s">
        <v>21</v>
      </c>
      <c r="P754" s="32"/>
      <c r="Q754" s="16"/>
      <c r="R754" s="42"/>
    </row>
    <row r="755" spans="1:18" ht="20.100000000000001" customHeight="1" x14ac:dyDescent="0.25">
      <c r="A755" s="43">
        <f t="shared" si="29"/>
        <v>49</v>
      </c>
      <c r="B755" s="17">
        <v>801354</v>
      </c>
      <c r="C755" s="117" t="s">
        <v>2959</v>
      </c>
      <c r="D755" s="16">
        <v>1</v>
      </c>
      <c r="E755" s="17"/>
      <c r="F755" s="118" t="s">
        <v>596</v>
      </c>
      <c r="G755" s="84">
        <v>32684</v>
      </c>
      <c r="H755" s="85">
        <v>32684</v>
      </c>
      <c r="I755" s="86">
        <v>32684</v>
      </c>
      <c r="J755" s="270"/>
      <c r="K755" s="18" t="s">
        <v>2888</v>
      </c>
      <c r="L755" s="23" t="s">
        <v>2827</v>
      </c>
      <c r="M755" s="111" t="s">
        <v>2710</v>
      </c>
      <c r="N755" s="28">
        <v>42455</v>
      </c>
      <c r="O755" s="167" t="s">
        <v>21</v>
      </c>
      <c r="P755" s="32"/>
      <c r="Q755" s="16"/>
      <c r="R755" s="42"/>
    </row>
    <row r="756" spans="1:18" ht="20.100000000000001" customHeight="1" x14ac:dyDescent="0.25">
      <c r="A756" s="43">
        <f t="shared" si="29"/>
        <v>50</v>
      </c>
      <c r="B756" s="17">
        <v>801355</v>
      </c>
      <c r="C756" s="117" t="s">
        <v>2960</v>
      </c>
      <c r="D756" s="16">
        <v>1</v>
      </c>
      <c r="E756" s="17"/>
      <c r="F756" s="118" t="s">
        <v>596</v>
      </c>
      <c r="G756" s="84">
        <v>29915</v>
      </c>
      <c r="H756" s="85">
        <v>29915</v>
      </c>
      <c r="I756" s="86">
        <v>29915</v>
      </c>
      <c r="J756" s="270"/>
      <c r="K756" s="18" t="s">
        <v>2888</v>
      </c>
      <c r="L756" s="23" t="s">
        <v>2827</v>
      </c>
      <c r="M756" s="111" t="s">
        <v>2710</v>
      </c>
      <c r="N756" s="28">
        <v>42455</v>
      </c>
      <c r="O756" s="167" t="s">
        <v>21</v>
      </c>
      <c r="P756" s="32" t="s">
        <v>2961</v>
      </c>
      <c r="Q756" s="16" t="s">
        <v>65</v>
      </c>
      <c r="R756" s="42"/>
    </row>
    <row r="757" spans="1:18" ht="20.100000000000001" customHeight="1" x14ac:dyDescent="0.25">
      <c r="A757" s="43">
        <f t="shared" si="29"/>
        <v>51</v>
      </c>
      <c r="B757" s="17">
        <v>801356</v>
      </c>
      <c r="C757" s="117" t="s">
        <v>2962</v>
      </c>
      <c r="D757" s="16">
        <v>1</v>
      </c>
      <c r="E757" s="17"/>
      <c r="F757" s="118" t="s">
        <v>596</v>
      </c>
      <c r="G757" s="84">
        <v>34769</v>
      </c>
      <c r="H757" s="85">
        <v>34769</v>
      </c>
      <c r="I757" s="86">
        <v>34769</v>
      </c>
      <c r="J757" s="270"/>
      <c r="K757" s="18" t="s">
        <v>2888</v>
      </c>
      <c r="L757" s="23" t="s">
        <v>2827</v>
      </c>
      <c r="M757" s="111" t="s">
        <v>2710</v>
      </c>
      <c r="N757" s="28">
        <v>42455</v>
      </c>
      <c r="O757" s="167" t="s">
        <v>21</v>
      </c>
      <c r="P757" s="32"/>
      <c r="Q757" s="16"/>
      <c r="R757" s="42"/>
    </row>
    <row r="758" spans="1:18" ht="20.100000000000001" customHeight="1" x14ac:dyDescent="0.25">
      <c r="A758" s="43">
        <f t="shared" si="29"/>
        <v>52</v>
      </c>
      <c r="B758" s="17">
        <v>801357</v>
      </c>
      <c r="C758" s="117" t="s">
        <v>2963</v>
      </c>
      <c r="D758" s="16">
        <v>1</v>
      </c>
      <c r="E758" s="17"/>
      <c r="F758" s="118" t="s">
        <v>1361</v>
      </c>
      <c r="G758" s="84">
        <v>30233</v>
      </c>
      <c r="H758" s="85">
        <v>30233</v>
      </c>
      <c r="I758" s="86">
        <v>30233</v>
      </c>
      <c r="J758" s="270"/>
      <c r="K758" s="18" t="s">
        <v>2888</v>
      </c>
      <c r="L758" s="23" t="s">
        <v>2827</v>
      </c>
      <c r="M758" s="111" t="s">
        <v>2710</v>
      </c>
      <c r="N758" s="28">
        <v>42455</v>
      </c>
      <c r="O758" s="167" t="s">
        <v>21</v>
      </c>
      <c r="P758" s="32"/>
      <c r="Q758" s="16"/>
      <c r="R758" s="42"/>
    </row>
    <row r="759" spans="1:18" ht="20.100000000000001" customHeight="1" x14ac:dyDescent="0.25">
      <c r="A759" s="43">
        <f t="shared" si="29"/>
        <v>53</v>
      </c>
      <c r="B759" s="17">
        <v>801358</v>
      </c>
      <c r="C759" s="117" t="s">
        <v>2964</v>
      </c>
      <c r="D759" s="16">
        <v>1</v>
      </c>
      <c r="E759" s="17"/>
      <c r="F759" s="118" t="s">
        <v>2965</v>
      </c>
      <c r="G759" s="84">
        <v>32095</v>
      </c>
      <c r="H759" s="85">
        <v>32095</v>
      </c>
      <c r="I759" s="86">
        <v>32095</v>
      </c>
      <c r="J759" s="270" t="s">
        <v>2967</v>
      </c>
      <c r="K759" s="18" t="s">
        <v>2888</v>
      </c>
      <c r="L759" s="23" t="s">
        <v>2827</v>
      </c>
      <c r="M759" s="111" t="s">
        <v>2710</v>
      </c>
      <c r="N759" s="28">
        <v>42455</v>
      </c>
      <c r="O759" s="167" t="s">
        <v>21</v>
      </c>
      <c r="P759" s="32" t="s">
        <v>2966</v>
      </c>
      <c r="Q759" s="16" t="s">
        <v>65</v>
      </c>
      <c r="R759" s="42"/>
    </row>
    <row r="760" spans="1:18" s="47" customFormat="1" ht="20.100000000000001" customHeight="1" x14ac:dyDescent="0.25">
      <c r="A760" s="43">
        <f t="shared" si="29"/>
        <v>54</v>
      </c>
      <c r="B760" s="17">
        <v>801359</v>
      </c>
      <c r="C760" s="23" t="s">
        <v>2968</v>
      </c>
      <c r="D760" s="16">
        <v>1</v>
      </c>
      <c r="E760" s="16"/>
      <c r="F760" s="32" t="s">
        <v>219</v>
      </c>
      <c r="G760" s="44">
        <v>34162</v>
      </c>
      <c r="H760" s="45">
        <v>34162</v>
      </c>
      <c r="I760" s="46">
        <v>34162</v>
      </c>
      <c r="J760" s="113" t="s">
        <v>2969</v>
      </c>
      <c r="K760" s="18" t="s">
        <v>2888</v>
      </c>
      <c r="L760" s="23" t="s">
        <v>2827</v>
      </c>
      <c r="M760" s="111" t="s">
        <v>2710</v>
      </c>
      <c r="N760" s="28">
        <v>42455</v>
      </c>
      <c r="O760" s="167" t="s">
        <v>21</v>
      </c>
      <c r="P760" s="32"/>
      <c r="Q760" s="16"/>
      <c r="R760" s="42"/>
    </row>
    <row r="761" spans="1:18" s="148" customFormat="1" ht="20.100000000000001" customHeight="1" x14ac:dyDescent="0.25">
      <c r="A761" s="16">
        <f>A760+1</f>
        <v>55</v>
      </c>
      <c r="B761" s="146">
        <v>801219</v>
      </c>
      <c r="C761" s="271" t="s">
        <v>2970</v>
      </c>
      <c r="D761" s="16">
        <v>1</v>
      </c>
      <c r="E761" s="17"/>
      <c r="F761" s="18" t="s">
        <v>2971</v>
      </c>
      <c r="G761" s="19">
        <v>27611</v>
      </c>
      <c r="H761" s="20">
        <v>27611</v>
      </c>
      <c r="I761" s="21">
        <v>27611</v>
      </c>
      <c r="J761" s="127" t="s">
        <v>2972</v>
      </c>
      <c r="K761" s="23" t="s">
        <v>2973</v>
      </c>
      <c r="L761" s="18" t="s">
        <v>2974</v>
      </c>
      <c r="M761" s="111" t="s">
        <v>2710</v>
      </c>
      <c r="N761" s="27">
        <v>42142</v>
      </c>
      <c r="O761" s="26" t="s">
        <v>20</v>
      </c>
      <c r="P761" s="24"/>
      <c r="Q761" s="17"/>
      <c r="R761" s="25"/>
    </row>
    <row r="762" spans="1:18" s="148" customFormat="1" ht="20.100000000000001" customHeight="1" x14ac:dyDescent="0.25">
      <c r="A762" s="16">
        <f t="shared" ref="A762:A770" si="30">A761+1</f>
        <v>56</v>
      </c>
      <c r="B762" s="146">
        <v>800834</v>
      </c>
      <c r="C762" s="271" t="s">
        <v>2975</v>
      </c>
      <c r="D762" s="16">
        <v>1</v>
      </c>
      <c r="E762" s="17"/>
      <c r="F762" s="18" t="s">
        <v>97</v>
      </c>
      <c r="G762" s="19">
        <v>31571</v>
      </c>
      <c r="H762" s="20">
        <v>31571</v>
      </c>
      <c r="I762" s="21">
        <v>31571</v>
      </c>
      <c r="J762" s="127" t="s">
        <v>2976</v>
      </c>
      <c r="K762" s="23" t="s">
        <v>2977</v>
      </c>
      <c r="L762" s="18" t="s">
        <v>2974</v>
      </c>
      <c r="M762" s="111" t="s">
        <v>2710</v>
      </c>
      <c r="N762" s="27">
        <v>41624</v>
      </c>
      <c r="O762" s="26" t="s">
        <v>20</v>
      </c>
      <c r="P762" s="24" t="s">
        <v>2978</v>
      </c>
      <c r="Q762" s="17" t="s">
        <v>80</v>
      </c>
      <c r="R762" s="25" t="s">
        <v>2979</v>
      </c>
    </row>
    <row r="763" spans="1:18" s="110" customFormat="1" ht="20.100000000000001" customHeight="1" x14ac:dyDescent="0.25">
      <c r="A763" s="16">
        <f t="shared" si="30"/>
        <v>57</v>
      </c>
      <c r="B763" s="16">
        <v>800759</v>
      </c>
      <c r="C763" s="23" t="s">
        <v>2980</v>
      </c>
      <c r="D763" s="16">
        <v>1</v>
      </c>
      <c r="E763" s="16"/>
      <c r="F763" s="23" t="s">
        <v>2360</v>
      </c>
      <c r="G763" s="44">
        <v>32914</v>
      </c>
      <c r="H763" s="45">
        <v>32914</v>
      </c>
      <c r="I763" s="46">
        <v>32914</v>
      </c>
      <c r="J763" s="127" t="s">
        <v>2981</v>
      </c>
      <c r="K763" s="18" t="s">
        <v>2982</v>
      </c>
      <c r="L763" s="18" t="s">
        <v>2974</v>
      </c>
      <c r="M763" s="111" t="s">
        <v>2710</v>
      </c>
      <c r="N763" s="27">
        <v>41491</v>
      </c>
      <c r="O763" s="26" t="s">
        <v>20</v>
      </c>
      <c r="P763" s="24" t="s">
        <v>2983</v>
      </c>
      <c r="Q763" s="17" t="s">
        <v>2984</v>
      </c>
      <c r="R763" s="25" t="s">
        <v>2985</v>
      </c>
    </row>
    <row r="764" spans="1:18" ht="20.100000000000001" customHeight="1" x14ac:dyDescent="0.25">
      <c r="A764" s="16">
        <f t="shared" si="30"/>
        <v>58</v>
      </c>
      <c r="B764" s="16">
        <v>800246</v>
      </c>
      <c r="C764" s="23" t="s">
        <v>2986</v>
      </c>
      <c r="D764" s="16">
        <v>1</v>
      </c>
      <c r="E764" s="16"/>
      <c r="F764" s="23" t="s">
        <v>267</v>
      </c>
      <c r="G764" s="44">
        <v>34010</v>
      </c>
      <c r="H764" s="45">
        <v>34010</v>
      </c>
      <c r="I764" s="46">
        <v>34010</v>
      </c>
      <c r="J764" s="127"/>
      <c r="K764" s="18" t="s">
        <v>2987</v>
      </c>
      <c r="L764" s="18" t="s">
        <v>2974</v>
      </c>
      <c r="M764" s="111" t="s">
        <v>2710</v>
      </c>
      <c r="N764" s="27">
        <v>40609</v>
      </c>
      <c r="O764" s="26" t="s">
        <v>20</v>
      </c>
      <c r="P764" s="24"/>
      <c r="Q764" s="17"/>
      <c r="R764" s="25"/>
    </row>
    <row r="765" spans="1:18" ht="20.100000000000001" customHeight="1" x14ac:dyDescent="0.25">
      <c r="A765" s="16">
        <f t="shared" si="30"/>
        <v>59</v>
      </c>
      <c r="B765" s="16">
        <v>800363</v>
      </c>
      <c r="C765" s="215" t="s">
        <v>2988</v>
      </c>
      <c r="D765" s="16">
        <v>1</v>
      </c>
      <c r="E765" s="16"/>
      <c r="F765" s="23" t="s">
        <v>2989</v>
      </c>
      <c r="G765" s="44">
        <v>33703</v>
      </c>
      <c r="H765" s="45">
        <v>33703</v>
      </c>
      <c r="I765" s="46">
        <v>33703</v>
      </c>
      <c r="J765" s="120"/>
      <c r="K765" s="18" t="s">
        <v>2990</v>
      </c>
      <c r="L765" s="18" t="s">
        <v>2974</v>
      </c>
      <c r="M765" s="111" t="s">
        <v>2710</v>
      </c>
      <c r="N765" s="27">
        <v>40909</v>
      </c>
      <c r="O765" s="167" t="s">
        <v>21</v>
      </c>
      <c r="P765" s="32"/>
      <c r="Q765" s="16"/>
      <c r="R765" s="16"/>
    </row>
    <row r="766" spans="1:18" ht="20.100000000000001" customHeight="1" x14ac:dyDescent="0.25">
      <c r="A766" s="16">
        <f t="shared" si="30"/>
        <v>60</v>
      </c>
      <c r="B766" s="16">
        <v>800441</v>
      </c>
      <c r="C766" s="23" t="s">
        <v>2991</v>
      </c>
      <c r="D766" s="16">
        <v>1</v>
      </c>
      <c r="E766" s="16"/>
      <c r="F766" s="23" t="s">
        <v>2992</v>
      </c>
      <c r="G766" s="44">
        <v>26455</v>
      </c>
      <c r="H766" s="45">
        <v>26455</v>
      </c>
      <c r="I766" s="46">
        <v>26455</v>
      </c>
      <c r="J766" s="127"/>
      <c r="K766" s="18" t="s">
        <v>2990</v>
      </c>
      <c r="L766" s="18" t="s">
        <v>2974</v>
      </c>
      <c r="M766" s="111" t="s">
        <v>2710</v>
      </c>
      <c r="N766" s="28">
        <v>41061</v>
      </c>
      <c r="O766" s="167" t="s">
        <v>21</v>
      </c>
      <c r="P766" s="24"/>
      <c r="Q766" s="17"/>
      <c r="R766" s="25"/>
    </row>
    <row r="767" spans="1:18" s="47" customFormat="1" ht="20.100000000000001" customHeight="1" x14ac:dyDescent="0.25">
      <c r="A767" s="16">
        <f t="shared" si="30"/>
        <v>61</v>
      </c>
      <c r="B767" s="16">
        <v>800445</v>
      </c>
      <c r="C767" s="23" t="s">
        <v>2993</v>
      </c>
      <c r="D767" s="16">
        <v>1</v>
      </c>
      <c r="E767" s="16"/>
      <c r="F767" s="23" t="s">
        <v>2994</v>
      </c>
      <c r="G767" s="44">
        <v>32840</v>
      </c>
      <c r="H767" s="45">
        <v>32840</v>
      </c>
      <c r="I767" s="46">
        <v>32840</v>
      </c>
      <c r="J767" s="124"/>
      <c r="K767" s="18" t="s">
        <v>2995</v>
      </c>
      <c r="L767" s="18" t="s">
        <v>2974</v>
      </c>
      <c r="M767" s="111" t="s">
        <v>2710</v>
      </c>
      <c r="N767" s="27">
        <v>41061</v>
      </c>
      <c r="O767" s="167" t="s">
        <v>21</v>
      </c>
      <c r="P767" s="32"/>
      <c r="Q767" s="16"/>
      <c r="R767" s="42"/>
    </row>
    <row r="768" spans="1:18" ht="20.100000000000001" customHeight="1" x14ac:dyDescent="0.25">
      <c r="A768" s="16">
        <f t="shared" si="30"/>
        <v>62</v>
      </c>
      <c r="B768" s="16">
        <v>800614</v>
      </c>
      <c r="C768" s="32" t="s">
        <v>2189</v>
      </c>
      <c r="D768" s="16">
        <v>1</v>
      </c>
      <c r="E768" s="16"/>
      <c r="F768" s="23" t="s">
        <v>596</v>
      </c>
      <c r="G768" s="44">
        <v>29801</v>
      </c>
      <c r="H768" s="45">
        <v>29801</v>
      </c>
      <c r="I768" s="46">
        <v>29801</v>
      </c>
      <c r="J768" s="124"/>
      <c r="K768" s="18" t="s">
        <v>2990</v>
      </c>
      <c r="L768" s="18" t="s">
        <v>2974</v>
      </c>
      <c r="M768" s="111" t="s">
        <v>2710</v>
      </c>
      <c r="N768" s="27">
        <v>41306</v>
      </c>
      <c r="O768" s="167" t="s">
        <v>21</v>
      </c>
      <c r="P768" s="32" t="s">
        <v>2996</v>
      </c>
      <c r="Q768" s="16" t="s">
        <v>2997</v>
      </c>
      <c r="R768" s="42" t="s">
        <v>1915</v>
      </c>
    </row>
    <row r="769" spans="1:18" ht="20.100000000000001" customHeight="1" x14ac:dyDescent="0.25">
      <c r="A769" s="16">
        <f t="shared" si="30"/>
        <v>63</v>
      </c>
      <c r="B769" s="16">
        <v>800620</v>
      </c>
      <c r="C769" s="23" t="s">
        <v>2998</v>
      </c>
      <c r="D769" s="16">
        <v>1</v>
      </c>
      <c r="E769" s="17"/>
      <c r="F769" s="18" t="s">
        <v>596</v>
      </c>
      <c r="G769" s="19">
        <v>32089</v>
      </c>
      <c r="H769" s="20">
        <v>32089</v>
      </c>
      <c r="I769" s="21">
        <v>32089</v>
      </c>
      <c r="J769" s="124"/>
      <c r="K769" s="18" t="s">
        <v>2990</v>
      </c>
      <c r="L769" s="18" t="s">
        <v>2974</v>
      </c>
      <c r="M769" s="111" t="s">
        <v>2710</v>
      </c>
      <c r="N769" s="27">
        <v>41306</v>
      </c>
      <c r="O769" s="167" t="s">
        <v>21</v>
      </c>
      <c r="P769" s="32" t="s">
        <v>2999</v>
      </c>
      <c r="Q769" s="16" t="s">
        <v>272</v>
      </c>
      <c r="R769" s="42" t="s">
        <v>2891</v>
      </c>
    </row>
    <row r="770" spans="1:18" ht="20.100000000000001" customHeight="1" x14ac:dyDescent="0.25">
      <c r="A770" s="16">
        <f t="shared" si="30"/>
        <v>64</v>
      </c>
      <c r="B770" s="16">
        <v>801347</v>
      </c>
      <c r="C770" s="23" t="s">
        <v>3000</v>
      </c>
      <c r="D770" s="16">
        <v>1</v>
      </c>
      <c r="E770" s="17"/>
      <c r="F770" s="18" t="s">
        <v>267</v>
      </c>
      <c r="G770" s="19">
        <v>33062</v>
      </c>
      <c r="H770" s="20">
        <v>33062</v>
      </c>
      <c r="I770" s="21">
        <v>33062</v>
      </c>
      <c r="J770" s="124" t="s">
        <v>3001</v>
      </c>
      <c r="K770" s="18" t="s">
        <v>2990</v>
      </c>
      <c r="L770" s="18" t="s">
        <v>2974</v>
      </c>
      <c r="M770" s="111" t="s">
        <v>2710</v>
      </c>
      <c r="N770" s="27">
        <v>42441</v>
      </c>
      <c r="O770" s="167" t="s">
        <v>21</v>
      </c>
      <c r="P770" s="32" t="s">
        <v>3002</v>
      </c>
      <c r="Q770" s="16" t="s">
        <v>80</v>
      </c>
      <c r="R770" s="42">
        <v>82157772836</v>
      </c>
    </row>
    <row r="771" spans="1:18" ht="20.100000000000001" customHeight="1" x14ac:dyDescent="0.25">
      <c r="A771" s="17">
        <f>A770+1</f>
        <v>65</v>
      </c>
      <c r="B771" s="16">
        <v>800237</v>
      </c>
      <c r="C771" s="23" t="s">
        <v>3003</v>
      </c>
      <c r="D771" s="16">
        <v>1</v>
      </c>
      <c r="E771" s="16"/>
      <c r="F771" s="23" t="s">
        <v>458</v>
      </c>
      <c r="G771" s="44">
        <v>24398</v>
      </c>
      <c r="H771" s="45">
        <v>24398</v>
      </c>
      <c r="I771" s="46">
        <v>24398</v>
      </c>
      <c r="J771" s="127" t="s">
        <v>3005</v>
      </c>
      <c r="K771" s="18" t="s">
        <v>148</v>
      </c>
      <c r="L771" s="18" t="s">
        <v>3006</v>
      </c>
      <c r="M771" s="111" t="s">
        <v>2710</v>
      </c>
      <c r="N771" s="28">
        <v>40582</v>
      </c>
      <c r="O771" s="26" t="s">
        <v>20</v>
      </c>
      <c r="P771" s="24" t="s">
        <v>3004</v>
      </c>
      <c r="Q771" s="17" t="s">
        <v>65</v>
      </c>
      <c r="R771" s="17" t="s">
        <v>3007</v>
      </c>
    </row>
    <row r="772" spans="1:18" ht="20.100000000000001" customHeight="1" x14ac:dyDescent="0.25">
      <c r="A772" s="17">
        <f t="shared" ref="A772:A794" si="31">A771+1</f>
        <v>66</v>
      </c>
      <c r="B772" s="16">
        <v>800111</v>
      </c>
      <c r="C772" s="23" t="s">
        <v>3008</v>
      </c>
      <c r="D772" s="16">
        <v>1</v>
      </c>
      <c r="E772" s="16"/>
      <c r="F772" s="23" t="s">
        <v>29</v>
      </c>
      <c r="G772" s="44">
        <v>27890</v>
      </c>
      <c r="H772" s="45">
        <v>27890</v>
      </c>
      <c r="I772" s="46">
        <v>27890</v>
      </c>
      <c r="J772" s="124" t="s">
        <v>3009</v>
      </c>
      <c r="K772" s="23" t="s">
        <v>3010</v>
      </c>
      <c r="L772" s="23" t="s">
        <v>3006</v>
      </c>
      <c r="M772" s="111" t="s">
        <v>2710</v>
      </c>
      <c r="N772" s="28">
        <v>40118</v>
      </c>
      <c r="O772" s="26" t="s">
        <v>20</v>
      </c>
      <c r="P772" s="32" t="e">
        <f>#REF!</f>
        <v>#REF!</v>
      </c>
      <c r="Q772" s="16" t="s">
        <v>65</v>
      </c>
      <c r="R772" s="16"/>
    </row>
    <row r="773" spans="1:18" ht="20.100000000000001" customHeight="1" x14ac:dyDescent="0.25">
      <c r="A773" s="17">
        <f t="shared" si="31"/>
        <v>67</v>
      </c>
      <c r="B773" s="16">
        <v>800244</v>
      </c>
      <c r="C773" s="23" t="s">
        <v>3011</v>
      </c>
      <c r="D773" s="16">
        <v>1</v>
      </c>
      <c r="E773" s="16"/>
      <c r="F773" s="23" t="s">
        <v>563</v>
      </c>
      <c r="G773" s="44">
        <v>30390</v>
      </c>
      <c r="H773" s="45">
        <v>30390</v>
      </c>
      <c r="I773" s="46">
        <v>30390</v>
      </c>
      <c r="J773" s="167"/>
      <c r="K773" s="18" t="s">
        <v>3012</v>
      </c>
      <c r="L773" s="18" t="s">
        <v>3006</v>
      </c>
      <c r="M773" s="111" t="s">
        <v>2710</v>
      </c>
      <c r="N773" s="27">
        <v>40603</v>
      </c>
      <c r="O773" s="26" t="s">
        <v>20</v>
      </c>
      <c r="P773" s="24" t="s">
        <v>3013</v>
      </c>
      <c r="Q773" s="17" t="s">
        <v>916</v>
      </c>
      <c r="R773" s="25" t="s">
        <v>3014</v>
      </c>
    </row>
    <row r="774" spans="1:18" s="47" customFormat="1" ht="20.100000000000001" customHeight="1" x14ac:dyDescent="0.25">
      <c r="A774" s="17">
        <f t="shared" si="31"/>
        <v>68</v>
      </c>
      <c r="B774" s="16">
        <v>801151</v>
      </c>
      <c r="C774" s="23" t="s">
        <v>3015</v>
      </c>
      <c r="D774" s="16">
        <v>1</v>
      </c>
      <c r="E774" s="16"/>
      <c r="F774" s="32" t="s">
        <v>3016</v>
      </c>
      <c r="G774" s="44">
        <v>28802</v>
      </c>
      <c r="H774" s="45">
        <v>28802</v>
      </c>
      <c r="I774" s="46">
        <v>28802</v>
      </c>
      <c r="J774" s="124" t="s">
        <v>3017</v>
      </c>
      <c r="K774" s="23" t="s">
        <v>3018</v>
      </c>
      <c r="L774" s="32" t="s">
        <v>3006</v>
      </c>
      <c r="M774" s="111" t="s">
        <v>2710</v>
      </c>
      <c r="N774" s="28">
        <v>42044</v>
      </c>
      <c r="O774" s="26" t="s">
        <v>20</v>
      </c>
      <c r="P774" s="32"/>
      <c r="Q774" s="16"/>
      <c r="R774" s="42"/>
    </row>
    <row r="775" spans="1:18" s="47" customFormat="1" ht="20.100000000000001" customHeight="1" x14ac:dyDescent="0.25">
      <c r="A775" s="17">
        <f t="shared" si="31"/>
        <v>69</v>
      </c>
      <c r="B775" s="16">
        <v>800128</v>
      </c>
      <c r="C775" s="23" t="s">
        <v>3019</v>
      </c>
      <c r="D775" s="16">
        <v>1</v>
      </c>
      <c r="E775" s="16"/>
      <c r="F775" s="23" t="s">
        <v>2192</v>
      </c>
      <c r="G775" s="44">
        <v>28710</v>
      </c>
      <c r="H775" s="45">
        <v>28710</v>
      </c>
      <c r="I775" s="46">
        <v>28710</v>
      </c>
      <c r="J775" s="17"/>
      <c r="K775" s="18" t="s">
        <v>3020</v>
      </c>
      <c r="L775" s="18" t="s">
        <v>3006</v>
      </c>
      <c r="M775" s="111" t="s">
        <v>2710</v>
      </c>
      <c r="N775" s="27">
        <v>40118</v>
      </c>
      <c r="O775" s="167" t="s">
        <v>21</v>
      </c>
      <c r="P775" s="24" t="e">
        <f>#REF!</f>
        <v>#REF!</v>
      </c>
      <c r="Q775" s="17"/>
      <c r="R775" s="17"/>
    </row>
    <row r="776" spans="1:18" ht="20.100000000000001" customHeight="1" x14ac:dyDescent="0.25">
      <c r="A776" s="17">
        <f t="shared" si="31"/>
        <v>70</v>
      </c>
      <c r="B776" s="16">
        <v>800164</v>
      </c>
      <c r="C776" s="23" t="s">
        <v>3021</v>
      </c>
      <c r="D776" s="16">
        <v>1</v>
      </c>
      <c r="E776" s="16"/>
      <c r="F776" s="23" t="s">
        <v>163</v>
      </c>
      <c r="G776" s="44">
        <v>31062</v>
      </c>
      <c r="H776" s="45">
        <v>31062</v>
      </c>
      <c r="I776" s="46">
        <v>31062</v>
      </c>
      <c r="J776" s="167"/>
      <c r="K776" s="18" t="s">
        <v>3022</v>
      </c>
      <c r="L776" s="18" t="s">
        <v>3006</v>
      </c>
      <c r="M776" s="111" t="s">
        <v>2710</v>
      </c>
      <c r="N776" s="27">
        <v>40299</v>
      </c>
      <c r="O776" s="167" t="s">
        <v>21</v>
      </c>
      <c r="P776" s="24" t="s">
        <v>3023</v>
      </c>
      <c r="Q776" s="17" t="s">
        <v>272</v>
      </c>
      <c r="R776" s="25" t="s">
        <v>3024</v>
      </c>
    </row>
    <row r="777" spans="1:18" ht="20.100000000000001" customHeight="1" x14ac:dyDescent="0.25">
      <c r="A777" s="17">
        <f t="shared" si="31"/>
        <v>71</v>
      </c>
      <c r="B777" s="120">
        <v>800167</v>
      </c>
      <c r="C777" s="23" t="s">
        <v>3025</v>
      </c>
      <c r="D777" s="16">
        <v>1</v>
      </c>
      <c r="E777" s="16"/>
      <c r="F777" s="23" t="s">
        <v>596</v>
      </c>
      <c r="G777" s="44">
        <v>33484</v>
      </c>
      <c r="H777" s="45">
        <v>33484</v>
      </c>
      <c r="I777" s="46">
        <v>33484</v>
      </c>
      <c r="J777" s="167"/>
      <c r="K777" s="18" t="s">
        <v>3022</v>
      </c>
      <c r="L777" s="18" t="s">
        <v>3006</v>
      </c>
      <c r="M777" s="111" t="s">
        <v>2710</v>
      </c>
      <c r="N777" s="27">
        <v>40299</v>
      </c>
      <c r="O777" s="167" t="s">
        <v>21</v>
      </c>
      <c r="P777" s="24" t="e">
        <f>#REF!</f>
        <v>#REF!</v>
      </c>
      <c r="Q777" s="17"/>
      <c r="R777" s="17"/>
    </row>
    <row r="778" spans="1:18" ht="20.100000000000001" customHeight="1" x14ac:dyDescent="0.25">
      <c r="A778" s="17">
        <f t="shared" si="31"/>
        <v>72</v>
      </c>
      <c r="B778" s="16">
        <v>800321</v>
      </c>
      <c r="C778" s="23" t="s">
        <v>3026</v>
      </c>
      <c r="D778" s="16">
        <v>1</v>
      </c>
      <c r="E778" s="16"/>
      <c r="F778" s="23" t="s">
        <v>596</v>
      </c>
      <c r="G778" s="44">
        <v>32390</v>
      </c>
      <c r="H778" s="45">
        <v>32390</v>
      </c>
      <c r="I778" s="46">
        <v>32390</v>
      </c>
      <c r="J778" s="167"/>
      <c r="K778" s="18" t="s">
        <v>3022</v>
      </c>
      <c r="L778" s="18" t="s">
        <v>3006</v>
      </c>
      <c r="M778" s="111" t="s">
        <v>2710</v>
      </c>
      <c r="N778" s="27">
        <v>40817</v>
      </c>
      <c r="O778" s="167" t="s">
        <v>21</v>
      </c>
      <c r="P778" s="24"/>
      <c r="Q778" s="17"/>
      <c r="R778" s="17"/>
    </row>
    <row r="779" spans="1:18" ht="20.100000000000001" customHeight="1" x14ac:dyDescent="0.25">
      <c r="A779" s="17">
        <f t="shared" si="31"/>
        <v>73</v>
      </c>
      <c r="B779" s="16">
        <v>800364</v>
      </c>
      <c r="C779" s="23" t="s">
        <v>3027</v>
      </c>
      <c r="D779" s="16">
        <v>1</v>
      </c>
      <c r="E779" s="16"/>
      <c r="F779" s="23" t="s">
        <v>791</v>
      </c>
      <c r="G779" s="44">
        <v>33426</v>
      </c>
      <c r="H779" s="45">
        <v>33426</v>
      </c>
      <c r="I779" s="46">
        <v>33426</v>
      </c>
      <c r="J779" s="127"/>
      <c r="K779" s="18" t="s">
        <v>3020</v>
      </c>
      <c r="L779" s="18" t="s">
        <v>3006</v>
      </c>
      <c r="M779" s="111" t="s">
        <v>2710</v>
      </c>
      <c r="N779" s="27">
        <v>40909</v>
      </c>
      <c r="O779" s="167" t="s">
        <v>21</v>
      </c>
      <c r="P779" s="24"/>
      <c r="Q779" s="17"/>
      <c r="R779" s="25"/>
    </row>
    <row r="780" spans="1:18" ht="20.100000000000001" customHeight="1" x14ac:dyDescent="0.25">
      <c r="A780" s="17">
        <f t="shared" si="31"/>
        <v>74</v>
      </c>
      <c r="B780" s="16">
        <v>800424</v>
      </c>
      <c r="C780" s="23" t="s">
        <v>3028</v>
      </c>
      <c r="D780" s="16">
        <v>1</v>
      </c>
      <c r="E780" s="16"/>
      <c r="F780" s="23" t="s">
        <v>134</v>
      </c>
      <c r="G780" s="44">
        <v>29173</v>
      </c>
      <c r="H780" s="45">
        <v>29173</v>
      </c>
      <c r="I780" s="46">
        <v>29173</v>
      </c>
      <c r="J780" s="127"/>
      <c r="K780" s="18" t="s">
        <v>3022</v>
      </c>
      <c r="L780" s="18" t="s">
        <v>3006</v>
      </c>
      <c r="M780" s="111" t="s">
        <v>2710</v>
      </c>
      <c r="N780" s="27">
        <v>41041</v>
      </c>
      <c r="O780" s="167" t="s">
        <v>21</v>
      </c>
      <c r="P780" s="24"/>
      <c r="Q780" s="17"/>
      <c r="R780" s="25"/>
    </row>
    <row r="781" spans="1:18" ht="20.100000000000001" customHeight="1" x14ac:dyDescent="0.25">
      <c r="A781" s="17">
        <f t="shared" si="31"/>
        <v>75</v>
      </c>
      <c r="B781" s="16">
        <v>800438</v>
      </c>
      <c r="C781" s="23" t="s">
        <v>3029</v>
      </c>
      <c r="D781" s="16">
        <v>1</v>
      </c>
      <c r="E781" s="16"/>
      <c r="F781" s="23" t="s">
        <v>163</v>
      </c>
      <c r="G781" s="44">
        <v>34088</v>
      </c>
      <c r="H781" s="45">
        <v>34088</v>
      </c>
      <c r="I781" s="46">
        <v>34088</v>
      </c>
      <c r="J781" s="127" t="s">
        <v>3030</v>
      </c>
      <c r="K781" s="18" t="s">
        <v>3020</v>
      </c>
      <c r="L781" s="18" t="s">
        <v>3006</v>
      </c>
      <c r="M781" s="111" t="s">
        <v>2710</v>
      </c>
      <c r="N781" s="27">
        <v>41061</v>
      </c>
      <c r="O781" s="167" t="s">
        <v>21</v>
      </c>
      <c r="P781" s="24"/>
      <c r="Q781" s="17"/>
      <c r="R781" s="25"/>
    </row>
    <row r="782" spans="1:18" s="47" customFormat="1" ht="20.100000000000001" customHeight="1" x14ac:dyDescent="0.25">
      <c r="A782" s="17">
        <f t="shared" si="31"/>
        <v>76</v>
      </c>
      <c r="B782" s="16">
        <v>800485</v>
      </c>
      <c r="C782" s="23" t="s">
        <v>3031</v>
      </c>
      <c r="D782" s="16">
        <v>1</v>
      </c>
      <c r="E782" s="16"/>
      <c r="F782" s="23" t="s">
        <v>3032</v>
      </c>
      <c r="G782" s="44">
        <v>33300</v>
      </c>
      <c r="H782" s="45">
        <v>33300</v>
      </c>
      <c r="I782" s="46">
        <v>33300</v>
      </c>
      <c r="J782" s="124"/>
      <c r="K782" s="18" t="s">
        <v>3022</v>
      </c>
      <c r="L782" s="32" t="s">
        <v>3006</v>
      </c>
      <c r="M782" s="111" t="s">
        <v>2710</v>
      </c>
      <c r="N782" s="28">
        <v>41122</v>
      </c>
      <c r="O782" s="167" t="s">
        <v>21</v>
      </c>
      <c r="P782" s="32"/>
      <c r="Q782" s="16"/>
      <c r="R782" s="42"/>
    </row>
    <row r="783" spans="1:18" ht="20.100000000000001" customHeight="1" x14ac:dyDescent="0.25">
      <c r="A783" s="17">
        <f t="shared" si="31"/>
        <v>77</v>
      </c>
      <c r="B783" s="16">
        <v>800515</v>
      </c>
      <c r="C783" s="23" t="s">
        <v>3033</v>
      </c>
      <c r="D783" s="16">
        <v>1</v>
      </c>
      <c r="E783" s="16"/>
      <c r="F783" s="23" t="s">
        <v>596</v>
      </c>
      <c r="G783" s="44">
        <v>33030</v>
      </c>
      <c r="H783" s="45">
        <v>33030</v>
      </c>
      <c r="I783" s="46">
        <v>33030</v>
      </c>
      <c r="J783" s="127"/>
      <c r="K783" s="18" t="s">
        <v>3020</v>
      </c>
      <c r="L783" s="32" t="s">
        <v>3006</v>
      </c>
      <c r="M783" s="111" t="s">
        <v>2710</v>
      </c>
      <c r="N783" s="27">
        <v>41183</v>
      </c>
      <c r="O783" s="167" t="s">
        <v>21</v>
      </c>
      <c r="P783" s="24"/>
      <c r="Q783" s="17"/>
      <c r="R783" s="25"/>
    </row>
    <row r="784" spans="1:18" ht="20.100000000000001" customHeight="1" x14ac:dyDescent="0.25">
      <c r="A784" s="17">
        <f t="shared" si="31"/>
        <v>78</v>
      </c>
      <c r="B784" s="16">
        <v>800777</v>
      </c>
      <c r="C784" s="32" t="s">
        <v>3034</v>
      </c>
      <c r="D784" s="16">
        <v>1</v>
      </c>
      <c r="E784" s="17"/>
      <c r="F784" s="18" t="s">
        <v>791</v>
      </c>
      <c r="G784" s="19">
        <v>32121</v>
      </c>
      <c r="H784" s="20">
        <v>32121</v>
      </c>
      <c r="I784" s="21">
        <v>32121</v>
      </c>
      <c r="J784" s="25"/>
      <c r="K784" s="18" t="s">
        <v>3020</v>
      </c>
      <c r="L784" s="32" t="s">
        <v>3006</v>
      </c>
      <c r="M784" s="111" t="s">
        <v>2710</v>
      </c>
      <c r="N784" s="114">
        <v>41518</v>
      </c>
      <c r="O784" s="167" t="s">
        <v>21</v>
      </c>
      <c r="P784" s="24"/>
      <c r="Q784" s="17"/>
      <c r="R784" s="25"/>
    </row>
    <row r="785" spans="1:18" ht="20.100000000000001" customHeight="1" x14ac:dyDescent="0.25">
      <c r="A785" s="17">
        <f t="shared" si="31"/>
        <v>79</v>
      </c>
      <c r="B785" s="16">
        <v>800778</v>
      </c>
      <c r="C785" s="32" t="s">
        <v>3035</v>
      </c>
      <c r="D785" s="16">
        <v>1</v>
      </c>
      <c r="E785" s="17"/>
      <c r="F785" s="40" t="s">
        <v>360</v>
      </c>
      <c r="G785" s="44">
        <v>30296</v>
      </c>
      <c r="H785" s="45">
        <v>30296</v>
      </c>
      <c r="I785" s="46">
        <v>30296</v>
      </c>
      <c r="J785" s="127"/>
      <c r="K785" s="18" t="s">
        <v>3020</v>
      </c>
      <c r="L785" s="32" t="s">
        <v>3006</v>
      </c>
      <c r="M785" s="111" t="s">
        <v>2710</v>
      </c>
      <c r="N785" s="114">
        <v>41518</v>
      </c>
      <c r="O785" s="167" t="s">
        <v>21</v>
      </c>
      <c r="P785" s="24"/>
      <c r="Q785" s="17"/>
      <c r="R785" s="25"/>
    </row>
    <row r="786" spans="1:18" ht="20.100000000000001" customHeight="1" x14ac:dyDescent="0.25">
      <c r="A786" s="17">
        <f t="shared" si="31"/>
        <v>80</v>
      </c>
      <c r="B786" s="16">
        <v>800800</v>
      </c>
      <c r="C786" s="23" t="s">
        <v>3036</v>
      </c>
      <c r="D786" s="16">
        <v>1</v>
      </c>
      <c r="E786" s="32"/>
      <c r="F786" s="23" t="s">
        <v>2807</v>
      </c>
      <c r="G786" s="44">
        <v>32984</v>
      </c>
      <c r="H786" s="45">
        <v>32984</v>
      </c>
      <c r="I786" s="46">
        <v>32984</v>
      </c>
      <c r="J786" s="16"/>
      <c r="K786" s="18" t="s">
        <v>3020</v>
      </c>
      <c r="L786" s="32" t="s">
        <v>3006</v>
      </c>
      <c r="M786" s="111" t="s">
        <v>2710</v>
      </c>
      <c r="N786" s="114">
        <v>41548</v>
      </c>
      <c r="O786" s="167" t="s">
        <v>21</v>
      </c>
      <c r="P786" s="24"/>
      <c r="Q786" s="17"/>
      <c r="R786" s="25"/>
    </row>
    <row r="787" spans="1:18" ht="20.100000000000001" customHeight="1" x14ac:dyDescent="0.25">
      <c r="A787" s="17">
        <f t="shared" si="31"/>
        <v>81</v>
      </c>
      <c r="B787" s="16">
        <v>800801</v>
      </c>
      <c r="C787" s="23" t="s">
        <v>3037</v>
      </c>
      <c r="D787" s="16">
        <v>1</v>
      </c>
      <c r="E787" s="32"/>
      <c r="F787" s="23" t="s">
        <v>787</v>
      </c>
      <c r="G787" s="44">
        <v>33792</v>
      </c>
      <c r="H787" s="45">
        <v>33792</v>
      </c>
      <c r="I787" s="46">
        <v>33792</v>
      </c>
      <c r="J787" s="124"/>
      <c r="K787" s="18" t="s">
        <v>3020</v>
      </c>
      <c r="L787" s="32" t="s">
        <v>3006</v>
      </c>
      <c r="M787" s="111" t="s">
        <v>2710</v>
      </c>
      <c r="N787" s="114">
        <v>41548</v>
      </c>
      <c r="O787" s="167" t="s">
        <v>21</v>
      </c>
      <c r="P787" s="24"/>
      <c r="Q787" s="17"/>
      <c r="R787" s="25"/>
    </row>
    <row r="788" spans="1:18" ht="20.100000000000001" customHeight="1" x14ac:dyDescent="0.25">
      <c r="A788" s="17">
        <f t="shared" si="31"/>
        <v>82</v>
      </c>
      <c r="B788" s="16">
        <v>800802</v>
      </c>
      <c r="C788" s="23" t="s">
        <v>3038</v>
      </c>
      <c r="D788" s="16">
        <v>1</v>
      </c>
      <c r="E788" s="32"/>
      <c r="F788" s="23" t="s">
        <v>3039</v>
      </c>
      <c r="G788" s="44">
        <v>33559</v>
      </c>
      <c r="H788" s="45">
        <v>33559</v>
      </c>
      <c r="I788" s="46">
        <v>33559</v>
      </c>
      <c r="J788" s="124"/>
      <c r="K788" s="18" t="s">
        <v>3022</v>
      </c>
      <c r="L788" s="32" t="s">
        <v>3006</v>
      </c>
      <c r="M788" s="111" t="s">
        <v>2710</v>
      </c>
      <c r="N788" s="114">
        <v>41548</v>
      </c>
      <c r="O788" s="167" t="s">
        <v>21</v>
      </c>
      <c r="P788" s="24"/>
      <c r="Q788" s="17"/>
      <c r="R788" s="25"/>
    </row>
    <row r="789" spans="1:18" ht="20.100000000000001" customHeight="1" x14ac:dyDescent="0.25">
      <c r="A789" s="17">
        <f t="shared" si="31"/>
        <v>83</v>
      </c>
      <c r="B789" s="16">
        <v>800803</v>
      </c>
      <c r="C789" s="272" t="s">
        <v>3040</v>
      </c>
      <c r="D789" s="16">
        <v>1</v>
      </c>
      <c r="E789" s="32"/>
      <c r="F789" s="23" t="s">
        <v>563</v>
      </c>
      <c r="G789" s="44">
        <v>32793</v>
      </c>
      <c r="H789" s="45">
        <v>32793</v>
      </c>
      <c r="I789" s="46">
        <v>32793</v>
      </c>
      <c r="J789" s="124"/>
      <c r="K789" s="18" t="s">
        <v>3020</v>
      </c>
      <c r="L789" s="32" t="s">
        <v>3006</v>
      </c>
      <c r="M789" s="111" t="s">
        <v>2710</v>
      </c>
      <c r="N789" s="114">
        <v>41548</v>
      </c>
      <c r="O789" s="167" t="s">
        <v>21</v>
      </c>
      <c r="P789" s="24"/>
      <c r="Q789" s="17"/>
      <c r="R789" s="25"/>
    </row>
    <row r="790" spans="1:18" ht="20.100000000000001" customHeight="1" x14ac:dyDescent="0.25">
      <c r="A790" s="17">
        <f t="shared" si="31"/>
        <v>84</v>
      </c>
      <c r="B790" s="16">
        <v>800804</v>
      </c>
      <c r="C790" s="23" t="s">
        <v>3041</v>
      </c>
      <c r="D790" s="16">
        <v>1</v>
      </c>
      <c r="E790" s="32"/>
      <c r="F790" s="23" t="s">
        <v>537</v>
      </c>
      <c r="G790" s="44">
        <v>34454</v>
      </c>
      <c r="H790" s="45">
        <v>34454</v>
      </c>
      <c r="I790" s="46">
        <v>34454</v>
      </c>
      <c r="J790" s="217" t="s">
        <v>3042</v>
      </c>
      <c r="K790" s="18" t="s">
        <v>3022</v>
      </c>
      <c r="L790" s="32" t="s">
        <v>3006</v>
      </c>
      <c r="M790" s="111" t="s">
        <v>2710</v>
      </c>
      <c r="N790" s="114">
        <v>41548</v>
      </c>
      <c r="O790" s="167" t="s">
        <v>21</v>
      </c>
      <c r="P790" s="24"/>
      <c r="Q790" s="17"/>
      <c r="R790" s="25"/>
    </row>
    <row r="791" spans="1:18" s="47" customFormat="1" ht="20.100000000000001" customHeight="1" x14ac:dyDescent="0.25">
      <c r="A791" s="17">
        <f t="shared" si="31"/>
        <v>85</v>
      </c>
      <c r="B791" s="16">
        <v>801107</v>
      </c>
      <c r="C791" s="23" t="s">
        <v>3043</v>
      </c>
      <c r="D791" s="16">
        <v>1</v>
      </c>
      <c r="E791" s="16"/>
      <c r="F791" s="32" t="s">
        <v>588</v>
      </c>
      <c r="G791" s="44">
        <v>25205</v>
      </c>
      <c r="H791" s="45">
        <v>25205</v>
      </c>
      <c r="I791" s="46">
        <v>25205</v>
      </c>
      <c r="J791" s="124" t="s">
        <v>3045</v>
      </c>
      <c r="K791" s="18" t="s">
        <v>3020</v>
      </c>
      <c r="L791" s="32" t="s">
        <v>3006</v>
      </c>
      <c r="M791" s="111" t="s">
        <v>2710</v>
      </c>
      <c r="N791" s="28">
        <v>41951</v>
      </c>
      <c r="O791" s="167" t="s">
        <v>21</v>
      </c>
      <c r="P791" s="32" t="s">
        <v>3044</v>
      </c>
      <c r="Q791" s="16" t="s">
        <v>80</v>
      </c>
      <c r="R791" s="42" t="s">
        <v>3046</v>
      </c>
    </row>
    <row r="792" spans="1:18" s="47" customFormat="1" ht="20.100000000000001" customHeight="1" x14ac:dyDescent="0.25">
      <c r="A792" s="17">
        <f t="shared" si="31"/>
        <v>86</v>
      </c>
      <c r="B792" s="16">
        <v>801128</v>
      </c>
      <c r="C792" s="23" t="s">
        <v>3047</v>
      </c>
      <c r="D792" s="16">
        <v>1</v>
      </c>
      <c r="E792" s="16"/>
      <c r="F792" s="32" t="s">
        <v>596</v>
      </c>
      <c r="G792" s="44">
        <v>27010</v>
      </c>
      <c r="H792" s="45">
        <v>27010</v>
      </c>
      <c r="I792" s="46">
        <v>27010</v>
      </c>
      <c r="J792" s="124"/>
      <c r="K792" s="18" t="s">
        <v>3020</v>
      </c>
      <c r="L792" s="32" t="s">
        <v>3006</v>
      </c>
      <c r="M792" s="111" t="s">
        <v>2710</v>
      </c>
      <c r="N792" s="28">
        <v>42005</v>
      </c>
      <c r="O792" s="167" t="s">
        <v>21</v>
      </c>
      <c r="P792" s="32" t="s">
        <v>3048</v>
      </c>
      <c r="Q792" s="16" t="s">
        <v>771</v>
      </c>
      <c r="R792" s="42"/>
    </row>
    <row r="793" spans="1:18" ht="20.100000000000001" customHeight="1" x14ac:dyDescent="0.25">
      <c r="A793" s="17">
        <f t="shared" si="31"/>
        <v>87</v>
      </c>
      <c r="B793" s="17">
        <v>800353</v>
      </c>
      <c r="C793" s="23" t="s">
        <v>1948</v>
      </c>
      <c r="D793" s="43">
        <v>1</v>
      </c>
      <c r="E793" s="17"/>
      <c r="F793" s="18" t="s">
        <v>791</v>
      </c>
      <c r="G793" s="19">
        <v>33852</v>
      </c>
      <c r="H793" s="20">
        <v>33852</v>
      </c>
      <c r="I793" s="21">
        <v>33852</v>
      </c>
      <c r="J793" s="120"/>
      <c r="K793" s="18" t="s">
        <v>3020</v>
      </c>
      <c r="L793" s="32" t="s">
        <v>3006</v>
      </c>
      <c r="M793" s="111" t="s">
        <v>2710</v>
      </c>
      <c r="N793" s="28">
        <v>40909</v>
      </c>
      <c r="O793" s="167" t="s">
        <v>21</v>
      </c>
      <c r="P793" s="32"/>
      <c r="Q793" s="16"/>
      <c r="R793" s="16"/>
    </row>
    <row r="794" spans="1:18" ht="20.100000000000001" customHeight="1" x14ac:dyDescent="0.25">
      <c r="A794" s="17">
        <f t="shared" si="31"/>
        <v>88</v>
      </c>
      <c r="B794" s="115">
        <v>800615</v>
      </c>
      <c r="C794" s="116" t="s">
        <v>3049</v>
      </c>
      <c r="D794" s="43">
        <v>1</v>
      </c>
      <c r="E794" s="115"/>
      <c r="F794" s="116" t="s">
        <v>2901</v>
      </c>
      <c r="G794" s="164">
        <v>33734</v>
      </c>
      <c r="H794" s="165">
        <v>33734</v>
      </c>
      <c r="I794" s="166">
        <v>33734</v>
      </c>
      <c r="J794" s="243"/>
      <c r="K794" s="18" t="s">
        <v>3020</v>
      </c>
      <c r="L794" s="32" t="s">
        <v>3006</v>
      </c>
      <c r="M794" s="111" t="s">
        <v>2710</v>
      </c>
      <c r="N794" s="114">
        <v>41306</v>
      </c>
      <c r="O794" s="167" t="s">
        <v>21</v>
      </c>
      <c r="P794" s="118" t="s">
        <v>3050</v>
      </c>
      <c r="Q794" s="82" t="s">
        <v>309</v>
      </c>
      <c r="R794" s="161" t="s">
        <v>3051</v>
      </c>
    </row>
    <row r="795" spans="1:18" ht="20.100000000000001" customHeight="1" x14ac:dyDescent="0.25">
      <c r="A795" s="16">
        <v>1</v>
      </c>
      <c r="B795" s="17">
        <v>800155</v>
      </c>
      <c r="C795" s="23" t="s">
        <v>3052</v>
      </c>
      <c r="D795" s="16">
        <v>1</v>
      </c>
      <c r="E795" s="17"/>
      <c r="F795" s="18" t="s">
        <v>29</v>
      </c>
      <c r="G795" s="19">
        <v>24475</v>
      </c>
      <c r="H795" s="20">
        <v>24475</v>
      </c>
      <c r="I795" s="21">
        <v>24475</v>
      </c>
      <c r="J795" s="127" t="s">
        <v>3053</v>
      </c>
      <c r="K795" s="23" t="s">
        <v>32</v>
      </c>
      <c r="L795" s="23" t="s">
        <v>3063</v>
      </c>
      <c r="M795" s="18" t="s">
        <v>3054</v>
      </c>
      <c r="N795" s="27">
        <v>40254</v>
      </c>
      <c r="O795" s="26" t="s">
        <v>20</v>
      </c>
      <c r="P795" s="199" t="e">
        <f>#REF!</f>
        <v>#REF!</v>
      </c>
      <c r="Q795" s="17" t="s">
        <v>272</v>
      </c>
      <c r="R795" s="25" t="s">
        <v>3055</v>
      </c>
    </row>
    <row r="796" spans="1:18" ht="20.100000000000001" customHeight="1" x14ac:dyDescent="0.25">
      <c r="A796" s="17">
        <f t="shared" ref="A796:A826" si="32">A795+1</f>
        <v>2</v>
      </c>
      <c r="B796" s="16">
        <v>800063</v>
      </c>
      <c r="C796" s="23" t="s">
        <v>3056</v>
      </c>
      <c r="D796" s="16">
        <v>1</v>
      </c>
      <c r="E796" s="16"/>
      <c r="F796" s="23" t="s">
        <v>3057</v>
      </c>
      <c r="G796" s="44">
        <v>31282</v>
      </c>
      <c r="H796" s="45">
        <v>31282</v>
      </c>
      <c r="I796" s="46">
        <v>31282</v>
      </c>
      <c r="J796" s="214" t="s">
        <v>3058</v>
      </c>
      <c r="K796" s="23" t="s">
        <v>3059</v>
      </c>
      <c r="L796" s="23" t="s">
        <v>3060</v>
      </c>
      <c r="M796" s="18" t="s">
        <v>3054</v>
      </c>
      <c r="N796" s="27">
        <v>39873</v>
      </c>
      <c r="O796" s="26" t="s">
        <v>20</v>
      </c>
      <c r="P796" s="24" t="e">
        <f>#REF!</f>
        <v>#REF!</v>
      </c>
      <c r="Q796" s="17"/>
      <c r="R796" s="17"/>
    </row>
    <row r="797" spans="1:18" ht="20.100000000000001" customHeight="1" x14ac:dyDescent="0.25">
      <c r="A797" s="17">
        <f t="shared" si="32"/>
        <v>3</v>
      </c>
      <c r="B797" s="16">
        <v>800080</v>
      </c>
      <c r="C797" s="23" t="s">
        <v>3061</v>
      </c>
      <c r="D797" s="16">
        <v>1</v>
      </c>
      <c r="E797" s="16"/>
      <c r="F797" s="23" t="s">
        <v>29</v>
      </c>
      <c r="G797" s="44">
        <v>31375</v>
      </c>
      <c r="H797" s="45">
        <v>31375</v>
      </c>
      <c r="I797" s="46">
        <v>31375</v>
      </c>
      <c r="J797" s="127" t="s">
        <v>3062</v>
      </c>
      <c r="K797" s="23" t="s">
        <v>3059</v>
      </c>
      <c r="L797" s="23" t="s">
        <v>3063</v>
      </c>
      <c r="M797" s="18" t="s">
        <v>3054</v>
      </c>
      <c r="N797" s="27">
        <v>39986</v>
      </c>
      <c r="O797" s="26" t="s">
        <v>20</v>
      </c>
      <c r="P797" s="24" t="e">
        <f>#REF!</f>
        <v>#REF!</v>
      </c>
      <c r="Q797" s="17" t="s">
        <v>65</v>
      </c>
      <c r="R797" s="17"/>
    </row>
    <row r="798" spans="1:18" s="47" customFormat="1" ht="20.100000000000001" customHeight="1" x14ac:dyDescent="0.25">
      <c r="A798" s="17">
        <f t="shared" si="32"/>
        <v>4</v>
      </c>
      <c r="B798" s="16">
        <v>800108</v>
      </c>
      <c r="C798" s="23" t="s">
        <v>3064</v>
      </c>
      <c r="D798" s="16">
        <v>1</v>
      </c>
      <c r="E798" s="16"/>
      <c r="F798" s="23" t="s">
        <v>3065</v>
      </c>
      <c r="G798" s="44">
        <v>30329</v>
      </c>
      <c r="H798" s="45">
        <v>30329</v>
      </c>
      <c r="I798" s="46">
        <v>30329</v>
      </c>
      <c r="J798" s="127" t="s">
        <v>3066</v>
      </c>
      <c r="K798" s="23" t="s">
        <v>3059</v>
      </c>
      <c r="L798" s="23" t="s">
        <v>3067</v>
      </c>
      <c r="M798" s="18" t="s">
        <v>3054</v>
      </c>
      <c r="N798" s="27">
        <v>40098</v>
      </c>
      <c r="O798" s="26" t="s">
        <v>20</v>
      </c>
      <c r="P798" s="24" t="e">
        <f>#REF!</f>
        <v>#REF!</v>
      </c>
      <c r="Q798" s="17"/>
      <c r="R798" s="17"/>
    </row>
    <row r="799" spans="1:18" ht="20.100000000000001" customHeight="1" x14ac:dyDescent="0.25">
      <c r="A799" s="17">
        <f t="shared" si="32"/>
        <v>5</v>
      </c>
      <c r="B799" s="16">
        <v>800349</v>
      </c>
      <c r="C799" s="23" t="s">
        <v>3068</v>
      </c>
      <c r="D799" s="16"/>
      <c r="E799" s="16">
        <v>1</v>
      </c>
      <c r="F799" s="23" t="s">
        <v>3069</v>
      </c>
      <c r="G799" s="44">
        <v>31335</v>
      </c>
      <c r="H799" s="45">
        <v>31335</v>
      </c>
      <c r="I799" s="46">
        <v>31335</v>
      </c>
      <c r="J799" s="124" t="s">
        <v>3070</v>
      </c>
      <c r="K799" s="23" t="s">
        <v>3071</v>
      </c>
      <c r="L799" s="23" t="s">
        <v>3060</v>
      </c>
      <c r="M799" s="18" t="s">
        <v>3054</v>
      </c>
      <c r="N799" s="28">
        <v>40889</v>
      </c>
      <c r="O799" s="26" t="s">
        <v>20</v>
      </c>
      <c r="P799" s="32" t="s">
        <v>3072</v>
      </c>
      <c r="Q799" s="16" t="s">
        <v>629</v>
      </c>
      <c r="R799" s="42" t="s">
        <v>3073</v>
      </c>
    </row>
    <row r="800" spans="1:18" ht="20.100000000000001" customHeight="1" x14ac:dyDescent="0.25">
      <c r="A800" s="17">
        <f t="shared" si="32"/>
        <v>6</v>
      </c>
      <c r="B800" s="16">
        <v>800477</v>
      </c>
      <c r="C800" s="23" t="s">
        <v>3074</v>
      </c>
      <c r="D800" s="16">
        <v>1</v>
      </c>
      <c r="E800" s="16"/>
      <c r="F800" s="23" t="s">
        <v>145</v>
      </c>
      <c r="G800" s="44">
        <v>30342</v>
      </c>
      <c r="H800" s="45">
        <v>30342</v>
      </c>
      <c r="I800" s="46">
        <v>30342</v>
      </c>
      <c r="J800" s="127" t="s">
        <v>3075</v>
      </c>
      <c r="K800" s="23" t="s">
        <v>3076</v>
      </c>
      <c r="L800" s="23" t="s">
        <v>3067</v>
      </c>
      <c r="M800" s="18" t="s">
        <v>3054</v>
      </c>
      <c r="N800" s="99">
        <v>41106</v>
      </c>
      <c r="O800" s="26" t="s">
        <v>20</v>
      </c>
      <c r="P800" s="24"/>
      <c r="Q800" s="17"/>
      <c r="R800" s="17"/>
    </row>
    <row r="801" spans="1:18" ht="20.100000000000001" customHeight="1" x14ac:dyDescent="0.25">
      <c r="A801" s="17">
        <f t="shared" si="32"/>
        <v>7</v>
      </c>
      <c r="B801" s="16">
        <v>800492</v>
      </c>
      <c r="C801" s="23" t="s">
        <v>3077</v>
      </c>
      <c r="D801" s="16">
        <v>1</v>
      </c>
      <c r="E801" s="16"/>
      <c r="F801" s="23" t="s">
        <v>3078</v>
      </c>
      <c r="G801" s="44">
        <v>22869</v>
      </c>
      <c r="H801" s="45">
        <v>22869</v>
      </c>
      <c r="I801" s="46">
        <v>22869</v>
      </c>
      <c r="J801" s="124" t="s">
        <v>3080</v>
      </c>
      <c r="K801" s="23" t="s">
        <v>3081</v>
      </c>
      <c r="L801" s="23" t="s">
        <v>3067</v>
      </c>
      <c r="M801" s="18" t="s">
        <v>3054</v>
      </c>
      <c r="N801" s="99">
        <v>41153</v>
      </c>
      <c r="O801" s="26" t="s">
        <v>20</v>
      </c>
      <c r="P801" s="32" t="s">
        <v>3079</v>
      </c>
      <c r="Q801" s="16" t="s">
        <v>65</v>
      </c>
      <c r="R801" s="42"/>
    </row>
    <row r="802" spans="1:18" s="47" customFormat="1" ht="20.100000000000001" customHeight="1" x14ac:dyDescent="0.25">
      <c r="A802" s="17">
        <f t="shared" si="32"/>
        <v>8</v>
      </c>
      <c r="B802" s="16">
        <v>800930</v>
      </c>
      <c r="C802" s="23" t="s">
        <v>3082</v>
      </c>
      <c r="D802" s="16"/>
      <c r="E802" s="16">
        <v>1</v>
      </c>
      <c r="F802" s="23" t="s">
        <v>476</v>
      </c>
      <c r="G802" s="44">
        <v>33259</v>
      </c>
      <c r="H802" s="45">
        <v>33259</v>
      </c>
      <c r="I802" s="46">
        <v>33259</v>
      </c>
      <c r="J802" s="124" t="s">
        <v>3083</v>
      </c>
      <c r="K802" s="23" t="s">
        <v>3084</v>
      </c>
      <c r="L802" s="23" t="s">
        <v>3067</v>
      </c>
      <c r="M802" s="18" t="s">
        <v>3054</v>
      </c>
      <c r="N802" s="99">
        <v>41713</v>
      </c>
      <c r="O802" s="26" t="s">
        <v>20</v>
      </c>
      <c r="P802" s="32" t="s">
        <v>3085</v>
      </c>
      <c r="Q802" s="16" t="s">
        <v>80</v>
      </c>
      <c r="R802" s="42" t="s">
        <v>3086</v>
      </c>
    </row>
    <row r="803" spans="1:18" s="47" customFormat="1" ht="20.100000000000001" customHeight="1" x14ac:dyDescent="0.25">
      <c r="A803" s="17">
        <f t="shared" si="32"/>
        <v>9</v>
      </c>
      <c r="B803" s="16">
        <v>801103</v>
      </c>
      <c r="C803" s="23" t="s">
        <v>3087</v>
      </c>
      <c r="D803" s="16">
        <v>1</v>
      </c>
      <c r="E803" s="16"/>
      <c r="F803" s="23" t="s">
        <v>3088</v>
      </c>
      <c r="G803" s="44">
        <v>33243</v>
      </c>
      <c r="H803" s="45">
        <v>33243</v>
      </c>
      <c r="I803" s="46">
        <v>33243</v>
      </c>
      <c r="J803" s="124" t="s">
        <v>3089</v>
      </c>
      <c r="K803" s="23" t="s">
        <v>3090</v>
      </c>
      <c r="L803" s="23" t="s">
        <v>3067</v>
      </c>
      <c r="M803" s="18" t="s">
        <v>3054</v>
      </c>
      <c r="N803" s="99">
        <v>41947</v>
      </c>
      <c r="O803" s="26" t="s">
        <v>20</v>
      </c>
      <c r="P803" s="32" t="s">
        <v>3091</v>
      </c>
      <c r="Q803" s="16" t="s">
        <v>177</v>
      </c>
      <c r="R803" s="42" t="s">
        <v>3092</v>
      </c>
    </row>
    <row r="804" spans="1:18" s="47" customFormat="1" ht="20.100000000000001" customHeight="1" x14ac:dyDescent="0.25">
      <c r="A804" s="17">
        <f t="shared" si="32"/>
        <v>10</v>
      </c>
      <c r="B804" s="16">
        <v>801139</v>
      </c>
      <c r="C804" s="23" t="s">
        <v>3093</v>
      </c>
      <c r="D804" s="16">
        <v>1</v>
      </c>
      <c r="E804" s="16"/>
      <c r="F804" s="23" t="s">
        <v>36</v>
      </c>
      <c r="G804" s="44">
        <v>33411</v>
      </c>
      <c r="H804" s="45">
        <v>33411</v>
      </c>
      <c r="I804" s="46">
        <v>33411</v>
      </c>
      <c r="J804" s="124" t="s">
        <v>3094</v>
      </c>
      <c r="K804" s="23" t="s">
        <v>3095</v>
      </c>
      <c r="L804" s="23" t="s">
        <v>3067</v>
      </c>
      <c r="M804" s="18" t="s">
        <v>3054</v>
      </c>
      <c r="N804" s="28">
        <v>42021</v>
      </c>
      <c r="O804" s="26" t="s">
        <v>20</v>
      </c>
      <c r="P804" s="32" t="s">
        <v>3096</v>
      </c>
      <c r="Q804" s="16" t="s">
        <v>123</v>
      </c>
      <c r="R804" s="42" t="s">
        <v>3097</v>
      </c>
    </row>
    <row r="805" spans="1:18" s="47" customFormat="1" ht="20.100000000000001" customHeight="1" x14ac:dyDescent="0.25">
      <c r="A805" s="17">
        <f t="shared" si="32"/>
        <v>11</v>
      </c>
      <c r="B805" s="16">
        <v>801344</v>
      </c>
      <c r="C805" s="23" t="s">
        <v>3098</v>
      </c>
      <c r="D805" s="16">
        <v>1</v>
      </c>
      <c r="E805" s="16"/>
      <c r="F805" s="23" t="s">
        <v>36</v>
      </c>
      <c r="G805" s="44">
        <v>33807</v>
      </c>
      <c r="H805" s="45">
        <v>33807</v>
      </c>
      <c r="I805" s="46">
        <v>33807</v>
      </c>
      <c r="J805" s="124" t="s">
        <v>3099</v>
      </c>
      <c r="K805" s="23" t="s">
        <v>3100</v>
      </c>
      <c r="L805" s="23" t="s">
        <v>3067</v>
      </c>
      <c r="M805" s="18" t="s">
        <v>3054</v>
      </c>
      <c r="N805" s="28">
        <v>42431</v>
      </c>
      <c r="O805" s="26" t="s">
        <v>20</v>
      </c>
      <c r="P805" s="32" t="s">
        <v>3101</v>
      </c>
      <c r="Q805" s="16" t="s">
        <v>177</v>
      </c>
      <c r="R805" s="42" t="s">
        <v>3102</v>
      </c>
    </row>
    <row r="806" spans="1:18" ht="20.100000000000001" customHeight="1" x14ac:dyDescent="0.25">
      <c r="A806" s="17">
        <f t="shared" si="32"/>
        <v>12</v>
      </c>
      <c r="B806" s="16">
        <v>800024</v>
      </c>
      <c r="C806" s="23" t="s">
        <v>3103</v>
      </c>
      <c r="D806" s="16">
        <v>1</v>
      </c>
      <c r="E806" s="16"/>
      <c r="F806" s="23" t="s">
        <v>1146</v>
      </c>
      <c r="G806" s="44">
        <v>27877</v>
      </c>
      <c r="H806" s="45">
        <v>27877</v>
      </c>
      <c r="I806" s="46">
        <v>27877</v>
      </c>
      <c r="J806" s="127" t="s">
        <v>3104</v>
      </c>
      <c r="K806" s="23" t="s">
        <v>3105</v>
      </c>
      <c r="L806" s="23" t="s">
        <v>3067</v>
      </c>
      <c r="M806" s="18" t="s">
        <v>3054</v>
      </c>
      <c r="N806" s="99">
        <v>37288</v>
      </c>
      <c r="O806" s="167" t="s">
        <v>21</v>
      </c>
      <c r="P806" s="24" t="e">
        <f>#REF!</f>
        <v>#REF!</v>
      </c>
      <c r="Q806" s="17" t="s">
        <v>65</v>
      </c>
      <c r="R806" s="17"/>
    </row>
    <row r="807" spans="1:18" ht="20.100000000000001" customHeight="1" x14ac:dyDescent="0.25">
      <c r="A807" s="17">
        <f t="shared" si="32"/>
        <v>13</v>
      </c>
      <c r="B807" s="16">
        <v>800032</v>
      </c>
      <c r="C807" s="23" t="s">
        <v>3106</v>
      </c>
      <c r="D807" s="16">
        <v>1</v>
      </c>
      <c r="E807" s="16"/>
      <c r="F807" s="23" t="s">
        <v>163</v>
      </c>
      <c r="G807" s="44">
        <v>26798</v>
      </c>
      <c r="H807" s="45">
        <v>26798</v>
      </c>
      <c r="I807" s="46">
        <v>26798</v>
      </c>
      <c r="J807" s="167"/>
      <c r="K807" s="23" t="s">
        <v>3107</v>
      </c>
      <c r="L807" s="23" t="s">
        <v>3067</v>
      </c>
      <c r="M807" s="18" t="s">
        <v>3054</v>
      </c>
      <c r="N807" s="27">
        <v>38231</v>
      </c>
      <c r="O807" s="167" t="s">
        <v>21</v>
      </c>
      <c r="P807" s="24" t="e">
        <f>#REF!</f>
        <v>#REF!</v>
      </c>
      <c r="Q807" s="17"/>
      <c r="R807" s="17"/>
    </row>
    <row r="808" spans="1:18" ht="20.100000000000001" customHeight="1" x14ac:dyDescent="0.25">
      <c r="A808" s="17">
        <f t="shared" si="32"/>
        <v>14</v>
      </c>
      <c r="B808" s="16">
        <v>800091</v>
      </c>
      <c r="C808" s="23" t="s">
        <v>3108</v>
      </c>
      <c r="D808" s="16">
        <v>1</v>
      </c>
      <c r="E808" s="16"/>
      <c r="F808" s="23" t="s">
        <v>596</v>
      </c>
      <c r="G808" s="44">
        <v>29644</v>
      </c>
      <c r="H808" s="45">
        <v>29644</v>
      </c>
      <c r="I808" s="46">
        <v>29644</v>
      </c>
      <c r="J808" s="167"/>
      <c r="K808" s="23" t="s">
        <v>3109</v>
      </c>
      <c r="L808" s="23" t="s">
        <v>3063</v>
      </c>
      <c r="M808" s="18" t="s">
        <v>3054</v>
      </c>
      <c r="N808" s="27">
        <v>40014</v>
      </c>
      <c r="O808" s="167" t="s">
        <v>21</v>
      </c>
      <c r="P808" s="24" t="e">
        <f>#REF!</f>
        <v>#REF!</v>
      </c>
      <c r="Q808" s="17" t="s">
        <v>65</v>
      </c>
      <c r="R808" s="17"/>
    </row>
    <row r="809" spans="1:18" ht="20.100000000000001" customHeight="1" x14ac:dyDescent="0.25">
      <c r="A809" s="17">
        <f t="shared" si="32"/>
        <v>15</v>
      </c>
      <c r="B809" s="16">
        <v>800092</v>
      </c>
      <c r="C809" s="23" t="s">
        <v>3110</v>
      </c>
      <c r="D809" s="16">
        <v>1</v>
      </c>
      <c r="E809" s="16"/>
      <c r="F809" s="23" t="s">
        <v>596</v>
      </c>
      <c r="G809" s="44">
        <v>30094</v>
      </c>
      <c r="H809" s="45">
        <v>30094</v>
      </c>
      <c r="I809" s="46">
        <v>30094</v>
      </c>
      <c r="J809" s="167"/>
      <c r="K809" s="23" t="s">
        <v>3111</v>
      </c>
      <c r="L809" s="23" t="s">
        <v>3067</v>
      </c>
      <c r="M809" s="18" t="s">
        <v>3054</v>
      </c>
      <c r="N809" s="27">
        <v>40014</v>
      </c>
      <c r="O809" s="167" t="s">
        <v>21</v>
      </c>
      <c r="P809" s="24" t="e">
        <f>#REF!</f>
        <v>#REF!</v>
      </c>
      <c r="Q809" s="17"/>
      <c r="R809" s="17"/>
    </row>
    <row r="810" spans="1:18" ht="20.100000000000001" customHeight="1" x14ac:dyDescent="0.25">
      <c r="A810" s="17">
        <f t="shared" si="32"/>
        <v>16</v>
      </c>
      <c r="B810" s="16">
        <v>800129</v>
      </c>
      <c r="C810" s="23" t="s">
        <v>3112</v>
      </c>
      <c r="D810" s="16">
        <v>1</v>
      </c>
      <c r="E810" s="16"/>
      <c r="F810" s="23" t="s">
        <v>3113</v>
      </c>
      <c r="G810" s="44">
        <v>24374</v>
      </c>
      <c r="H810" s="45">
        <v>24374</v>
      </c>
      <c r="I810" s="46">
        <v>24374</v>
      </c>
      <c r="J810" s="167"/>
      <c r="K810" s="23" t="s">
        <v>3114</v>
      </c>
      <c r="L810" s="23" t="s">
        <v>3067</v>
      </c>
      <c r="M810" s="18" t="s">
        <v>3054</v>
      </c>
      <c r="N810" s="27">
        <v>40118</v>
      </c>
      <c r="O810" s="167" t="s">
        <v>21</v>
      </c>
      <c r="P810" s="24" t="e">
        <f>#REF!</f>
        <v>#REF!</v>
      </c>
      <c r="Q810" s="17"/>
      <c r="R810" s="17"/>
    </row>
    <row r="811" spans="1:18" ht="20.100000000000001" customHeight="1" x14ac:dyDescent="0.25">
      <c r="A811" s="17">
        <f t="shared" si="32"/>
        <v>17</v>
      </c>
      <c r="B811" s="16">
        <v>800130</v>
      </c>
      <c r="C811" s="23" t="s">
        <v>3115</v>
      </c>
      <c r="D811" s="16">
        <v>1</v>
      </c>
      <c r="E811" s="16"/>
      <c r="F811" s="23" t="s">
        <v>669</v>
      </c>
      <c r="G811" s="44">
        <v>28306</v>
      </c>
      <c r="H811" s="45">
        <v>28306</v>
      </c>
      <c r="I811" s="46">
        <v>28306</v>
      </c>
      <c r="J811" s="167"/>
      <c r="K811" s="23" t="s">
        <v>3109</v>
      </c>
      <c r="L811" s="23" t="s">
        <v>3063</v>
      </c>
      <c r="M811" s="18" t="s">
        <v>3054</v>
      </c>
      <c r="N811" s="27">
        <v>40118</v>
      </c>
      <c r="O811" s="167" t="s">
        <v>21</v>
      </c>
      <c r="P811" s="24" t="e">
        <f>#REF!</f>
        <v>#REF!</v>
      </c>
      <c r="Q811" s="17" t="s">
        <v>65</v>
      </c>
      <c r="R811" s="17"/>
    </row>
    <row r="812" spans="1:18" ht="20.100000000000001" customHeight="1" x14ac:dyDescent="0.25">
      <c r="A812" s="17">
        <f t="shared" si="32"/>
        <v>18</v>
      </c>
      <c r="B812" s="16">
        <v>800165</v>
      </c>
      <c r="C812" s="23" t="s">
        <v>3116</v>
      </c>
      <c r="D812" s="16">
        <v>1</v>
      </c>
      <c r="E812" s="16"/>
      <c r="F812" s="23" t="s">
        <v>596</v>
      </c>
      <c r="G812" s="44">
        <v>32404</v>
      </c>
      <c r="H812" s="45">
        <v>32404</v>
      </c>
      <c r="I812" s="46">
        <v>32404</v>
      </c>
      <c r="J812" s="167"/>
      <c r="K812" s="23" t="s">
        <v>3117</v>
      </c>
      <c r="L812" s="23" t="s">
        <v>3067</v>
      </c>
      <c r="M812" s="18" t="s">
        <v>3054</v>
      </c>
      <c r="N812" s="27">
        <v>40299</v>
      </c>
      <c r="O812" s="167" t="s">
        <v>21</v>
      </c>
      <c r="P812" s="199" t="e">
        <f>#REF!</f>
        <v>#REF!</v>
      </c>
      <c r="Q812" s="17"/>
      <c r="R812" s="17"/>
    </row>
    <row r="813" spans="1:18" ht="20.100000000000001" customHeight="1" x14ac:dyDescent="0.25">
      <c r="A813" s="17">
        <f t="shared" si="32"/>
        <v>19</v>
      </c>
      <c r="B813" s="16">
        <v>800184</v>
      </c>
      <c r="C813" s="23" t="s">
        <v>3118</v>
      </c>
      <c r="D813" s="16">
        <v>1</v>
      </c>
      <c r="E813" s="16"/>
      <c r="F813" s="23" t="s">
        <v>333</v>
      </c>
      <c r="G813" s="44">
        <v>31122</v>
      </c>
      <c r="H813" s="45">
        <v>31122</v>
      </c>
      <c r="I813" s="46">
        <v>31122</v>
      </c>
      <c r="J813" s="167"/>
      <c r="K813" s="23" t="s">
        <v>3119</v>
      </c>
      <c r="L813" s="23" t="s">
        <v>3067</v>
      </c>
      <c r="M813" s="18" t="s">
        <v>3054</v>
      </c>
      <c r="N813" s="27">
        <v>40360</v>
      </c>
      <c r="O813" s="167" t="s">
        <v>21</v>
      </c>
      <c r="P813" s="199" t="e">
        <f>#REF!</f>
        <v>#REF!</v>
      </c>
      <c r="Q813" s="17"/>
      <c r="R813" s="17"/>
    </row>
    <row r="814" spans="1:18" ht="20.100000000000001" customHeight="1" x14ac:dyDescent="0.25">
      <c r="A814" s="17">
        <f t="shared" si="32"/>
        <v>20</v>
      </c>
      <c r="B814" s="16">
        <v>800221</v>
      </c>
      <c r="C814" s="23" t="s">
        <v>2467</v>
      </c>
      <c r="D814" s="16">
        <v>1</v>
      </c>
      <c r="E814" s="16"/>
      <c r="F814" s="23" t="s">
        <v>3120</v>
      </c>
      <c r="G814" s="44">
        <v>32127</v>
      </c>
      <c r="H814" s="45">
        <v>32127</v>
      </c>
      <c r="I814" s="46">
        <v>32127</v>
      </c>
      <c r="J814" s="167"/>
      <c r="K814" s="23" t="s">
        <v>3114</v>
      </c>
      <c r="L814" s="23" t="s">
        <v>3063</v>
      </c>
      <c r="M814" s="18" t="s">
        <v>3054</v>
      </c>
      <c r="N814" s="28">
        <v>40483</v>
      </c>
      <c r="O814" s="167" t="s">
        <v>21</v>
      </c>
      <c r="P814" s="199" t="e">
        <f>#REF!</f>
        <v>#REF!</v>
      </c>
      <c r="Q814" s="17"/>
      <c r="R814" s="17"/>
    </row>
    <row r="815" spans="1:18" ht="20.100000000000001" customHeight="1" x14ac:dyDescent="0.25">
      <c r="A815" s="17">
        <f t="shared" si="32"/>
        <v>21</v>
      </c>
      <c r="B815" s="16">
        <v>800352</v>
      </c>
      <c r="C815" s="23" t="s">
        <v>904</v>
      </c>
      <c r="D815" s="16">
        <v>1</v>
      </c>
      <c r="E815" s="16"/>
      <c r="F815" s="23" t="s">
        <v>791</v>
      </c>
      <c r="G815" s="44">
        <v>33859</v>
      </c>
      <c r="H815" s="45">
        <v>33859</v>
      </c>
      <c r="I815" s="46">
        <v>33859</v>
      </c>
      <c r="J815" s="120"/>
      <c r="K815" s="23" t="s">
        <v>3117</v>
      </c>
      <c r="L815" s="23" t="s">
        <v>3067</v>
      </c>
      <c r="M815" s="18" t="s">
        <v>3054</v>
      </c>
      <c r="N815" s="99">
        <v>40909</v>
      </c>
      <c r="O815" s="167" t="s">
        <v>21</v>
      </c>
      <c r="P815" s="32" t="s">
        <v>3121</v>
      </c>
      <c r="Q815" s="16" t="s">
        <v>80</v>
      </c>
      <c r="R815" s="16"/>
    </row>
    <row r="816" spans="1:18" ht="20.100000000000001" customHeight="1" x14ac:dyDescent="0.25">
      <c r="A816" s="17">
        <f t="shared" si="32"/>
        <v>22</v>
      </c>
      <c r="B816" s="273">
        <v>800847</v>
      </c>
      <c r="C816" s="109" t="s">
        <v>3122</v>
      </c>
      <c r="D816" s="16">
        <v>1</v>
      </c>
      <c r="E816" s="16"/>
      <c r="F816" s="109" t="s">
        <v>782</v>
      </c>
      <c r="G816" s="274">
        <v>33921</v>
      </c>
      <c r="H816" s="275">
        <v>33921</v>
      </c>
      <c r="I816" s="276">
        <v>33921</v>
      </c>
      <c r="J816" s="119" t="s">
        <v>3123</v>
      </c>
      <c r="K816" s="23" t="s">
        <v>3117</v>
      </c>
      <c r="L816" s="23" t="s">
        <v>3067</v>
      </c>
      <c r="M816" s="18" t="s">
        <v>3054</v>
      </c>
      <c r="N816" s="277">
        <v>41640</v>
      </c>
      <c r="O816" s="167" t="s">
        <v>21</v>
      </c>
      <c r="P816" s="32"/>
      <c r="Q816" s="16"/>
      <c r="R816" s="16"/>
    </row>
    <row r="817" spans="1:18" ht="20.100000000000001" customHeight="1" x14ac:dyDescent="0.25">
      <c r="A817" s="17">
        <f t="shared" si="32"/>
        <v>23</v>
      </c>
      <c r="B817" s="77">
        <v>800849</v>
      </c>
      <c r="C817" s="101" t="s">
        <v>3124</v>
      </c>
      <c r="D817" s="16">
        <v>1</v>
      </c>
      <c r="E817" s="16"/>
      <c r="F817" s="101" t="s">
        <v>782</v>
      </c>
      <c r="G817" s="103">
        <v>31005</v>
      </c>
      <c r="H817" s="104">
        <v>31005</v>
      </c>
      <c r="I817" s="105">
        <v>31005</v>
      </c>
      <c r="J817" s="133" t="s">
        <v>90</v>
      </c>
      <c r="K817" s="23" t="s">
        <v>3109</v>
      </c>
      <c r="L817" s="23" t="s">
        <v>3063</v>
      </c>
      <c r="M817" s="18" t="s">
        <v>3054</v>
      </c>
      <c r="N817" s="277">
        <v>41640</v>
      </c>
      <c r="O817" s="167" t="s">
        <v>21</v>
      </c>
      <c r="P817" s="32"/>
      <c r="Q817" s="16"/>
      <c r="R817" s="16"/>
    </row>
    <row r="818" spans="1:18" ht="20.100000000000001" customHeight="1" x14ac:dyDescent="0.25">
      <c r="A818" s="17">
        <f t="shared" si="32"/>
        <v>24</v>
      </c>
      <c r="B818" s="273">
        <v>800850</v>
      </c>
      <c r="C818" s="109" t="s">
        <v>3125</v>
      </c>
      <c r="D818" s="16">
        <v>1</v>
      </c>
      <c r="E818" s="16"/>
      <c r="F818" s="109" t="s">
        <v>782</v>
      </c>
      <c r="G818" s="274">
        <v>33081</v>
      </c>
      <c r="H818" s="275">
        <v>33081</v>
      </c>
      <c r="I818" s="276">
        <v>33081</v>
      </c>
      <c r="J818" s="119" t="s">
        <v>90</v>
      </c>
      <c r="K818" s="23" t="s">
        <v>3109</v>
      </c>
      <c r="L818" s="23" t="s">
        <v>3063</v>
      </c>
      <c r="M818" s="18" t="s">
        <v>3054</v>
      </c>
      <c r="N818" s="277">
        <v>41640</v>
      </c>
      <c r="O818" s="167" t="s">
        <v>21</v>
      </c>
      <c r="P818" s="32"/>
      <c r="Q818" s="16"/>
      <c r="R818" s="16"/>
    </row>
    <row r="819" spans="1:18" s="47" customFormat="1" ht="20.100000000000001" customHeight="1" x14ac:dyDescent="0.25">
      <c r="A819" s="17">
        <f t="shared" si="32"/>
        <v>25</v>
      </c>
      <c r="B819" s="16">
        <v>800853</v>
      </c>
      <c r="C819" s="23" t="s">
        <v>3126</v>
      </c>
      <c r="D819" s="16">
        <v>1</v>
      </c>
      <c r="E819" s="16"/>
      <c r="F819" s="101" t="s">
        <v>3127</v>
      </c>
      <c r="G819" s="103">
        <v>31591</v>
      </c>
      <c r="H819" s="104">
        <v>31591</v>
      </c>
      <c r="I819" s="105">
        <v>31591</v>
      </c>
      <c r="J819" s="133" t="s">
        <v>3128</v>
      </c>
      <c r="K819" s="23" t="s">
        <v>3117</v>
      </c>
      <c r="L819" s="23" t="s">
        <v>3067</v>
      </c>
      <c r="M819" s="18" t="s">
        <v>3054</v>
      </c>
      <c r="N819" s="277">
        <v>41640</v>
      </c>
      <c r="O819" s="167" t="s">
        <v>21</v>
      </c>
      <c r="P819" s="32"/>
      <c r="Q819" s="16"/>
      <c r="R819" s="16"/>
    </row>
    <row r="820" spans="1:18" s="47" customFormat="1" ht="20.100000000000001" customHeight="1" x14ac:dyDescent="0.25">
      <c r="A820" s="17">
        <f t="shared" si="32"/>
        <v>26</v>
      </c>
      <c r="B820" s="16">
        <v>800854</v>
      </c>
      <c r="C820" s="23" t="s">
        <v>3129</v>
      </c>
      <c r="D820" s="16">
        <v>1</v>
      </c>
      <c r="E820" s="16"/>
      <c r="F820" s="101" t="s">
        <v>596</v>
      </c>
      <c r="G820" s="103">
        <v>29350</v>
      </c>
      <c r="H820" s="104">
        <v>29350</v>
      </c>
      <c r="I820" s="105">
        <v>29350</v>
      </c>
      <c r="J820" s="133" t="s">
        <v>3130</v>
      </c>
      <c r="K820" s="23" t="s">
        <v>3109</v>
      </c>
      <c r="L820" s="23" t="s">
        <v>3063</v>
      </c>
      <c r="M820" s="18" t="s">
        <v>3054</v>
      </c>
      <c r="N820" s="277">
        <v>41640</v>
      </c>
      <c r="O820" s="167" t="s">
        <v>21</v>
      </c>
      <c r="P820" s="32"/>
      <c r="Q820" s="16"/>
      <c r="R820" s="16"/>
    </row>
    <row r="821" spans="1:18" s="47" customFormat="1" ht="20.100000000000001" customHeight="1" x14ac:dyDescent="0.25">
      <c r="A821" s="17">
        <f t="shared" si="32"/>
        <v>27</v>
      </c>
      <c r="B821" s="16">
        <v>800855</v>
      </c>
      <c r="C821" s="23" t="s">
        <v>3131</v>
      </c>
      <c r="D821" s="16">
        <v>1</v>
      </c>
      <c r="E821" s="16"/>
      <c r="F821" s="101" t="s">
        <v>596</v>
      </c>
      <c r="G821" s="103">
        <v>31392</v>
      </c>
      <c r="H821" s="104">
        <v>31392</v>
      </c>
      <c r="I821" s="105">
        <v>31392</v>
      </c>
      <c r="J821" s="106"/>
      <c r="K821" s="23" t="s">
        <v>3117</v>
      </c>
      <c r="L821" s="23" t="s">
        <v>3063</v>
      </c>
      <c r="M821" s="18" t="s">
        <v>3054</v>
      </c>
      <c r="N821" s="277">
        <v>41640</v>
      </c>
      <c r="O821" s="167" t="s">
        <v>21</v>
      </c>
      <c r="P821" s="32" t="s">
        <v>3132</v>
      </c>
      <c r="Q821" s="16" t="s">
        <v>65</v>
      </c>
      <c r="R821" s="42" t="s">
        <v>3133</v>
      </c>
    </row>
    <row r="822" spans="1:18" s="47" customFormat="1" ht="20.100000000000001" customHeight="1" x14ac:dyDescent="0.25">
      <c r="A822" s="17">
        <f t="shared" si="32"/>
        <v>28</v>
      </c>
      <c r="B822" s="16">
        <v>800856</v>
      </c>
      <c r="C822" s="23" t="s">
        <v>3134</v>
      </c>
      <c r="D822" s="16">
        <v>1</v>
      </c>
      <c r="E822" s="16"/>
      <c r="F822" s="101" t="s">
        <v>596</v>
      </c>
      <c r="G822" s="103">
        <v>34402</v>
      </c>
      <c r="H822" s="104">
        <v>34402</v>
      </c>
      <c r="I822" s="105">
        <v>34402</v>
      </c>
      <c r="J822" s="133"/>
      <c r="K822" s="23" t="s">
        <v>3117</v>
      </c>
      <c r="L822" s="23" t="s">
        <v>3063</v>
      </c>
      <c r="M822" s="18" t="s">
        <v>3054</v>
      </c>
      <c r="N822" s="277">
        <v>41640</v>
      </c>
      <c r="O822" s="167" t="s">
        <v>21</v>
      </c>
      <c r="P822" s="32"/>
      <c r="Q822" s="16"/>
      <c r="R822" s="16"/>
    </row>
    <row r="823" spans="1:18" s="47" customFormat="1" ht="20.100000000000001" customHeight="1" x14ac:dyDescent="0.25">
      <c r="A823" s="17">
        <f t="shared" si="32"/>
        <v>29</v>
      </c>
      <c r="B823" s="16">
        <v>801050</v>
      </c>
      <c r="C823" s="23" t="s">
        <v>3135</v>
      </c>
      <c r="D823" s="16"/>
      <c r="E823" s="16">
        <v>1</v>
      </c>
      <c r="F823" s="23" t="s">
        <v>596</v>
      </c>
      <c r="G823" s="44">
        <v>33792</v>
      </c>
      <c r="H823" s="45">
        <v>33792</v>
      </c>
      <c r="I823" s="46">
        <v>33792</v>
      </c>
      <c r="J823" s="127" t="s">
        <v>3136</v>
      </c>
      <c r="K823" s="23" t="s">
        <v>3137</v>
      </c>
      <c r="L823" s="23" t="s">
        <v>3067</v>
      </c>
      <c r="M823" s="18" t="s">
        <v>3054</v>
      </c>
      <c r="N823" s="27">
        <v>41892</v>
      </c>
      <c r="O823" s="167" t="s">
        <v>21</v>
      </c>
      <c r="P823" s="24" t="s">
        <v>3138</v>
      </c>
      <c r="Q823" s="17" t="s">
        <v>177</v>
      </c>
      <c r="R823" s="25" t="s">
        <v>3139</v>
      </c>
    </row>
    <row r="824" spans="1:18" s="47" customFormat="1" ht="20.100000000000001" customHeight="1" x14ac:dyDescent="0.25">
      <c r="A824" s="17">
        <f t="shared" si="32"/>
        <v>30</v>
      </c>
      <c r="B824" s="273">
        <v>801061</v>
      </c>
      <c r="C824" s="109" t="s">
        <v>3140</v>
      </c>
      <c r="D824" s="16">
        <v>1</v>
      </c>
      <c r="E824" s="273"/>
      <c r="F824" s="32" t="s">
        <v>3141</v>
      </c>
      <c r="G824" s="274">
        <v>34238</v>
      </c>
      <c r="H824" s="275">
        <v>34238</v>
      </c>
      <c r="I824" s="276">
        <v>34238</v>
      </c>
      <c r="J824" s="119" t="s">
        <v>3142</v>
      </c>
      <c r="K824" s="23" t="s">
        <v>3114</v>
      </c>
      <c r="L824" s="23" t="s">
        <v>3067</v>
      </c>
      <c r="M824" s="109" t="s">
        <v>3054</v>
      </c>
      <c r="N824" s="277">
        <v>41913</v>
      </c>
      <c r="O824" s="167" t="s">
        <v>21</v>
      </c>
      <c r="P824" s="49"/>
      <c r="Q824" s="273"/>
      <c r="R824" s="273"/>
    </row>
    <row r="825" spans="1:18" s="47" customFormat="1" ht="20.100000000000001" customHeight="1" x14ac:dyDescent="0.25">
      <c r="A825" s="17">
        <f t="shared" si="32"/>
        <v>31</v>
      </c>
      <c r="B825" s="273">
        <v>801110</v>
      </c>
      <c r="C825" s="109" t="s">
        <v>3143</v>
      </c>
      <c r="D825" s="16">
        <v>1</v>
      </c>
      <c r="E825" s="273"/>
      <c r="F825" s="49" t="s">
        <v>2793</v>
      </c>
      <c r="G825" s="274">
        <v>33976</v>
      </c>
      <c r="H825" s="275">
        <v>33976</v>
      </c>
      <c r="I825" s="276">
        <v>33976</v>
      </c>
      <c r="J825" s="119" t="s">
        <v>3144</v>
      </c>
      <c r="K825" s="18" t="s">
        <v>3109</v>
      </c>
      <c r="L825" s="109" t="s">
        <v>3054</v>
      </c>
      <c r="M825" s="109" t="s">
        <v>3054</v>
      </c>
      <c r="N825" s="277">
        <v>41944</v>
      </c>
      <c r="O825" s="167" t="s">
        <v>21</v>
      </c>
      <c r="P825" s="49"/>
      <c r="Q825" s="273"/>
      <c r="R825" s="273"/>
    </row>
    <row r="826" spans="1:18" s="47" customFormat="1" ht="20.100000000000001" customHeight="1" x14ac:dyDescent="0.25">
      <c r="A826" s="17">
        <f t="shared" si="32"/>
        <v>32</v>
      </c>
      <c r="B826" s="33">
        <v>801268</v>
      </c>
      <c r="C826" s="23" t="s">
        <v>3145</v>
      </c>
      <c r="D826" s="16">
        <v>1</v>
      </c>
      <c r="E826" s="16"/>
      <c r="F826" s="32" t="s">
        <v>3146</v>
      </c>
      <c r="G826" s="44">
        <v>33512</v>
      </c>
      <c r="H826" s="45">
        <v>33512</v>
      </c>
      <c r="I826" s="46">
        <v>33512</v>
      </c>
      <c r="J826" s="124"/>
      <c r="K826" s="18" t="s">
        <v>3114</v>
      </c>
      <c r="L826" s="109" t="s">
        <v>3054</v>
      </c>
      <c r="M826" s="109" t="s">
        <v>3054</v>
      </c>
      <c r="N826" s="28">
        <v>42248</v>
      </c>
      <c r="O826" s="167" t="s">
        <v>21</v>
      </c>
      <c r="P826" s="32"/>
      <c r="Q826" s="16"/>
      <c r="R826" s="42"/>
    </row>
    <row r="827" spans="1:18" ht="20.100000000000001" customHeight="1" x14ac:dyDescent="0.25">
      <c r="A827" s="120">
        <v>1</v>
      </c>
      <c r="B827" s="16">
        <v>801433</v>
      </c>
      <c r="C827" s="23" t="s">
        <v>3147</v>
      </c>
      <c r="D827" s="16">
        <v>1</v>
      </c>
      <c r="E827" s="16"/>
      <c r="F827" s="23" t="s">
        <v>116</v>
      </c>
      <c r="G827" s="44">
        <v>23927</v>
      </c>
      <c r="H827" s="45">
        <v>23927</v>
      </c>
      <c r="I827" s="46">
        <v>23927</v>
      </c>
      <c r="J827" s="127" t="s">
        <v>3149</v>
      </c>
      <c r="K827" s="18" t="s">
        <v>3150</v>
      </c>
      <c r="L827" s="278" t="s">
        <v>3151</v>
      </c>
      <c r="M827" s="278" t="s">
        <v>3151</v>
      </c>
      <c r="N827" s="27">
        <v>42644</v>
      </c>
      <c r="O827" s="26" t="s">
        <v>20</v>
      </c>
      <c r="P827" s="24" t="s">
        <v>3148</v>
      </c>
      <c r="Q827" s="17" t="s">
        <v>65</v>
      </c>
      <c r="R827" s="25" t="s">
        <v>3152</v>
      </c>
    </row>
    <row r="828" spans="1:18" ht="20.100000000000001" customHeight="1" x14ac:dyDescent="0.25">
      <c r="A828" s="120">
        <f>A827+1</f>
        <v>2</v>
      </c>
      <c r="B828" s="16">
        <v>800399</v>
      </c>
      <c r="C828" s="23" t="s">
        <v>3153</v>
      </c>
      <c r="D828" s="16">
        <v>1</v>
      </c>
      <c r="E828" s="16"/>
      <c r="F828" s="23" t="s">
        <v>1524</v>
      </c>
      <c r="G828" s="44">
        <v>31178</v>
      </c>
      <c r="H828" s="45">
        <v>31178</v>
      </c>
      <c r="I828" s="46">
        <v>31178</v>
      </c>
      <c r="J828" s="127" t="s">
        <v>3155</v>
      </c>
      <c r="K828" s="18" t="s">
        <v>3156</v>
      </c>
      <c r="L828" s="278" t="s">
        <v>3151</v>
      </c>
      <c r="M828" s="278" t="s">
        <v>3151</v>
      </c>
      <c r="N828" s="27">
        <v>40997</v>
      </c>
      <c r="O828" s="26" t="s">
        <v>20</v>
      </c>
      <c r="P828" s="24" t="s">
        <v>3154</v>
      </c>
      <c r="Q828" s="17" t="s">
        <v>65</v>
      </c>
      <c r="R828" s="25"/>
    </row>
    <row r="829" spans="1:18" s="47" customFormat="1" ht="20.100000000000001" customHeight="1" x14ac:dyDescent="0.25">
      <c r="A829" s="120">
        <f t="shared" ref="A829:A892" si="33">A828+1</f>
        <v>3</v>
      </c>
      <c r="B829" s="16">
        <v>800939</v>
      </c>
      <c r="C829" s="23" t="s">
        <v>3157</v>
      </c>
      <c r="D829" s="16">
        <v>1</v>
      </c>
      <c r="E829" s="16"/>
      <c r="F829" s="23" t="s">
        <v>3158</v>
      </c>
      <c r="G829" s="44">
        <v>27486</v>
      </c>
      <c r="H829" s="45">
        <v>27486</v>
      </c>
      <c r="I829" s="46">
        <v>27486</v>
      </c>
      <c r="J829" s="124" t="s">
        <v>3159</v>
      </c>
      <c r="K829" s="23" t="s">
        <v>3160</v>
      </c>
      <c r="L829" s="278" t="s">
        <v>3151</v>
      </c>
      <c r="M829" s="278" t="s">
        <v>3151</v>
      </c>
      <c r="N829" s="28">
        <v>41727</v>
      </c>
      <c r="O829" s="26" t="s">
        <v>20</v>
      </c>
      <c r="P829" s="32" t="s">
        <v>3161</v>
      </c>
      <c r="Q829" s="16" t="s">
        <v>65</v>
      </c>
      <c r="R829" s="42" t="s">
        <v>3162</v>
      </c>
    </row>
    <row r="830" spans="1:18" s="47" customFormat="1" ht="20.100000000000001" customHeight="1" x14ac:dyDescent="0.25">
      <c r="A830" s="120">
        <f t="shared" si="33"/>
        <v>4</v>
      </c>
      <c r="B830" s="16">
        <v>801111</v>
      </c>
      <c r="C830" s="32" t="s">
        <v>3163</v>
      </c>
      <c r="D830" s="16">
        <v>1</v>
      </c>
      <c r="E830" s="16"/>
      <c r="F830" s="23" t="s">
        <v>3164</v>
      </c>
      <c r="G830" s="44">
        <v>23481</v>
      </c>
      <c r="H830" s="45">
        <v>23481</v>
      </c>
      <c r="I830" s="46">
        <v>23481</v>
      </c>
      <c r="J830" s="124" t="s">
        <v>3165</v>
      </c>
      <c r="K830" s="18" t="s">
        <v>3160</v>
      </c>
      <c r="L830" s="278" t="s">
        <v>3151</v>
      </c>
      <c r="M830" s="278" t="s">
        <v>3151</v>
      </c>
      <c r="N830" s="28">
        <v>41955</v>
      </c>
      <c r="O830" s="26" t="s">
        <v>20</v>
      </c>
      <c r="P830" s="32"/>
      <c r="Q830" s="16"/>
      <c r="R830" s="42"/>
    </row>
    <row r="831" spans="1:18" s="47" customFormat="1" ht="20.100000000000001" customHeight="1" x14ac:dyDescent="0.25">
      <c r="A831" s="120">
        <f t="shared" si="33"/>
        <v>5</v>
      </c>
      <c r="B831" s="16">
        <v>800381</v>
      </c>
      <c r="C831" s="32" t="s">
        <v>3166</v>
      </c>
      <c r="D831" s="16">
        <v>1</v>
      </c>
      <c r="E831" s="16"/>
      <c r="F831" s="23" t="s">
        <v>2281</v>
      </c>
      <c r="G831" s="44">
        <v>25878</v>
      </c>
      <c r="H831" s="45">
        <v>25878</v>
      </c>
      <c r="I831" s="46">
        <v>25878</v>
      </c>
      <c r="J831" s="42"/>
      <c r="K831" s="18" t="s">
        <v>3160</v>
      </c>
      <c r="L831" s="278" t="s">
        <v>3151</v>
      </c>
      <c r="M831" s="278" t="s">
        <v>3151</v>
      </c>
      <c r="N831" s="28">
        <v>40969</v>
      </c>
      <c r="O831" s="26" t="s">
        <v>20</v>
      </c>
      <c r="P831" s="32" t="s">
        <v>1501</v>
      </c>
      <c r="Q831" s="16" t="s">
        <v>65</v>
      </c>
      <c r="R831" s="42" t="s">
        <v>3167</v>
      </c>
    </row>
    <row r="832" spans="1:18" s="47" customFormat="1" ht="20.100000000000001" customHeight="1" x14ac:dyDescent="0.25">
      <c r="A832" s="120">
        <f t="shared" si="33"/>
        <v>6</v>
      </c>
      <c r="B832" s="16">
        <v>801143</v>
      </c>
      <c r="C832" s="32" t="s">
        <v>3168</v>
      </c>
      <c r="D832" s="16">
        <v>1</v>
      </c>
      <c r="E832" s="16"/>
      <c r="F832" s="23" t="s">
        <v>2854</v>
      </c>
      <c r="G832" s="44">
        <v>25797</v>
      </c>
      <c r="H832" s="45">
        <v>25797</v>
      </c>
      <c r="I832" s="46">
        <v>25797</v>
      </c>
      <c r="J832" s="124" t="s">
        <v>3169</v>
      </c>
      <c r="K832" s="18" t="s">
        <v>3170</v>
      </c>
      <c r="L832" s="278" t="s">
        <v>3151</v>
      </c>
      <c r="M832" s="278" t="s">
        <v>3151</v>
      </c>
      <c r="N832" s="28">
        <v>42021</v>
      </c>
      <c r="O832" s="26" t="s">
        <v>20</v>
      </c>
      <c r="P832" s="32" t="s">
        <v>3171</v>
      </c>
      <c r="Q832" s="16" t="s">
        <v>65</v>
      </c>
      <c r="R832" s="42" t="s">
        <v>3169</v>
      </c>
    </row>
    <row r="833" spans="1:18" s="47" customFormat="1" ht="20.100000000000001" customHeight="1" x14ac:dyDescent="0.25">
      <c r="A833" s="120">
        <f t="shared" si="33"/>
        <v>7</v>
      </c>
      <c r="B833" s="16">
        <v>800382</v>
      </c>
      <c r="C833" s="23" t="s">
        <v>3172</v>
      </c>
      <c r="D833" s="16">
        <v>1</v>
      </c>
      <c r="E833" s="16"/>
      <c r="F833" s="23" t="s">
        <v>518</v>
      </c>
      <c r="G833" s="44">
        <v>29107</v>
      </c>
      <c r="H833" s="45">
        <v>29107</v>
      </c>
      <c r="I833" s="46">
        <v>29107</v>
      </c>
      <c r="J833" s="124" t="s">
        <v>3173</v>
      </c>
      <c r="K833" s="18" t="s">
        <v>3174</v>
      </c>
      <c r="L833" s="278" t="s">
        <v>3151</v>
      </c>
      <c r="M833" s="278" t="s">
        <v>3151</v>
      </c>
      <c r="N833" s="28">
        <v>40969</v>
      </c>
      <c r="O833" s="26" t="s">
        <v>20</v>
      </c>
      <c r="P833" s="32" t="s">
        <v>3175</v>
      </c>
      <c r="Q833" s="16" t="s">
        <v>177</v>
      </c>
      <c r="R833" s="42" t="s">
        <v>3176</v>
      </c>
    </row>
    <row r="834" spans="1:18" s="168" customFormat="1" ht="20.100000000000001" customHeight="1" x14ac:dyDescent="0.25">
      <c r="A834" s="120">
        <f t="shared" si="33"/>
        <v>8</v>
      </c>
      <c r="B834" s="16">
        <v>800383</v>
      </c>
      <c r="C834" s="23" t="s">
        <v>3177</v>
      </c>
      <c r="D834" s="16">
        <v>1</v>
      </c>
      <c r="E834" s="16"/>
      <c r="F834" s="23" t="s">
        <v>3178</v>
      </c>
      <c r="G834" s="44">
        <v>27265</v>
      </c>
      <c r="H834" s="45">
        <v>27265</v>
      </c>
      <c r="I834" s="46">
        <v>27265</v>
      </c>
      <c r="J834" s="124" t="s">
        <v>3180</v>
      </c>
      <c r="K834" s="23" t="s">
        <v>3181</v>
      </c>
      <c r="L834" s="278" t="s">
        <v>3151</v>
      </c>
      <c r="M834" s="278" t="s">
        <v>3151</v>
      </c>
      <c r="N834" s="28">
        <v>40969</v>
      </c>
      <c r="O834" s="26" t="s">
        <v>20</v>
      </c>
      <c r="P834" s="32" t="s">
        <v>3179</v>
      </c>
      <c r="Q834" s="16" t="s">
        <v>65</v>
      </c>
      <c r="R834" s="42">
        <v>85280760794</v>
      </c>
    </row>
    <row r="835" spans="1:18" s="168" customFormat="1" ht="20.100000000000001" customHeight="1" x14ac:dyDescent="0.25">
      <c r="A835" s="120">
        <f t="shared" si="33"/>
        <v>9</v>
      </c>
      <c r="B835" s="16">
        <v>800385</v>
      </c>
      <c r="C835" s="23" t="s">
        <v>3182</v>
      </c>
      <c r="D835" s="16">
        <v>1</v>
      </c>
      <c r="E835" s="16"/>
      <c r="F835" s="23" t="s">
        <v>3183</v>
      </c>
      <c r="G835" s="44">
        <v>32202</v>
      </c>
      <c r="H835" s="45">
        <v>32202</v>
      </c>
      <c r="I835" s="46">
        <v>32202</v>
      </c>
      <c r="J835" s="124" t="s">
        <v>3184</v>
      </c>
      <c r="K835" s="18" t="s">
        <v>3174</v>
      </c>
      <c r="L835" s="278" t="s">
        <v>3151</v>
      </c>
      <c r="M835" s="278" t="s">
        <v>3151</v>
      </c>
      <c r="N835" s="28">
        <v>40969</v>
      </c>
      <c r="O835" s="26" t="s">
        <v>20</v>
      </c>
      <c r="P835" s="32" t="s">
        <v>3185</v>
      </c>
      <c r="Q835" s="16" t="s">
        <v>80</v>
      </c>
      <c r="R835" s="42" t="s">
        <v>3186</v>
      </c>
    </row>
    <row r="836" spans="1:18" s="168" customFormat="1" ht="20.100000000000001" customHeight="1" x14ac:dyDescent="0.25">
      <c r="A836" s="120">
        <f t="shared" si="33"/>
        <v>10</v>
      </c>
      <c r="B836" s="16">
        <v>800386</v>
      </c>
      <c r="C836" s="23" t="s">
        <v>3187</v>
      </c>
      <c r="D836" s="16">
        <v>1</v>
      </c>
      <c r="E836" s="16"/>
      <c r="F836" s="23" t="s">
        <v>3188</v>
      </c>
      <c r="G836" s="44">
        <v>29315</v>
      </c>
      <c r="H836" s="45">
        <v>29315</v>
      </c>
      <c r="I836" s="46">
        <v>29315</v>
      </c>
      <c r="J836" s="124"/>
      <c r="K836" s="18" t="s">
        <v>3174</v>
      </c>
      <c r="L836" s="278" t="s">
        <v>3151</v>
      </c>
      <c r="M836" s="278" t="s">
        <v>3151</v>
      </c>
      <c r="N836" s="28">
        <v>40969</v>
      </c>
      <c r="O836" s="26" t="s">
        <v>20</v>
      </c>
      <c r="P836" s="32"/>
      <c r="Q836" s="16"/>
      <c r="R836" s="42"/>
    </row>
    <row r="837" spans="1:18" ht="20.100000000000001" customHeight="1" x14ac:dyDescent="0.25">
      <c r="A837" s="120">
        <f t="shared" si="33"/>
        <v>11</v>
      </c>
      <c r="B837" s="16">
        <v>800819</v>
      </c>
      <c r="C837" s="23" t="s">
        <v>3189</v>
      </c>
      <c r="D837" s="16">
        <v>1</v>
      </c>
      <c r="E837" s="16"/>
      <c r="F837" s="23" t="s">
        <v>3190</v>
      </c>
      <c r="G837" s="44">
        <v>26830</v>
      </c>
      <c r="H837" s="45">
        <v>26830</v>
      </c>
      <c r="I837" s="46">
        <v>26830</v>
      </c>
      <c r="J837" s="124" t="s">
        <v>3191</v>
      </c>
      <c r="K837" s="23" t="s">
        <v>3192</v>
      </c>
      <c r="L837" s="278" t="s">
        <v>3151</v>
      </c>
      <c r="M837" s="278" t="s">
        <v>3151</v>
      </c>
      <c r="N837" s="28">
        <v>41586</v>
      </c>
      <c r="O837" s="26" t="s">
        <v>20</v>
      </c>
      <c r="P837" s="32" t="s">
        <v>3193</v>
      </c>
      <c r="Q837" s="16" t="s">
        <v>204</v>
      </c>
      <c r="R837" s="42" t="s">
        <v>3194</v>
      </c>
    </row>
    <row r="838" spans="1:18" ht="20.100000000000001" customHeight="1" x14ac:dyDescent="0.25">
      <c r="A838" s="120">
        <f t="shared" si="33"/>
        <v>12</v>
      </c>
      <c r="B838" s="16">
        <v>800864</v>
      </c>
      <c r="C838" s="23" t="s">
        <v>3195</v>
      </c>
      <c r="D838" s="16"/>
      <c r="E838" s="16">
        <v>1</v>
      </c>
      <c r="F838" s="23" t="s">
        <v>3158</v>
      </c>
      <c r="G838" s="44">
        <v>32230</v>
      </c>
      <c r="H838" s="45">
        <v>32230</v>
      </c>
      <c r="I838" s="46">
        <v>32230</v>
      </c>
      <c r="J838" s="124" t="s">
        <v>3196</v>
      </c>
      <c r="K838" s="23" t="s">
        <v>3197</v>
      </c>
      <c r="L838" s="278" t="s">
        <v>3151</v>
      </c>
      <c r="M838" s="278" t="s">
        <v>3151</v>
      </c>
      <c r="N838" s="28">
        <v>41656</v>
      </c>
      <c r="O838" s="26" t="s">
        <v>20</v>
      </c>
      <c r="P838" s="32" t="s">
        <v>3198</v>
      </c>
      <c r="Q838" s="16" t="s">
        <v>1159</v>
      </c>
      <c r="R838" s="42" t="s">
        <v>3199</v>
      </c>
    </row>
    <row r="839" spans="1:18" ht="20.100000000000001" customHeight="1" x14ac:dyDescent="0.25">
      <c r="A839" s="120">
        <f t="shared" si="33"/>
        <v>13</v>
      </c>
      <c r="B839" s="16">
        <v>800926</v>
      </c>
      <c r="C839" s="23" t="s">
        <v>3200</v>
      </c>
      <c r="D839" s="16">
        <v>1</v>
      </c>
      <c r="E839" s="16"/>
      <c r="F839" s="23" t="s">
        <v>240</v>
      </c>
      <c r="G839" s="44">
        <v>30352</v>
      </c>
      <c r="H839" s="45">
        <v>30352</v>
      </c>
      <c r="I839" s="46">
        <v>30352</v>
      </c>
      <c r="J839" s="124" t="s">
        <v>3201</v>
      </c>
      <c r="K839" s="23" t="s">
        <v>3202</v>
      </c>
      <c r="L839" s="278" t="s">
        <v>3151</v>
      </c>
      <c r="M839" s="278" t="s">
        <v>3151</v>
      </c>
      <c r="N839" s="28">
        <v>41708</v>
      </c>
      <c r="O839" s="26" t="s">
        <v>20</v>
      </c>
      <c r="P839" s="32" t="s">
        <v>3203</v>
      </c>
      <c r="Q839" s="16" t="s">
        <v>2566</v>
      </c>
      <c r="R839" s="42" t="s">
        <v>3204</v>
      </c>
    </row>
    <row r="840" spans="1:18" s="47" customFormat="1" ht="20.100000000000001" customHeight="1" x14ac:dyDescent="0.25">
      <c r="A840" s="120">
        <f t="shared" si="33"/>
        <v>14</v>
      </c>
      <c r="B840" s="16">
        <v>800935</v>
      </c>
      <c r="C840" s="23" t="s">
        <v>3205</v>
      </c>
      <c r="D840" s="16">
        <v>1</v>
      </c>
      <c r="E840" s="16"/>
      <c r="F840" s="23" t="s">
        <v>3206</v>
      </c>
      <c r="G840" s="44">
        <v>27281</v>
      </c>
      <c r="H840" s="45">
        <v>27281</v>
      </c>
      <c r="I840" s="46">
        <v>27281</v>
      </c>
      <c r="J840" s="124" t="s">
        <v>3207</v>
      </c>
      <c r="K840" s="23" t="s">
        <v>3208</v>
      </c>
      <c r="L840" s="278" t="s">
        <v>3151</v>
      </c>
      <c r="M840" s="278" t="s">
        <v>3151</v>
      </c>
      <c r="N840" s="28">
        <v>41721</v>
      </c>
      <c r="O840" s="26" t="s">
        <v>20</v>
      </c>
      <c r="P840" s="32"/>
      <c r="Q840" s="16"/>
      <c r="R840" s="42"/>
    </row>
    <row r="841" spans="1:18" s="47" customFormat="1" ht="20.100000000000001" customHeight="1" x14ac:dyDescent="0.25">
      <c r="A841" s="120">
        <f t="shared" si="33"/>
        <v>15</v>
      </c>
      <c r="B841" s="16">
        <v>800946</v>
      </c>
      <c r="C841" s="23" t="s">
        <v>3209</v>
      </c>
      <c r="D841" s="16">
        <v>1</v>
      </c>
      <c r="E841" s="16"/>
      <c r="F841" s="23" t="s">
        <v>312</v>
      </c>
      <c r="G841" s="44">
        <v>26360</v>
      </c>
      <c r="H841" s="45">
        <v>26360</v>
      </c>
      <c r="I841" s="46">
        <v>26360</v>
      </c>
      <c r="J841" s="124" t="s">
        <v>3211</v>
      </c>
      <c r="K841" s="23" t="s">
        <v>3181</v>
      </c>
      <c r="L841" s="278" t="s">
        <v>3151</v>
      </c>
      <c r="M841" s="278" t="s">
        <v>3151</v>
      </c>
      <c r="N841" s="28">
        <v>41733</v>
      </c>
      <c r="O841" s="26" t="s">
        <v>20</v>
      </c>
      <c r="P841" s="32" t="s">
        <v>3210</v>
      </c>
      <c r="Q841" s="16" t="s">
        <v>65</v>
      </c>
      <c r="R841" s="42" t="s">
        <v>3212</v>
      </c>
    </row>
    <row r="842" spans="1:18" ht="20.100000000000001" customHeight="1" x14ac:dyDescent="0.25">
      <c r="A842" s="120">
        <f t="shared" si="33"/>
        <v>16</v>
      </c>
      <c r="B842" s="16">
        <v>801102</v>
      </c>
      <c r="C842" s="76" t="s">
        <v>3213</v>
      </c>
      <c r="D842" s="16">
        <v>1</v>
      </c>
      <c r="E842" s="16"/>
      <c r="F842" s="23" t="s">
        <v>3214</v>
      </c>
      <c r="G842" s="44">
        <v>24993</v>
      </c>
      <c r="H842" s="45">
        <v>24993</v>
      </c>
      <c r="I842" s="46">
        <v>24993</v>
      </c>
      <c r="J842" s="127" t="s">
        <v>3216</v>
      </c>
      <c r="K842" s="18" t="s">
        <v>3192</v>
      </c>
      <c r="L842" s="278" t="s">
        <v>3151</v>
      </c>
      <c r="M842" s="278" t="s">
        <v>3151</v>
      </c>
      <c r="N842" s="27">
        <v>41947</v>
      </c>
      <c r="O842" s="26" t="s">
        <v>20</v>
      </c>
      <c r="P842" s="24" t="s">
        <v>3215</v>
      </c>
      <c r="Q842" s="17" t="s">
        <v>65</v>
      </c>
      <c r="R842" s="25" t="s">
        <v>3217</v>
      </c>
    </row>
    <row r="843" spans="1:18" s="47" customFormat="1" ht="20.100000000000001" customHeight="1" x14ac:dyDescent="0.25">
      <c r="A843" s="120">
        <f t="shared" si="33"/>
        <v>17</v>
      </c>
      <c r="B843" s="16">
        <v>801076</v>
      </c>
      <c r="C843" s="18" t="s">
        <v>3218</v>
      </c>
      <c r="D843" s="16">
        <v>1</v>
      </c>
      <c r="E843" s="16"/>
      <c r="F843" s="23" t="s">
        <v>508</v>
      </c>
      <c r="G843" s="44">
        <v>29664</v>
      </c>
      <c r="H843" s="45">
        <v>29664</v>
      </c>
      <c r="I843" s="46">
        <v>29664</v>
      </c>
      <c r="J843" s="124" t="s">
        <v>3220</v>
      </c>
      <c r="K843" s="23" t="s">
        <v>3221</v>
      </c>
      <c r="L843" s="278" t="s">
        <v>3151</v>
      </c>
      <c r="M843" s="278" t="s">
        <v>3151</v>
      </c>
      <c r="N843" s="28">
        <v>41927</v>
      </c>
      <c r="O843" s="26" t="s">
        <v>20</v>
      </c>
      <c r="P843" s="32" t="s">
        <v>3219</v>
      </c>
      <c r="Q843" s="16" t="s">
        <v>65</v>
      </c>
      <c r="R843" s="42" t="s">
        <v>3222</v>
      </c>
    </row>
    <row r="844" spans="1:18" s="47" customFormat="1" ht="20.100000000000001" customHeight="1" x14ac:dyDescent="0.25">
      <c r="A844" s="120">
        <f t="shared" si="33"/>
        <v>18</v>
      </c>
      <c r="B844" s="16">
        <v>801340</v>
      </c>
      <c r="C844" s="18" t="s">
        <v>3223</v>
      </c>
      <c r="D844" s="16">
        <v>1</v>
      </c>
      <c r="E844" s="16"/>
      <c r="F844" s="23" t="s">
        <v>3224</v>
      </c>
      <c r="G844" s="44">
        <v>30344</v>
      </c>
      <c r="H844" s="45">
        <v>30344</v>
      </c>
      <c r="I844" s="46">
        <v>30344</v>
      </c>
      <c r="J844" s="124" t="s">
        <v>3225</v>
      </c>
      <c r="K844" s="23" t="s">
        <v>3170</v>
      </c>
      <c r="L844" s="278" t="s">
        <v>3151</v>
      </c>
      <c r="M844" s="278" t="s">
        <v>3151</v>
      </c>
      <c r="N844" s="28">
        <v>42408</v>
      </c>
      <c r="O844" s="26" t="s">
        <v>20</v>
      </c>
      <c r="P844" s="32" t="s">
        <v>1942</v>
      </c>
      <c r="Q844" s="16" t="s">
        <v>65</v>
      </c>
      <c r="R844" s="42" t="s">
        <v>3226</v>
      </c>
    </row>
    <row r="845" spans="1:18" s="47" customFormat="1" ht="20.100000000000001" customHeight="1" x14ac:dyDescent="0.25">
      <c r="A845" s="120">
        <f t="shared" si="33"/>
        <v>19</v>
      </c>
      <c r="B845" s="16">
        <v>801307</v>
      </c>
      <c r="C845" s="32" t="s">
        <v>3227</v>
      </c>
      <c r="D845" s="16">
        <v>1</v>
      </c>
      <c r="E845" s="16"/>
      <c r="F845" s="23" t="s">
        <v>1096</v>
      </c>
      <c r="G845" s="44">
        <v>33227</v>
      </c>
      <c r="H845" s="45">
        <v>33227</v>
      </c>
      <c r="I845" s="46">
        <v>33227</v>
      </c>
      <c r="J845" s="124" t="s">
        <v>3228</v>
      </c>
      <c r="K845" s="101" t="s">
        <v>3170</v>
      </c>
      <c r="L845" s="109" t="s">
        <v>3229</v>
      </c>
      <c r="M845" s="109" t="s">
        <v>3229</v>
      </c>
      <c r="N845" s="28">
        <v>42315</v>
      </c>
      <c r="O845" s="26" t="s">
        <v>20</v>
      </c>
      <c r="P845" s="32" t="s">
        <v>625</v>
      </c>
      <c r="Q845" s="16" t="s">
        <v>65</v>
      </c>
      <c r="R845" s="42" t="s">
        <v>3230</v>
      </c>
    </row>
    <row r="846" spans="1:18" s="47" customFormat="1" ht="20.100000000000001" customHeight="1" x14ac:dyDescent="0.25">
      <c r="A846" s="120">
        <f t="shared" si="33"/>
        <v>20</v>
      </c>
      <c r="B846" s="16">
        <v>801315</v>
      </c>
      <c r="C846" s="32" t="s">
        <v>3231</v>
      </c>
      <c r="D846" s="16">
        <v>1</v>
      </c>
      <c r="E846" s="16"/>
      <c r="F846" s="23" t="s">
        <v>1693</v>
      </c>
      <c r="G846" s="44">
        <v>25710</v>
      </c>
      <c r="H846" s="45">
        <v>25710</v>
      </c>
      <c r="I846" s="46">
        <v>25710</v>
      </c>
      <c r="J846" s="42" t="s">
        <v>3232</v>
      </c>
      <c r="K846" s="101" t="s">
        <v>3233</v>
      </c>
      <c r="L846" s="278" t="s">
        <v>3151</v>
      </c>
      <c r="M846" s="278" t="s">
        <v>3151</v>
      </c>
      <c r="N846" s="28">
        <v>42345</v>
      </c>
      <c r="O846" s="26" t="s">
        <v>20</v>
      </c>
      <c r="P846" s="32" t="s">
        <v>3234</v>
      </c>
      <c r="Q846" s="16" t="s">
        <v>65</v>
      </c>
      <c r="R846" s="42" t="s">
        <v>3235</v>
      </c>
    </row>
    <row r="847" spans="1:18" s="47" customFormat="1" ht="20.100000000000001" customHeight="1" x14ac:dyDescent="0.25">
      <c r="A847" s="120">
        <f t="shared" si="33"/>
        <v>21</v>
      </c>
      <c r="B847" s="16">
        <v>801318</v>
      </c>
      <c r="C847" s="32" t="s">
        <v>3236</v>
      </c>
      <c r="D847" s="16">
        <v>1</v>
      </c>
      <c r="E847" s="16"/>
      <c r="F847" s="23" t="s">
        <v>57</v>
      </c>
      <c r="G847" s="44">
        <v>30442</v>
      </c>
      <c r="H847" s="45">
        <v>30442</v>
      </c>
      <c r="I847" s="46">
        <v>30442</v>
      </c>
      <c r="J847" s="42" t="s">
        <v>3238</v>
      </c>
      <c r="K847" s="101" t="s">
        <v>3239</v>
      </c>
      <c r="L847" s="109" t="s">
        <v>3229</v>
      </c>
      <c r="M847" s="109" t="s">
        <v>3229</v>
      </c>
      <c r="N847" s="28">
        <v>42347</v>
      </c>
      <c r="O847" s="26" t="s">
        <v>20</v>
      </c>
      <c r="P847" s="32" t="s">
        <v>3237</v>
      </c>
      <c r="Q847" s="16" t="s">
        <v>65</v>
      </c>
      <c r="R847" s="42" t="s">
        <v>3240</v>
      </c>
    </row>
    <row r="848" spans="1:18" s="47" customFormat="1" ht="20.100000000000001" customHeight="1" x14ac:dyDescent="0.25">
      <c r="A848" s="120">
        <f t="shared" si="33"/>
        <v>22</v>
      </c>
      <c r="B848" s="16">
        <v>801319</v>
      </c>
      <c r="C848" s="32" t="s">
        <v>3241</v>
      </c>
      <c r="D848" s="16">
        <v>1</v>
      </c>
      <c r="E848" s="16"/>
      <c r="F848" s="23" t="s">
        <v>3242</v>
      </c>
      <c r="G848" s="44">
        <v>31722</v>
      </c>
      <c r="H848" s="45">
        <v>31722</v>
      </c>
      <c r="I848" s="46">
        <v>31722</v>
      </c>
      <c r="J848" s="42" t="s">
        <v>3243</v>
      </c>
      <c r="K848" s="101" t="s">
        <v>3244</v>
      </c>
      <c r="L848" s="109" t="s">
        <v>3229</v>
      </c>
      <c r="M848" s="109" t="s">
        <v>3229</v>
      </c>
      <c r="N848" s="28">
        <v>42357</v>
      </c>
      <c r="O848" s="26" t="s">
        <v>20</v>
      </c>
      <c r="P848" s="32" t="s">
        <v>3245</v>
      </c>
      <c r="Q848" s="16" t="s">
        <v>123</v>
      </c>
      <c r="R848" s="42" t="s">
        <v>3246</v>
      </c>
    </row>
    <row r="849" spans="1:18" s="47" customFormat="1" ht="20.100000000000001" customHeight="1" x14ac:dyDescent="0.25">
      <c r="A849" s="120">
        <f t="shared" si="33"/>
        <v>23</v>
      </c>
      <c r="B849" s="16">
        <v>801320</v>
      </c>
      <c r="C849" s="32" t="s">
        <v>3247</v>
      </c>
      <c r="D849" s="16">
        <v>1</v>
      </c>
      <c r="E849" s="16"/>
      <c r="F849" s="23" t="s">
        <v>312</v>
      </c>
      <c r="G849" s="44">
        <v>31330</v>
      </c>
      <c r="H849" s="45">
        <v>31330</v>
      </c>
      <c r="I849" s="46">
        <v>31330</v>
      </c>
      <c r="J849" s="42" t="s">
        <v>3249</v>
      </c>
      <c r="K849" s="101" t="s">
        <v>3239</v>
      </c>
      <c r="L849" s="109" t="s">
        <v>3229</v>
      </c>
      <c r="M849" s="109" t="s">
        <v>3229</v>
      </c>
      <c r="N849" s="28">
        <v>42361</v>
      </c>
      <c r="O849" s="26" t="s">
        <v>20</v>
      </c>
      <c r="P849" s="32" t="s">
        <v>3248</v>
      </c>
      <c r="Q849" s="16" t="s">
        <v>65</v>
      </c>
      <c r="R849" s="42" t="s">
        <v>3250</v>
      </c>
    </row>
    <row r="850" spans="1:18" s="47" customFormat="1" ht="20.100000000000001" customHeight="1" x14ac:dyDescent="0.25">
      <c r="A850" s="120">
        <f t="shared" si="33"/>
        <v>24</v>
      </c>
      <c r="B850" s="16">
        <v>801342</v>
      </c>
      <c r="C850" s="32" t="s">
        <v>3251</v>
      </c>
      <c r="D850" s="16">
        <v>1</v>
      </c>
      <c r="E850" s="16"/>
      <c r="F850" s="23" t="s">
        <v>57</v>
      </c>
      <c r="G850" s="44">
        <v>28931</v>
      </c>
      <c r="H850" s="45">
        <v>28931</v>
      </c>
      <c r="I850" s="46">
        <v>28931</v>
      </c>
      <c r="J850" s="42" t="s">
        <v>3253</v>
      </c>
      <c r="K850" s="101" t="s">
        <v>3170</v>
      </c>
      <c r="L850" s="109" t="s">
        <v>3229</v>
      </c>
      <c r="M850" s="109" t="s">
        <v>3229</v>
      </c>
      <c r="N850" s="28">
        <v>42413</v>
      </c>
      <c r="O850" s="26" t="s">
        <v>20</v>
      </c>
      <c r="P850" s="32" t="s">
        <v>3252</v>
      </c>
      <c r="Q850" s="16" t="s">
        <v>65</v>
      </c>
      <c r="R850" s="42" t="s">
        <v>3254</v>
      </c>
    </row>
    <row r="851" spans="1:18" s="47" customFormat="1" ht="20.100000000000001" customHeight="1" x14ac:dyDescent="0.25">
      <c r="A851" s="120">
        <f t="shared" si="33"/>
        <v>25</v>
      </c>
      <c r="B851" s="16">
        <v>801343</v>
      </c>
      <c r="C851" s="32" t="s">
        <v>3255</v>
      </c>
      <c r="D851" s="16">
        <v>1</v>
      </c>
      <c r="E851" s="16"/>
      <c r="F851" s="23" t="s">
        <v>3256</v>
      </c>
      <c r="G851" s="44">
        <v>29007</v>
      </c>
      <c r="H851" s="45">
        <v>29007</v>
      </c>
      <c r="I851" s="46">
        <v>29007</v>
      </c>
      <c r="J851" s="42" t="s">
        <v>3258</v>
      </c>
      <c r="K851" s="101" t="s">
        <v>3259</v>
      </c>
      <c r="L851" s="109" t="s">
        <v>3229</v>
      </c>
      <c r="M851" s="109" t="s">
        <v>3229</v>
      </c>
      <c r="N851" s="28">
        <v>42417</v>
      </c>
      <c r="O851" s="26" t="s">
        <v>20</v>
      </c>
      <c r="P851" s="32" t="s">
        <v>3257</v>
      </c>
      <c r="Q851" s="16" t="s">
        <v>65</v>
      </c>
      <c r="R851" s="42" t="s">
        <v>3260</v>
      </c>
    </row>
    <row r="852" spans="1:18" s="47" customFormat="1" ht="20.100000000000001" customHeight="1" x14ac:dyDescent="0.25">
      <c r="A852" s="120">
        <f t="shared" si="33"/>
        <v>26</v>
      </c>
      <c r="B852" s="16">
        <v>801351</v>
      </c>
      <c r="C852" s="32" t="s">
        <v>3261</v>
      </c>
      <c r="D852" s="16">
        <v>1</v>
      </c>
      <c r="E852" s="16"/>
      <c r="F852" s="23" t="s">
        <v>1906</v>
      </c>
      <c r="G852" s="44">
        <v>25797</v>
      </c>
      <c r="H852" s="45">
        <v>25797</v>
      </c>
      <c r="I852" s="46">
        <v>25797</v>
      </c>
      <c r="J852" s="42" t="s">
        <v>3263</v>
      </c>
      <c r="K852" s="101" t="s">
        <v>401</v>
      </c>
      <c r="L852" s="109" t="s">
        <v>3229</v>
      </c>
      <c r="M852" s="109" t="s">
        <v>3229</v>
      </c>
      <c r="N852" s="28">
        <v>42450</v>
      </c>
      <c r="O852" s="26" t="s">
        <v>20</v>
      </c>
      <c r="P852" s="32" t="s">
        <v>3262</v>
      </c>
      <c r="Q852" s="16" t="s">
        <v>65</v>
      </c>
      <c r="R852" s="42" t="s">
        <v>3264</v>
      </c>
    </row>
    <row r="853" spans="1:18" s="47" customFormat="1" ht="20.100000000000001" customHeight="1" x14ac:dyDescent="0.25">
      <c r="A853" s="120">
        <f t="shared" si="33"/>
        <v>27</v>
      </c>
      <c r="B853" s="16">
        <v>801413</v>
      </c>
      <c r="C853" s="32" t="s">
        <v>3265</v>
      </c>
      <c r="D853" s="16">
        <v>1</v>
      </c>
      <c r="E853" s="16"/>
      <c r="F853" s="23" t="s">
        <v>145</v>
      </c>
      <c r="G853" s="44">
        <v>27974</v>
      </c>
      <c r="H853" s="45">
        <v>27974</v>
      </c>
      <c r="I853" s="46">
        <v>27974</v>
      </c>
      <c r="J853" s="124" t="s">
        <v>3266</v>
      </c>
      <c r="K853" s="101" t="s">
        <v>3267</v>
      </c>
      <c r="L853" s="109" t="s">
        <v>3229</v>
      </c>
      <c r="M853" s="109" t="s">
        <v>3229</v>
      </c>
      <c r="N853" s="28">
        <v>42599</v>
      </c>
      <c r="O853" s="26" t="s">
        <v>20</v>
      </c>
      <c r="P853" s="32"/>
      <c r="Q853" s="16"/>
      <c r="R853" s="42"/>
    </row>
    <row r="854" spans="1:18" s="47" customFormat="1" ht="20.100000000000001" customHeight="1" x14ac:dyDescent="0.25">
      <c r="A854" s="120">
        <f t="shared" si="33"/>
        <v>28</v>
      </c>
      <c r="B854" s="16">
        <v>801424</v>
      </c>
      <c r="C854" s="32" t="s">
        <v>3268</v>
      </c>
      <c r="D854" s="16">
        <v>1</v>
      </c>
      <c r="E854" s="16"/>
      <c r="F854" s="23" t="s">
        <v>3269</v>
      </c>
      <c r="G854" s="44">
        <v>29167</v>
      </c>
      <c r="H854" s="45">
        <v>29167</v>
      </c>
      <c r="I854" s="46">
        <v>29167</v>
      </c>
      <c r="J854" s="124" t="s">
        <v>3271</v>
      </c>
      <c r="K854" s="101" t="s">
        <v>2446</v>
      </c>
      <c r="L854" s="109" t="s">
        <v>3229</v>
      </c>
      <c r="M854" s="109" t="s">
        <v>3229</v>
      </c>
      <c r="N854" s="28">
        <v>42632</v>
      </c>
      <c r="O854" s="26" t="s">
        <v>20</v>
      </c>
      <c r="P854" s="32" t="s">
        <v>3270</v>
      </c>
      <c r="Q854" s="16" t="s">
        <v>65</v>
      </c>
      <c r="R854" s="42"/>
    </row>
    <row r="855" spans="1:18" s="47" customFormat="1" ht="20.100000000000001" customHeight="1" x14ac:dyDescent="0.25">
      <c r="A855" s="120">
        <f t="shared" si="33"/>
        <v>29</v>
      </c>
      <c r="B855" s="16">
        <v>801440</v>
      </c>
      <c r="C855" s="32" t="s">
        <v>2467</v>
      </c>
      <c r="D855" s="16">
        <v>1</v>
      </c>
      <c r="E855" s="16"/>
      <c r="F855" s="23" t="s">
        <v>1179</v>
      </c>
      <c r="G855" s="44">
        <v>30</v>
      </c>
      <c r="H855" s="45">
        <v>4</v>
      </c>
      <c r="I855" s="46">
        <v>24958</v>
      </c>
      <c r="J855" s="124" t="s">
        <v>3272</v>
      </c>
      <c r="K855" s="101" t="s">
        <v>3273</v>
      </c>
      <c r="L855" s="109" t="s">
        <v>3229</v>
      </c>
      <c r="M855" s="109" t="s">
        <v>3229</v>
      </c>
      <c r="N855" s="28">
        <v>42669</v>
      </c>
      <c r="O855" s="26" t="s">
        <v>20</v>
      </c>
      <c r="P855" s="32" t="s">
        <v>3274</v>
      </c>
      <c r="Q855" s="16" t="s">
        <v>561</v>
      </c>
      <c r="R855" s="42" t="s">
        <v>3275</v>
      </c>
    </row>
    <row r="856" spans="1:18" s="47" customFormat="1" ht="20.100000000000001" customHeight="1" x14ac:dyDescent="0.25">
      <c r="A856" s="120">
        <f t="shared" si="33"/>
        <v>30</v>
      </c>
      <c r="B856" s="16">
        <v>801441</v>
      </c>
      <c r="C856" s="32" t="s">
        <v>3276</v>
      </c>
      <c r="D856" s="16">
        <v>1</v>
      </c>
      <c r="E856" s="16"/>
      <c r="F856" s="23" t="s">
        <v>116</v>
      </c>
      <c r="G856" s="44">
        <v>21944</v>
      </c>
      <c r="H856" s="45">
        <v>21944</v>
      </c>
      <c r="I856" s="46">
        <v>29249</v>
      </c>
      <c r="J856" s="124" t="s">
        <v>3278</v>
      </c>
      <c r="K856" s="101" t="s">
        <v>3267</v>
      </c>
      <c r="L856" s="109" t="s">
        <v>3229</v>
      </c>
      <c r="M856" s="109" t="s">
        <v>3229</v>
      </c>
      <c r="N856" s="28">
        <v>42678</v>
      </c>
      <c r="O856" s="26" t="s">
        <v>20</v>
      </c>
      <c r="P856" s="32" t="s">
        <v>3277</v>
      </c>
      <c r="Q856" s="16" t="s">
        <v>65</v>
      </c>
      <c r="R856" s="42" t="s">
        <v>3279</v>
      </c>
    </row>
    <row r="857" spans="1:18" s="47" customFormat="1" ht="20.100000000000001" customHeight="1" x14ac:dyDescent="0.25">
      <c r="A857" s="120">
        <f t="shared" si="33"/>
        <v>31</v>
      </c>
      <c r="B857" s="16">
        <v>801442</v>
      </c>
      <c r="C857" s="32" t="s">
        <v>3280</v>
      </c>
      <c r="D857" s="16">
        <v>1</v>
      </c>
      <c r="E857" s="16"/>
      <c r="F857" s="23" t="s">
        <v>323</v>
      </c>
      <c r="G857" s="44">
        <v>25894</v>
      </c>
      <c r="H857" s="45">
        <v>25894</v>
      </c>
      <c r="I857" s="46">
        <v>25894</v>
      </c>
      <c r="J857" s="124" t="s">
        <v>3282</v>
      </c>
      <c r="K857" s="101" t="s">
        <v>3267</v>
      </c>
      <c r="L857" s="109" t="s">
        <v>3229</v>
      </c>
      <c r="M857" s="109" t="s">
        <v>3229</v>
      </c>
      <c r="N857" s="28">
        <v>42678</v>
      </c>
      <c r="O857" s="26" t="s">
        <v>20</v>
      </c>
      <c r="P857" s="32" t="s">
        <v>3281</v>
      </c>
      <c r="Q857" s="16" t="s">
        <v>65</v>
      </c>
      <c r="R857" s="42" t="s">
        <v>3283</v>
      </c>
    </row>
    <row r="858" spans="1:18" s="47" customFormat="1" ht="20.100000000000001" customHeight="1" x14ac:dyDescent="0.25">
      <c r="A858" s="120">
        <f t="shared" si="33"/>
        <v>32</v>
      </c>
      <c r="B858" s="16">
        <v>801443</v>
      </c>
      <c r="C858" s="32" t="s">
        <v>3284</v>
      </c>
      <c r="D858" s="16">
        <v>1</v>
      </c>
      <c r="E858" s="16"/>
      <c r="F858" s="23" t="s">
        <v>3285</v>
      </c>
      <c r="G858" s="44">
        <v>28439</v>
      </c>
      <c r="H858" s="45">
        <v>28439</v>
      </c>
      <c r="I858" s="46">
        <v>28439</v>
      </c>
      <c r="J858" s="124" t="s">
        <v>3286</v>
      </c>
      <c r="K858" s="101" t="s">
        <v>3267</v>
      </c>
      <c r="L858" s="109" t="s">
        <v>3229</v>
      </c>
      <c r="M858" s="109" t="s">
        <v>3229</v>
      </c>
      <c r="N858" s="28">
        <v>42681</v>
      </c>
      <c r="O858" s="26" t="s">
        <v>20</v>
      </c>
      <c r="P858" s="32" t="s">
        <v>3287</v>
      </c>
      <c r="Q858" s="16" t="s">
        <v>65</v>
      </c>
      <c r="R858" s="42" t="s">
        <v>3288</v>
      </c>
    </row>
    <row r="859" spans="1:18" s="47" customFormat="1" ht="20.100000000000001" customHeight="1" x14ac:dyDescent="0.25">
      <c r="A859" s="120">
        <f t="shared" si="33"/>
        <v>33</v>
      </c>
      <c r="B859" s="16">
        <v>801444</v>
      </c>
      <c r="C859" s="32" t="s">
        <v>3289</v>
      </c>
      <c r="D859" s="16">
        <v>1</v>
      </c>
      <c r="E859" s="16"/>
      <c r="F859" s="23" t="s">
        <v>3290</v>
      </c>
      <c r="G859" s="44">
        <v>28766</v>
      </c>
      <c r="H859" s="45">
        <v>28766</v>
      </c>
      <c r="I859" s="46">
        <v>28766</v>
      </c>
      <c r="J859" s="124" t="s">
        <v>3292</v>
      </c>
      <c r="K859" s="101" t="s">
        <v>3267</v>
      </c>
      <c r="L859" s="109" t="s">
        <v>3229</v>
      </c>
      <c r="M859" s="109" t="s">
        <v>3229</v>
      </c>
      <c r="N859" s="28">
        <v>42681</v>
      </c>
      <c r="O859" s="26" t="s">
        <v>20</v>
      </c>
      <c r="P859" s="32" t="s">
        <v>3291</v>
      </c>
      <c r="Q859" s="16" t="s">
        <v>65</v>
      </c>
      <c r="R859" s="42" t="s">
        <v>3293</v>
      </c>
    </row>
    <row r="860" spans="1:18" s="47" customFormat="1" ht="20.100000000000001" customHeight="1" x14ac:dyDescent="0.25">
      <c r="A860" s="120">
        <f t="shared" si="33"/>
        <v>34</v>
      </c>
      <c r="B860" s="16">
        <v>800978</v>
      </c>
      <c r="C860" s="78" t="s">
        <v>3294</v>
      </c>
      <c r="D860" s="77">
        <v>1</v>
      </c>
      <c r="E860" s="77"/>
      <c r="F860" s="102" t="s">
        <v>131</v>
      </c>
      <c r="G860" s="103">
        <v>34606</v>
      </c>
      <c r="H860" s="104">
        <v>34606</v>
      </c>
      <c r="I860" s="105">
        <v>34606</v>
      </c>
      <c r="J860" s="133" t="s">
        <v>3295</v>
      </c>
      <c r="K860" s="101" t="s">
        <v>3296</v>
      </c>
      <c r="L860" s="101" t="s">
        <v>3151</v>
      </c>
      <c r="M860" s="101" t="s">
        <v>3151</v>
      </c>
      <c r="N860" s="100">
        <v>41791</v>
      </c>
      <c r="O860" s="167" t="s">
        <v>21</v>
      </c>
      <c r="P860" s="102"/>
      <c r="Q860" s="77"/>
      <c r="R860" s="77"/>
    </row>
    <row r="861" spans="1:18" s="47" customFormat="1" ht="20.100000000000001" customHeight="1" x14ac:dyDescent="0.25">
      <c r="A861" s="120">
        <f t="shared" si="33"/>
        <v>35</v>
      </c>
      <c r="B861" s="16">
        <v>800979</v>
      </c>
      <c r="C861" s="78" t="s">
        <v>3297</v>
      </c>
      <c r="D861" s="77">
        <v>1</v>
      </c>
      <c r="E861" s="77"/>
      <c r="F861" s="102" t="s">
        <v>3298</v>
      </c>
      <c r="G861" s="103">
        <v>34793</v>
      </c>
      <c r="H861" s="104">
        <v>34793</v>
      </c>
      <c r="I861" s="105">
        <v>34793</v>
      </c>
      <c r="J861" s="133" t="s">
        <v>3300</v>
      </c>
      <c r="K861" s="101" t="s">
        <v>3296</v>
      </c>
      <c r="L861" s="109" t="s">
        <v>3229</v>
      </c>
      <c r="M861" s="109" t="s">
        <v>3229</v>
      </c>
      <c r="N861" s="100">
        <v>41791</v>
      </c>
      <c r="O861" s="167" t="s">
        <v>21</v>
      </c>
      <c r="P861" s="102"/>
      <c r="Q861" s="77"/>
      <c r="R861" s="77"/>
    </row>
    <row r="862" spans="1:18" ht="20.100000000000001" customHeight="1" x14ac:dyDescent="0.25">
      <c r="A862" s="120">
        <f t="shared" si="33"/>
        <v>36</v>
      </c>
      <c r="B862" s="17">
        <v>801023</v>
      </c>
      <c r="C862" s="18" t="s">
        <v>3301</v>
      </c>
      <c r="D862" s="16">
        <v>1</v>
      </c>
      <c r="E862" s="17"/>
      <c r="F862" s="23" t="s">
        <v>57</v>
      </c>
      <c r="G862" s="44">
        <v>33409</v>
      </c>
      <c r="H862" s="45">
        <v>33409</v>
      </c>
      <c r="I862" s="46">
        <v>33409</v>
      </c>
      <c r="J862" s="124" t="s">
        <v>3302</v>
      </c>
      <c r="K862" s="101" t="s">
        <v>3303</v>
      </c>
      <c r="L862" s="109" t="s">
        <v>3229</v>
      </c>
      <c r="M862" s="109" t="s">
        <v>3229</v>
      </c>
      <c r="N862" s="28">
        <v>41883</v>
      </c>
      <c r="O862" s="167" t="s">
        <v>21</v>
      </c>
      <c r="P862" s="32"/>
      <c r="Q862" s="16"/>
      <c r="R862" s="42"/>
    </row>
    <row r="863" spans="1:18" ht="20.100000000000001" customHeight="1" x14ac:dyDescent="0.25">
      <c r="A863" s="120">
        <f t="shared" si="33"/>
        <v>37</v>
      </c>
      <c r="B863" s="16">
        <v>801024</v>
      </c>
      <c r="C863" s="168" t="s">
        <v>3304</v>
      </c>
      <c r="D863" s="16">
        <v>1</v>
      </c>
      <c r="E863" s="16"/>
      <c r="F863" s="23" t="s">
        <v>51</v>
      </c>
      <c r="G863" s="44">
        <v>26241</v>
      </c>
      <c r="H863" s="45">
        <v>26241</v>
      </c>
      <c r="I863" s="46">
        <v>26241</v>
      </c>
      <c r="J863" s="124"/>
      <c r="K863" s="101" t="s">
        <v>3296</v>
      </c>
      <c r="L863" s="109" t="s">
        <v>3229</v>
      </c>
      <c r="M863" s="109" t="s">
        <v>3229</v>
      </c>
      <c r="N863" s="28">
        <v>41883</v>
      </c>
      <c r="O863" s="167" t="s">
        <v>21</v>
      </c>
      <c r="P863" s="32"/>
      <c r="Q863" s="16"/>
      <c r="R863" s="42"/>
    </row>
    <row r="864" spans="1:18" ht="20.100000000000001" customHeight="1" x14ac:dyDescent="0.25">
      <c r="A864" s="120">
        <f t="shared" si="33"/>
        <v>38</v>
      </c>
      <c r="B864" s="16">
        <v>801025</v>
      </c>
      <c r="C864" s="279" t="s">
        <v>3305</v>
      </c>
      <c r="D864" s="77">
        <v>1</v>
      </c>
      <c r="E864" s="77"/>
      <c r="F864" s="102" t="s">
        <v>3299</v>
      </c>
      <c r="G864" s="103">
        <v>33903</v>
      </c>
      <c r="H864" s="104">
        <v>33903</v>
      </c>
      <c r="I864" s="105">
        <v>33903</v>
      </c>
      <c r="J864" s="133" t="s">
        <v>3306</v>
      </c>
      <c r="K864" s="101" t="s">
        <v>3296</v>
      </c>
      <c r="L864" s="109" t="s">
        <v>3229</v>
      </c>
      <c r="M864" s="109" t="s">
        <v>3229</v>
      </c>
      <c r="N864" s="28">
        <v>41883</v>
      </c>
      <c r="O864" s="167" t="s">
        <v>21</v>
      </c>
      <c r="P864" s="102"/>
      <c r="Q864" s="77"/>
      <c r="R864" s="77"/>
    </row>
    <row r="865" spans="1:18" ht="20.100000000000001" customHeight="1" x14ac:dyDescent="0.25">
      <c r="A865" s="120">
        <f t="shared" si="33"/>
        <v>39</v>
      </c>
      <c r="B865" s="16">
        <v>801026</v>
      </c>
      <c r="C865" s="279" t="s">
        <v>3307</v>
      </c>
      <c r="D865" s="77">
        <v>1</v>
      </c>
      <c r="E865" s="77"/>
      <c r="F865" s="102" t="s">
        <v>131</v>
      </c>
      <c r="G865" s="103">
        <v>33153</v>
      </c>
      <c r="H865" s="104">
        <v>33153</v>
      </c>
      <c r="I865" s="105">
        <v>33153</v>
      </c>
      <c r="J865" s="133" t="s">
        <v>3308</v>
      </c>
      <c r="K865" s="101" t="s">
        <v>3296</v>
      </c>
      <c r="L865" s="109" t="s">
        <v>3229</v>
      </c>
      <c r="M865" s="109" t="s">
        <v>3229</v>
      </c>
      <c r="N865" s="28">
        <v>41883</v>
      </c>
      <c r="O865" s="167" t="s">
        <v>21</v>
      </c>
      <c r="P865" s="102"/>
      <c r="Q865" s="77"/>
      <c r="R865" s="77"/>
    </row>
    <row r="866" spans="1:18" ht="20.100000000000001" customHeight="1" x14ac:dyDescent="0.25">
      <c r="A866" s="120">
        <f t="shared" si="33"/>
        <v>40</v>
      </c>
      <c r="B866" s="16">
        <v>801027</v>
      </c>
      <c r="C866" s="279" t="s">
        <v>3309</v>
      </c>
      <c r="D866" s="77">
        <v>1</v>
      </c>
      <c r="E866" s="77"/>
      <c r="F866" s="102" t="s">
        <v>131</v>
      </c>
      <c r="G866" s="103">
        <v>35004</v>
      </c>
      <c r="H866" s="104">
        <v>35004</v>
      </c>
      <c r="I866" s="105">
        <v>35004</v>
      </c>
      <c r="J866" s="133" t="s">
        <v>3310</v>
      </c>
      <c r="K866" s="101" t="s">
        <v>3296</v>
      </c>
      <c r="L866" s="109" t="s">
        <v>3229</v>
      </c>
      <c r="M866" s="109" t="s">
        <v>3229</v>
      </c>
      <c r="N866" s="28">
        <v>41883</v>
      </c>
      <c r="O866" s="167" t="s">
        <v>21</v>
      </c>
      <c r="P866" s="102"/>
      <c r="Q866" s="77"/>
      <c r="R866" s="77"/>
    </row>
    <row r="867" spans="1:18" ht="20.100000000000001" customHeight="1" x14ac:dyDescent="0.25">
      <c r="A867" s="120">
        <f t="shared" si="33"/>
        <v>41</v>
      </c>
      <c r="B867" s="17">
        <v>801028</v>
      </c>
      <c r="C867" s="279" t="s">
        <v>3311</v>
      </c>
      <c r="D867" s="77">
        <v>1</v>
      </c>
      <c r="E867" s="77"/>
      <c r="F867" s="102" t="s">
        <v>1921</v>
      </c>
      <c r="G867" s="103">
        <v>34458</v>
      </c>
      <c r="H867" s="104">
        <v>34458</v>
      </c>
      <c r="I867" s="105">
        <v>34458</v>
      </c>
      <c r="J867" s="133" t="s">
        <v>3312</v>
      </c>
      <c r="K867" s="101" t="s">
        <v>3296</v>
      </c>
      <c r="L867" s="109" t="s">
        <v>3229</v>
      </c>
      <c r="M867" s="109" t="s">
        <v>3229</v>
      </c>
      <c r="N867" s="28">
        <v>41883</v>
      </c>
      <c r="O867" s="167" t="s">
        <v>21</v>
      </c>
      <c r="P867" s="102"/>
      <c r="Q867" s="77"/>
      <c r="R867" s="77"/>
    </row>
    <row r="868" spans="1:18" ht="20.100000000000001" customHeight="1" x14ac:dyDescent="0.25">
      <c r="A868" s="120">
        <f t="shared" si="33"/>
        <v>42</v>
      </c>
      <c r="B868" s="16">
        <v>801029</v>
      </c>
      <c r="C868" s="18" t="s">
        <v>3313</v>
      </c>
      <c r="D868" s="77">
        <v>1</v>
      </c>
      <c r="E868" s="77"/>
      <c r="F868" s="102" t="s">
        <v>3314</v>
      </c>
      <c r="G868" s="103">
        <v>31938</v>
      </c>
      <c r="H868" s="104">
        <v>31938</v>
      </c>
      <c r="I868" s="105">
        <v>31938</v>
      </c>
      <c r="J868" s="133" t="s">
        <v>3315</v>
      </c>
      <c r="K868" s="101" t="s">
        <v>3296</v>
      </c>
      <c r="L868" s="109" t="s">
        <v>3229</v>
      </c>
      <c r="M868" s="109" t="s">
        <v>3229</v>
      </c>
      <c r="N868" s="28">
        <v>41883</v>
      </c>
      <c r="O868" s="167" t="s">
        <v>21</v>
      </c>
      <c r="P868" s="102"/>
      <c r="Q868" s="77"/>
      <c r="R868" s="77"/>
    </row>
    <row r="869" spans="1:18" s="47" customFormat="1" ht="20.100000000000001" customHeight="1" x14ac:dyDescent="0.25">
      <c r="A869" s="120">
        <f t="shared" si="33"/>
        <v>43</v>
      </c>
      <c r="B869" s="16">
        <v>801030</v>
      </c>
      <c r="C869" s="130" t="s">
        <v>3316</v>
      </c>
      <c r="D869" s="77">
        <v>1</v>
      </c>
      <c r="E869" s="77"/>
      <c r="F869" s="102" t="s">
        <v>131</v>
      </c>
      <c r="G869" s="103">
        <v>31739</v>
      </c>
      <c r="H869" s="104">
        <v>31739</v>
      </c>
      <c r="I869" s="105">
        <v>31739</v>
      </c>
      <c r="J869" s="106" t="s">
        <v>3317</v>
      </c>
      <c r="K869" s="101" t="s">
        <v>3296</v>
      </c>
      <c r="L869" s="109" t="s">
        <v>3229</v>
      </c>
      <c r="M869" s="109" t="s">
        <v>3229</v>
      </c>
      <c r="N869" s="28">
        <v>41883</v>
      </c>
      <c r="O869" s="167" t="s">
        <v>21</v>
      </c>
      <c r="P869" s="102"/>
      <c r="Q869" s="77"/>
      <c r="R869" s="77"/>
    </row>
    <row r="870" spans="1:18" s="47" customFormat="1" ht="20.100000000000001" customHeight="1" x14ac:dyDescent="0.25">
      <c r="A870" s="120">
        <f t="shared" si="33"/>
        <v>44</v>
      </c>
      <c r="B870" s="16">
        <v>801031</v>
      </c>
      <c r="C870" s="132" t="s">
        <v>3318</v>
      </c>
      <c r="D870" s="77">
        <v>1</v>
      </c>
      <c r="E870" s="77"/>
      <c r="F870" s="102" t="s">
        <v>131</v>
      </c>
      <c r="G870" s="103">
        <v>32948</v>
      </c>
      <c r="H870" s="104">
        <v>32948</v>
      </c>
      <c r="I870" s="105">
        <v>32948</v>
      </c>
      <c r="J870" s="133" t="s">
        <v>3319</v>
      </c>
      <c r="K870" s="101" t="s">
        <v>3296</v>
      </c>
      <c r="L870" s="109" t="s">
        <v>3229</v>
      </c>
      <c r="M870" s="109" t="s">
        <v>3229</v>
      </c>
      <c r="N870" s="28">
        <v>41883</v>
      </c>
      <c r="O870" s="167" t="s">
        <v>21</v>
      </c>
      <c r="P870" s="102"/>
      <c r="Q870" s="77"/>
      <c r="R870" s="77"/>
    </row>
    <row r="871" spans="1:18" s="47" customFormat="1" ht="20.100000000000001" customHeight="1" x14ac:dyDescent="0.25">
      <c r="A871" s="120">
        <f t="shared" si="33"/>
        <v>45</v>
      </c>
      <c r="B871" s="16">
        <v>801032</v>
      </c>
      <c r="C871" s="132" t="s">
        <v>3320</v>
      </c>
      <c r="D871" s="77">
        <v>1</v>
      </c>
      <c r="E871" s="77"/>
      <c r="F871" s="102" t="s">
        <v>131</v>
      </c>
      <c r="G871" s="103">
        <v>32296</v>
      </c>
      <c r="H871" s="104">
        <v>32296</v>
      </c>
      <c r="I871" s="105">
        <v>32296</v>
      </c>
      <c r="J871" s="170"/>
      <c r="K871" s="101" t="s">
        <v>3296</v>
      </c>
      <c r="L871" s="109" t="s">
        <v>3229</v>
      </c>
      <c r="M871" s="109" t="s">
        <v>3229</v>
      </c>
      <c r="N871" s="28">
        <v>41883</v>
      </c>
      <c r="O871" s="167" t="s">
        <v>21</v>
      </c>
      <c r="P871" s="102"/>
      <c r="Q871" s="77"/>
      <c r="R871" s="77"/>
    </row>
    <row r="872" spans="1:18" ht="20.100000000000001" customHeight="1" x14ac:dyDescent="0.25">
      <c r="A872" s="120">
        <f t="shared" si="33"/>
        <v>46</v>
      </c>
      <c r="B872" s="16">
        <v>801033</v>
      </c>
      <c r="C872" s="101" t="s">
        <v>3321</v>
      </c>
      <c r="D872" s="77">
        <v>1</v>
      </c>
      <c r="E872" s="77"/>
      <c r="F872" s="102" t="s">
        <v>3322</v>
      </c>
      <c r="G872" s="103">
        <v>34251</v>
      </c>
      <c r="H872" s="104">
        <v>34251</v>
      </c>
      <c r="I872" s="105">
        <v>34251</v>
      </c>
      <c r="J872" s="106" t="s">
        <v>3323</v>
      </c>
      <c r="K872" s="101" t="s">
        <v>2570</v>
      </c>
      <c r="L872" s="109" t="s">
        <v>3229</v>
      </c>
      <c r="M872" s="109" t="s">
        <v>3229</v>
      </c>
      <c r="N872" s="28">
        <v>41883</v>
      </c>
      <c r="O872" s="167" t="s">
        <v>21</v>
      </c>
      <c r="P872" s="102"/>
      <c r="Q872" s="77"/>
      <c r="R872" s="77"/>
    </row>
    <row r="873" spans="1:18" ht="20.100000000000001" customHeight="1" x14ac:dyDescent="0.25">
      <c r="A873" s="120">
        <f t="shared" si="33"/>
        <v>47</v>
      </c>
      <c r="B873" s="16">
        <v>801034</v>
      </c>
      <c r="C873" s="101" t="s">
        <v>3324</v>
      </c>
      <c r="D873" s="77">
        <v>1</v>
      </c>
      <c r="E873" s="77"/>
      <c r="F873" s="102" t="s">
        <v>131</v>
      </c>
      <c r="G873" s="103">
        <v>32877</v>
      </c>
      <c r="H873" s="104">
        <v>32877</v>
      </c>
      <c r="I873" s="105">
        <v>32877</v>
      </c>
      <c r="J873" s="133" t="s">
        <v>3325</v>
      </c>
      <c r="K873" s="101" t="s">
        <v>3296</v>
      </c>
      <c r="L873" s="109" t="s">
        <v>3229</v>
      </c>
      <c r="M873" s="109" t="s">
        <v>3229</v>
      </c>
      <c r="N873" s="28">
        <v>41883</v>
      </c>
      <c r="O873" s="167" t="s">
        <v>21</v>
      </c>
      <c r="P873" s="102"/>
      <c r="Q873" s="77"/>
      <c r="R873" s="77"/>
    </row>
    <row r="874" spans="1:18" ht="20.100000000000001" customHeight="1" x14ac:dyDescent="0.25">
      <c r="A874" s="120">
        <f>A873+1</f>
        <v>48</v>
      </c>
      <c r="B874" s="16">
        <v>801035</v>
      </c>
      <c r="C874" s="101" t="s">
        <v>3326</v>
      </c>
      <c r="D874" s="77">
        <v>1</v>
      </c>
      <c r="E874" s="77"/>
      <c r="F874" s="102" t="s">
        <v>267</v>
      </c>
      <c r="G874" s="103">
        <v>34557</v>
      </c>
      <c r="H874" s="104">
        <v>34557</v>
      </c>
      <c r="I874" s="105">
        <v>34557</v>
      </c>
      <c r="J874" s="133"/>
      <c r="K874" s="101" t="s">
        <v>3296</v>
      </c>
      <c r="L874" s="109" t="s">
        <v>3229</v>
      </c>
      <c r="M874" s="109" t="s">
        <v>3229</v>
      </c>
      <c r="N874" s="28">
        <v>41883</v>
      </c>
      <c r="O874" s="167" t="s">
        <v>21</v>
      </c>
      <c r="P874" s="102"/>
      <c r="Q874" s="77"/>
      <c r="R874" s="77"/>
    </row>
    <row r="875" spans="1:18" ht="20.100000000000001" customHeight="1" x14ac:dyDescent="0.25">
      <c r="A875" s="120">
        <f t="shared" si="33"/>
        <v>49</v>
      </c>
      <c r="B875" s="16">
        <v>801037</v>
      </c>
      <c r="C875" s="101" t="s">
        <v>3327</v>
      </c>
      <c r="D875" s="77">
        <v>1</v>
      </c>
      <c r="E875" s="77"/>
      <c r="F875" s="102" t="s">
        <v>3127</v>
      </c>
      <c r="G875" s="103">
        <v>34270</v>
      </c>
      <c r="H875" s="104">
        <v>34270</v>
      </c>
      <c r="I875" s="105">
        <v>34270</v>
      </c>
      <c r="J875" s="133" t="s">
        <v>3328</v>
      </c>
      <c r="K875" s="101" t="s">
        <v>3296</v>
      </c>
      <c r="L875" s="109" t="s">
        <v>3229</v>
      </c>
      <c r="M875" s="109" t="s">
        <v>3229</v>
      </c>
      <c r="N875" s="28">
        <v>41883</v>
      </c>
      <c r="O875" s="167" t="s">
        <v>21</v>
      </c>
      <c r="P875" s="102"/>
      <c r="Q875" s="77"/>
      <c r="R875" s="77"/>
    </row>
    <row r="876" spans="1:18" ht="20.100000000000001" customHeight="1" x14ac:dyDescent="0.25">
      <c r="A876" s="120">
        <f t="shared" si="33"/>
        <v>50</v>
      </c>
      <c r="B876" s="16">
        <v>801038</v>
      </c>
      <c r="C876" s="101" t="s">
        <v>3329</v>
      </c>
      <c r="D876" s="77">
        <v>1</v>
      </c>
      <c r="E876" s="77"/>
      <c r="F876" s="102" t="s">
        <v>596</v>
      </c>
      <c r="G876" s="103">
        <v>34042</v>
      </c>
      <c r="H876" s="104">
        <v>34042</v>
      </c>
      <c r="I876" s="105">
        <v>34042</v>
      </c>
      <c r="J876" s="133" t="s">
        <v>3330</v>
      </c>
      <c r="K876" s="101" t="s">
        <v>3296</v>
      </c>
      <c r="L876" s="109" t="s">
        <v>3229</v>
      </c>
      <c r="M876" s="109" t="s">
        <v>3229</v>
      </c>
      <c r="N876" s="28">
        <v>41883</v>
      </c>
      <c r="O876" s="167" t="s">
        <v>21</v>
      </c>
      <c r="P876" s="102"/>
      <c r="Q876" s="77"/>
      <c r="R876" s="77"/>
    </row>
    <row r="877" spans="1:18" ht="20.100000000000001" customHeight="1" x14ac:dyDescent="0.25">
      <c r="A877" s="120">
        <f t="shared" si="33"/>
        <v>51</v>
      </c>
      <c r="B877" s="16">
        <v>801039</v>
      </c>
      <c r="C877" s="101" t="s">
        <v>3331</v>
      </c>
      <c r="D877" s="77">
        <v>1</v>
      </c>
      <c r="E877" s="77"/>
      <c r="F877" s="102" t="s">
        <v>596</v>
      </c>
      <c r="G877" s="103">
        <v>32565</v>
      </c>
      <c r="H877" s="104">
        <v>32565</v>
      </c>
      <c r="I877" s="105">
        <v>32565</v>
      </c>
      <c r="J877" s="133" t="s">
        <v>3332</v>
      </c>
      <c r="K877" s="101" t="s">
        <v>3296</v>
      </c>
      <c r="L877" s="109" t="s">
        <v>3229</v>
      </c>
      <c r="M877" s="109" t="s">
        <v>3229</v>
      </c>
      <c r="N877" s="28">
        <v>41883</v>
      </c>
      <c r="O877" s="167" t="s">
        <v>21</v>
      </c>
      <c r="P877" s="102"/>
      <c r="Q877" s="77"/>
      <c r="R877" s="77"/>
    </row>
    <row r="878" spans="1:18" ht="20.100000000000001" customHeight="1" x14ac:dyDescent="0.25">
      <c r="A878" s="120">
        <f t="shared" si="33"/>
        <v>52</v>
      </c>
      <c r="B878" s="16">
        <v>801040</v>
      </c>
      <c r="C878" s="101" t="s">
        <v>3333</v>
      </c>
      <c r="D878" s="77">
        <v>1</v>
      </c>
      <c r="E878" s="77"/>
      <c r="F878" s="102" t="s">
        <v>3334</v>
      </c>
      <c r="G878" s="103">
        <v>33312</v>
      </c>
      <c r="H878" s="104">
        <v>33312</v>
      </c>
      <c r="I878" s="105">
        <v>33312</v>
      </c>
      <c r="J878" s="133" t="s">
        <v>3335</v>
      </c>
      <c r="K878" s="101" t="s">
        <v>3296</v>
      </c>
      <c r="L878" s="109" t="s">
        <v>3229</v>
      </c>
      <c r="M878" s="109" t="s">
        <v>3229</v>
      </c>
      <c r="N878" s="28">
        <v>41883</v>
      </c>
      <c r="O878" s="167" t="s">
        <v>21</v>
      </c>
      <c r="P878" s="102"/>
      <c r="Q878" s="77"/>
      <c r="R878" s="77"/>
    </row>
    <row r="879" spans="1:18" s="47" customFormat="1" ht="20.100000000000001" customHeight="1" x14ac:dyDescent="0.25">
      <c r="A879" s="120">
        <f t="shared" si="33"/>
        <v>53</v>
      </c>
      <c r="B879" s="16">
        <v>801071</v>
      </c>
      <c r="C879" s="101" t="s">
        <v>3336</v>
      </c>
      <c r="D879" s="77">
        <v>1</v>
      </c>
      <c r="E879" s="77"/>
      <c r="F879" s="102" t="s">
        <v>220</v>
      </c>
      <c r="G879" s="103">
        <v>33186</v>
      </c>
      <c r="H879" s="104">
        <v>33186</v>
      </c>
      <c r="I879" s="105">
        <v>33186</v>
      </c>
      <c r="J879" s="133" t="s">
        <v>792</v>
      </c>
      <c r="K879" s="101" t="s">
        <v>3296</v>
      </c>
      <c r="L879" s="109" t="s">
        <v>3229</v>
      </c>
      <c r="M879" s="109" t="s">
        <v>3229</v>
      </c>
      <c r="N879" s="100">
        <v>41913</v>
      </c>
      <c r="O879" s="167" t="s">
        <v>21</v>
      </c>
      <c r="P879" s="102"/>
      <c r="Q879" s="77"/>
      <c r="R879" s="77"/>
    </row>
    <row r="880" spans="1:18" s="47" customFormat="1" ht="20.100000000000001" customHeight="1" x14ac:dyDescent="0.25">
      <c r="A880" s="120">
        <f t="shared" si="33"/>
        <v>54</v>
      </c>
      <c r="B880" s="16">
        <v>801072</v>
      </c>
      <c r="C880" s="23" t="s">
        <v>3337</v>
      </c>
      <c r="D880" s="77">
        <v>1</v>
      </c>
      <c r="E880" s="77"/>
      <c r="F880" s="102" t="s">
        <v>131</v>
      </c>
      <c r="G880" s="103">
        <v>32726</v>
      </c>
      <c r="H880" s="104">
        <v>32726</v>
      </c>
      <c r="I880" s="105">
        <v>32726</v>
      </c>
      <c r="J880" s="133" t="s">
        <v>3338</v>
      </c>
      <c r="K880" s="101" t="s">
        <v>3339</v>
      </c>
      <c r="L880" s="109" t="s">
        <v>3229</v>
      </c>
      <c r="M880" s="109" t="s">
        <v>3229</v>
      </c>
      <c r="N880" s="100">
        <v>41913</v>
      </c>
      <c r="O880" s="167" t="s">
        <v>21</v>
      </c>
      <c r="P880" s="102"/>
      <c r="Q880" s="77"/>
      <c r="R880" s="77"/>
    </row>
    <row r="881" spans="1:18" s="47" customFormat="1" ht="20.100000000000001" customHeight="1" x14ac:dyDescent="0.25">
      <c r="A881" s="120">
        <f t="shared" si="33"/>
        <v>55</v>
      </c>
      <c r="B881" s="16">
        <v>801073</v>
      </c>
      <c r="C881" s="101" t="s">
        <v>3340</v>
      </c>
      <c r="D881" s="77">
        <v>1</v>
      </c>
      <c r="E881" s="77"/>
      <c r="F881" s="102" t="s">
        <v>3314</v>
      </c>
      <c r="G881" s="103">
        <v>33227</v>
      </c>
      <c r="H881" s="104">
        <v>33227</v>
      </c>
      <c r="I881" s="105">
        <v>33227</v>
      </c>
      <c r="J881" s="133" t="s">
        <v>3341</v>
      </c>
      <c r="K881" s="101" t="s">
        <v>3339</v>
      </c>
      <c r="L881" s="109" t="s">
        <v>3229</v>
      </c>
      <c r="M881" s="109" t="s">
        <v>3229</v>
      </c>
      <c r="N881" s="100">
        <v>41913</v>
      </c>
      <c r="O881" s="167" t="s">
        <v>21</v>
      </c>
      <c r="P881" s="102"/>
      <c r="Q881" s="77"/>
      <c r="R881" s="77"/>
    </row>
    <row r="882" spans="1:18" s="47" customFormat="1" ht="20.100000000000001" customHeight="1" x14ac:dyDescent="0.25">
      <c r="A882" s="120">
        <f t="shared" si="33"/>
        <v>56</v>
      </c>
      <c r="B882" s="16">
        <v>801089</v>
      </c>
      <c r="C882" s="32" t="s">
        <v>3342</v>
      </c>
      <c r="D882" s="16"/>
      <c r="E882" s="16">
        <v>1</v>
      </c>
      <c r="F882" s="23" t="s">
        <v>2091</v>
      </c>
      <c r="G882" s="44">
        <v>33103</v>
      </c>
      <c r="H882" s="45">
        <v>33103</v>
      </c>
      <c r="I882" s="46">
        <v>33103</v>
      </c>
      <c r="J882" s="124" t="s">
        <v>3343</v>
      </c>
      <c r="K882" s="18" t="s">
        <v>42</v>
      </c>
      <c r="L882" s="278" t="s">
        <v>3151</v>
      </c>
      <c r="M882" s="278" t="s">
        <v>3151</v>
      </c>
      <c r="N882" s="28">
        <v>41916</v>
      </c>
      <c r="O882" s="167" t="s">
        <v>21</v>
      </c>
      <c r="P882" s="32" t="s">
        <v>3344</v>
      </c>
      <c r="Q882" s="16" t="s">
        <v>177</v>
      </c>
      <c r="R882" s="42" t="s">
        <v>3345</v>
      </c>
    </row>
    <row r="883" spans="1:18" ht="20.100000000000001" customHeight="1" x14ac:dyDescent="0.25">
      <c r="A883" s="120">
        <f t="shared" si="33"/>
        <v>57</v>
      </c>
      <c r="B883" s="77">
        <v>801185</v>
      </c>
      <c r="C883" s="101" t="s">
        <v>3346</v>
      </c>
      <c r="D883" s="77">
        <v>1</v>
      </c>
      <c r="E883" s="102"/>
      <c r="F883" s="102" t="s">
        <v>791</v>
      </c>
      <c r="G883" s="103">
        <v>32646</v>
      </c>
      <c r="H883" s="104">
        <v>32646</v>
      </c>
      <c r="I883" s="105">
        <v>32646</v>
      </c>
      <c r="J883" s="133" t="s">
        <v>3347</v>
      </c>
      <c r="K883" s="101" t="s">
        <v>3296</v>
      </c>
      <c r="L883" s="278" t="s">
        <v>3151</v>
      </c>
      <c r="M883" s="278" t="s">
        <v>3151</v>
      </c>
      <c r="N883" s="28">
        <v>42095</v>
      </c>
      <c r="O883" s="167" t="s">
        <v>21</v>
      </c>
      <c r="P883" s="102"/>
      <c r="Q883" s="77"/>
      <c r="R883" s="77"/>
    </row>
    <row r="884" spans="1:18" ht="20.100000000000001" customHeight="1" x14ac:dyDescent="0.25">
      <c r="A884" s="120">
        <f t="shared" si="33"/>
        <v>58</v>
      </c>
      <c r="B884" s="77">
        <v>801186</v>
      </c>
      <c r="C884" s="101" t="s">
        <v>3348</v>
      </c>
      <c r="D884" s="77">
        <v>1</v>
      </c>
      <c r="E884" s="102"/>
      <c r="F884" s="102" t="s">
        <v>636</v>
      </c>
      <c r="G884" s="103">
        <v>35218</v>
      </c>
      <c r="H884" s="104">
        <v>35218</v>
      </c>
      <c r="I884" s="105">
        <v>35218</v>
      </c>
      <c r="J884" s="133" t="s">
        <v>3349</v>
      </c>
      <c r="K884" s="101" t="s">
        <v>3296</v>
      </c>
      <c r="L884" s="278" t="s">
        <v>3151</v>
      </c>
      <c r="M884" s="278" t="s">
        <v>3151</v>
      </c>
      <c r="N884" s="28">
        <v>42095</v>
      </c>
      <c r="O884" s="167" t="s">
        <v>21</v>
      </c>
      <c r="P884" s="102"/>
      <c r="Q884" s="77"/>
      <c r="R884" s="77"/>
    </row>
    <row r="885" spans="1:18" ht="20.100000000000001" customHeight="1" x14ac:dyDescent="0.25">
      <c r="A885" s="120">
        <f t="shared" si="33"/>
        <v>59</v>
      </c>
      <c r="B885" s="77">
        <v>801187</v>
      </c>
      <c r="C885" s="101" t="s">
        <v>3350</v>
      </c>
      <c r="D885" s="77">
        <v>1</v>
      </c>
      <c r="E885" s="102"/>
      <c r="F885" s="102" t="s">
        <v>791</v>
      </c>
      <c r="G885" s="103">
        <v>30223</v>
      </c>
      <c r="H885" s="104">
        <v>30223</v>
      </c>
      <c r="I885" s="105">
        <v>30223</v>
      </c>
      <c r="J885" s="133"/>
      <c r="K885" s="101" t="s">
        <v>3296</v>
      </c>
      <c r="L885" s="278" t="s">
        <v>3151</v>
      </c>
      <c r="M885" s="278" t="s">
        <v>3151</v>
      </c>
      <c r="N885" s="28">
        <v>42095</v>
      </c>
      <c r="O885" s="167" t="s">
        <v>21</v>
      </c>
      <c r="P885" s="102"/>
      <c r="Q885" s="77"/>
      <c r="R885" s="77"/>
    </row>
    <row r="886" spans="1:18" ht="20.100000000000001" customHeight="1" x14ac:dyDescent="0.25">
      <c r="A886" s="120">
        <f t="shared" si="33"/>
        <v>60</v>
      </c>
      <c r="B886" s="77">
        <v>801188</v>
      </c>
      <c r="C886" s="101" t="s">
        <v>3351</v>
      </c>
      <c r="D886" s="77">
        <v>1</v>
      </c>
      <c r="E886" s="102"/>
      <c r="F886" s="102" t="s">
        <v>596</v>
      </c>
      <c r="G886" s="103">
        <v>32110</v>
      </c>
      <c r="H886" s="104">
        <v>32110</v>
      </c>
      <c r="I886" s="105">
        <v>32110</v>
      </c>
      <c r="J886" s="133"/>
      <c r="K886" s="101" t="s">
        <v>3296</v>
      </c>
      <c r="L886" s="278" t="s">
        <v>3151</v>
      </c>
      <c r="M886" s="278" t="s">
        <v>3151</v>
      </c>
      <c r="N886" s="28">
        <v>42095</v>
      </c>
      <c r="O886" s="167" t="s">
        <v>21</v>
      </c>
      <c r="P886" s="102"/>
      <c r="Q886" s="77"/>
      <c r="R886" s="77"/>
    </row>
    <row r="887" spans="1:18" ht="20.100000000000001" customHeight="1" x14ac:dyDescent="0.25">
      <c r="A887" s="120">
        <f t="shared" si="33"/>
        <v>61</v>
      </c>
      <c r="B887" s="77">
        <v>801189</v>
      </c>
      <c r="C887" s="101" t="s">
        <v>3352</v>
      </c>
      <c r="D887" s="77">
        <v>1</v>
      </c>
      <c r="E887" s="102"/>
      <c r="F887" s="102" t="s">
        <v>732</v>
      </c>
      <c r="G887" s="103">
        <v>30545</v>
      </c>
      <c r="H887" s="104">
        <v>30545</v>
      </c>
      <c r="I887" s="105">
        <v>30545</v>
      </c>
      <c r="J887" s="133" t="s">
        <v>3353</v>
      </c>
      <c r="K887" s="101" t="s">
        <v>3296</v>
      </c>
      <c r="L887" s="278" t="s">
        <v>3151</v>
      </c>
      <c r="M887" s="278" t="s">
        <v>3151</v>
      </c>
      <c r="N887" s="28">
        <v>42095</v>
      </c>
      <c r="O887" s="167" t="s">
        <v>21</v>
      </c>
      <c r="P887" s="102"/>
      <c r="Q887" s="77"/>
      <c r="R887" s="77"/>
    </row>
    <row r="888" spans="1:18" ht="20.100000000000001" customHeight="1" x14ac:dyDescent="0.25">
      <c r="A888" s="120">
        <f t="shared" si="33"/>
        <v>62</v>
      </c>
      <c r="B888" s="77">
        <v>801191</v>
      </c>
      <c r="C888" s="101" t="s">
        <v>3354</v>
      </c>
      <c r="D888" s="77">
        <v>1</v>
      </c>
      <c r="E888" s="102"/>
      <c r="F888" s="102" t="s">
        <v>789</v>
      </c>
      <c r="G888" s="103">
        <v>31692</v>
      </c>
      <c r="H888" s="104">
        <v>31692</v>
      </c>
      <c r="I888" s="105">
        <v>31692</v>
      </c>
      <c r="J888" s="133"/>
      <c r="K888" s="101" t="s">
        <v>3355</v>
      </c>
      <c r="L888" s="278" t="s">
        <v>3151</v>
      </c>
      <c r="M888" s="278" t="s">
        <v>3151</v>
      </c>
      <c r="N888" s="28">
        <v>42095</v>
      </c>
      <c r="O888" s="167" t="s">
        <v>21</v>
      </c>
      <c r="P888" s="102"/>
      <c r="Q888" s="77"/>
      <c r="R888" s="77"/>
    </row>
    <row r="889" spans="1:18" ht="20.100000000000001" customHeight="1" x14ac:dyDescent="0.25">
      <c r="A889" s="120">
        <f t="shared" si="33"/>
        <v>63</v>
      </c>
      <c r="B889" s="77">
        <v>801192</v>
      </c>
      <c r="C889" s="101" t="s">
        <v>3356</v>
      </c>
      <c r="D889" s="77">
        <v>1</v>
      </c>
      <c r="E889" s="102"/>
      <c r="F889" s="102" t="s">
        <v>789</v>
      </c>
      <c r="G889" s="103">
        <v>30903</v>
      </c>
      <c r="H889" s="104">
        <v>30903</v>
      </c>
      <c r="I889" s="105">
        <v>30903</v>
      </c>
      <c r="J889" s="133" t="s">
        <v>3357</v>
      </c>
      <c r="K889" s="101" t="s">
        <v>3296</v>
      </c>
      <c r="L889" s="278" t="s">
        <v>3151</v>
      </c>
      <c r="M889" s="278" t="s">
        <v>3151</v>
      </c>
      <c r="N889" s="28">
        <v>42095</v>
      </c>
      <c r="O889" s="167" t="s">
        <v>21</v>
      </c>
      <c r="P889" s="102"/>
      <c r="Q889" s="77"/>
      <c r="R889" s="77"/>
    </row>
    <row r="890" spans="1:18" ht="20.100000000000001" customHeight="1" x14ac:dyDescent="0.25">
      <c r="A890" s="120">
        <f t="shared" si="33"/>
        <v>64</v>
      </c>
      <c r="B890" s="77">
        <v>801193</v>
      </c>
      <c r="C890" s="101" t="s">
        <v>3358</v>
      </c>
      <c r="D890" s="77">
        <v>1</v>
      </c>
      <c r="E890" s="102"/>
      <c r="F890" s="102" t="s">
        <v>605</v>
      </c>
      <c r="G890" s="103">
        <v>32826</v>
      </c>
      <c r="H890" s="104">
        <v>32826</v>
      </c>
      <c r="I890" s="105">
        <v>32826</v>
      </c>
      <c r="J890" s="133" t="s">
        <v>3359</v>
      </c>
      <c r="K890" s="101" t="s">
        <v>3296</v>
      </c>
      <c r="L890" s="278" t="s">
        <v>3151</v>
      </c>
      <c r="M890" s="278" t="s">
        <v>3151</v>
      </c>
      <c r="N890" s="28">
        <v>42095</v>
      </c>
      <c r="O890" s="167" t="s">
        <v>21</v>
      </c>
      <c r="P890" s="102"/>
      <c r="Q890" s="77"/>
      <c r="R890" s="77"/>
    </row>
    <row r="891" spans="1:18" ht="20.100000000000001" customHeight="1" x14ac:dyDescent="0.25">
      <c r="A891" s="120">
        <f t="shared" si="33"/>
        <v>65</v>
      </c>
      <c r="B891" s="77">
        <v>801195</v>
      </c>
      <c r="C891" s="101" t="s">
        <v>3360</v>
      </c>
      <c r="D891" s="77">
        <v>1</v>
      </c>
      <c r="E891" s="102"/>
      <c r="F891" s="102" t="s">
        <v>604</v>
      </c>
      <c r="G891" s="103">
        <v>29141</v>
      </c>
      <c r="H891" s="104">
        <v>29141</v>
      </c>
      <c r="I891" s="105">
        <v>29141</v>
      </c>
      <c r="J891" s="133" t="s">
        <v>3361</v>
      </c>
      <c r="K891" s="101" t="s">
        <v>3296</v>
      </c>
      <c r="L891" s="278" t="s">
        <v>3151</v>
      </c>
      <c r="M891" s="278" t="s">
        <v>3151</v>
      </c>
      <c r="N891" s="28">
        <v>42095</v>
      </c>
      <c r="O891" s="167" t="s">
        <v>21</v>
      </c>
      <c r="P891" s="102"/>
      <c r="Q891" s="77"/>
      <c r="R891" s="77"/>
    </row>
    <row r="892" spans="1:18" s="47" customFormat="1" ht="20.100000000000001" customHeight="1" x14ac:dyDescent="0.25">
      <c r="A892" s="120">
        <f t="shared" si="33"/>
        <v>66</v>
      </c>
      <c r="B892" s="16">
        <v>801196</v>
      </c>
      <c r="C892" s="32" t="s">
        <v>3362</v>
      </c>
      <c r="D892" s="16">
        <v>1</v>
      </c>
      <c r="E892" s="16"/>
      <c r="F892" s="23" t="s">
        <v>789</v>
      </c>
      <c r="G892" s="44">
        <v>31045</v>
      </c>
      <c r="H892" s="45">
        <v>31045</v>
      </c>
      <c r="I892" s="46">
        <v>31045</v>
      </c>
      <c r="J892" s="124"/>
      <c r="K892" s="101" t="s">
        <v>3296</v>
      </c>
      <c r="L892" s="278" t="s">
        <v>3151</v>
      </c>
      <c r="M892" s="278" t="s">
        <v>3151</v>
      </c>
      <c r="N892" s="28">
        <v>42095</v>
      </c>
      <c r="O892" s="167" t="s">
        <v>21</v>
      </c>
      <c r="P892" s="32"/>
      <c r="Q892" s="16"/>
      <c r="R892" s="42"/>
    </row>
    <row r="893" spans="1:18" ht="20.100000000000001" customHeight="1" x14ac:dyDescent="0.25">
      <c r="A893" s="120">
        <f t="shared" ref="A893:A901" si="34">A892+1</f>
        <v>67</v>
      </c>
      <c r="B893" s="77">
        <v>801239</v>
      </c>
      <c r="C893" s="101" t="s">
        <v>3363</v>
      </c>
      <c r="D893" s="77">
        <v>1</v>
      </c>
      <c r="E893" s="102"/>
      <c r="F893" s="102" t="s">
        <v>2793</v>
      </c>
      <c r="G893" s="103">
        <v>27809</v>
      </c>
      <c r="H893" s="104">
        <v>27809</v>
      </c>
      <c r="I893" s="105">
        <v>27809</v>
      </c>
      <c r="J893" s="133" t="s">
        <v>3364</v>
      </c>
      <c r="K893" s="101" t="s">
        <v>3296</v>
      </c>
      <c r="L893" s="101" t="s">
        <v>3229</v>
      </c>
      <c r="M893" s="101" t="s">
        <v>3229</v>
      </c>
      <c r="N893" s="100">
        <v>42217</v>
      </c>
      <c r="O893" s="167" t="s">
        <v>21</v>
      </c>
      <c r="P893" s="102"/>
      <c r="Q893" s="77"/>
      <c r="R893" s="77"/>
    </row>
    <row r="894" spans="1:18" s="47" customFormat="1" ht="20.100000000000001" customHeight="1" x14ac:dyDescent="0.25">
      <c r="A894" s="120">
        <f t="shared" si="34"/>
        <v>68</v>
      </c>
      <c r="B894" s="16">
        <v>801240</v>
      </c>
      <c r="C894" s="32" t="s">
        <v>3365</v>
      </c>
      <c r="D894" s="16">
        <v>1</v>
      </c>
      <c r="E894" s="16"/>
      <c r="F894" s="23" t="s">
        <v>3366</v>
      </c>
      <c r="G894" s="44">
        <v>31472</v>
      </c>
      <c r="H894" s="45">
        <v>31472</v>
      </c>
      <c r="I894" s="46">
        <v>31472</v>
      </c>
      <c r="J894" s="124" t="s">
        <v>3367</v>
      </c>
      <c r="K894" s="101" t="s">
        <v>3296</v>
      </c>
      <c r="L894" s="109" t="s">
        <v>3229</v>
      </c>
      <c r="M894" s="109" t="s">
        <v>3229</v>
      </c>
      <c r="N894" s="28">
        <v>42217</v>
      </c>
      <c r="O894" s="167" t="s">
        <v>21</v>
      </c>
      <c r="P894" s="32" t="s">
        <v>3368</v>
      </c>
      <c r="Q894" s="16" t="s">
        <v>272</v>
      </c>
      <c r="R894" s="42" t="s">
        <v>3369</v>
      </c>
    </row>
    <row r="895" spans="1:18" s="47" customFormat="1" ht="20.100000000000001" customHeight="1" x14ac:dyDescent="0.25">
      <c r="A895" s="120">
        <f t="shared" si="34"/>
        <v>69</v>
      </c>
      <c r="B895" s="16">
        <v>801363</v>
      </c>
      <c r="C895" s="32" t="s">
        <v>3370</v>
      </c>
      <c r="D895" s="16">
        <v>1</v>
      </c>
      <c r="E895" s="16"/>
      <c r="F895" s="23" t="s">
        <v>3371</v>
      </c>
      <c r="G895" s="44">
        <v>32623</v>
      </c>
      <c r="H895" s="45">
        <v>32623</v>
      </c>
      <c r="I895" s="46">
        <v>32623</v>
      </c>
      <c r="J895" s="42" t="s">
        <v>3372</v>
      </c>
      <c r="K895" s="101" t="s">
        <v>3373</v>
      </c>
      <c r="L895" s="109" t="s">
        <v>3229</v>
      </c>
      <c r="M895" s="109" t="s">
        <v>3229</v>
      </c>
      <c r="N895" s="28">
        <v>42462</v>
      </c>
      <c r="O895" s="167" t="s">
        <v>21</v>
      </c>
      <c r="P895" s="32"/>
      <c r="Q895" s="16"/>
      <c r="R895" s="42"/>
    </row>
    <row r="896" spans="1:18" s="47" customFormat="1" ht="20.100000000000001" customHeight="1" x14ac:dyDescent="0.25">
      <c r="A896" s="120">
        <f t="shared" si="34"/>
        <v>70</v>
      </c>
      <c r="B896" s="16">
        <v>801364</v>
      </c>
      <c r="C896" s="32" t="s">
        <v>3374</v>
      </c>
      <c r="D896" s="16"/>
      <c r="E896" s="16">
        <v>1</v>
      </c>
      <c r="F896" s="23" t="s">
        <v>3366</v>
      </c>
      <c r="G896" s="44">
        <v>35267</v>
      </c>
      <c r="H896" s="45">
        <v>35267</v>
      </c>
      <c r="I896" s="46">
        <v>35267</v>
      </c>
      <c r="J896" s="42" t="s">
        <v>3375</v>
      </c>
      <c r="K896" s="101" t="s">
        <v>3373</v>
      </c>
      <c r="L896" s="109" t="s">
        <v>3229</v>
      </c>
      <c r="M896" s="109" t="s">
        <v>3229</v>
      </c>
      <c r="N896" s="28">
        <v>42462</v>
      </c>
      <c r="O896" s="167" t="s">
        <v>21</v>
      </c>
      <c r="P896" s="32"/>
      <c r="Q896" s="16"/>
      <c r="R896" s="42"/>
    </row>
    <row r="897" spans="1:18" s="47" customFormat="1" ht="20.100000000000001" customHeight="1" x14ac:dyDescent="0.25">
      <c r="A897" s="120">
        <f t="shared" si="34"/>
        <v>71</v>
      </c>
      <c r="B897" s="16">
        <v>801368</v>
      </c>
      <c r="C897" s="32" t="s">
        <v>3376</v>
      </c>
      <c r="D897" s="16">
        <v>1</v>
      </c>
      <c r="E897" s="16"/>
      <c r="F897" s="23" t="s">
        <v>596</v>
      </c>
      <c r="G897" s="44">
        <v>31857</v>
      </c>
      <c r="H897" s="45">
        <v>31857</v>
      </c>
      <c r="I897" s="46">
        <v>31857</v>
      </c>
      <c r="J897" s="42" t="s">
        <v>3377</v>
      </c>
      <c r="K897" s="101" t="s">
        <v>3373</v>
      </c>
      <c r="L897" s="109" t="s">
        <v>3229</v>
      </c>
      <c r="M897" s="109" t="s">
        <v>3229</v>
      </c>
      <c r="N897" s="28">
        <v>42476</v>
      </c>
      <c r="O897" s="167" t="s">
        <v>21</v>
      </c>
      <c r="P897" s="32" t="s">
        <v>902</v>
      </c>
      <c r="Q897" s="16" t="s">
        <v>706</v>
      </c>
      <c r="R897" s="42"/>
    </row>
    <row r="898" spans="1:18" s="47" customFormat="1" ht="20.100000000000001" customHeight="1" x14ac:dyDescent="0.25">
      <c r="A898" s="120">
        <f t="shared" si="34"/>
        <v>72</v>
      </c>
      <c r="B898" s="16">
        <v>801381</v>
      </c>
      <c r="C898" s="32" t="s">
        <v>3378</v>
      </c>
      <c r="D898" s="16">
        <v>1</v>
      </c>
      <c r="E898" s="16"/>
      <c r="F898" s="23" t="s">
        <v>596</v>
      </c>
      <c r="G898" s="44">
        <v>33349</v>
      </c>
      <c r="H898" s="45">
        <v>33349</v>
      </c>
      <c r="I898" s="46">
        <v>33349</v>
      </c>
      <c r="J898" s="42" t="s">
        <v>3379</v>
      </c>
      <c r="K898" s="101" t="s">
        <v>3296</v>
      </c>
      <c r="L898" s="109" t="s">
        <v>3229</v>
      </c>
      <c r="M898" s="109" t="s">
        <v>3229</v>
      </c>
      <c r="N898" s="28">
        <v>42508</v>
      </c>
      <c r="O898" s="167" t="s">
        <v>21</v>
      </c>
      <c r="P898" s="32"/>
      <c r="Q898" s="16"/>
      <c r="R898" s="42"/>
    </row>
    <row r="899" spans="1:18" s="47" customFormat="1" ht="20.100000000000001" customHeight="1" x14ac:dyDescent="0.25">
      <c r="A899" s="120">
        <f t="shared" si="34"/>
        <v>73</v>
      </c>
      <c r="B899" s="16">
        <v>801382</v>
      </c>
      <c r="C899" s="32" t="s">
        <v>3380</v>
      </c>
      <c r="D899" s="16">
        <v>1</v>
      </c>
      <c r="E899" s="16"/>
      <c r="F899" s="23" t="s">
        <v>2360</v>
      </c>
      <c r="G899" s="44">
        <v>34750</v>
      </c>
      <c r="H899" s="45">
        <v>34750</v>
      </c>
      <c r="I899" s="46">
        <v>34750</v>
      </c>
      <c r="J899" s="42" t="s">
        <v>3381</v>
      </c>
      <c r="K899" s="101" t="s">
        <v>3296</v>
      </c>
      <c r="L899" s="109" t="s">
        <v>3229</v>
      </c>
      <c r="M899" s="109" t="s">
        <v>3229</v>
      </c>
      <c r="N899" s="28">
        <v>42508</v>
      </c>
      <c r="O899" s="167" t="s">
        <v>21</v>
      </c>
      <c r="P899" s="32"/>
      <c r="Q899" s="16"/>
      <c r="R899" s="42"/>
    </row>
    <row r="900" spans="1:18" s="47" customFormat="1" ht="20.100000000000001" customHeight="1" x14ac:dyDescent="0.25">
      <c r="A900" s="120">
        <f t="shared" si="34"/>
        <v>74</v>
      </c>
      <c r="B900" s="16">
        <v>801383</v>
      </c>
      <c r="C900" s="32" t="s">
        <v>3382</v>
      </c>
      <c r="D900" s="16">
        <v>1</v>
      </c>
      <c r="E900" s="16"/>
      <c r="F900" s="23" t="s">
        <v>3383</v>
      </c>
      <c r="G900" s="44">
        <v>34793</v>
      </c>
      <c r="H900" s="45">
        <v>34793</v>
      </c>
      <c r="I900" s="46">
        <v>34793</v>
      </c>
      <c r="J900" s="42" t="s">
        <v>3384</v>
      </c>
      <c r="K900" s="101" t="s">
        <v>3296</v>
      </c>
      <c r="L900" s="109" t="s">
        <v>3229</v>
      </c>
      <c r="M900" s="109" t="s">
        <v>3229</v>
      </c>
      <c r="N900" s="28">
        <v>42508</v>
      </c>
      <c r="O900" s="167" t="s">
        <v>21</v>
      </c>
      <c r="P900" s="32"/>
      <c r="Q900" s="16"/>
      <c r="R900" s="42"/>
    </row>
    <row r="901" spans="1:18" s="47" customFormat="1" ht="20.100000000000001" customHeight="1" x14ac:dyDescent="0.25">
      <c r="A901" s="120">
        <f t="shared" si="34"/>
        <v>75</v>
      </c>
      <c r="B901" s="16">
        <v>801430</v>
      </c>
      <c r="C901" s="32" t="s">
        <v>3385</v>
      </c>
      <c r="D901" s="16">
        <v>1</v>
      </c>
      <c r="E901" s="16"/>
      <c r="F901" s="23" t="s">
        <v>207</v>
      </c>
      <c r="G901" s="44">
        <v>26643</v>
      </c>
      <c r="H901" s="45">
        <v>26643</v>
      </c>
      <c r="I901" s="46">
        <v>26643</v>
      </c>
      <c r="J901" s="42" t="s">
        <v>3386</v>
      </c>
      <c r="K901" s="101" t="s">
        <v>3387</v>
      </c>
      <c r="L901" s="109" t="s">
        <v>3229</v>
      </c>
      <c r="M901" s="109" t="s">
        <v>3229</v>
      </c>
      <c r="N901" s="28">
        <v>42636</v>
      </c>
      <c r="O901" s="167" t="s">
        <v>21</v>
      </c>
      <c r="P901" s="32" t="s">
        <v>2304</v>
      </c>
      <c r="Q901" s="16" t="s">
        <v>629</v>
      </c>
      <c r="R901" s="42" t="s">
        <v>2305</v>
      </c>
    </row>
    <row r="902" spans="1:18" s="172" customFormat="1" ht="20.100000000000001" customHeight="1" x14ac:dyDescent="0.35">
      <c r="A902" s="60">
        <v>1</v>
      </c>
      <c r="B902" s="60">
        <v>800161</v>
      </c>
      <c r="C902" s="59" t="s">
        <v>3388</v>
      </c>
      <c r="D902" s="60">
        <v>1</v>
      </c>
      <c r="E902" s="60"/>
      <c r="F902" s="62" t="s">
        <v>97</v>
      </c>
      <c r="G902" s="189">
        <v>29349</v>
      </c>
      <c r="H902" s="190">
        <v>29349</v>
      </c>
      <c r="I902" s="191">
        <v>29349</v>
      </c>
      <c r="J902" s="188"/>
      <c r="K902" s="53" t="s">
        <v>3389</v>
      </c>
      <c r="L902" s="62" t="s">
        <v>3390</v>
      </c>
      <c r="M902" s="60" t="s">
        <v>42</v>
      </c>
      <c r="N902" s="61">
        <v>40269</v>
      </c>
      <c r="O902" s="26" t="s">
        <v>20</v>
      </c>
      <c r="P902" s="62"/>
      <c r="Q902" s="60"/>
      <c r="R902" s="60"/>
    </row>
    <row r="903" spans="1:18" s="173" customFormat="1" ht="20.100000000000001" customHeight="1" x14ac:dyDescent="0.35">
      <c r="A903" s="60">
        <f>A902+1</f>
        <v>2</v>
      </c>
      <c r="B903" s="60">
        <v>800372</v>
      </c>
      <c r="C903" s="59" t="s">
        <v>3391</v>
      </c>
      <c r="D903" s="60">
        <v>1</v>
      </c>
      <c r="E903" s="60"/>
      <c r="F903" s="62" t="s">
        <v>1246</v>
      </c>
      <c r="G903" s="189">
        <v>30170</v>
      </c>
      <c r="H903" s="190">
        <v>30170</v>
      </c>
      <c r="I903" s="191">
        <v>30170</v>
      </c>
      <c r="J903" s="188" t="s">
        <v>3392</v>
      </c>
      <c r="K903" s="53" t="s">
        <v>3393</v>
      </c>
      <c r="L903" s="62" t="s">
        <v>3390</v>
      </c>
      <c r="M903" s="60" t="s">
        <v>42</v>
      </c>
      <c r="N903" s="61">
        <v>40955</v>
      </c>
      <c r="O903" s="26" t="s">
        <v>20</v>
      </c>
      <c r="P903" s="62" t="s">
        <v>3394</v>
      </c>
      <c r="Q903" s="60" t="s">
        <v>65</v>
      </c>
      <c r="R903" s="63" t="s">
        <v>2772</v>
      </c>
    </row>
    <row r="904" spans="1:18" s="174" customFormat="1" ht="20.100000000000001" customHeight="1" x14ac:dyDescent="0.35">
      <c r="A904" s="60">
        <f t="shared" ref="A904:A911" si="35">A903+1</f>
        <v>3</v>
      </c>
      <c r="B904" s="177">
        <v>800160</v>
      </c>
      <c r="C904" s="280" t="s">
        <v>3395</v>
      </c>
      <c r="D904" s="52">
        <v>1</v>
      </c>
      <c r="E904" s="177"/>
      <c r="F904" s="281" t="s">
        <v>97</v>
      </c>
      <c r="G904" s="189">
        <v>28958</v>
      </c>
      <c r="H904" s="190">
        <v>28958</v>
      </c>
      <c r="I904" s="191">
        <v>28958</v>
      </c>
      <c r="J904" s="282"/>
      <c r="K904" s="176" t="s">
        <v>3396</v>
      </c>
      <c r="L904" s="62" t="s">
        <v>3390</v>
      </c>
      <c r="M904" s="177" t="s">
        <v>3397</v>
      </c>
      <c r="N904" s="283">
        <v>40288</v>
      </c>
      <c r="O904" s="26" t="s">
        <v>20</v>
      </c>
      <c r="P904" s="284"/>
      <c r="Q904" s="177"/>
      <c r="R904" s="285"/>
    </row>
    <row r="905" spans="1:18" s="175" customFormat="1" ht="20.100000000000001" customHeight="1" x14ac:dyDescent="0.35">
      <c r="A905" s="60">
        <f t="shared" si="35"/>
        <v>4</v>
      </c>
      <c r="B905" s="17">
        <v>800202</v>
      </c>
      <c r="C905" s="23" t="s">
        <v>1627</v>
      </c>
      <c r="D905" s="16"/>
      <c r="E905" s="17">
        <v>1</v>
      </c>
      <c r="F905" s="18" t="s">
        <v>3398</v>
      </c>
      <c r="G905" s="19">
        <v>33612</v>
      </c>
      <c r="H905" s="20">
        <v>33612</v>
      </c>
      <c r="I905" s="21">
        <v>33612</v>
      </c>
      <c r="J905" s="167"/>
      <c r="K905" s="23" t="s">
        <v>42</v>
      </c>
      <c r="L905" s="62" t="s">
        <v>3390</v>
      </c>
      <c r="M905" s="177" t="s">
        <v>3397</v>
      </c>
      <c r="N905" s="27">
        <v>40441</v>
      </c>
      <c r="O905" s="26" t="s">
        <v>20</v>
      </c>
      <c r="P905" s="24" t="s">
        <v>3399</v>
      </c>
      <c r="Q905" s="17" t="s">
        <v>916</v>
      </c>
      <c r="R905" s="25" t="s">
        <v>3400</v>
      </c>
    </row>
    <row r="906" spans="1:18" s="174" customFormat="1" ht="20.100000000000001" customHeight="1" x14ac:dyDescent="0.35">
      <c r="A906" s="60">
        <f t="shared" si="35"/>
        <v>5</v>
      </c>
      <c r="B906" s="52">
        <v>800448</v>
      </c>
      <c r="C906" s="176" t="s">
        <v>3401</v>
      </c>
      <c r="D906" s="52"/>
      <c r="E906" s="177">
        <v>1</v>
      </c>
      <c r="F906" s="178" t="s">
        <v>2906</v>
      </c>
      <c r="G906" s="179">
        <v>33188</v>
      </c>
      <c r="H906" s="180">
        <v>33188</v>
      </c>
      <c r="I906" s="181">
        <v>33188</v>
      </c>
      <c r="J906" s="182" t="s">
        <v>3402</v>
      </c>
      <c r="K906" s="302" t="s">
        <v>42</v>
      </c>
      <c r="L906" s="62" t="s">
        <v>3390</v>
      </c>
      <c r="M906" s="177" t="s">
        <v>42</v>
      </c>
      <c r="N906" s="183">
        <v>41068</v>
      </c>
      <c r="O906" s="26" t="s">
        <v>20</v>
      </c>
      <c r="P906" s="134" t="s">
        <v>3403</v>
      </c>
      <c r="Q906" s="52" t="s">
        <v>177</v>
      </c>
      <c r="R906" s="184" t="s">
        <v>3404</v>
      </c>
    </row>
    <row r="907" spans="1:18" s="172" customFormat="1" ht="20.100000000000001" customHeight="1" x14ac:dyDescent="0.35">
      <c r="A907" s="60">
        <f t="shared" si="35"/>
        <v>6</v>
      </c>
      <c r="B907" s="60">
        <v>800035</v>
      </c>
      <c r="C907" s="59" t="s">
        <v>3405</v>
      </c>
      <c r="D907" s="60">
        <v>1</v>
      </c>
      <c r="E907" s="60"/>
      <c r="F907" s="62" t="s">
        <v>3406</v>
      </c>
      <c r="G907" s="185">
        <v>26832</v>
      </c>
      <c r="H907" s="186">
        <v>26832</v>
      </c>
      <c r="I907" s="187">
        <v>26832</v>
      </c>
      <c r="J907" s="188"/>
      <c r="K907" s="53" t="s">
        <v>3407</v>
      </c>
      <c r="L907" s="62" t="s">
        <v>3390</v>
      </c>
      <c r="M907" s="60" t="s">
        <v>42</v>
      </c>
      <c r="N907" s="61">
        <v>38322</v>
      </c>
      <c r="O907" s="167" t="s">
        <v>21</v>
      </c>
      <c r="P907" s="62"/>
      <c r="Q907" s="60"/>
      <c r="R907" s="60"/>
    </row>
    <row r="908" spans="1:18" s="172" customFormat="1" ht="20.100000000000001" customHeight="1" x14ac:dyDescent="0.35">
      <c r="A908" s="60">
        <f t="shared" si="35"/>
        <v>7</v>
      </c>
      <c r="B908" s="60">
        <v>800050</v>
      </c>
      <c r="C908" s="59" t="s">
        <v>3408</v>
      </c>
      <c r="D908" s="60">
        <v>1</v>
      </c>
      <c r="E908" s="60"/>
      <c r="F908" s="62" t="s">
        <v>791</v>
      </c>
      <c r="G908" s="185">
        <v>25903</v>
      </c>
      <c r="H908" s="186">
        <v>25903</v>
      </c>
      <c r="I908" s="187">
        <v>25903</v>
      </c>
      <c r="J908" s="188"/>
      <c r="K908" s="59" t="s">
        <v>3409</v>
      </c>
      <c r="L908" s="62" t="s">
        <v>3390</v>
      </c>
      <c r="M908" s="60" t="s">
        <v>42</v>
      </c>
      <c r="N908" s="61">
        <v>39569</v>
      </c>
      <c r="O908" s="167" t="s">
        <v>21</v>
      </c>
      <c r="P908" s="62"/>
      <c r="Q908" s="60"/>
      <c r="R908" s="60"/>
    </row>
    <row r="909" spans="1:18" s="173" customFormat="1" ht="20.100000000000001" customHeight="1" x14ac:dyDescent="0.35">
      <c r="A909" s="60">
        <f t="shared" si="35"/>
        <v>8</v>
      </c>
      <c r="B909" s="60">
        <v>800291</v>
      </c>
      <c r="C909" s="59" t="s">
        <v>2569</v>
      </c>
      <c r="D909" s="60"/>
      <c r="E909" s="60">
        <v>1</v>
      </c>
      <c r="F909" s="62" t="s">
        <v>3410</v>
      </c>
      <c r="G909" s="189">
        <v>26472</v>
      </c>
      <c r="H909" s="190">
        <v>26472</v>
      </c>
      <c r="I909" s="191">
        <v>26472</v>
      </c>
      <c r="J909" s="188"/>
      <c r="K909" s="59" t="s">
        <v>3411</v>
      </c>
      <c r="L909" s="62" t="s">
        <v>3390</v>
      </c>
      <c r="M909" s="60" t="s">
        <v>42</v>
      </c>
      <c r="N909" s="61">
        <v>40756</v>
      </c>
      <c r="O909" s="167" t="s">
        <v>21</v>
      </c>
      <c r="P909" s="62"/>
      <c r="Q909" s="60"/>
      <c r="R909" s="60"/>
    </row>
    <row r="910" spans="1:18" s="64" customFormat="1" ht="20.100000000000001" customHeight="1" x14ac:dyDescent="0.35">
      <c r="A910" s="60">
        <f t="shared" si="35"/>
        <v>9</v>
      </c>
      <c r="B910" s="60">
        <v>800648</v>
      </c>
      <c r="C910" s="59" t="s">
        <v>3412</v>
      </c>
      <c r="D910" s="60">
        <v>1</v>
      </c>
      <c r="E910" s="60"/>
      <c r="F910" s="62" t="s">
        <v>36</v>
      </c>
      <c r="G910" s="189">
        <v>22221</v>
      </c>
      <c r="H910" s="190">
        <v>22221</v>
      </c>
      <c r="I910" s="191">
        <v>22221</v>
      </c>
      <c r="J910" s="59"/>
      <c r="K910" s="59" t="s">
        <v>3413</v>
      </c>
      <c r="L910" s="62" t="s">
        <v>3390</v>
      </c>
      <c r="M910" s="60" t="s">
        <v>42</v>
      </c>
      <c r="N910" s="192">
        <v>41338</v>
      </c>
      <c r="O910" s="167" t="s">
        <v>21</v>
      </c>
      <c r="P910" s="62" t="s">
        <v>3414</v>
      </c>
      <c r="Q910" s="59" t="s">
        <v>629</v>
      </c>
      <c r="R910" s="188" t="s">
        <v>3415</v>
      </c>
    </row>
    <row r="911" spans="1:18" s="175" customFormat="1" ht="20.100000000000001" customHeight="1" x14ac:dyDescent="0.35">
      <c r="A911" s="286">
        <f t="shared" si="35"/>
        <v>10</v>
      </c>
      <c r="B911" s="121">
        <v>801202</v>
      </c>
      <c r="C911" s="122" t="s">
        <v>3416</v>
      </c>
      <c r="D911" s="123">
        <v>1</v>
      </c>
      <c r="E911" s="121"/>
      <c r="F911" s="287" t="s">
        <v>97</v>
      </c>
      <c r="G911" s="288">
        <v>30908</v>
      </c>
      <c r="H911" s="289">
        <v>30908</v>
      </c>
      <c r="I911" s="290">
        <v>30908</v>
      </c>
      <c r="J911" s="291"/>
      <c r="K911" s="287" t="s">
        <v>3409</v>
      </c>
      <c r="L911" s="292" t="s">
        <v>3390</v>
      </c>
      <c r="M911" s="293" t="s">
        <v>42</v>
      </c>
      <c r="N911" s="294">
        <v>42095</v>
      </c>
      <c r="O911" s="291" t="s">
        <v>21</v>
      </c>
      <c r="P911" s="295" t="s">
        <v>3417</v>
      </c>
      <c r="Q911" s="121"/>
      <c r="R911" s="296"/>
    </row>
  </sheetData>
  <sheetProtection formatCells="0" formatColumns="0" formatRows="0" insertColumns="0" insertRows="0" insertHyperlinks="0" deleteColumns="0" deleteRows="0" sort="0" autoFilter="0" pivotTables="0"/>
  <autoFilter ref="A6:R911"/>
  <mergeCells count="8">
    <mergeCell ref="G5:I5"/>
    <mergeCell ref="O3:O4"/>
    <mergeCell ref="P3:R4"/>
    <mergeCell ref="A3:A4"/>
    <mergeCell ref="B3:B4"/>
    <mergeCell ref="C3:C4"/>
    <mergeCell ref="D3:E4"/>
    <mergeCell ref="F3:I4"/>
  </mergeCells>
  <conditionalFormatting sqref="J189:J243">
    <cfRule type="cellIs" dxfId="0" priority="1" operator="lessThan">
      <formula>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8" scale="38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2016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fransedo.dharma</dc:creator>
  <cp:lastModifiedBy>surya.saputra</cp:lastModifiedBy>
  <dcterms:created xsi:type="dcterms:W3CDTF">2016-11-07T10:13:56Z</dcterms:created>
  <dcterms:modified xsi:type="dcterms:W3CDTF">2016-11-10T00:47:23Z</dcterms:modified>
</cp:coreProperties>
</file>