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re.novello.GSI\OneDrive\ProjetosHobbies\Mestrado\GLAMORISE\datasets\"/>
    </mc:Choice>
  </mc:AlternateContent>
  <bookViews>
    <workbookView xWindow="0" yWindow="0" windowWidth="28800" windowHeight="8910" activeTab="1"/>
  </bookViews>
  <sheets>
    <sheet name="Gráf1" sheetId="2" r:id="rId1"/>
    <sheet name="pfp" sheetId="1" r:id="rId2"/>
  </sheets>
  <calcPr calcId="152511"/>
</workbook>
</file>

<file path=xl/calcChain.xml><?xml version="1.0" encoding="utf-8"?>
<calcChain xmlns="http://schemas.openxmlformats.org/spreadsheetml/2006/main">
  <c r="H20" i="1" l="1"/>
  <c r="H21" i="1"/>
  <c r="H22" i="1"/>
  <c r="H2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</calcChain>
</file>

<file path=xl/sharedStrings.xml><?xml version="1.0" encoding="utf-8"?>
<sst xmlns="http://schemas.openxmlformats.org/spreadsheetml/2006/main" count="133" uniqueCount="115">
  <si>
    <t>NLQ</t>
  </si>
  <si>
    <t>NLQ preproccessed by GLAMORISE</t>
  </si>
  <si>
    <t>NLIDB SQL</t>
  </si>
  <si>
    <t>GLAMORISE SQL</t>
  </si>
  <si>
    <t>SELECT * FROM NLIDB_RESULT_SET</t>
  </si>
  <si>
    <t>How many fields are there in Paraná?</t>
  </si>
  <si>
    <t>fields are there in Paraná?</t>
  </si>
  <si>
    <t>What was the mean yearly gas production per field?</t>
  </si>
  <si>
    <t>What was the year gas production field?</t>
  </si>
  <si>
    <t>What was the mean gas production per month per field?</t>
  </si>
  <si>
    <t>What was the gas production month field?</t>
  </si>
  <si>
    <t>What was the per month mean gas production per field?</t>
  </si>
  <si>
    <t>What was the month gas production field?</t>
  </si>
  <si>
    <t>What was the per field mean gas production per month?</t>
  </si>
  <si>
    <t>What was the field gas production month?</t>
  </si>
  <si>
    <t xml:space="preserve">SELECT field, gas_production, year, month FROM ANP </t>
  </si>
  <si>
    <t>What was the mean yearly petroleum production by field by Rio de Janeiro?</t>
  </si>
  <si>
    <t>What was the year petroleum production field by Rio de Janeiro?</t>
  </si>
  <si>
    <t>What was the mean gas production per field with production greater than 100 cubic meters?</t>
  </si>
  <si>
    <t>SELECT gas_production, field FROM ANP WHERE gas_production &gt; 100</t>
  </si>
  <si>
    <t>What was the mean gas production per basin with production less than 1000 cubic meters?</t>
  </si>
  <si>
    <t>What was the gas production basin with production less than 1000 cubic meters?</t>
  </si>
  <si>
    <t>SELECT gas_production, basin FROM ANP WHERE gas_production &lt; 1000</t>
  </si>
  <si>
    <t>SELECT oil_production FROM ANP WHERE lower(state) = 'rio de janeiro'</t>
  </si>
  <si>
    <t>SELECT year, month, oil_production FROM ANP WHERE lower(state) = 'rio de janeiro'</t>
  </si>
  <si>
    <t>SELECT year, oil_production FROM ANP WHERE lower(state) = 'alagoas'</t>
  </si>
  <si>
    <t>SELECT distinct field FROM ANP WHERE lower(state) = 'paraná'</t>
  </si>
  <si>
    <t>SELECT oil_production, field FROM ANP WHERE lower(state) = 'ceará'</t>
  </si>
  <si>
    <t>SELECT gas_production, basin FROM ANP WHERE lower(state) = 'são paulo'</t>
  </si>
  <si>
    <t xml:space="preserve">SELECT year, gas_production, field FROM ANP </t>
  </si>
  <si>
    <t xml:space="preserve">SELECT gas_production, year, month, field FROM ANP </t>
  </si>
  <si>
    <t xml:space="preserve">SELECT year, month, gas_production, field FROM ANP </t>
  </si>
  <si>
    <t>SELECT year, month, field, oil_production FROM ANP WHERE lower(state) = 'rio de janeiro'</t>
  </si>
  <si>
    <t>SELECT year, field, oil_production FROM ANP WHERE lower(state) = 'rio de janeiro'</t>
  </si>
  <si>
    <t>SELECT year, month, field, oil_production FROM ANP WHERE lower(state) = 'rio de janeiro' and year = 2015</t>
  </si>
  <si>
    <t>SELECT year, oil_production, field, state FROM ANP WHERE year = 2015</t>
  </si>
  <si>
    <t>What was the gas production field with production greater than 100 cubic meters?</t>
  </si>
  <si>
    <t>SELECT AVG(oil_production) as avg_oil_production FROM (SELECT SUM(oil_production) as oil_production FROM NLIDB_RESULT_SET GROUP BY year, month)</t>
  </si>
  <si>
    <t>SELECT AVG(oil_production) as avg_oil_production FROM (SELECT SUM(oil_production) as oil_production FROM NLIDB_RESULT_SET GROUP BY year)</t>
  </si>
  <si>
    <t>SELECT count(field) as count_field FROM NLIDB_RESULT_SET</t>
  </si>
  <si>
    <t>SELECT basin, avg(gas_production) as avg_gas_production FROM NLIDB_RESULT_SET GROUP BY basin HAVING avg(gas_production) &lt; 1000 ORDER BY basin</t>
  </si>
  <si>
    <t>SELECT field, avg(gas_production) as avg_gas_production FROM NLIDB_RESULT_SET GROUP BY field HAVING avg(gas_production) &gt; 100 ORDER BY field</t>
  </si>
  <si>
    <t>SELECT field, AVG(oil_production) as avg_oil_production FROM (SELECT field, SUM(oil_production) as oil_production FROM NLIDB_RESULT_SET GROUP BY field, year, month) GROUP BY field ORDER BY field</t>
  </si>
  <si>
    <t>SELECT field, AVG(oil_production) as avg_oil_production FROM (SELECT field, SUM(oil_production) as oil_production FROM NLIDB_RESULT_SET GROUP BY field, year) GROUP BY field ORDER BY field</t>
  </si>
  <si>
    <t>SELECT year, month, field, AVG(gas_production) as avg_gas_production FROM NLIDB_RESULT_SET GROUP BY year, month, field ORDER BY year, month, field</t>
  </si>
  <si>
    <t>SELECT field, year, month, AVG(gas_production) as avg_gas_production FROM NLIDB_RESULT_SET GROUP BY field, year, month ORDER BY field, year, month</t>
  </si>
  <si>
    <t>SELECT field, AVG(gas_production) as avg_gas_production FROM (SELECT field, SUM(gas_production) as gas_production FROM NLIDB_RESULT_SET GROUP BY field, year) GROUP BY field ORDER BY field</t>
  </si>
  <si>
    <t>SELECT basin, min(gas_production) as min_gas_production FROM NLIDB_RESULT_SET GROUP BY basin ORDER BY basin</t>
  </si>
  <si>
    <t>SELECT field, max(oil_production) as max_oil_production FROM NLIDB_RESULT_SET GROUP BY field ORDER BY field</t>
  </si>
  <si>
    <t>SELECT field, state, AVG(oil_production) as avg_oil_production FROM (SELECT field, state, SUM(oil_production) as oil_production FROM NLIDB_RESULT_SET GROUP BY field, state, year) GROUP BY field, state ORDER BY field, state</t>
  </si>
  <si>
    <t>insert</t>
  </si>
  <si>
    <t>Which field produces the most oil per month?</t>
  </si>
  <si>
    <t>Which field produces the oil month?</t>
  </si>
  <si>
    <t xml:space="preserve">SELECT field, oil_production, year, month FROM ANP </t>
  </si>
  <si>
    <t>SELECT year, month, field, max(oil_production) as max_oil_production FROM NLIDB_RESULT_SET GROUP BY year, month, field ORDER BY year, month, field</t>
  </si>
  <si>
    <t>Which basin has the highest yearly oil production?</t>
  </si>
  <si>
    <t>Which basin has the year oil production?</t>
  </si>
  <si>
    <t xml:space="preserve">SELECT basin, year, oil_production FROM ANP </t>
  </si>
  <si>
    <t>SELECT basin, max(oil_production) as max_oil_production FROM (SELECT basin, SUM(oil_production) as oil_production FROM NLIDB_RESULT_SET GROUP BY basin, year) GROUP BY basin ORDER BY basin</t>
  </si>
  <si>
    <t>Which federated state has the lowest gas production?</t>
  </si>
  <si>
    <t>Which federated state has the gas production?</t>
  </si>
  <si>
    <t xml:space="preserve">SELECT state, gas_production FROM ANP </t>
  </si>
  <si>
    <t>SELECT state, min(gas_production) as min_gas_production FROM NLIDB_RESULT_SET GROUP BY state ORDER BY state</t>
  </si>
  <si>
    <t>Which state of the federation has the lowest gas production?</t>
  </si>
  <si>
    <t>Which state of the federation has the gas production?</t>
  </si>
  <si>
    <t>What was the production of oil in the state of Rio de Janeiro?</t>
  </si>
  <si>
    <t>What was the average monthly production of oil in the state of Rio de Janeiro?</t>
  </si>
  <si>
    <t>What was the month production of oil in the state of Rio de Janeiro?</t>
  </si>
  <si>
    <t>What was the average yearly production of oil in the state of Alagoas?</t>
  </si>
  <si>
    <t>What was the year production of oil in the state of Alagoas?</t>
  </si>
  <si>
    <t>What was the maximum production of oil in the state of Ceará per field?</t>
  </si>
  <si>
    <t>What was the production of oil in the state of Ceará field?</t>
  </si>
  <si>
    <t>What was the minimum gas production in the state of São Paulo per basin?</t>
  </si>
  <si>
    <t>What was the gas production in the state of São Paulo basin?</t>
  </si>
  <si>
    <t>What was the mean monthly petroleum production by field in the state of Rio de Janeiro?</t>
  </si>
  <si>
    <t>What was the month petroleum production field in the state of Rio de Janeiro?</t>
  </si>
  <si>
    <t>What was the average monthly production of oil per field in the state of Rio de Janeiro and year 2015?</t>
  </si>
  <si>
    <t>What was the average yearly production of oil per field and state in the year in 2015?</t>
  </si>
  <si>
    <t>What was the year production of oil field state in the year in 2015?</t>
  </si>
  <si>
    <t>What was the average monthly oil production by the operator Petrobrás?</t>
  </si>
  <si>
    <t>SELECT year, month, oil_production, operator FROM ANP WHERE lower(operator) = 'petrobras'</t>
  </si>
  <si>
    <t>What was the month production of oil field in the state of Rio de Janeiro year 2015?</t>
  </si>
  <si>
    <t>What was the month oil production the operator Petrobrás?</t>
  </si>
  <si>
    <t>select operator, avg(oil_production) as avg_oil_production from (select operator, sum(oil_production) as oil_production from nlidb_result_set group by operator, year, month) group by operator order by operator</t>
  </si>
  <si>
    <t>select field, year, avg(oil_production) as avg_oil_production from (select field, year, sum(oil_production) as oil_production from nlidb_result_set group by field, year, year, month) group by field, year order by field, year</t>
  </si>
  <si>
    <t>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</si>
  <si>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</si>
  <si>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</si>
  <si>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</si>
  <si>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</si>
  <si>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</si>
  <si>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</si>
  <si>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</si>
  <si>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</si>
  <si>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</si>
  <si>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</si>
  <si>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</si>
  <si>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</si>
  <si>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</si>
  <si>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</si>
  <si>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</si>
  <si>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</si>
  <si>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</si>
  <si>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</si>
  <si>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</si>
  <si>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</si>
  <si>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</si>
  <si>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Ø</t>
  </si>
  <si>
    <t>Aggregation Elements</t>
  </si>
  <si>
    <t>AF, CTSAF</t>
  </si>
  <si>
    <t>AF</t>
  </si>
  <si>
    <t>AF, G</t>
  </si>
  <si>
    <t>AF, CTSAF, G</t>
  </si>
  <si>
    <t>AF, 2xG</t>
  </si>
  <si>
    <t>AF, G,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</si>
</sst>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4" fillId="0" borderId="0" xfId="0" applyFont="1"/>
    <xf numFmtId="0" fontId="16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48504544"/>
        <c:axId val="-748485504"/>
      </c:barChart>
      <c:catAx>
        <c:axId val="-74850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485504"/>
        <c:crosses val="autoZero"/>
        <c:auto val="1"/>
        <c:lblAlgn val="ctr"/>
        <c:lblOffset val="100"/>
        <c:noMultiLvlLbl val="0"/>
      </c:catAx>
      <c:valAx>
        <c:axId val="-7484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850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22194" cy="601954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ela1" displayName="Tabela1" ref="B2:H23" totalsRowShown="0">
  <tableColumns count="7">
    <tableColumn id="6" name="ID" dataDxfId="0"/>
    <tableColumn id="4" name="NLQ"/>
    <tableColumn id="7" name="Aggregation Elements"/>
    <tableColumn id="1" name="NLQ preproccessed by GLAMORISE"/>
    <tableColumn id="2" name="NLIDB SQL"/>
    <tableColumn id="3" name="GLAMORISE SQL"/>
    <tableColumn id="5" name="insert">
      <calculatedColumnFormula>"INSERT INTO NLIDB_SQL_FROM_NLQ  VALUES('"&amp;Tabela1[[#This Row],[NLQ preproccessed by GLAMORISE]]&amp;"', '"&amp;SUBSTITUTE(Tabela1[[#This Row],[NLIDB SQL]],"'","''")&amp;"');"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showGridLines="0" tabSelected="1" topLeftCell="E1" zoomScale="115" zoomScaleNormal="115" workbookViewId="0">
      <selection activeCell="F5" sqref="F5"/>
    </sheetView>
  </sheetViews>
  <sheetFormatPr defaultRowHeight="14.5" x14ac:dyDescent="0.35"/>
  <cols>
    <col min="1" max="1" width="4.7265625" customWidth="1"/>
    <col min="2" max="2" width="4.90625" style="3" bestFit="1" customWidth="1"/>
    <col min="3" max="3" width="84.81640625" customWidth="1"/>
    <col min="4" max="4" width="21.453125" bestFit="1" customWidth="1"/>
    <col min="5" max="5" width="53.453125" customWidth="1"/>
    <col min="7" max="7" width="22.453125" customWidth="1"/>
  </cols>
  <sheetData>
    <row r="2" spans="2:8" x14ac:dyDescent="0.35">
      <c r="B2" s="3" t="s">
        <v>85</v>
      </c>
      <c r="C2" t="s">
        <v>0</v>
      </c>
      <c r="D2" t="s">
        <v>108</v>
      </c>
      <c r="E2" t="s">
        <v>1</v>
      </c>
      <c r="F2" t="s">
        <v>2</v>
      </c>
      <c r="G2" t="s">
        <v>3</v>
      </c>
      <c r="H2" t="s">
        <v>50</v>
      </c>
    </row>
    <row r="3" spans="2:8" x14ac:dyDescent="0.35">
      <c r="B3" s="3" t="s">
        <v>86</v>
      </c>
      <c r="C3" t="s">
        <v>65</v>
      </c>
      <c r="D3" s="1" t="s">
        <v>107</v>
      </c>
      <c r="E3" t="s">
        <v>65</v>
      </c>
      <c r="F3" t="s">
        <v>23</v>
      </c>
      <c r="G3" t="s">
        <v>4</v>
      </c>
      <c r="H3" t="str">
        <f>"INSERT INTO NLIDB_SQL_FROM_NLQ  VALUES('"&amp;Tabela1[[#This Row],[NLQ preproccessed by GLAMORISE]]&amp;"', '"&amp;SUBSTITUTE(Tabela1[[#This Row],[NLIDB SQL]],"'","''")&amp;"');"</f>
        <v>INSERT INTO NLIDB_SQL_FROM_NLQ  VALUES('What was the production of oil in the state of Rio de Janeiro?', 'SELECT oil_production FROM ANP WHERE lower(state) = ''rio de janeiro''');</v>
      </c>
    </row>
    <row r="4" spans="2:8" x14ac:dyDescent="0.35">
      <c r="B4" s="3" t="s">
        <v>87</v>
      </c>
      <c r="C4" t="s">
        <v>66</v>
      </c>
      <c r="D4" t="s">
        <v>109</v>
      </c>
      <c r="E4" t="s">
        <v>67</v>
      </c>
      <c r="F4" t="s">
        <v>24</v>
      </c>
      <c r="G4" t="s">
        <v>37</v>
      </c>
      <c r="H4" t="str">
        <f>"INSERT INTO NLIDB_SQL_FROM_NLQ  VALUES('"&amp;Tabela1[[#This Row],[NLQ preproccessed by GLAMORISE]]&amp;"', '"&amp;SUBSTITUTE(Tabela1[[#This Row],[NLIDB SQL]],"'","''")&amp;"');"</f>
        <v>INSERT INTO NLIDB_SQL_FROM_NLQ  VALUES('What was the month production of oil in the state of Rio de Janeiro?', 'SELECT year, month, oil_production FROM ANP WHERE lower(state) = ''rio de janeiro''');</v>
      </c>
    </row>
    <row r="5" spans="2:8" x14ac:dyDescent="0.35">
      <c r="B5" s="3" t="s">
        <v>88</v>
      </c>
      <c r="C5" t="s">
        <v>68</v>
      </c>
      <c r="D5" t="s">
        <v>109</v>
      </c>
      <c r="E5" t="s">
        <v>69</v>
      </c>
      <c r="F5" t="s">
        <v>25</v>
      </c>
      <c r="G5" t="s">
        <v>38</v>
      </c>
      <c r="H5" t="str">
        <f>"INSERT INTO NLIDB_SQL_FROM_NLQ  VALUES('"&amp;Tabela1[[#This Row],[NLQ preproccessed by GLAMORISE]]&amp;"', '"&amp;SUBSTITUTE(Tabela1[[#This Row],[NLIDB SQL]],"'","''")&amp;"');"</f>
        <v>INSERT INTO NLIDB_SQL_FROM_NLQ  VALUES('What was the year production of oil in the state of Alagoas?', 'SELECT year, oil_production FROM ANP WHERE lower(state) = ''alagoas''');</v>
      </c>
    </row>
    <row r="6" spans="2:8" x14ac:dyDescent="0.35">
      <c r="B6" s="3" t="s">
        <v>89</v>
      </c>
      <c r="C6" t="s">
        <v>5</v>
      </c>
      <c r="D6" t="s">
        <v>110</v>
      </c>
      <c r="E6" t="s">
        <v>6</v>
      </c>
      <c r="F6" t="s">
        <v>26</v>
      </c>
      <c r="G6" t="s">
        <v>39</v>
      </c>
      <c r="H6" t="str">
        <f>"INSERT INTO NLIDB_SQL_FROM_NLQ  VALUES('"&amp;Tabela1[[#This Row],[NLQ preproccessed by GLAMORISE]]&amp;"', '"&amp;SUBSTITUTE(Tabela1[[#This Row],[NLIDB SQL]],"'","''")&amp;"');"</f>
        <v>INSERT INTO NLIDB_SQL_FROM_NLQ  VALUES('fields are there in Paraná?', 'SELECT distinct field FROM ANP WHERE lower(state) = ''paraná''');</v>
      </c>
    </row>
    <row r="7" spans="2:8" x14ac:dyDescent="0.35">
      <c r="B7" s="3" t="s">
        <v>90</v>
      </c>
      <c r="C7" t="s">
        <v>70</v>
      </c>
      <c r="D7" t="s">
        <v>111</v>
      </c>
      <c r="E7" t="s">
        <v>71</v>
      </c>
      <c r="F7" t="s">
        <v>27</v>
      </c>
      <c r="G7" t="s">
        <v>48</v>
      </c>
      <c r="H7" t="str">
        <f>"INSERT INTO NLIDB_SQL_FROM_NLQ  VALUES('"&amp;Tabela1[[#This Row],[NLQ preproccessed by GLAMORISE]]&amp;"', '"&amp;SUBSTITUTE(Tabela1[[#This Row],[NLIDB SQL]],"'","''")&amp;"');"</f>
        <v>INSERT INTO NLIDB_SQL_FROM_NLQ  VALUES('What was the production of oil in the state of Ceará field?', 'SELECT oil_production, field FROM ANP WHERE lower(state) = ''ceará''');</v>
      </c>
    </row>
    <row r="8" spans="2:8" x14ac:dyDescent="0.35">
      <c r="B8" s="3" t="s">
        <v>91</v>
      </c>
      <c r="C8" t="s">
        <v>72</v>
      </c>
      <c r="D8" t="s">
        <v>111</v>
      </c>
      <c r="E8" t="s">
        <v>73</v>
      </c>
      <c r="F8" t="s">
        <v>28</v>
      </c>
      <c r="G8" t="s">
        <v>47</v>
      </c>
      <c r="H8" t="str">
        <f>"INSERT INTO NLIDB_SQL_FROM_NLQ  VALUES('"&amp;Tabela1[[#This Row],[NLQ preproccessed by GLAMORISE]]&amp;"', '"&amp;SUBSTITUTE(Tabela1[[#This Row],[NLIDB SQL]],"'","''")&amp;"');"</f>
        <v>INSERT INTO NLIDB_SQL_FROM_NLQ  VALUES('What was the gas production in the state of São Paulo basin?', 'SELECT gas_production, basin FROM ANP WHERE lower(state) = ''são paulo''');</v>
      </c>
    </row>
    <row r="9" spans="2:8" x14ac:dyDescent="0.35">
      <c r="B9" s="3" t="s">
        <v>92</v>
      </c>
      <c r="C9" t="s">
        <v>79</v>
      </c>
      <c r="D9" t="s">
        <v>109</v>
      </c>
      <c r="E9" t="s">
        <v>82</v>
      </c>
      <c r="F9" t="s">
        <v>80</v>
      </c>
      <c r="G9" s="2" t="s">
        <v>83</v>
      </c>
      <c r="H9" t="str">
        <f>"INSERT INTO NLIDB_SQL_FROM_NLQ  VALUES('"&amp;Tabela1[[#This Row],[NLQ preproccessed by GLAMORISE]]&amp;"', '"&amp;SUBSTITUTE(Tabela1[[#This Row],[NLIDB SQL]],"'","''")&amp;"');"</f>
        <v>INSERT INTO NLIDB_SQL_FROM_NLQ  VALUES('What was the month oil production the operator Petrobrás?', 'SELECT year, month, oil_production, operator FROM ANP WHERE lower(operator) = ''petrobras''');</v>
      </c>
    </row>
    <row r="10" spans="2:8" x14ac:dyDescent="0.35">
      <c r="B10" s="3" t="s">
        <v>93</v>
      </c>
      <c r="C10" t="s">
        <v>7</v>
      </c>
      <c r="D10" t="s">
        <v>112</v>
      </c>
      <c r="E10" t="s">
        <v>8</v>
      </c>
      <c r="F10" t="s">
        <v>29</v>
      </c>
      <c r="G10" t="s">
        <v>46</v>
      </c>
      <c r="H10" t="str">
        <f>"INSERT INTO NLIDB_SQL_FROM_NLQ  VALUES('"&amp;Tabela1[[#This Row],[NLQ preproccessed by GLAMORISE]]&amp;"', '"&amp;SUBSTITUTE(Tabela1[[#This Row],[NLIDB SQL]],"'","''")&amp;"');"</f>
        <v>INSERT INTO NLIDB_SQL_FROM_NLQ  VALUES('What was the year gas production field?', 'SELECT year, gas_production, field FROM ANP ');</v>
      </c>
    </row>
    <row r="11" spans="2:8" x14ac:dyDescent="0.35">
      <c r="B11" s="3" t="s">
        <v>94</v>
      </c>
      <c r="C11" t="s">
        <v>9</v>
      </c>
      <c r="D11" t="s">
        <v>113</v>
      </c>
      <c r="E11" t="s">
        <v>10</v>
      </c>
      <c r="F11" t="s">
        <v>30</v>
      </c>
      <c r="G11" t="s">
        <v>44</v>
      </c>
      <c r="H11" t="str">
        <f>"INSERT INTO NLIDB_SQL_FROM_NLQ  VALUES('"&amp;Tabela1[[#This Row],[NLQ preproccessed by GLAMORISE]]&amp;"', '"&amp;SUBSTITUTE(Tabela1[[#This Row],[NLIDB SQL]],"'","''")&amp;"');"</f>
        <v>INSERT INTO NLIDB_SQL_FROM_NLQ  VALUES('What was the gas production month field?', 'SELECT gas_production, year, month, field FROM ANP ');</v>
      </c>
    </row>
    <row r="12" spans="2:8" x14ac:dyDescent="0.35">
      <c r="B12" s="3" t="s">
        <v>95</v>
      </c>
      <c r="C12" t="s">
        <v>11</v>
      </c>
      <c r="D12" t="s">
        <v>113</v>
      </c>
      <c r="E12" t="s">
        <v>12</v>
      </c>
      <c r="F12" t="s">
        <v>31</v>
      </c>
      <c r="G12" t="s">
        <v>44</v>
      </c>
      <c r="H12" t="str">
        <f>"INSERT INTO NLIDB_SQL_FROM_NLQ  VALUES('"&amp;Tabela1[[#This Row],[NLQ preproccessed by GLAMORISE]]&amp;"', '"&amp;SUBSTITUTE(Tabela1[[#This Row],[NLIDB SQL]],"'","''")&amp;"');"</f>
        <v>INSERT INTO NLIDB_SQL_FROM_NLQ  VALUES('What was the month gas production field?', 'SELECT year, month, gas_production, field FROM ANP ');</v>
      </c>
    </row>
    <row r="13" spans="2:8" x14ac:dyDescent="0.35">
      <c r="B13" s="3" t="s">
        <v>96</v>
      </c>
      <c r="C13" t="s">
        <v>13</v>
      </c>
      <c r="D13" t="s">
        <v>113</v>
      </c>
      <c r="E13" t="s">
        <v>14</v>
      </c>
      <c r="F13" t="s">
        <v>15</v>
      </c>
      <c r="G13" t="s">
        <v>45</v>
      </c>
      <c r="H13" t="str">
        <f>"INSERT INTO NLIDB_SQL_FROM_NLQ  VALUES('"&amp;Tabela1[[#This Row],[NLQ preproccessed by GLAMORISE]]&amp;"', '"&amp;SUBSTITUTE(Tabela1[[#This Row],[NLIDB SQL]],"'","''")&amp;"');"</f>
        <v>INSERT INTO NLIDB_SQL_FROM_NLQ  VALUES('What was the field gas production month?', 'SELECT field, gas_production, year, month FROM ANP ');</v>
      </c>
    </row>
    <row r="14" spans="2:8" x14ac:dyDescent="0.35">
      <c r="B14" s="3" t="s">
        <v>97</v>
      </c>
      <c r="C14" t="s">
        <v>74</v>
      </c>
      <c r="D14" t="s">
        <v>112</v>
      </c>
      <c r="E14" t="s">
        <v>75</v>
      </c>
      <c r="F14" t="s">
        <v>32</v>
      </c>
      <c r="G14" t="s">
        <v>42</v>
      </c>
      <c r="H14" t="str">
        <f>"INSERT INTO NLIDB_SQL_FROM_NLQ  VALUES('"&amp;Tabela1[[#This Row],[NLQ preproccessed by GLAMORISE]]&amp;"', '"&amp;SUBSTITUTE(Tabela1[[#This Row],[NLIDB SQL]],"'","''")&amp;"');"</f>
        <v>INSERT INTO NLIDB_SQL_FROM_NLQ  VALUES('What was the month petroleum production field in the state of Rio de Janeiro?', 'SELECT year, month, field, oil_production FROM ANP WHERE lower(state) = ''rio de janeiro''');</v>
      </c>
    </row>
    <row r="15" spans="2:8" x14ac:dyDescent="0.35">
      <c r="B15" s="3" t="s">
        <v>98</v>
      </c>
      <c r="C15" t="s">
        <v>16</v>
      </c>
      <c r="D15" t="s">
        <v>112</v>
      </c>
      <c r="E15" t="s">
        <v>17</v>
      </c>
      <c r="F15" t="s">
        <v>33</v>
      </c>
      <c r="G15" t="s">
        <v>43</v>
      </c>
      <c r="H15" t="str">
        <f>"INSERT INTO NLIDB_SQL_FROM_NLQ  VALUES('"&amp;Tabela1[[#This Row],[NLQ preproccessed by GLAMORISE]]&amp;"', '"&amp;SUBSTITUTE(Tabela1[[#This Row],[NLIDB SQL]],"'","''")&amp;"');"</f>
        <v>INSERT INTO NLIDB_SQL_FROM_NLQ  VALUES('What was the year petroleum production field by Rio de Janeiro?', 'SELECT year, field, oil_production FROM ANP WHERE lower(state) = ''rio de janeiro''');</v>
      </c>
    </row>
    <row r="16" spans="2:8" x14ac:dyDescent="0.35">
      <c r="B16" s="3" t="s">
        <v>99</v>
      </c>
      <c r="C16" t="s">
        <v>76</v>
      </c>
      <c r="D16" t="s">
        <v>112</v>
      </c>
      <c r="E16" t="s">
        <v>81</v>
      </c>
      <c r="F16" t="s">
        <v>34</v>
      </c>
      <c r="G16" t="s">
        <v>84</v>
      </c>
      <c r="H16" t="str">
        <f>"INSERT INTO NLIDB_SQL_FROM_NLQ  VALUES('"&amp;Tabela1[[#This Row],[NLQ preproccessed by GLAMORISE]]&amp;"', '"&amp;SUBSTITUTE(Tabela1[[#This Row],[NLIDB SQL]],"'","''")&amp;"');"</f>
        <v>INSERT INTO NLIDB_SQL_FROM_NLQ  VALUES('What was the month production of oil field in the state of Rio de Janeiro year 2015?', 'SELECT year, month, field, oil_production FROM ANP WHERE lower(state) = ''rio de janeiro'' and year = 2015');</v>
      </c>
    </row>
    <row r="17" spans="2:8" x14ac:dyDescent="0.35">
      <c r="B17" s="3" t="s">
        <v>100</v>
      </c>
      <c r="C17" t="s">
        <v>77</v>
      </c>
      <c r="D17" t="s">
        <v>112</v>
      </c>
      <c r="E17" t="s">
        <v>78</v>
      </c>
      <c r="F17" t="s">
        <v>35</v>
      </c>
      <c r="G17" t="s">
        <v>49</v>
      </c>
      <c r="H17" t="str">
        <f>"INSERT INTO NLIDB_SQL_FROM_NLQ  VALUES('"&amp;Tabela1[[#This Row],[NLQ preproccessed by GLAMORISE]]&amp;"', '"&amp;SUBSTITUTE(Tabela1[[#This Row],[NLIDB SQL]],"'","''")&amp;"');"</f>
        <v>INSERT INTO NLIDB_SQL_FROM_NLQ  VALUES('What was the year production of oil field state in the year in 2015?', 'SELECT year, oil_production, field, state FROM ANP WHERE year = 2015');</v>
      </c>
    </row>
    <row r="18" spans="2:8" x14ac:dyDescent="0.35">
      <c r="B18" s="3" t="s">
        <v>101</v>
      </c>
      <c r="C18" t="s">
        <v>18</v>
      </c>
      <c r="D18" t="s">
        <v>114</v>
      </c>
      <c r="E18" t="s">
        <v>36</v>
      </c>
      <c r="F18" t="s">
        <v>19</v>
      </c>
      <c r="G18" s="2" t="s">
        <v>41</v>
      </c>
      <c r="H18" t="str">
        <f>"INSERT INTO NLIDB_SQL_FROM_NLQ  VALUES('"&amp;Tabela1[[#This Row],[NLQ preproccessed by GLAMORISE]]&amp;"', '"&amp;SUBSTITUTE(Tabela1[[#This Row],[NLIDB SQL]],"'","''")&amp;"');"</f>
        <v>INSERT INTO NLIDB_SQL_FROM_NLQ  VALUES('What was the gas production field with production greater than 100 cubic meters?', 'SELECT gas_production, field FROM ANP WHERE gas_production &gt; 100');</v>
      </c>
    </row>
    <row r="19" spans="2:8" x14ac:dyDescent="0.35">
      <c r="B19" s="3" t="s">
        <v>102</v>
      </c>
      <c r="C19" t="s">
        <v>20</v>
      </c>
      <c r="D19" t="s">
        <v>114</v>
      </c>
      <c r="E19" t="s">
        <v>21</v>
      </c>
      <c r="F19" t="s">
        <v>22</v>
      </c>
      <c r="G19" s="2" t="s">
        <v>40</v>
      </c>
      <c r="H19" t="str">
        <f>"INSERT INTO NLIDB_SQL_FROM_NLQ  VALUES('"&amp;Tabela1[[#This Row],[NLQ preproccessed by GLAMORISE]]&amp;"', '"&amp;SUBSTITUTE(Tabela1[[#This Row],[NLIDB SQL]],"'","''")&amp;"');"</f>
        <v>INSERT INTO NLIDB_SQL_FROM_NLQ  VALUES('What was the gas production basin with production less than 1000 cubic meters?', 'SELECT gas_production, basin FROM ANP WHERE gas_production &lt; 1000');</v>
      </c>
    </row>
    <row r="20" spans="2:8" x14ac:dyDescent="0.35">
      <c r="B20" s="3" t="s">
        <v>103</v>
      </c>
      <c r="C20" t="s">
        <v>51</v>
      </c>
      <c r="D20" t="s">
        <v>111</v>
      </c>
      <c r="E20" t="s">
        <v>52</v>
      </c>
      <c r="F20" t="s">
        <v>53</v>
      </c>
      <c r="G20" t="s">
        <v>54</v>
      </c>
      <c r="H20" t="str">
        <f>"INSERT INTO NLIDB_SQL_FROM_NLQ  VALUES('"&amp;Tabela1[[#This Row],[NLQ preproccessed by GLAMORISE]]&amp;"', '"&amp;SUBSTITUTE(Tabela1[[#This Row],[NLIDB SQL]],"'","''")&amp;"');"</f>
        <v>INSERT INTO NLIDB_SQL_FROM_NLQ  VALUES('Which field produces the oil month?', 'SELECT field, oil_production, year, month FROM ANP ');</v>
      </c>
    </row>
    <row r="21" spans="2:8" x14ac:dyDescent="0.35">
      <c r="B21" s="3" t="s">
        <v>104</v>
      </c>
      <c r="C21" t="s">
        <v>55</v>
      </c>
      <c r="D21" t="s">
        <v>112</v>
      </c>
      <c r="E21" t="s">
        <v>56</v>
      </c>
      <c r="F21" t="s">
        <v>57</v>
      </c>
      <c r="G21" t="s">
        <v>58</v>
      </c>
      <c r="H21" t="str">
        <f>"INSERT INTO NLIDB_SQL_FROM_NLQ  VALUES('"&amp;Tabela1[[#This Row],[NLQ preproccessed by GLAMORISE]]&amp;"', '"&amp;SUBSTITUTE(Tabela1[[#This Row],[NLIDB SQL]],"'","''")&amp;"');"</f>
        <v>INSERT INTO NLIDB_SQL_FROM_NLQ  VALUES('Which basin has the year oil production?', 'SELECT basin, year, oil_production FROM ANP ');</v>
      </c>
    </row>
    <row r="22" spans="2:8" x14ac:dyDescent="0.35">
      <c r="B22" s="3" t="s">
        <v>105</v>
      </c>
      <c r="C22" t="s">
        <v>59</v>
      </c>
      <c r="D22" t="s">
        <v>112</v>
      </c>
      <c r="E22" t="s">
        <v>60</v>
      </c>
      <c r="F22" t="s">
        <v>61</v>
      </c>
      <c r="G22" t="s">
        <v>62</v>
      </c>
      <c r="H22" t="str">
        <f>"INSERT INTO NLIDB_SQL_FROM_NLQ  VALUES('"&amp;Tabela1[[#This Row],[NLQ preproccessed by GLAMORISE]]&amp;"', '"&amp;SUBSTITUTE(Tabela1[[#This Row],[NLIDB SQL]],"'","''")&amp;"');"</f>
        <v>INSERT INTO NLIDB_SQL_FROM_NLQ  VALUES('Which federated state has the gas production?', 'SELECT state, gas_production FROM ANP ');</v>
      </c>
    </row>
    <row r="23" spans="2:8" x14ac:dyDescent="0.35">
      <c r="B23" s="3" t="s">
        <v>106</v>
      </c>
      <c r="C23" t="s">
        <v>63</v>
      </c>
      <c r="D23" t="s">
        <v>112</v>
      </c>
      <c r="E23" t="s">
        <v>64</v>
      </c>
      <c r="F23" t="s">
        <v>61</v>
      </c>
      <c r="G23" t="s">
        <v>62</v>
      </c>
      <c r="H23" t="str">
        <f>"INSERT INTO NLIDB_SQL_FROM_NLQ  VALUES('"&amp;Tabela1[[#This Row],[NLQ preproccessed by GLAMORISE]]&amp;"', '"&amp;SUBSTITUTE(Tabela1[[#This Row],[NLIDB SQL]],"'","''")&amp;"');"</f>
        <v>INSERT INTO NLIDB_SQL_FROM_NLQ  VALUES('Which state of the federation has the gas production?', 'SELECT state, gas_production FROM ANP ');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pfp</vt:lpstr>
      <vt:lpstr>Gráf1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Novello</dc:creator>
  <cp:lastModifiedBy>Alexandre Novello</cp:lastModifiedBy>
  <dcterms:created xsi:type="dcterms:W3CDTF">2020-07-04T01:53:13Z</dcterms:created>
  <dcterms:modified xsi:type="dcterms:W3CDTF">2020-09-30T00:49:48Z</dcterms:modified>
</cp:coreProperties>
</file>