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codeName="ЭтаКнига"/>
  <xr:revisionPtr revIDLastSave="0" documentId="13_ncr:1_{D0F2E3B2-682E-7A4F-8F10-183F90AA3678}" xr6:coauthVersionLast="36" xr6:coauthVersionMax="40" xr10:uidLastSave="{00000000-0000-0000-0000-000000000000}"/>
  <bookViews>
    <workbookView xWindow="0" yWindow="0" windowWidth="25600" windowHeight="16000" activeTab="3" xr2:uid="{00000000-000D-0000-FFFF-FFFF00000000}"/>
  </bookViews>
  <sheets>
    <sheet name="ЗАДАНИЕ1" sheetId="2" r:id="rId1"/>
    <sheet name="ЗАДАНИЕ2" sheetId="3" r:id="rId2"/>
    <sheet name="ЗАДАНИЕ3" sheetId="4" r:id="rId3"/>
    <sheet name="ЗАДАНИЕ4" sheetId="5" r:id="rId4"/>
    <sheet name="РЕЗУЛЬТАТЫ" sheetId="6" r:id="rId5"/>
    <sheet name="ЗАДАНИЕ5" sheetId="7" r:id="rId6"/>
    <sheet name="ЗАДАНИЕ6" sheetId="8" r:id="rId7"/>
  </sheets>
  <definedNames>
    <definedName name="_xlnm._FilterDatabase" localSheetId="1" hidden="1">ЗАДАНИЕ2!$A$1:$I$51</definedName>
    <definedName name="_xlnm._FilterDatabase" localSheetId="3" hidden="1">ЗАДАНИЕ4!$A$2:$I$52</definedName>
    <definedName name="_xlnm._FilterDatabase" localSheetId="5" hidden="1">ЗАДАНИЕ5!$A$2:$F$1001</definedName>
    <definedName name="_xlchart.v1.0" hidden="1">ЗАДАНИЕ1!$F$3</definedName>
    <definedName name="_xlchart.v1.1" hidden="1">ЗАДАНИЕ1!$F$4</definedName>
    <definedName name="_xlchart.v1.10" hidden="1">ЗАДАНИЕ1!$G$7:$K$7</definedName>
    <definedName name="_xlchart.v1.11" hidden="1">ЗАДАНИЕ1!$F$3</definedName>
    <definedName name="_xlchart.v1.12" hidden="1">ЗАДАНИЕ1!$F$4</definedName>
    <definedName name="_xlchart.v1.13" hidden="1">ЗАДАНИЕ1!$F$5</definedName>
    <definedName name="_xlchart.v1.14" hidden="1">ЗАДАНИЕ1!$F$6</definedName>
    <definedName name="_xlchart.v1.15" hidden="1">ЗАДАНИЕ1!$F$7</definedName>
    <definedName name="_xlchart.v1.16" hidden="1">ЗАДАНИЕ1!$G$2:$K$2</definedName>
    <definedName name="_xlchart.v1.17" hidden="1">ЗАДАНИЕ1!$G$3:$K$3</definedName>
    <definedName name="_xlchart.v1.18" hidden="1">ЗАДАНИЕ1!$G$4:$K$4</definedName>
    <definedName name="_xlchart.v1.19" hidden="1">ЗАДАНИЕ1!$G$5:$K$5</definedName>
    <definedName name="_xlchart.v1.2" hidden="1">ЗАДАНИЕ1!$F$5</definedName>
    <definedName name="_xlchart.v1.20" hidden="1">ЗАДАНИЕ1!$G$6:$K$6</definedName>
    <definedName name="_xlchart.v1.21" hidden="1">ЗАДАНИЕ1!$G$7:$K$7</definedName>
    <definedName name="_xlchart.v1.3" hidden="1">ЗАДАНИЕ1!$F$6</definedName>
    <definedName name="_xlchart.v1.4" hidden="1">ЗАДАНИЕ1!$F$7</definedName>
    <definedName name="_xlchart.v1.5" hidden="1">ЗАДАНИЕ1!$G$2:$K$2</definedName>
    <definedName name="_xlchart.v1.6" hidden="1">ЗАДАНИЕ1!$G$3:$K$3</definedName>
    <definedName name="_xlchart.v1.7" hidden="1">ЗАДАНИЕ1!$G$4:$K$4</definedName>
    <definedName name="_xlchart.v1.8" hidden="1">ЗАДАНИЕ1!$G$5:$K$5</definedName>
    <definedName name="_xlchart.v1.9" hidden="1">ЗАДАНИЕ1!$G$6:$K$6</definedName>
  </definedNames>
  <calcPr calcId="181029"/>
</workbook>
</file>

<file path=xl/calcChain.xml><?xml version="1.0" encoding="utf-8"?>
<calcChain xmlns="http://schemas.openxmlformats.org/spreadsheetml/2006/main">
  <c r="N319" i="8" l="1"/>
  <c r="M319" i="8"/>
  <c r="L319" i="8"/>
  <c r="K319" i="8"/>
  <c r="I319" i="8"/>
  <c r="N318" i="8"/>
  <c r="M318" i="8"/>
  <c r="L318" i="8"/>
  <c r="K318" i="8"/>
  <c r="I318" i="8"/>
  <c r="N317" i="8"/>
  <c r="M317" i="8"/>
  <c r="L317" i="8"/>
  <c r="K317" i="8"/>
  <c r="I317" i="8"/>
  <c r="N316" i="8"/>
  <c r="M316" i="8"/>
  <c r="L316" i="8"/>
  <c r="K316" i="8"/>
  <c r="I316" i="8"/>
  <c r="N315" i="8"/>
  <c r="M315" i="8"/>
  <c r="L315" i="8"/>
  <c r="K315" i="8"/>
  <c r="I315" i="8"/>
  <c r="N314" i="8"/>
  <c r="M314" i="8"/>
  <c r="L314" i="8"/>
  <c r="K314" i="8"/>
  <c r="I314" i="8"/>
  <c r="N313" i="8"/>
  <c r="M313" i="8"/>
  <c r="L313" i="8"/>
  <c r="K313" i="8"/>
  <c r="I313" i="8"/>
  <c r="N312" i="8"/>
  <c r="M312" i="8"/>
  <c r="L312" i="8"/>
  <c r="K312" i="8"/>
  <c r="I312" i="8"/>
  <c r="N311" i="8"/>
  <c r="M311" i="8"/>
  <c r="L311" i="8"/>
  <c r="K311" i="8"/>
  <c r="I311" i="8"/>
  <c r="N310" i="8"/>
  <c r="M310" i="8"/>
  <c r="L310" i="8"/>
  <c r="K310" i="8"/>
  <c r="I310" i="8"/>
  <c r="N309" i="8"/>
  <c r="M309" i="8"/>
  <c r="L309" i="8"/>
  <c r="K309" i="8"/>
  <c r="I309" i="8"/>
  <c r="N308" i="8"/>
  <c r="M308" i="8"/>
  <c r="L308" i="8"/>
  <c r="K308" i="8"/>
  <c r="I308" i="8"/>
  <c r="N307" i="8"/>
  <c r="M307" i="8"/>
  <c r="L307" i="8"/>
  <c r="K307" i="8"/>
  <c r="I307" i="8"/>
  <c r="N306" i="8"/>
  <c r="M306" i="8"/>
  <c r="L306" i="8"/>
  <c r="K306" i="8"/>
  <c r="I306" i="8"/>
  <c r="N305" i="8"/>
  <c r="M305" i="8"/>
  <c r="L305" i="8"/>
  <c r="K305" i="8"/>
  <c r="I305" i="8"/>
  <c r="N304" i="8"/>
  <c r="M304" i="8"/>
  <c r="L304" i="8"/>
  <c r="K304" i="8"/>
  <c r="I304" i="8"/>
  <c r="N303" i="8"/>
  <c r="M303" i="8"/>
  <c r="L303" i="8"/>
  <c r="K303" i="8"/>
  <c r="I303" i="8"/>
  <c r="N302" i="8"/>
  <c r="M302" i="8"/>
  <c r="L302" i="8"/>
  <c r="K302" i="8"/>
  <c r="I302" i="8"/>
  <c r="N301" i="8"/>
  <c r="M301" i="8"/>
  <c r="L301" i="8"/>
  <c r="K301" i="8"/>
  <c r="I301" i="8"/>
  <c r="N300" i="8"/>
  <c r="M300" i="8"/>
  <c r="L300" i="8"/>
  <c r="K300" i="8"/>
  <c r="I300" i="8"/>
  <c r="N299" i="8"/>
  <c r="M299" i="8"/>
  <c r="L299" i="8"/>
  <c r="K299" i="8"/>
  <c r="I299" i="8"/>
  <c r="N298" i="8"/>
  <c r="M298" i="8"/>
  <c r="L298" i="8"/>
  <c r="K298" i="8"/>
  <c r="I298" i="8"/>
  <c r="N297" i="8"/>
  <c r="M297" i="8"/>
  <c r="L297" i="8"/>
  <c r="K297" i="8"/>
  <c r="I297" i="8"/>
  <c r="N296" i="8"/>
  <c r="M296" i="8"/>
  <c r="L296" i="8"/>
  <c r="K296" i="8"/>
  <c r="I296" i="8"/>
  <c r="N295" i="8"/>
  <c r="M295" i="8"/>
  <c r="L295" i="8"/>
  <c r="K295" i="8"/>
  <c r="I295" i="8"/>
  <c r="N294" i="8"/>
  <c r="M294" i="8"/>
  <c r="L294" i="8"/>
  <c r="K294" i="8"/>
  <c r="I294" i="8"/>
  <c r="N293" i="8"/>
  <c r="M293" i="8"/>
  <c r="L293" i="8"/>
  <c r="K293" i="8"/>
  <c r="I293" i="8"/>
  <c r="N292" i="8"/>
  <c r="M292" i="8"/>
  <c r="L292" i="8"/>
  <c r="K292" i="8"/>
  <c r="I292" i="8"/>
  <c r="N291" i="8"/>
  <c r="M291" i="8"/>
  <c r="L291" i="8"/>
  <c r="K291" i="8"/>
  <c r="I291" i="8"/>
  <c r="N290" i="8"/>
  <c r="M290" i="8"/>
  <c r="L290" i="8"/>
  <c r="K290" i="8"/>
  <c r="I290" i="8"/>
  <c r="N289" i="8"/>
  <c r="M289" i="8"/>
  <c r="L289" i="8"/>
  <c r="K289" i="8"/>
  <c r="I289" i="8"/>
  <c r="N288" i="8"/>
  <c r="M288" i="8"/>
  <c r="L288" i="8"/>
  <c r="K288" i="8"/>
  <c r="I288" i="8"/>
  <c r="N287" i="8"/>
  <c r="M287" i="8"/>
  <c r="L287" i="8"/>
  <c r="K287" i="8"/>
  <c r="I287" i="8"/>
  <c r="N286" i="8"/>
  <c r="M286" i="8"/>
  <c r="L286" i="8"/>
  <c r="K286" i="8"/>
  <c r="I286" i="8"/>
  <c r="N285" i="8"/>
  <c r="M285" i="8"/>
  <c r="L285" i="8"/>
  <c r="K285" i="8"/>
  <c r="I285" i="8"/>
  <c r="N284" i="8"/>
  <c r="M284" i="8"/>
  <c r="L284" i="8"/>
  <c r="K284" i="8"/>
  <c r="I284" i="8"/>
  <c r="N283" i="8"/>
  <c r="M283" i="8"/>
  <c r="L283" i="8"/>
  <c r="K283" i="8"/>
  <c r="I283" i="8"/>
  <c r="N282" i="8"/>
  <c r="M282" i="8"/>
  <c r="L282" i="8"/>
  <c r="K282" i="8"/>
  <c r="I282" i="8"/>
  <c r="N281" i="8"/>
  <c r="M281" i="8"/>
  <c r="L281" i="8"/>
  <c r="K281" i="8"/>
  <c r="I281" i="8"/>
  <c r="N280" i="8"/>
  <c r="M280" i="8"/>
  <c r="L280" i="8"/>
  <c r="K280" i="8"/>
  <c r="I280" i="8"/>
  <c r="N279" i="8"/>
  <c r="M279" i="8"/>
  <c r="L279" i="8"/>
  <c r="K279" i="8"/>
  <c r="I279" i="8"/>
  <c r="N278" i="8"/>
  <c r="M278" i="8"/>
  <c r="L278" i="8"/>
  <c r="K278" i="8"/>
  <c r="I278" i="8"/>
  <c r="N277" i="8"/>
  <c r="M277" i="8"/>
  <c r="L277" i="8"/>
  <c r="K277" i="8"/>
  <c r="I277" i="8"/>
  <c r="N276" i="8"/>
  <c r="M276" i="8"/>
  <c r="L276" i="8"/>
  <c r="K276" i="8"/>
  <c r="I276" i="8"/>
  <c r="N275" i="8"/>
  <c r="M275" i="8"/>
  <c r="L275" i="8"/>
  <c r="K275" i="8"/>
  <c r="I275" i="8"/>
  <c r="N274" i="8"/>
  <c r="M274" i="8"/>
  <c r="L274" i="8"/>
  <c r="K274" i="8"/>
  <c r="I274" i="8"/>
  <c r="N273" i="8"/>
  <c r="M273" i="8"/>
  <c r="L273" i="8"/>
  <c r="K273" i="8"/>
  <c r="I273" i="8"/>
  <c r="N272" i="8"/>
  <c r="M272" i="8"/>
  <c r="L272" i="8"/>
  <c r="K272" i="8"/>
  <c r="I272" i="8"/>
  <c r="N271" i="8"/>
  <c r="M271" i="8"/>
  <c r="L271" i="8"/>
  <c r="K271" i="8"/>
  <c r="I271" i="8"/>
  <c r="N270" i="8"/>
  <c r="M270" i="8"/>
  <c r="L270" i="8"/>
  <c r="K270" i="8"/>
  <c r="I270" i="8"/>
  <c r="N269" i="8"/>
  <c r="M269" i="8"/>
  <c r="L269" i="8"/>
  <c r="K269" i="8"/>
  <c r="I269" i="8"/>
  <c r="N268" i="8"/>
  <c r="M268" i="8"/>
  <c r="L268" i="8"/>
  <c r="K268" i="8"/>
  <c r="I268" i="8"/>
  <c r="N267" i="8"/>
  <c r="M267" i="8"/>
  <c r="L267" i="8"/>
  <c r="K267" i="8"/>
  <c r="I267" i="8"/>
  <c r="N266" i="8"/>
  <c r="M266" i="8"/>
  <c r="L266" i="8"/>
  <c r="K266" i="8"/>
  <c r="I266" i="8"/>
  <c r="N265" i="8"/>
  <c r="M265" i="8"/>
  <c r="L265" i="8"/>
  <c r="K265" i="8"/>
  <c r="I265" i="8"/>
  <c r="N264" i="8"/>
  <c r="M264" i="8"/>
  <c r="L264" i="8"/>
  <c r="K264" i="8"/>
  <c r="I264" i="8"/>
  <c r="N263" i="8"/>
  <c r="M263" i="8"/>
  <c r="L263" i="8"/>
  <c r="K263" i="8"/>
  <c r="I263" i="8"/>
  <c r="N262" i="8"/>
  <c r="M262" i="8"/>
  <c r="L262" i="8"/>
  <c r="K262" i="8"/>
  <c r="I262" i="8"/>
  <c r="N261" i="8"/>
  <c r="M261" i="8"/>
  <c r="L261" i="8"/>
  <c r="K261" i="8"/>
  <c r="I261" i="8"/>
  <c r="N260" i="8"/>
  <c r="M260" i="8"/>
  <c r="L260" i="8"/>
  <c r="K260" i="8"/>
  <c r="I260" i="8"/>
  <c r="N259" i="8"/>
  <c r="M259" i="8"/>
  <c r="L259" i="8"/>
  <c r="K259" i="8"/>
  <c r="I259" i="8"/>
  <c r="N258" i="8"/>
  <c r="M258" i="8"/>
  <c r="L258" i="8"/>
  <c r="K258" i="8"/>
  <c r="I258" i="8"/>
  <c r="N257" i="8"/>
  <c r="M257" i="8"/>
  <c r="L257" i="8"/>
  <c r="K257" i="8"/>
  <c r="I257" i="8"/>
  <c r="N256" i="8"/>
  <c r="M256" i="8"/>
  <c r="L256" i="8"/>
  <c r="K256" i="8"/>
  <c r="I256" i="8"/>
  <c r="N255" i="8"/>
  <c r="M255" i="8"/>
  <c r="L255" i="8"/>
  <c r="K255" i="8"/>
  <c r="I255" i="8"/>
  <c r="N254" i="8"/>
  <c r="M254" i="8"/>
  <c r="L254" i="8"/>
  <c r="K254" i="8"/>
  <c r="I254" i="8"/>
  <c r="N253" i="8"/>
  <c r="M253" i="8"/>
  <c r="L253" i="8"/>
  <c r="K253" i="8"/>
  <c r="I253" i="8"/>
  <c r="N252" i="8"/>
  <c r="M252" i="8"/>
  <c r="L252" i="8"/>
  <c r="K252" i="8"/>
  <c r="I252" i="8"/>
  <c r="N251" i="8"/>
  <c r="M251" i="8"/>
  <c r="L251" i="8"/>
  <c r="K251" i="8"/>
  <c r="I251" i="8"/>
  <c r="N250" i="8"/>
  <c r="M250" i="8"/>
  <c r="L250" i="8"/>
  <c r="K250" i="8"/>
  <c r="I250" i="8"/>
  <c r="N249" i="8"/>
  <c r="M249" i="8"/>
  <c r="L249" i="8"/>
  <c r="K249" i="8"/>
  <c r="I249" i="8"/>
  <c r="N248" i="8"/>
  <c r="M248" i="8"/>
  <c r="L248" i="8"/>
  <c r="K248" i="8"/>
  <c r="I248" i="8"/>
  <c r="N247" i="8"/>
  <c r="M247" i="8"/>
  <c r="L247" i="8"/>
  <c r="K247" i="8"/>
  <c r="I247" i="8"/>
  <c r="N246" i="8"/>
  <c r="M246" i="8"/>
  <c r="L246" i="8"/>
  <c r="K246" i="8"/>
  <c r="I246" i="8"/>
  <c r="N245" i="8"/>
  <c r="M245" i="8"/>
  <c r="L245" i="8"/>
  <c r="K245" i="8"/>
  <c r="I245" i="8"/>
  <c r="N244" i="8"/>
  <c r="M244" i="8"/>
  <c r="L244" i="8"/>
  <c r="K244" i="8"/>
  <c r="I244" i="8"/>
  <c r="N243" i="8"/>
  <c r="M243" i="8"/>
  <c r="L243" i="8"/>
  <c r="K243" i="8"/>
  <c r="I243" i="8"/>
  <c r="N242" i="8"/>
  <c r="M242" i="8"/>
  <c r="L242" i="8"/>
  <c r="K242" i="8"/>
  <c r="I242" i="8"/>
  <c r="N241" i="8"/>
  <c r="M241" i="8"/>
  <c r="L241" i="8"/>
  <c r="K241" i="8"/>
  <c r="I241" i="8"/>
  <c r="N240" i="8"/>
  <c r="M240" i="8"/>
  <c r="L240" i="8"/>
  <c r="K240" i="8"/>
  <c r="I240" i="8"/>
  <c r="N239" i="8"/>
  <c r="M239" i="8"/>
  <c r="L239" i="8"/>
  <c r="K239" i="8"/>
  <c r="I239" i="8"/>
  <c r="N238" i="8"/>
  <c r="M238" i="8"/>
  <c r="L238" i="8"/>
  <c r="K238" i="8"/>
  <c r="I238" i="8"/>
  <c r="N237" i="8"/>
  <c r="M237" i="8"/>
  <c r="L237" i="8"/>
  <c r="K237" i="8"/>
  <c r="I237" i="8"/>
  <c r="N236" i="8"/>
  <c r="M236" i="8"/>
  <c r="L236" i="8"/>
  <c r="K236" i="8"/>
  <c r="I236" i="8"/>
  <c r="N235" i="8"/>
  <c r="M235" i="8"/>
  <c r="L235" i="8"/>
  <c r="K235" i="8"/>
  <c r="I235" i="8"/>
  <c r="N234" i="8"/>
  <c r="M234" i="8"/>
  <c r="L234" i="8"/>
  <c r="K234" i="8"/>
  <c r="I234" i="8"/>
  <c r="N233" i="8"/>
  <c r="M233" i="8"/>
  <c r="L233" i="8"/>
  <c r="K233" i="8"/>
  <c r="I233" i="8"/>
  <c r="N232" i="8"/>
  <c r="M232" i="8"/>
  <c r="L232" i="8"/>
  <c r="K232" i="8"/>
  <c r="I232" i="8"/>
  <c r="N231" i="8"/>
  <c r="M231" i="8"/>
  <c r="L231" i="8"/>
  <c r="K231" i="8"/>
  <c r="I231" i="8"/>
  <c r="N230" i="8"/>
  <c r="M230" i="8"/>
  <c r="L230" i="8"/>
  <c r="K230" i="8"/>
  <c r="I230" i="8"/>
  <c r="N229" i="8"/>
  <c r="M229" i="8"/>
  <c r="L229" i="8"/>
  <c r="K229" i="8"/>
  <c r="I229" i="8"/>
  <c r="N228" i="8"/>
  <c r="M228" i="8"/>
  <c r="L228" i="8"/>
  <c r="K228" i="8"/>
  <c r="I228" i="8"/>
  <c r="N227" i="8"/>
  <c r="M227" i="8"/>
  <c r="L227" i="8"/>
  <c r="K227" i="8"/>
  <c r="I227" i="8"/>
  <c r="N226" i="8"/>
  <c r="M226" i="8"/>
  <c r="L226" i="8"/>
  <c r="K226" i="8"/>
  <c r="I226" i="8"/>
  <c r="N225" i="8"/>
  <c r="M225" i="8"/>
  <c r="L225" i="8"/>
  <c r="K225" i="8"/>
  <c r="I225" i="8"/>
  <c r="N224" i="8"/>
  <c r="M224" i="8"/>
  <c r="L224" i="8"/>
  <c r="K224" i="8"/>
  <c r="I224" i="8"/>
  <c r="N223" i="8"/>
  <c r="M223" i="8"/>
  <c r="L223" i="8"/>
  <c r="K223" i="8"/>
  <c r="I223" i="8"/>
  <c r="N222" i="8"/>
  <c r="M222" i="8"/>
  <c r="L222" i="8"/>
  <c r="K222" i="8"/>
  <c r="I222" i="8"/>
  <c r="N221" i="8"/>
  <c r="M221" i="8"/>
  <c r="L221" i="8"/>
  <c r="K221" i="8"/>
  <c r="I221" i="8"/>
  <c r="N220" i="8"/>
  <c r="M220" i="8"/>
  <c r="L220" i="8"/>
  <c r="K220" i="8"/>
  <c r="I220" i="8"/>
  <c r="N219" i="8"/>
  <c r="M219" i="8"/>
  <c r="L219" i="8"/>
  <c r="K219" i="8"/>
  <c r="I219" i="8"/>
  <c r="N218" i="8"/>
  <c r="M218" i="8"/>
  <c r="L218" i="8"/>
  <c r="K218" i="8"/>
  <c r="I218" i="8"/>
  <c r="N217" i="8"/>
  <c r="M217" i="8"/>
  <c r="L217" i="8"/>
  <c r="K217" i="8"/>
  <c r="I217" i="8"/>
  <c r="N216" i="8"/>
  <c r="M216" i="8"/>
  <c r="L216" i="8"/>
  <c r="K216" i="8"/>
  <c r="I216" i="8"/>
  <c r="N215" i="8"/>
  <c r="M215" i="8"/>
  <c r="L215" i="8"/>
  <c r="K215" i="8"/>
  <c r="I215" i="8"/>
  <c r="N214" i="8"/>
  <c r="M214" i="8"/>
  <c r="L214" i="8"/>
  <c r="K214" i="8"/>
  <c r="I214" i="8"/>
  <c r="N213" i="8"/>
  <c r="M213" i="8"/>
  <c r="L213" i="8"/>
  <c r="K213" i="8"/>
  <c r="I213" i="8"/>
  <c r="N212" i="8"/>
  <c r="M212" i="8"/>
  <c r="L212" i="8"/>
  <c r="K212" i="8"/>
  <c r="I212" i="8"/>
  <c r="N211" i="8"/>
  <c r="M211" i="8"/>
  <c r="L211" i="8"/>
  <c r="K211" i="8"/>
  <c r="I211" i="8"/>
  <c r="N210" i="8"/>
  <c r="M210" i="8"/>
  <c r="L210" i="8"/>
  <c r="K210" i="8"/>
  <c r="I210" i="8"/>
  <c r="N209" i="8"/>
  <c r="M209" i="8"/>
  <c r="L209" i="8"/>
  <c r="K209" i="8"/>
  <c r="I209" i="8"/>
  <c r="N208" i="8"/>
  <c r="M208" i="8"/>
  <c r="L208" i="8"/>
  <c r="K208" i="8"/>
  <c r="I208" i="8"/>
  <c r="N207" i="8"/>
  <c r="M207" i="8"/>
  <c r="L207" i="8"/>
  <c r="K207" i="8"/>
  <c r="I207" i="8"/>
  <c r="N206" i="8"/>
  <c r="M206" i="8"/>
  <c r="L206" i="8"/>
  <c r="K206" i="8"/>
  <c r="I206" i="8"/>
  <c r="N205" i="8"/>
  <c r="M205" i="8"/>
  <c r="L205" i="8"/>
  <c r="K205" i="8"/>
  <c r="I205" i="8"/>
  <c r="N204" i="8"/>
  <c r="M204" i="8"/>
  <c r="L204" i="8"/>
  <c r="K204" i="8"/>
  <c r="I204" i="8"/>
  <c r="N203" i="8"/>
  <c r="M203" i="8"/>
  <c r="L203" i="8"/>
  <c r="K203" i="8"/>
  <c r="I203" i="8"/>
  <c r="N202" i="8"/>
  <c r="M202" i="8"/>
  <c r="L202" i="8"/>
  <c r="K202" i="8"/>
  <c r="I202" i="8"/>
  <c r="N201" i="8"/>
  <c r="M201" i="8"/>
  <c r="L201" i="8"/>
  <c r="K201" i="8"/>
  <c r="I201" i="8"/>
  <c r="N200" i="8"/>
  <c r="M200" i="8"/>
  <c r="L200" i="8"/>
  <c r="K200" i="8"/>
  <c r="I200" i="8"/>
  <c r="N199" i="8"/>
  <c r="M199" i="8"/>
  <c r="L199" i="8"/>
  <c r="K199" i="8"/>
  <c r="I199" i="8"/>
  <c r="N198" i="8"/>
  <c r="M198" i="8"/>
  <c r="L198" i="8"/>
  <c r="K198" i="8"/>
  <c r="I198" i="8"/>
  <c r="N197" i="8"/>
  <c r="M197" i="8"/>
  <c r="L197" i="8"/>
  <c r="K197" i="8"/>
  <c r="I197" i="8"/>
  <c r="N196" i="8"/>
  <c r="M196" i="8"/>
  <c r="L196" i="8"/>
  <c r="K196" i="8"/>
  <c r="I196" i="8"/>
  <c r="N195" i="8"/>
  <c r="M195" i="8"/>
  <c r="L195" i="8"/>
  <c r="K195" i="8"/>
  <c r="I195" i="8"/>
  <c r="N194" i="8"/>
  <c r="M194" i="8"/>
  <c r="L194" i="8"/>
  <c r="K194" i="8"/>
  <c r="I194" i="8"/>
  <c r="N193" i="8"/>
  <c r="M193" i="8"/>
  <c r="L193" i="8"/>
  <c r="K193" i="8"/>
  <c r="I193" i="8"/>
  <c r="N192" i="8"/>
  <c r="M192" i="8"/>
  <c r="L192" i="8"/>
  <c r="K192" i="8"/>
  <c r="I192" i="8"/>
  <c r="N191" i="8"/>
  <c r="M191" i="8"/>
  <c r="L191" i="8"/>
  <c r="K191" i="8"/>
  <c r="I191" i="8"/>
  <c r="N190" i="8"/>
  <c r="M190" i="8"/>
  <c r="L190" i="8"/>
  <c r="K190" i="8"/>
  <c r="I190" i="8"/>
  <c r="N189" i="8"/>
  <c r="M189" i="8"/>
  <c r="L189" i="8"/>
  <c r="K189" i="8"/>
  <c r="I189" i="8"/>
  <c r="N188" i="8"/>
  <c r="M188" i="8"/>
  <c r="L188" i="8"/>
  <c r="K188" i="8"/>
  <c r="I188" i="8"/>
  <c r="N187" i="8"/>
  <c r="M187" i="8"/>
  <c r="L187" i="8"/>
  <c r="K187" i="8"/>
  <c r="I187" i="8"/>
  <c r="N186" i="8"/>
  <c r="M186" i="8"/>
  <c r="L186" i="8"/>
  <c r="K186" i="8"/>
  <c r="I186" i="8"/>
  <c r="N185" i="8"/>
  <c r="M185" i="8"/>
  <c r="L185" i="8"/>
  <c r="K185" i="8"/>
  <c r="I185" i="8"/>
  <c r="N184" i="8"/>
  <c r="M184" i="8"/>
  <c r="L184" i="8"/>
  <c r="K184" i="8"/>
  <c r="I184" i="8"/>
  <c r="N183" i="8"/>
  <c r="M183" i="8"/>
  <c r="L183" i="8"/>
  <c r="K183" i="8"/>
  <c r="I183" i="8"/>
  <c r="N182" i="8"/>
  <c r="M182" i="8"/>
  <c r="L182" i="8"/>
  <c r="K182" i="8"/>
  <c r="I182" i="8"/>
  <c r="N181" i="8"/>
  <c r="M181" i="8"/>
  <c r="L181" i="8"/>
  <c r="K181" i="8"/>
  <c r="I181" i="8"/>
  <c r="N180" i="8"/>
  <c r="M180" i="8"/>
  <c r="L180" i="8"/>
  <c r="K180" i="8"/>
  <c r="I180" i="8"/>
  <c r="N179" i="8"/>
  <c r="M179" i="8"/>
  <c r="L179" i="8"/>
  <c r="K179" i="8"/>
  <c r="I179" i="8"/>
  <c r="N178" i="8"/>
  <c r="M178" i="8"/>
  <c r="L178" i="8"/>
  <c r="K178" i="8"/>
  <c r="I178" i="8"/>
  <c r="N177" i="8"/>
  <c r="M177" i="8"/>
  <c r="L177" i="8"/>
  <c r="K177" i="8"/>
  <c r="I177" i="8"/>
  <c r="N176" i="8"/>
  <c r="M176" i="8"/>
  <c r="L176" i="8"/>
  <c r="K176" i="8"/>
  <c r="I176" i="8"/>
  <c r="N175" i="8"/>
  <c r="M175" i="8"/>
  <c r="L175" i="8"/>
  <c r="K175" i="8"/>
  <c r="I175" i="8"/>
  <c r="N174" i="8"/>
  <c r="M174" i="8"/>
  <c r="L174" i="8"/>
  <c r="K174" i="8"/>
  <c r="I174" i="8"/>
  <c r="N173" i="8"/>
  <c r="M173" i="8"/>
  <c r="L173" i="8"/>
  <c r="K173" i="8"/>
  <c r="I173" i="8"/>
  <c r="N172" i="8"/>
  <c r="M172" i="8"/>
  <c r="L172" i="8"/>
  <c r="K172" i="8"/>
  <c r="I172" i="8"/>
  <c r="N171" i="8"/>
  <c r="M171" i="8"/>
  <c r="L171" i="8"/>
  <c r="K171" i="8"/>
  <c r="I171" i="8"/>
  <c r="N170" i="8"/>
  <c r="M170" i="8"/>
  <c r="L170" i="8"/>
  <c r="K170" i="8"/>
  <c r="I170" i="8"/>
  <c r="N169" i="8"/>
  <c r="M169" i="8"/>
  <c r="L169" i="8"/>
  <c r="K169" i="8"/>
  <c r="I169" i="8"/>
  <c r="N168" i="8"/>
  <c r="M168" i="8"/>
  <c r="L168" i="8"/>
  <c r="K168" i="8"/>
  <c r="I168" i="8"/>
  <c r="N167" i="8"/>
  <c r="M167" i="8"/>
  <c r="L167" i="8"/>
  <c r="K167" i="8"/>
  <c r="I167" i="8"/>
  <c r="N166" i="8"/>
  <c r="M166" i="8"/>
  <c r="L166" i="8"/>
  <c r="K166" i="8"/>
  <c r="I166" i="8"/>
  <c r="N165" i="8"/>
  <c r="M165" i="8"/>
  <c r="L165" i="8"/>
  <c r="K165" i="8"/>
  <c r="I165" i="8"/>
  <c r="N164" i="8"/>
  <c r="M164" i="8"/>
  <c r="L164" i="8"/>
  <c r="K164" i="8"/>
  <c r="I164" i="8"/>
  <c r="N163" i="8"/>
  <c r="M163" i="8"/>
  <c r="L163" i="8"/>
  <c r="K163" i="8"/>
  <c r="I163" i="8"/>
  <c r="N162" i="8"/>
  <c r="M162" i="8"/>
  <c r="L162" i="8"/>
  <c r="K162" i="8"/>
  <c r="I162" i="8"/>
  <c r="N161" i="8"/>
  <c r="M161" i="8"/>
  <c r="L161" i="8"/>
  <c r="K161" i="8"/>
  <c r="I161" i="8"/>
  <c r="N160" i="8"/>
  <c r="M160" i="8"/>
  <c r="L160" i="8"/>
  <c r="K160" i="8"/>
  <c r="I160" i="8"/>
  <c r="N159" i="8"/>
  <c r="M159" i="8"/>
  <c r="L159" i="8"/>
  <c r="K159" i="8"/>
  <c r="I159" i="8"/>
  <c r="N158" i="8"/>
  <c r="M158" i="8"/>
  <c r="L158" i="8"/>
  <c r="K158" i="8"/>
  <c r="I158" i="8"/>
  <c r="N157" i="8"/>
  <c r="M157" i="8"/>
  <c r="L157" i="8"/>
  <c r="K157" i="8"/>
  <c r="I157" i="8"/>
  <c r="N156" i="8"/>
  <c r="M156" i="8"/>
  <c r="L156" i="8"/>
  <c r="K156" i="8"/>
  <c r="I156" i="8"/>
  <c r="N155" i="8"/>
  <c r="M155" i="8"/>
  <c r="L155" i="8"/>
  <c r="K155" i="8"/>
  <c r="I155" i="8"/>
  <c r="N154" i="8"/>
  <c r="M154" i="8"/>
  <c r="L154" i="8"/>
  <c r="K154" i="8"/>
  <c r="I154" i="8"/>
  <c r="N153" i="8"/>
  <c r="M153" i="8"/>
  <c r="L153" i="8"/>
  <c r="K153" i="8"/>
  <c r="I153" i="8"/>
  <c r="N152" i="8"/>
  <c r="M152" i="8"/>
  <c r="L152" i="8"/>
  <c r="K152" i="8"/>
  <c r="I152" i="8"/>
  <c r="N151" i="8"/>
  <c r="M151" i="8"/>
  <c r="L151" i="8"/>
  <c r="K151" i="8"/>
  <c r="I151" i="8"/>
  <c r="N150" i="8"/>
  <c r="M150" i="8"/>
  <c r="L150" i="8"/>
  <c r="K150" i="8"/>
  <c r="I150" i="8"/>
  <c r="N149" i="8"/>
  <c r="M149" i="8"/>
  <c r="L149" i="8"/>
  <c r="K149" i="8"/>
  <c r="I149" i="8"/>
  <c r="N148" i="8"/>
  <c r="M148" i="8"/>
  <c r="L148" i="8"/>
  <c r="K148" i="8"/>
  <c r="I148" i="8"/>
  <c r="N147" i="8"/>
  <c r="M147" i="8"/>
  <c r="L147" i="8"/>
  <c r="K147" i="8"/>
  <c r="I147" i="8"/>
  <c r="N146" i="8"/>
  <c r="M146" i="8"/>
  <c r="L146" i="8"/>
  <c r="K146" i="8"/>
  <c r="I146" i="8"/>
  <c r="N145" i="8"/>
  <c r="M145" i="8"/>
  <c r="L145" i="8"/>
  <c r="K145" i="8"/>
  <c r="I145" i="8"/>
  <c r="N144" i="8"/>
  <c r="M144" i="8"/>
  <c r="L144" i="8"/>
  <c r="K144" i="8"/>
  <c r="I144" i="8"/>
  <c r="N143" i="8"/>
  <c r="M143" i="8"/>
  <c r="L143" i="8"/>
  <c r="K143" i="8"/>
  <c r="I143" i="8"/>
  <c r="N142" i="8"/>
  <c r="M142" i="8"/>
  <c r="L142" i="8"/>
  <c r="K142" i="8"/>
  <c r="I142" i="8"/>
  <c r="N141" i="8"/>
  <c r="M141" i="8"/>
  <c r="L141" i="8"/>
  <c r="K141" i="8"/>
  <c r="I141" i="8"/>
  <c r="N140" i="8"/>
  <c r="M140" i="8"/>
  <c r="L140" i="8"/>
  <c r="K140" i="8"/>
  <c r="I140" i="8"/>
  <c r="N139" i="8"/>
  <c r="M139" i="8"/>
  <c r="L139" i="8"/>
  <c r="K139" i="8"/>
  <c r="I139" i="8"/>
  <c r="N138" i="8"/>
  <c r="M138" i="8"/>
  <c r="L138" i="8"/>
  <c r="K138" i="8"/>
  <c r="I138" i="8"/>
  <c r="N137" i="8"/>
  <c r="M137" i="8"/>
  <c r="L137" i="8"/>
  <c r="K137" i="8"/>
  <c r="I137" i="8"/>
  <c r="N136" i="8"/>
  <c r="M136" i="8"/>
  <c r="L136" i="8"/>
  <c r="K136" i="8"/>
  <c r="I136" i="8"/>
  <c r="N135" i="8"/>
  <c r="M135" i="8"/>
  <c r="L135" i="8"/>
  <c r="K135" i="8"/>
  <c r="I135" i="8"/>
  <c r="N134" i="8"/>
  <c r="M134" i="8"/>
  <c r="L134" i="8"/>
  <c r="K134" i="8"/>
  <c r="I134" i="8"/>
  <c r="N133" i="8"/>
  <c r="M133" i="8"/>
  <c r="L133" i="8"/>
  <c r="K133" i="8"/>
  <c r="I133" i="8"/>
  <c r="N132" i="8"/>
  <c r="M132" i="8"/>
  <c r="L132" i="8"/>
  <c r="K132" i="8"/>
  <c r="I132" i="8"/>
  <c r="N131" i="8"/>
  <c r="M131" i="8"/>
  <c r="L131" i="8"/>
  <c r="K131" i="8"/>
  <c r="I131" i="8"/>
  <c r="N130" i="8"/>
  <c r="M130" i="8"/>
  <c r="L130" i="8"/>
  <c r="K130" i="8"/>
  <c r="I130" i="8"/>
  <c r="N129" i="8"/>
  <c r="M129" i="8"/>
  <c r="L129" i="8"/>
  <c r="K129" i="8"/>
  <c r="I129" i="8"/>
  <c r="N128" i="8"/>
  <c r="M128" i="8"/>
  <c r="L128" i="8"/>
  <c r="K128" i="8"/>
  <c r="I128" i="8"/>
  <c r="N127" i="8"/>
  <c r="M127" i="8"/>
  <c r="L127" i="8"/>
  <c r="K127" i="8"/>
  <c r="I127" i="8"/>
  <c r="N126" i="8"/>
  <c r="M126" i="8"/>
  <c r="L126" i="8"/>
  <c r="K126" i="8"/>
  <c r="I126" i="8"/>
  <c r="N125" i="8"/>
  <c r="M125" i="8"/>
  <c r="L125" i="8"/>
  <c r="K125" i="8"/>
  <c r="I125" i="8"/>
  <c r="N124" i="8"/>
  <c r="M124" i="8"/>
  <c r="L124" i="8"/>
  <c r="K124" i="8"/>
  <c r="I124" i="8"/>
  <c r="N123" i="8"/>
  <c r="M123" i="8"/>
  <c r="L123" i="8"/>
  <c r="K123" i="8"/>
  <c r="I123" i="8"/>
  <c r="N122" i="8"/>
  <c r="M122" i="8"/>
  <c r="L122" i="8"/>
  <c r="K122" i="8"/>
  <c r="I122" i="8"/>
  <c r="N121" i="8"/>
  <c r="M121" i="8"/>
  <c r="L121" i="8"/>
  <c r="K121" i="8"/>
  <c r="I121" i="8"/>
  <c r="N120" i="8"/>
  <c r="M120" i="8"/>
  <c r="L120" i="8"/>
  <c r="K120" i="8"/>
  <c r="I120" i="8"/>
  <c r="N119" i="8"/>
  <c r="M119" i="8"/>
  <c r="L119" i="8"/>
  <c r="K119" i="8"/>
  <c r="I119" i="8"/>
  <c r="N118" i="8"/>
  <c r="M118" i="8"/>
  <c r="L118" i="8"/>
  <c r="K118" i="8"/>
  <c r="I118" i="8"/>
  <c r="N117" i="8"/>
  <c r="M117" i="8"/>
  <c r="L117" i="8"/>
  <c r="K117" i="8"/>
  <c r="I117" i="8"/>
  <c r="N116" i="8"/>
  <c r="M116" i="8"/>
  <c r="L116" i="8"/>
  <c r="K116" i="8"/>
  <c r="I116" i="8"/>
  <c r="N115" i="8"/>
  <c r="M115" i="8"/>
  <c r="L115" i="8"/>
  <c r="K115" i="8"/>
  <c r="I115" i="8"/>
  <c r="N114" i="8"/>
  <c r="M114" i="8"/>
  <c r="L114" i="8"/>
  <c r="K114" i="8"/>
  <c r="I114" i="8"/>
  <c r="N113" i="8"/>
  <c r="M113" i="8"/>
  <c r="L113" i="8"/>
  <c r="K113" i="8"/>
  <c r="I113" i="8"/>
  <c r="N112" i="8"/>
  <c r="M112" i="8"/>
  <c r="L112" i="8"/>
  <c r="K112" i="8"/>
  <c r="I112" i="8"/>
  <c r="N111" i="8"/>
  <c r="M111" i="8"/>
  <c r="L111" i="8"/>
  <c r="K111" i="8"/>
  <c r="I111" i="8"/>
  <c r="N110" i="8"/>
  <c r="M110" i="8"/>
  <c r="L110" i="8"/>
  <c r="K110" i="8"/>
  <c r="I110" i="8"/>
  <c r="N109" i="8"/>
  <c r="M109" i="8"/>
  <c r="L109" i="8"/>
  <c r="K109" i="8"/>
  <c r="I109" i="8"/>
  <c r="N108" i="8"/>
  <c r="M108" i="8"/>
  <c r="L108" i="8"/>
  <c r="K108" i="8"/>
  <c r="I108" i="8"/>
  <c r="N107" i="8"/>
  <c r="M107" i="8"/>
  <c r="L107" i="8"/>
  <c r="K107" i="8"/>
  <c r="I107" i="8"/>
  <c r="N106" i="8"/>
  <c r="M106" i="8"/>
  <c r="L106" i="8"/>
  <c r="K106" i="8"/>
  <c r="I106" i="8"/>
  <c r="N105" i="8"/>
  <c r="M105" i="8"/>
  <c r="L105" i="8"/>
  <c r="K105" i="8"/>
  <c r="I105" i="8"/>
  <c r="N104" i="8"/>
  <c r="M104" i="8"/>
  <c r="L104" i="8"/>
  <c r="K104" i="8"/>
  <c r="I104" i="8"/>
  <c r="N103" i="8"/>
  <c r="M103" i="8"/>
  <c r="L103" i="8"/>
  <c r="K103" i="8"/>
  <c r="I103" i="8"/>
  <c r="N102" i="8"/>
  <c r="M102" i="8"/>
  <c r="L102" i="8"/>
  <c r="K102" i="8"/>
  <c r="I102" i="8"/>
  <c r="N101" i="8"/>
  <c r="M101" i="8"/>
  <c r="L101" i="8"/>
  <c r="K101" i="8"/>
  <c r="I101" i="8"/>
  <c r="N100" i="8"/>
  <c r="M100" i="8"/>
  <c r="L100" i="8"/>
  <c r="K100" i="8"/>
  <c r="I100" i="8"/>
  <c r="N99" i="8"/>
  <c r="M99" i="8"/>
  <c r="L99" i="8"/>
  <c r="K99" i="8"/>
  <c r="I99" i="8"/>
  <c r="N98" i="8"/>
  <c r="M98" i="8"/>
  <c r="L98" i="8"/>
  <c r="K98" i="8"/>
  <c r="I98" i="8"/>
  <c r="N97" i="8"/>
  <c r="M97" i="8"/>
  <c r="L97" i="8"/>
  <c r="K97" i="8"/>
  <c r="I97" i="8"/>
  <c r="N96" i="8"/>
  <c r="M96" i="8"/>
  <c r="L96" i="8"/>
  <c r="K96" i="8"/>
  <c r="I96" i="8"/>
  <c r="N95" i="8"/>
  <c r="M95" i="8"/>
  <c r="L95" i="8"/>
  <c r="K95" i="8"/>
  <c r="I95" i="8"/>
  <c r="N94" i="8"/>
  <c r="M94" i="8"/>
  <c r="L94" i="8"/>
  <c r="K94" i="8"/>
  <c r="I94" i="8"/>
  <c r="N93" i="8"/>
  <c r="M93" i="8"/>
  <c r="L93" i="8"/>
  <c r="K93" i="8"/>
  <c r="I93" i="8"/>
  <c r="N92" i="8"/>
  <c r="M92" i="8"/>
  <c r="L92" i="8"/>
  <c r="K92" i="8"/>
  <c r="I92" i="8"/>
  <c r="N91" i="8"/>
  <c r="M91" i="8"/>
  <c r="L91" i="8"/>
  <c r="K91" i="8"/>
  <c r="I91" i="8"/>
  <c r="N90" i="8"/>
  <c r="M90" i="8"/>
  <c r="L90" i="8"/>
  <c r="K90" i="8"/>
  <c r="I90" i="8"/>
  <c r="N89" i="8"/>
  <c r="M89" i="8"/>
  <c r="L89" i="8"/>
  <c r="K89" i="8"/>
  <c r="I89" i="8"/>
  <c r="N88" i="8"/>
  <c r="M88" i="8"/>
  <c r="L88" i="8"/>
  <c r="K88" i="8"/>
  <c r="I88" i="8"/>
  <c r="N87" i="8"/>
  <c r="M87" i="8"/>
  <c r="L87" i="8"/>
  <c r="K87" i="8"/>
  <c r="I87" i="8"/>
  <c r="N86" i="8"/>
  <c r="M86" i="8"/>
  <c r="L86" i="8"/>
  <c r="K86" i="8"/>
  <c r="I86" i="8"/>
  <c r="N85" i="8"/>
  <c r="M85" i="8"/>
  <c r="L85" i="8"/>
  <c r="K85" i="8"/>
  <c r="I85" i="8"/>
  <c r="N84" i="8"/>
  <c r="M84" i="8"/>
  <c r="L84" i="8"/>
  <c r="K84" i="8"/>
  <c r="I84" i="8"/>
  <c r="N83" i="8"/>
  <c r="M83" i="8"/>
  <c r="L83" i="8"/>
  <c r="K83" i="8"/>
  <c r="I83" i="8"/>
  <c r="N82" i="8"/>
  <c r="M82" i="8"/>
  <c r="L82" i="8"/>
  <c r="K82" i="8"/>
  <c r="I82" i="8"/>
  <c r="N81" i="8"/>
  <c r="M81" i="8"/>
  <c r="L81" i="8"/>
  <c r="K81" i="8"/>
  <c r="I81" i="8"/>
  <c r="N80" i="8"/>
  <c r="M80" i="8"/>
  <c r="L80" i="8"/>
  <c r="K80" i="8"/>
  <c r="I80" i="8"/>
  <c r="N79" i="8"/>
  <c r="M79" i="8"/>
  <c r="L79" i="8"/>
  <c r="K79" i="8"/>
  <c r="I79" i="8"/>
  <c r="N78" i="8"/>
  <c r="M78" i="8"/>
  <c r="L78" i="8"/>
  <c r="K78" i="8"/>
  <c r="I78" i="8"/>
  <c r="N77" i="8"/>
  <c r="M77" i="8"/>
  <c r="L77" i="8"/>
  <c r="K77" i="8"/>
  <c r="I77" i="8"/>
  <c r="N76" i="8"/>
  <c r="M76" i="8"/>
  <c r="L76" i="8"/>
  <c r="K76" i="8"/>
  <c r="I76" i="8"/>
  <c r="N75" i="8"/>
  <c r="M75" i="8"/>
  <c r="L75" i="8"/>
  <c r="K75" i="8"/>
  <c r="I75" i="8"/>
  <c r="N74" i="8"/>
  <c r="M74" i="8"/>
  <c r="L74" i="8"/>
  <c r="K74" i="8"/>
  <c r="I74" i="8"/>
  <c r="N73" i="8"/>
  <c r="M73" i="8"/>
  <c r="L73" i="8"/>
  <c r="K73" i="8"/>
  <c r="I73" i="8"/>
  <c r="N72" i="8"/>
  <c r="M72" i="8"/>
  <c r="L72" i="8"/>
  <c r="K72" i="8"/>
  <c r="I72" i="8"/>
  <c r="N71" i="8"/>
  <c r="M71" i="8"/>
  <c r="L71" i="8"/>
  <c r="K71" i="8"/>
  <c r="I71" i="8"/>
  <c r="N70" i="8"/>
  <c r="M70" i="8"/>
  <c r="L70" i="8"/>
  <c r="K70" i="8"/>
  <c r="I70" i="8"/>
  <c r="N69" i="8"/>
  <c r="M69" i="8"/>
  <c r="L69" i="8"/>
  <c r="K69" i="8"/>
  <c r="I69" i="8"/>
  <c r="N68" i="8"/>
  <c r="M68" i="8"/>
  <c r="L68" i="8"/>
  <c r="K68" i="8"/>
  <c r="I68" i="8"/>
  <c r="N67" i="8"/>
  <c r="M67" i="8"/>
  <c r="L67" i="8"/>
  <c r="K67" i="8"/>
  <c r="I67" i="8"/>
  <c r="N66" i="8"/>
  <c r="M66" i="8"/>
  <c r="L66" i="8"/>
  <c r="K66" i="8"/>
  <c r="I66" i="8"/>
  <c r="N65" i="8"/>
  <c r="M65" i="8"/>
  <c r="L65" i="8"/>
  <c r="K65" i="8"/>
  <c r="I65" i="8"/>
  <c r="N64" i="8"/>
  <c r="M64" i="8"/>
  <c r="L64" i="8"/>
  <c r="K64" i="8"/>
  <c r="I64" i="8"/>
  <c r="N63" i="8"/>
  <c r="M63" i="8"/>
  <c r="L63" i="8"/>
  <c r="K63" i="8"/>
  <c r="I63" i="8"/>
  <c r="N62" i="8"/>
  <c r="M62" i="8"/>
  <c r="L62" i="8"/>
  <c r="K62" i="8"/>
  <c r="I62" i="8"/>
  <c r="N61" i="8"/>
  <c r="M61" i="8"/>
  <c r="L61" i="8"/>
  <c r="K61" i="8"/>
  <c r="I61" i="8"/>
  <c r="N60" i="8"/>
  <c r="M60" i="8"/>
  <c r="L60" i="8"/>
  <c r="K60" i="8"/>
  <c r="I60" i="8"/>
  <c r="N59" i="8"/>
  <c r="M59" i="8"/>
  <c r="L59" i="8"/>
  <c r="K59" i="8"/>
  <c r="I59" i="8"/>
  <c r="N58" i="8"/>
  <c r="M58" i="8"/>
  <c r="L58" i="8"/>
  <c r="K58" i="8"/>
  <c r="I58" i="8"/>
  <c r="N57" i="8"/>
  <c r="M57" i="8"/>
  <c r="L57" i="8"/>
  <c r="K57" i="8"/>
  <c r="I57" i="8"/>
  <c r="N56" i="8"/>
  <c r="M56" i="8"/>
  <c r="L56" i="8"/>
  <c r="K56" i="8"/>
  <c r="I56" i="8"/>
  <c r="N55" i="8"/>
  <c r="M55" i="8"/>
  <c r="L55" i="8"/>
  <c r="K55" i="8"/>
  <c r="I55" i="8"/>
  <c r="N54" i="8"/>
  <c r="M54" i="8"/>
  <c r="L54" i="8"/>
  <c r="K54" i="8"/>
  <c r="I54" i="8"/>
  <c r="N53" i="8"/>
  <c r="M53" i="8"/>
  <c r="L53" i="8"/>
  <c r="K53" i="8"/>
  <c r="I53" i="8"/>
  <c r="N52" i="8"/>
  <c r="M52" i="8"/>
  <c r="L52" i="8"/>
  <c r="K52" i="8"/>
  <c r="I52" i="8"/>
  <c r="N51" i="8"/>
  <c r="M51" i="8"/>
  <c r="L51" i="8"/>
  <c r="K51" i="8"/>
  <c r="I51" i="8"/>
  <c r="N50" i="8"/>
  <c r="M50" i="8"/>
  <c r="L50" i="8"/>
  <c r="K50" i="8"/>
  <c r="I50" i="8"/>
  <c r="N49" i="8"/>
  <c r="M49" i="8"/>
  <c r="L49" i="8"/>
  <c r="K49" i="8"/>
  <c r="I49" i="8"/>
  <c r="N48" i="8"/>
  <c r="M48" i="8"/>
  <c r="L48" i="8"/>
  <c r="K48" i="8"/>
  <c r="I48" i="8"/>
  <c r="N47" i="8"/>
  <c r="M47" i="8"/>
  <c r="L47" i="8"/>
  <c r="K47" i="8"/>
  <c r="I47" i="8"/>
  <c r="N46" i="8"/>
  <c r="M46" i="8"/>
  <c r="L46" i="8"/>
  <c r="K46" i="8"/>
  <c r="I46" i="8"/>
  <c r="N45" i="8"/>
  <c r="M45" i="8"/>
  <c r="L45" i="8"/>
  <c r="K45" i="8"/>
  <c r="I45" i="8"/>
  <c r="N44" i="8"/>
  <c r="M44" i="8"/>
  <c r="L44" i="8"/>
  <c r="K44" i="8"/>
  <c r="I44" i="8"/>
  <c r="N43" i="8"/>
  <c r="M43" i="8"/>
  <c r="L43" i="8"/>
  <c r="K43" i="8"/>
  <c r="I43" i="8"/>
  <c r="N42" i="8"/>
  <c r="M42" i="8"/>
  <c r="L42" i="8"/>
  <c r="K42" i="8"/>
  <c r="I42" i="8"/>
  <c r="N41" i="8"/>
  <c r="M41" i="8"/>
  <c r="L41" i="8"/>
  <c r="K41" i="8"/>
  <c r="I41" i="8"/>
  <c r="N40" i="8"/>
  <c r="M40" i="8"/>
  <c r="L40" i="8"/>
  <c r="K40" i="8"/>
  <c r="I40" i="8"/>
  <c r="N39" i="8"/>
  <c r="M39" i="8"/>
  <c r="L39" i="8"/>
  <c r="K39" i="8"/>
  <c r="I39" i="8"/>
  <c r="N38" i="8"/>
  <c r="M38" i="8"/>
  <c r="L38" i="8"/>
  <c r="K38" i="8"/>
  <c r="I38" i="8"/>
  <c r="N37" i="8"/>
  <c r="M37" i="8"/>
  <c r="L37" i="8"/>
  <c r="K37" i="8"/>
  <c r="I37" i="8"/>
  <c r="N36" i="8"/>
  <c r="M36" i="8"/>
  <c r="L36" i="8"/>
  <c r="K36" i="8"/>
  <c r="I36" i="8"/>
  <c r="N35" i="8"/>
  <c r="M35" i="8"/>
  <c r="L35" i="8"/>
  <c r="K35" i="8"/>
  <c r="I35" i="8"/>
  <c r="N34" i="8"/>
  <c r="M34" i="8"/>
  <c r="L34" i="8"/>
  <c r="K34" i="8"/>
  <c r="I34" i="8"/>
  <c r="N33" i="8"/>
  <c r="M33" i="8"/>
  <c r="L33" i="8"/>
  <c r="K33" i="8"/>
  <c r="I33" i="8"/>
  <c r="N32" i="8"/>
  <c r="M32" i="8"/>
  <c r="L32" i="8"/>
  <c r="K32" i="8"/>
  <c r="I32" i="8"/>
  <c r="N31" i="8"/>
  <c r="M31" i="8"/>
  <c r="L31" i="8"/>
  <c r="K31" i="8"/>
  <c r="I31" i="8"/>
  <c r="N30" i="8"/>
  <c r="M30" i="8"/>
  <c r="L30" i="8"/>
  <c r="K30" i="8"/>
  <c r="I30" i="8"/>
  <c r="N29" i="8"/>
  <c r="M29" i="8"/>
  <c r="L29" i="8"/>
  <c r="K29" i="8"/>
  <c r="I29" i="8"/>
  <c r="N28" i="8"/>
  <c r="M28" i="8"/>
  <c r="L28" i="8"/>
  <c r="K28" i="8"/>
  <c r="I28" i="8"/>
  <c r="N27" i="8"/>
  <c r="M27" i="8"/>
  <c r="L27" i="8"/>
  <c r="K27" i="8"/>
  <c r="I27" i="8"/>
  <c r="N26" i="8"/>
  <c r="M26" i="8"/>
  <c r="L26" i="8"/>
  <c r="K26" i="8"/>
  <c r="I26" i="8"/>
  <c r="N25" i="8"/>
  <c r="M25" i="8"/>
  <c r="L25" i="8"/>
  <c r="K25" i="8"/>
  <c r="I25" i="8"/>
  <c r="N24" i="8"/>
  <c r="M24" i="8"/>
  <c r="L24" i="8"/>
  <c r="K24" i="8"/>
  <c r="I24" i="8"/>
  <c r="N23" i="8"/>
  <c r="M23" i="8"/>
  <c r="L23" i="8"/>
  <c r="K23" i="8"/>
  <c r="I23" i="8"/>
  <c r="N22" i="8"/>
  <c r="M22" i="8"/>
  <c r="L22" i="8"/>
  <c r="K22" i="8"/>
  <c r="I22" i="8"/>
  <c r="N21" i="8"/>
  <c r="M21" i="8"/>
  <c r="L21" i="8"/>
  <c r="K21" i="8"/>
  <c r="I21" i="8"/>
  <c r="N20" i="8"/>
  <c r="M20" i="8"/>
  <c r="L20" i="8"/>
  <c r="K20" i="8"/>
  <c r="I20" i="8"/>
  <c r="N19" i="8"/>
  <c r="M19" i="8"/>
  <c r="L19" i="8"/>
  <c r="K19" i="8"/>
  <c r="I19" i="8"/>
  <c r="N18" i="8"/>
  <c r="M18" i="8"/>
  <c r="L18" i="8"/>
  <c r="K18" i="8"/>
  <c r="I18" i="8"/>
  <c r="N17" i="8"/>
  <c r="M17" i="8"/>
  <c r="L17" i="8"/>
  <c r="K17" i="8"/>
  <c r="I17" i="8"/>
  <c r="N16" i="8"/>
  <c r="M16" i="8"/>
  <c r="L16" i="8"/>
  <c r="K16" i="8"/>
  <c r="I16" i="8"/>
  <c r="N15" i="8"/>
  <c r="M15" i="8"/>
  <c r="L15" i="8"/>
  <c r="K15" i="8"/>
  <c r="I15" i="8"/>
  <c r="N14" i="8"/>
  <c r="M14" i="8"/>
  <c r="L14" i="8"/>
  <c r="K14" i="8"/>
  <c r="I14" i="8"/>
  <c r="N13" i="8"/>
  <c r="M13" i="8"/>
  <c r="L13" i="8"/>
  <c r="K13" i="8"/>
  <c r="I13" i="8"/>
  <c r="N12" i="8"/>
  <c r="M12" i="8"/>
  <c r="L12" i="8"/>
  <c r="K12" i="8"/>
  <c r="I12" i="8"/>
  <c r="N11" i="8"/>
  <c r="M11" i="8"/>
  <c r="L11" i="8"/>
  <c r="K11" i="8"/>
  <c r="I11" i="8"/>
  <c r="N10" i="8"/>
  <c r="M10" i="8"/>
  <c r="L10" i="8"/>
  <c r="K10" i="8"/>
  <c r="I10" i="8"/>
  <c r="N9" i="8"/>
  <c r="M9" i="8"/>
  <c r="L9" i="8"/>
  <c r="K9" i="8"/>
  <c r="I9" i="8"/>
  <c r="N8" i="8"/>
  <c r="M8" i="8"/>
  <c r="L8" i="8"/>
  <c r="K8" i="8"/>
  <c r="I8" i="8"/>
  <c r="N7" i="8"/>
  <c r="M7" i="8"/>
  <c r="L7" i="8"/>
  <c r="K7" i="8"/>
  <c r="I7" i="8"/>
  <c r="N6" i="8"/>
  <c r="M6" i="8"/>
  <c r="L6" i="8"/>
  <c r="K6" i="8"/>
  <c r="I6" i="8"/>
  <c r="N5" i="8"/>
  <c r="M5" i="8"/>
  <c r="L5" i="8"/>
  <c r="K5" i="8"/>
  <c r="I5" i="8"/>
  <c r="N4" i="8"/>
  <c r="M4" i="8"/>
  <c r="L4" i="8"/>
  <c r="K4" i="8"/>
  <c r="I4" i="8"/>
  <c r="N3" i="8"/>
  <c r="M3" i="8"/>
  <c r="L3" i="8"/>
  <c r="K3" i="8"/>
  <c r="I3" i="8"/>
  <c r="N2" i="8"/>
  <c r="M2" i="8"/>
  <c r="L2" i="8"/>
  <c r="K2" i="8"/>
  <c r="I2" i="8"/>
  <c r="N154" i="4"/>
  <c r="M154" i="4"/>
  <c r="L154" i="4"/>
  <c r="K154" i="4"/>
  <c r="I154" i="4"/>
  <c r="N135" i="4"/>
  <c r="M135" i="4"/>
  <c r="L135" i="4"/>
  <c r="K135" i="4"/>
  <c r="I135" i="4"/>
  <c r="N128" i="4"/>
  <c r="M128" i="4"/>
  <c r="L128" i="4"/>
  <c r="K128" i="4"/>
  <c r="I128" i="4"/>
  <c r="N107" i="4"/>
  <c r="M107" i="4"/>
  <c r="L107" i="4"/>
  <c r="K107" i="4"/>
  <c r="I107" i="4"/>
  <c r="N36" i="4"/>
  <c r="M36" i="4"/>
  <c r="L36" i="4"/>
  <c r="K36" i="4"/>
  <c r="I36" i="4"/>
  <c r="N178" i="4"/>
  <c r="M178" i="4"/>
  <c r="L178" i="4"/>
  <c r="K178" i="4"/>
  <c r="I178" i="4"/>
  <c r="N308" i="4"/>
  <c r="M308" i="4"/>
  <c r="L308" i="4"/>
  <c r="K308" i="4"/>
  <c r="I308" i="4"/>
  <c r="N28" i="4"/>
  <c r="M28" i="4"/>
  <c r="L28" i="4"/>
  <c r="K28" i="4"/>
  <c r="I28" i="4"/>
  <c r="N113" i="4"/>
  <c r="M113" i="4"/>
  <c r="L113" i="4"/>
  <c r="K113" i="4"/>
  <c r="I113" i="4"/>
  <c r="N204" i="4"/>
  <c r="M204" i="4"/>
  <c r="L204" i="4"/>
  <c r="K204" i="4"/>
  <c r="I204" i="4"/>
  <c r="N214" i="4"/>
  <c r="M214" i="4"/>
  <c r="L214" i="4"/>
  <c r="K214" i="4"/>
  <c r="I214" i="4"/>
  <c r="N67" i="4"/>
  <c r="M67" i="4"/>
  <c r="L67" i="4"/>
  <c r="K67" i="4"/>
  <c r="I67" i="4"/>
  <c r="N200" i="4"/>
  <c r="M200" i="4"/>
  <c r="L200" i="4"/>
  <c r="K200" i="4"/>
  <c r="I200" i="4"/>
  <c r="N162" i="4"/>
  <c r="M162" i="4"/>
  <c r="L162" i="4"/>
  <c r="K162" i="4"/>
  <c r="I162" i="4"/>
  <c r="N108" i="4"/>
  <c r="M108" i="4"/>
  <c r="L108" i="4"/>
  <c r="K108" i="4"/>
  <c r="I108" i="4"/>
  <c r="N6" i="4"/>
  <c r="M6" i="4"/>
  <c r="L6" i="4"/>
  <c r="K6" i="4"/>
  <c r="I6" i="4"/>
  <c r="N305" i="4"/>
  <c r="M305" i="4"/>
  <c r="L305" i="4"/>
  <c r="K305" i="4"/>
  <c r="I305" i="4"/>
  <c r="N281" i="4"/>
  <c r="M281" i="4"/>
  <c r="L281" i="4"/>
  <c r="K281" i="4"/>
  <c r="I281" i="4"/>
  <c r="N70" i="4"/>
  <c r="M70" i="4"/>
  <c r="L70" i="4"/>
  <c r="K70" i="4"/>
  <c r="I70" i="4"/>
  <c r="N157" i="4"/>
  <c r="M157" i="4"/>
  <c r="L157" i="4"/>
  <c r="K157" i="4"/>
  <c r="I157" i="4"/>
  <c r="N288" i="4"/>
  <c r="M288" i="4"/>
  <c r="L288" i="4"/>
  <c r="K288" i="4"/>
  <c r="I288" i="4"/>
  <c r="N253" i="4"/>
  <c r="M253" i="4"/>
  <c r="L253" i="4"/>
  <c r="K253" i="4"/>
  <c r="I253" i="4"/>
  <c r="N88" i="4"/>
  <c r="M88" i="4"/>
  <c r="L88" i="4"/>
  <c r="K88" i="4"/>
  <c r="I88" i="4"/>
  <c r="N317" i="4"/>
  <c r="M317" i="4"/>
  <c r="L317" i="4"/>
  <c r="K317" i="4"/>
  <c r="I317" i="4"/>
  <c r="N264" i="4"/>
  <c r="M264" i="4"/>
  <c r="L264" i="4"/>
  <c r="K264" i="4"/>
  <c r="I264" i="4"/>
  <c r="N188" i="4"/>
  <c r="M188" i="4"/>
  <c r="L188" i="4"/>
  <c r="K188" i="4"/>
  <c r="I188" i="4"/>
  <c r="N292" i="4"/>
  <c r="M292" i="4"/>
  <c r="L292" i="4"/>
  <c r="K292" i="4"/>
  <c r="I292" i="4"/>
  <c r="N286" i="4"/>
  <c r="M286" i="4"/>
  <c r="L286" i="4"/>
  <c r="K286" i="4"/>
  <c r="I286" i="4"/>
  <c r="N244" i="4"/>
  <c r="M244" i="4"/>
  <c r="L244" i="4"/>
  <c r="K244" i="4"/>
  <c r="I244" i="4"/>
  <c r="N167" i="4"/>
  <c r="M167" i="4"/>
  <c r="L167" i="4"/>
  <c r="K167" i="4"/>
  <c r="I167" i="4"/>
  <c r="N79" i="4"/>
  <c r="M79" i="4"/>
  <c r="L79" i="4"/>
  <c r="K79" i="4"/>
  <c r="I79" i="4"/>
  <c r="N185" i="4"/>
  <c r="M185" i="4"/>
  <c r="L185" i="4"/>
  <c r="K185" i="4"/>
  <c r="I185" i="4"/>
  <c r="N5" i="4"/>
  <c r="M5" i="4"/>
  <c r="L5" i="4"/>
  <c r="K5" i="4"/>
  <c r="I5" i="4"/>
  <c r="N316" i="4"/>
  <c r="M316" i="4"/>
  <c r="L316" i="4"/>
  <c r="K316" i="4"/>
  <c r="I316" i="4"/>
  <c r="N86" i="4"/>
  <c r="M86" i="4"/>
  <c r="L86" i="4"/>
  <c r="K86" i="4"/>
  <c r="I86" i="4"/>
  <c r="N124" i="4"/>
  <c r="M124" i="4"/>
  <c r="L124" i="4"/>
  <c r="K124" i="4"/>
  <c r="I124" i="4"/>
  <c r="N260" i="4"/>
  <c r="M260" i="4"/>
  <c r="L260" i="4"/>
  <c r="K260" i="4"/>
  <c r="I260" i="4"/>
  <c r="N145" i="4"/>
  <c r="M145" i="4"/>
  <c r="L145" i="4"/>
  <c r="K145" i="4"/>
  <c r="I145" i="4"/>
  <c r="N140" i="4"/>
  <c r="M140" i="4"/>
  <c r="L140" i="4"/>
  <c r="K140" i="4"/>
  <c r="I140" i="4"/>
  <c r="N8" i="4"/>
  <c r="M8" i="4"/>
  <c r="L8" i="4"/>
  <c r="K8" i="4"/>
  <c r="I8" i="4"/>
  <c r="N298" i="4"/>
  <c r="M298" i="4"/>
  <c r="L298" i="4"/>
  <c r="K298" i="4"/>
  <c r="I298" i="4"/>
  <c r="N76" i="4"/>
  <c r="M76" i="4"/>
  <c r="L76" i="4"/>
  <c r="K76" i="4"/>
  <c r="I76" i="4"/>
  <c r="N146" i="4"/>
  <c r="M146" i="4"/>
  <c r="L146" i="4"/>
  <c r="K146" i="4"/>
  <c r="I146" i="4"/>
  <c r="N73" i="4"/>
  <c r="M73" i="4"/>
  <c r="L73" i="4"/>
  <c r="K73" i="4"/>
  <c r="I73" i="4"/>
  <c r="N258" i="4"/>
  <c r="M258" i="4"/>
  <c r="L258" i="4"/>
  <c r="K258" i="4"/>
  <c r="I258" i="4"/>
  <c r="N160" i="4"/>
  <c r="M160" i="4"/>
  <c r="L160" i="4"/>
  <c r="K160" i="4"/>
  <c r="I160" i="4"/>
  <c r="N21" i="4"/>
  <c r="M21" i="4"/>
  <c r="L21" i="4"/>
  <c r="K21" i="4"/>
  <c r="I21" i="4"/>
  <c r="N72" i="4"/>
  <c r="M72" i="4"/>
  <c r="L72" i="4"/>
  <c r="K72" i="4"/>
  <c r="I72" i="4"/>
  <c r="N285" i="4"/>
  <c r="M285" i="4"/>
  <c r="L285" i="4"/>
  <c r="K285" i="4"/>
  <c r="I285" i="4"/>
  <c r="N295" i="4"/>
  <c r="M295" i="4"/>
  <c r="L295" i="4"/>
  <c r="K295" i="4"/>
  <c r="I295" i="4"/>
  <c r="N159" i="4"/>
  <c r="M159" i="4"/>
  <c r="L159" i="4"/>
  <c r="K159" i="4"/>
  <c r="I159" i="4"/>
  <c r="N229" i="4"/>
  <c r="M229" i="4"/>
  <c r="L229" i="4"/>
  <c r="K229" i="4"/>
  <c r="I229" i="4"/>
  <c r="N102" i="4"/>
  <c r="M102" i="4"/>
  <c r="L102" i="4"/>
  <c r="K102" i="4"/>
  <c r="I102" i="4"/>
  <c r="N132" i="4"/>
  <c r="M132" i="4"/>
  <c r="L132" i="4"/>
  <c r="K132" i="4"/>
  <c r="I132" i="4"/>
  <c r="N23" i="4"/>
  <c r="M23" i="4"/>
  <c r="L23" i="4"/>
  <c r="K23" i="4"/>
  <c r="I23" i="4"/>
  <c r="N4" i="4"/>
  <c r="M4" i="4"/>
  <c r="L4" i="4"/>
  <c r="K4" i="4"/>
  <c r="I4" i="4"/>
  <c r="N307" i="4"/>
  <c r="M307" i="4"/>
  <c r="L307" i="4"/>
  <c r="K307" i="4"/>
  <c r="I307" i="4"/>
  <c r="N283" i="4"/>
  <c r="M283" i="4"/>
  <c r="L283" i="4"/>
  <c r="K283" i="4"/>
  <c r="I283" i="4"/>
  <c r="N226" i="4"/>
  <c r="M226" i="4"/>
  <c r="L226" i="4"/>
  <c r="K226" i="4"/>
  <c r="I226" i="4"/>
  <c r="N268" i="4"/>
  <c r="M268" i="4"/>
  <c r="L268" i="4"/>
  <c r="K268" i="4"/>
  <c r="I268" i="4"/>
  <c r="N123" i="4"/>
  <c r="M123" i="4"/>
  <c r="L123" i="4"/>
  <c r="K123" i="4"/>
  <c r="I123" i="4"/>
  <c r="N57" i="4"/>
  <c r="M57" i="4"/>
  <c r="L57" i="4"/>
  <c r="K57" i="4"/>
  <c r="I57" i="4"/>
  <c r="N119" i="4"/>
  <c r="M119" i="4"/>
  <c r="L119" i="4"/>
  <c r="K119" i="4"/>
  <c r="I119" i="4"/>
  <c r="N39" i="4"/>
  <c r="M39" i="4"/>
  <c r="L39" i="4"/>
  <c r="K39" i="4"/>
  <c r="I39" i="4"/>
  <c r="N313" i="4"/>
  <c r="M313" i="4"/>
  <c r="L313" i="4"/>
  <c r="K313" i="4"/>
  <c r="I313" i="4"/>
  <c r="N257" i="4"/>
  <c r="M257" i="4"/>
  <c r="L257" i="4"/>
  <c r="K257" i="4"/>
  <c r="I257" i="4"/>
  <c r="N81" i="4"/>
  <c r="M81" i="4"/>
  <c r="L81" i="4"/>
  <c r="K81" i="4"/>
  <c r="I81" i="4"/>
  <c r="N156" i="4"/>
  <c r="M156" i="4"/>
  <c r="L156" i="4"/>
  <c r="K156" i="4"/>
  <c r="I156" i="4"/>
  <c r="N184" i="4"/>
  <c r="M184" i="4"/>
  <c r="L184" i="4"/>
  <c r="K184" i="4"/>
  <c r="I184" i="4"/>
  <c r="N25" i="4"/>
  <c r="M25" i="4"/>
  <c r="L25" i="4"/>
  <c r="K25" i="4"/>
  <c r="I25" i="4"/>
  <c r="N217" i="4"/>
  <c r="M217" i="4"/>
  <c r="L217" i="4"/>
  <c r="K217" i="4"/>
  <c r="I217" i="4"/>
  <c r="N142" i="4"/>
  <c r="M142" i="4"/>
  <c r="L142" i="4"/>
  <c r="K142" i="4"/>
  <c r="I142" i="4"/>
  <c r="N252" i="4"/>
  <c r="M252" i="4"/>
  <c r="L252" i="4"/>
  <c r="K252" i="4"/>
  <c r="I252" i="4"/>
  <c r="N235" i="4"/>
  <c r="M235" i="4"/>
  <c r="L235" i="4"/>
  <c r="K235" i="4"/>
  <c r="I235" i="4"/>
  <c r="N249" i="4"/>
  <c r="M249" i="4"/>
  <c r="L249" i="4"/>
  <c r="K249" i="4"/>
  <c r="I249" i="4"/>
  <c r="N35" i="4"/>
  <c r="M35" i="4"/>
  <c r="L35" i="4"/>
  <c r="K35" i="4"/>
  <c r="I35" i="4"/>
  <c r="N299" i="4"/>
  <c r="M299" i="4"/>
  <c r="L299" i="4"/>
  <c r="K299" i="4"/>
  <c r="I299" i="4"/>
  <c r="N95" i="4"/>
  <c r="M95" i="4"/>
  <c r="L95" i="4"/>
  <c r="K95" i="4"/>
  <c r="I95" i="4"/>
  <c r="N180" i="4"/>
  <c r="M180" i="4"/>
  <c r="L180" i="4"/>
  <c r="K180" i="4"/>
  <c r="I180" i="4"/>
  <c r="N64" i="4"/>
  <c r="M64" i="4"/>
  <c r="L64" i="4"/>
  <c r="K64" i="4"/>
  <c r="I64" i="4"/>
  <c r="N37" i="4"/>
  <c r="M37" i="4"/>
  <c r="L37" i="4"/>
  <c r="K37" i="4"/>
  <c r="I37" i="4"/>
  <c r="N181" i="4"/>
  <c r="M181" i="4"/>
  <c r="L181" i="4"/>
  <c r="K181" i="4"/>
  <c r="I181" i="4"/>
  <c r="N219" i="4"/>
  <c r="M219" i="4"/>
  <c r="L219" i="4"/>
  <c r="K219" i="4"/>
  <c r="I219" i="4"/>
  <c r="N236" i="4"/>
  <c r="M236" i="4"/>
  <c r="L236" i="4"/>
  <c r="K236" i="4"/>
  <c r="I236" i="4"/>
  <c r="N87" i="4"/>
  <c r="M87" i="4"/>
  <c r="L87" i="4"/>
  <c r="K87" i="4"/>
  <c r="I87" i="4"/>
  <c r="N270" i="4"/>
  <c r="M270" i="4"/>
  <c r="L270" i="4"/>
  <c r="K270" i="4"/>
  <c r="I270" i="4"/>
  <c r="N193" i="4"/>
  <c r="M193" i="4"/>
  <c r="L193" i="4"/>
  <c r="K193" i="4"/>
  <c r="I193" i="4"/>
  <c r="N90" i="4"/>
  <c r="M90" i="4"/>
  <c r="L90" i="4"/>
  <c r="K90" i="4"/>
  <c r="I90" i="4"/>
  <c r="N65" i="4"/>
  <c r="M65" i="4"/>
  <c r="L65" i="4"/>
  <c r="K65" i="4"/>
  <c r="I65" i="4"/>
  <c r="N309" i="4"/>
  <c r="M309" i="4"/>
  <c r="L309" i="4"/>
  <c r="K309" i="4"/>
  <c r="I309" i="4"/>
  <c r="N216" i="4"/>
  <c r="M216" i="4"/>
  <c r="L216" i="4"/>
  <c r="K216" i="4"/>
  <c r="I216" i="4"/>
  <c r="N9" i="4"/>
  <c r="M9" i="4"/>
  <c r="L9" i="4"/>
  <c r="K9" i="4"/>
  <c r="I9" i="4"/>
  <c r="N205" i="4"/>
  <c r="M205" i="4"/>
  <c r="L205" i="4"/>
  <c r="K205" i="4"/>
  <c r="I205" i="4"/>
  <c r="N78" i="4"/>
  <c r="M78" i="4"/>
  <c r="L78" i="4"/>
  <c r="K78" i="4"/>
  <c r="I78" i="4"/>
  <c r="N211" i="4"/>
  <c r="M211" i="4"/>
  <c r="L211" i="4"/>
  <c r="K211" i="4"/>
  <c r="I211" i="4"/>
  <c r="N189" i="4"/>
  <c r="M189" i="4"/>
  <c r="L189" i="4"/>
  <c r="K189" i="4"/>
  <c r="I189" i="4"/>
  <c r="N134" i="4"/>
  <c r="M134" i="4"/>
  <c r="L134" i="4"/>
  <c r="K134" i="4"/>
  <c r="I134" i="4"/>
  <c r="N198" i="4"/>
  <c r="M198" i="4"/>
  <c r="L198" i="4"/>
  <c r="K198" i="4"/>
  <c r="I198" i="4"/>
  <c r="N141" i="4"/>
  <c r="M141" i="4"/>
  <c r="L141" i="4"/>
  <c r="K141" i="4"/>
  <c r="I141" i="4"/>
  <c r="N116" i="4"/>
  <c r="M116" i="4"/>
  <c r="L116" i="4"/>
  <c r="K116" i="4"/>
  <c r="I116" i="4"/>
  <c r="N241" i="4"/>
  <c r="M241" i="4"/>
  <c r="L241" i="4"/>
  <c r="K241" i="4"/>
  <c r="I241" i="4"/>
  <c r="N224" i="4"/>
  <c r="M224" i="4"/>
  <c r="L224" i="4"/>
  <c r="K224" i="4"/>
  <c r="I224" i="4"/>
  <c r="N96" i="4"/>
  <c r="M96" i="4"/>
  <c r="L96" i="4"/>
  <c r="K96" i="4"/>
  <c r="I96" i="4"/>
  <c r="N62" i="4"/>
  <c r="M62" i="4"/>
  <c r="L62" i="4"/>
  <c r="K62" i="4"/>
  <c r="I62" i="4"/>
  <c r="N266" i="4"/>
  <c r="M266" i="4"/>
  <c r="L266" i="4"/>
  <c r="K266" i="4"/>
  <c r="I266" i="4"/>
  <c r="N98" i="4"/>
  <c r="M98" i="4"/>
  <c r="L98" i="4"/>
  <c r="K98" i="4"/>
  <c r="I98" i="4"/>
  <c r="N222" i="4"/>
  <c r="M222" i="4"/>
  <c r="L222" i="4"/>
  <c r="K222" i="4"/>
  <c r="I222" i="4"/>
  <c r="N221" i="4"/>
  <c r="M221" i="4"/>
  <c r="L221" i="4"/>
  <c r="K221" i="4"/>
  <c r="I221" i="4"/>
  <c r="N255" i="4"/>
  <c r="M255" i="4"/>
  <c r="L255" i="4"/>
  <c r="K255" i="4"/>
  <c r="I255" i="4"/>
  <c r="N210" i="4"/>
  <c r="M210" i="4"/>
  <c r="L210" i="4"/>
  <c r="K210" i="4"/>
  <c r="I210" i="4"/>
  <c r="N151" i="4"/>
  <c r="M151" i="4"/>
  <c r="L151" i="4"/>
  <c r="K151" i="4"/>
  <c r="I151" i="4"/>
  <c r="N80" i="4"/>
  <c r="M80" i="4"/>
  <c r="L80" i="4"/>
  <c r="K80" i="4"/>
  <c r="I80" i="4"/>
  <c r="N282" i="4"/>
  <c r="M282" i="4"/>
  <c r="L282" i="4"/>
  <c r="K282" i="4"/>
  <c r="I282" i="4"/>
  <c r="N263" i="4"/>
  <c r="M263" i="4"/>
  <c r="L263" i="4"/>
  <c r="K263" i="4"/>
  <c r="I263" i="4"/>
  <c r="N302" i="4"/>
  <c r="M302" i="4"/>
  <c r="L302" i="4"/>
  <c r="K302" i="4"/>
  <c r="I302" i="4"/>
  <c r="N10" i="4"/>
  <c r="M10" i="4"/>
  <c r="L10" i="4"/>
  <c r="K10" i="4"/>
  <c r="I10" i="4"/>
  <c r="N103" i="4"/>
  <c r="M103" i="4"/>
  <c r="L103" i="4"/>
  <c r="K103" i="4"/>
  <c r="I103" i="4"/>
  <c r="N153" i="4"/>
  <c r="M153" i="4"/>
  <c r="L153" i="4"/>
  <c r="K153" i="4"/>
  <c r="I153" i="4"/>
  <c r="N54" i="4"/>
  <c r="M54" i="4"/>
  <c r="L54" i="4"/>
  <c r="K54" i="4"/>
  <c r="I54" i="4"/>
  <c r="N190" i="4"/>
  <c r="M190" i="4"/>
  <c r="L190" i="4"/>
  <c r="K190" i="4"/>
  <c r="I190" i="4"/>
  <c r="N148" i="4"/>
  <c r="M148" i="4"/>
  <c r="L148" i="4"/>
  <c r="K148" i="4"/>
  <c r="I148" i="4"/>
  <c r="N251" i="4"/>
  <c r="M251" i="4"/>
  <c r="L251" i="4"/>
  <c r="K251" i="4"/>
  <c r="I251" i="4"/>
  <c r="N93" i="4"/>
  <c r="M93" i="4"/>
  <c r="L93" i="4"/>
  <c r="K93" i="4"/>
  <c r="I93" i="4"/>
  <c r="N227" i="4"/>
  <c r="M227" i="4"/>
  <c r="L227" i="4"/>
  <c r="K227" i="4"/>
  <c r="I227" i="4"/>
  <c r="N196" i="4"/>
  <c r="M196" i="4"/>
  <c r="L196" i="4"/>
  <c r="K196" i="4"/>
  <c r="I196" i="4"/>
  <c r="N143" i="4"/>
  <c r="M143" i="4"/>
  <c r="L143" i="4"/>
  <c r="K143" i="4"/>
  <c r="I143" i="4"/>
  <c r="N179" i="4"/>
  <c r="M179" i="4"/>
  <c r="L179" i="4"/>
  <c r="K179" i="4"/>
  <c r="I179" i="4"/>
  <c r="N92" i="4"/>
  <c r="M92" i="4"/>
  <c r="L92" i="4"/>
  <c r="K92" i="4"/>
  <c r="I92" i="4"/>
  <c r="N32" i="4"/>
  <c r="M32" i="4"/>
  <c r="L32" i="4"/>
  <c r="K32" i="4"/>
  <c r="I32" i="4"/>
  <c r="N243" i="4"/>
  <c r="M243" i="4"/>
  <c r="L243" i="4"/>
  <c r="K243" i="4"/>
  <c r="I243" i="4"/>
  <c r="N91" i="4"/>
  <c r="M91" i="4"/>
  <c r="L91" i="4"/>
  <c r="K91" i="4"/>
  <c r="I91" i="4"/>
  <c r="N246" i="4"/>
  <c r="M246" i="4"/>
  <c r="L246" i="4"/>
  <c r="K246" i="4"/>
  <c r="I246" i="4"/>
  <c r="N7" i="4"/>
  <c r="M7" i="4"/>
  <c r="L7" i="4"/>
  <c r="K7" i="4"/>
  <c r="I7" i="4"/>
  <c r="N187" i="4"/>
  <c r="M187" i="4"/>
  <c r="L187" i="4"/>
  <c r="K187" i="4"/>
  <c r="I187" i="4"/>
  <c r="N133" i="4"/>
  <c r="M133" i="4"/>
  <c r="L133" i="4"/>
  <c r="K133" i="4"/>
  <c r="I133" i="4"/>
  <c r="N272" i="4"/>
  <c r="M272" i="4"/>
  <c r="L272" i="4"/>
  <c r="K272" i="4"/>
  <c r="I272" i="4"/>
  <c r="N139" i="4"/>
  <c r="M139" i="4"/>
  <c r="L139" i="4"/>
  <c r="K139" i="4"/>
  <c r="I139" i="4"/>
  <c r="N60" i="4"/>
  <c r="M60" i="4"/>
  <c r="L60" i="4"/>
  <c r="K60" i="4"/>
  <c r="I60" i="4"/>
  <c r="N33" i="4"/>
  <c r="M33" i="4"/>
  <c r="L33" i="4"/>
  <c r="K33" i="4"/>
  <c r="I33" i="4"/>
  <c r="N234" i="4"/>
  <c r="M234" i="4"/>
  <c r="L234" i="4"/>
  <c r="K234" i="4"/>
  <c r="I234" i="4"/>
  <c r="N20" i="4"/>
  <c r="M20" i="4"/>
  <c r="L20" i="4"/>
  <c r="K20" i="4"/>
  <c r="I20" i="4"/>
  <c r="N186" i="4"/>
  <c r="M186" i="4"/>
  <c r="L186" i="4"/>
  <c r="K186" i="4"/>
  <c r="I186" i="4"/>
  <c r="N13" i="4"/>
  <c r="M13" i="4"/>
  <c r="L13" i="4"/>
  <c r="K13" i="4"/>
  <c r="I13" i="4"/>
  <c r="N82" i="4"/>
  <c r="M82" i="4"/>
  <c r="L82" i="4"/>
  <c r="K82" i="4"/>
  <c r="I82" i="4"/>
  <c r="N52" i="4"/>
  <c r="M52" i="4"/>
  <c r="L52" i="4"/>
  <c r="K52" i="4"/>
  <c r="I52" i="4"/>
  <c r="N297" i="4"/>
  <c r="M297" i="4"/>
  <c r="L297" i="4"/>
  <c r="K297" i="4"/>
  <c r="I297" i="4"/>
  <c r="N220" i="4"/>
  <c r="M220" i="4"/>
  <c r="L220" i="4"/>
  <c r="K220" i="4"/>
  <c r="I220" i="4"/>
  <c r="N66" i="4"/>
  <c r="M66" i="4"/>
  <c r="L66" i="4"/>
  <c r="K66" i="4"/>
  <c r="I66" i="4"/>
  <c r="N279" i="4"/>
  <c r="M279" i="4"/>
  <c r="L279" i="4"/>
  <c r="K279" i="4"/>
  <c r="I279" i="4"/>
  <c r="N228" i="4"/>
  <c r="M228" i="4"/>
  <c r="L228" i="4"/>
  <c r="K228" i="4"/>
  <c r="I228" i="4"/>
  <c r="N164" i="4"/>
  <c r="M164" i="4"/>
  <c r="L164" i="4"/>
  <c r="K164" i="4"/>
  <c r="I164" i="4"/>
  <c r="N74" i="4"/>
  <c r="M74" i="4"/>
  <c r="L74" i="4"/>
  <c r="K74" i="4"/>
  <c r="I74" i="4"/>
  <c r="N110" i="4"/>
  <c r="M110" i="4"/>
  <c r="L110" i="4"/>
  <c r="K110" i="4"/>
  <c r="I110" i="4"/>
  <c r="N171" i="4"/>
  <c r="M171" i="4"/>
  <c r="L171" i="4"/>
  <c r="K171" i="4"/>
  <c r="I171" i="4"/>
  <c r="N55" i="4"/>
  <c r="M55" i="4"/>
  <c r="L55" i="4"/>
  <c r="K55" i="4"/>
  <c r="I55" i="4"/>
  <c r="N49" i="4"/>
  <c r="M49" i="4"/>
  <c r="L49" i="4"/>
  <c r="K49" i="4"/>
  <c r="I49" i="4"/>
  <c r="N306" i="4"/>
  <c r="M306" i="4"/>
  <c r="L306" i="4"/>
  <c r="K306" i="4"/>
  <c r="I306" i="4"/>
  <c r="N58" i="4"/>
  <c r="M58" i="4"/>
  <c r="L58" i="4"/>
  <c r="K58" i="4"/>
  <c r="I58" i="4"/>
  <c r="N274" i="4"/>
  <c r="M274" i="4"/>
  <c r="L274" i="4"/>
  <c r="K274" i="4"/>
  <c r="I274" i="4"/>
  <c r="N202" i="4"/>
  <c r="M202" i="4"/>
  <c r="L202" i="4"/>
  <c r="K202" i="4"/>
  <c r="I202" i="4"/>
  <c r="N69" i="4"/>
  <c r="M69" i="4"/>
  <c r="L69" i="4"/>
  <c r="K69" i="4"/>
  <c r="I69" i="4"/>
  <c r="N59" i="4"/>
  <c r="M59" i="4"/>
  <c r="L59" i="4"/>
  <c r="K59" i="4"/>
  <c r="I59" i="4"/>
  <c r="N38" i="4"/>
  <c r="M38" i="4"/>
  <c r="L38" i="4"/>
  <c r="K38" i="4"/>
  <c r="I38" i="4"/>
  <c r="N19" i="4"/>
  <c r="M19" i="4"/>
  <c r="L19" i="4"/>
  <c r="K19" i="4"/>
  <c r="I19" i="4"/>
  <c r="N294" i="4"/>
  <c r="M294" i="4"/>
  <c r="L294" i="4"/>
  <c r="K294" i="4"/>
  <c r="I294" i="4"/>
  <c r="N237" i="4"/>
  <c r="M237" i="4"/>
  <c r="L237" i="4"/>
  <c r="K237" i="4"/>
  <c r="I237" i="4"/>
  <c r="N300" i="4"/>
  <c r="M300" i="4"/>
  <c r="L300" i="4"/>
  <c r="K300" i="4"/>
  <c r="I300" i="4"/>
  <c r="N97" i="4"/>
  <c r="M97" i="4"/>
  <c r="L97" i="4"/>
  <c r="K97" i="4"/>
  <c r="I97" i="4"/>
  <c r="N195" i="4"/>
  <c r="M195" i="4"/>
  <c r="L195" i="4"/>
  <c r="K195" i="4"/>
  <c r="I195" i="4"/>
  <c r="N111" i="4"/>
  <c r="M111" i="4"/>
  <c r="L111" i="4"/>
  <c r="K111" i="4"/>
  <c r="I111" i="4"/>
  <c r="N149" i="4"/>
  <c r="M149" i="4"/>
  <c r="L149" i="4"/>
  <c r="K149" i="4"/>
  <c r="I149" i="4"/>
  <c r="N136" i="4"/>
  <c r="M136" i="4"/>
  <c r="L136" i="4"/>
  <c r="K136" i="4"/>
  <c r="I136" i="4"/>
  <c r="N121" i="4"/>
  <c r="M121" i="4"/>
  <c r="L121" i="4"/>
  <c r="K121" i="4"/>
  <c r="I121" i="4"/>
  <c r="N137" i="4"/>
  <c r="M137" i="4"/>
  <c r="L137" i="4"/>
  <c r="K137" i="4"/>
  <c r="I137" i="4"/>
  <c r="N318" i="4"/>
  <c r="M318" i="4"/>
  <c r="L318" i="4"/>
  <c r="K318" i="4"/>
  <c r="I318" i="4"/>
  <c r="N311" i="4"/>
  <c r="M311" i="4"/>
  <c r="L311" i="4"/>
  <c r="K311" i="4"/>
  <c r="I311" i="4"/>
  <c r="N192" i="4"/>
  <c r="M192" i="4"/>
  <c r="L192" i="4"/>
  <c r="K192" i="4"/>
  <c r="I192" i="4"/>
  <c r="N197" i="4"/>
  <c r="M197" i="4"/>
  <c r="L197" i="4"/>
  <c r="K197" i="4"/>
  <c r="I197" i="4"/>
  <c r="N225" i="4"/>
  <c r="M225" i="4"/>
  <c r="L225" i="4"/>
  <c r="K225" i="4"/>
  <c r="I225" i="4"/>
  <c r="N147" i="4"/>
  <c r="M147" i="4"/>
  <c r="L147" i="4"/>
  <c r="K147" i="4"/>
  <c r="I147" i="4"/>
  <c r="N131" i="4"/>
  <c r="M131" i="4"/>
  <c r="L131" i="4"/>
  <c r="K131" i="4"/>
  <c r="I131" i="4"/>
  <c r="N44" i="4"/>
  <c r="M44" i="4"/>
  <c r="L44" i="4"/>
  <c r="K44" i="4"/>
  <c r="I44" i="4"/>
  <c r="N26" i="4"/>
  <c r="M26" i="4"/>
  <c r="L26" i="4"/>
  <c r="K26" i="4"/>
  <c r="I26" i="4"/>
  <c r="N271" i="4"/>
  <c r="M271" i="4"/>
  <c r="L271" i="4"/>
  <c r="K271" i="4"/>
  <c r="I271" i="4"/>
  <c r="N105" i="4"/>
  <c r="M105" i="4"/>
  <c r="L105" i="4"/>
  <c r="K105" i="4"/>
  <c r="I105" i="4"/>
  <c r="N218" i="4"/>
  <c r="M218" i="4"/>
  <c r="L218" i="4"/>
  <c r="K218" i="4"/>
  <c r="I218" i="4"/>
  <c r="N177" i="4"/>
  <c r="M177" i="4"/>
  <c r="L177" i="4"/>
  <c r="K177" i="4"/>
  <c r="I177" i="4"/>
  <c r="N172" i="4"/>
  <c r="M172" i="4"/>
  <c r="L172" i="4"/>
  <c r="K172" i="4"/>
  <c r="I172" i="4"/>
  <c r="N47" i="4"/>
  <c r="M47" i="4"/>
  <c r="L47" i="4"/>
  <c r="K47" i="4"/>
  <c r="I47" i="4"/>
  <c r="N168" i="4"/>
  <c r="M168" i="4"/>
  <c r="L168" i="4"/>
  <c r="K168" i="4"/>
  <c r="I168" i="4"/>
  <c r="N312" i="4"/>
  <c r="M312" i="4"/>
  <c r="L312" i="4"/>
  <c r="K312" i="4"/>
  <c r="I312" i="4"/>
  <c r="N152" i="4"/>
  <c r="M152" i="4"/>
  <c r="L152" i="4"/>
  <c r="K152" i="4"/>
  <c r="I152" i="4"/>
  <c r="N34" i="4"/>
  <c r="M34" i="4"/>
  <c r="L34" i="4"/>
  <c r="K34" i="4"/>
  <c r="I34" i="4"/>
  <c r="N109" i="4"/>
  <c r="M109" i="4"/>
  <c r="L109" i="4"/>
  <c r="K109" i="4"/>
  <c r="I109" i="4"/>
  <c r="N118" i="4"/>
  <c r="M118" i="4"/>
  <c r="L118" i="4"/>
  <c r="K118" i="4"/>
  <c r="I118" i="4"/>
  <c r="N125" i="4"/>
  <c r="M125" i="4"/>
  <c r="L125" i="4"/>
  <c r="K125" i="4"/>
  <c r="I125" i="4"/>
  <c r="N296" i="4"/>
  <c r="M296" i="4"/>
  <c r="L296" i="4"/>
  <c r="K296" i="4"/>
  <c r="I296" i="4"/>
  <c r="N115" i="4"/>
  <c r="M115" i="4"/>
  <c r="L115" i="4"/>
  <c r="K115" i="4"/>
  <c r="I115" i="4"/>
  <c r="N245" i="4"/>
  <c r="M245" i="4"/>
  <c r="L245" i="4"/>
  <c r="K245" i="4"/>
  <c r="I245" i="4"/>
  <c r="N71" i="4"/>
  <c r="M71" i="4"/>
  <c r="L71" i="4"/>
  <c r="K71" i="4"/>
  <c r="I71" i="4"/>
  <c r="N304" i="4"/>
  <c r="M304" i="4"/>
  <c r="L304" i="4"/>
  <c r="K304" i="4"/>
  <c r="I304" i="4"/>
  <c r="N68" i="4"/>
  <c r="M68" i="4"/>
  <c r="L68" i="4"/>
  <c r="K68" i="4"/>
  <c r="I68" i="4"/>
  <c r="N248" i="4"/>
  <c r="M248" i="4"/>
  <c r="L248" i="4"/>
  <c r="K248" i="4"/>
  <c r="I248" i="4"/>
  <c r="N89" i="4"/>
  <c r="M89" i="4"/>
  <c r="L89" i="4"/>
  <c r="K89" i="4"/>
  <c r="I89" i="4"/>
  <c r="N18" i="4"/>
  <c r="M18" i="4"/>
  <c r="L18" i="4"/>
  <c r="K18" i="4"/>
  <c r="I18" i="4"/>
  <c r="N315" i="4"/>
  <c r="M315" i="4"/>
  <c r="L315" i="4"/>
  <c r="K315" i="4"/>
  <c r="I315" i="4"/>
  <c r="N284" i="4"/>
  <c r="M284" i="4"/>
  <c r="L284" i="4"/>
  <c r="K284" i="4"/>
  <c r="I284" i="4"/>
  <c r="N77" i="4"/>
  <c r="M77" i="4"/>
  <c r="L77" i="4"/>
  <c r="K77" i="4"/>
  <c r="I77" i="4"/>
  <c r="N278" i="4"/>
  <c r="M278" i="4"/>
  <c r="L278" i="4"/>
  <c r="K278" i="4"/>
  <c r="I278" i="4"/>
  <c r="N176" i="4"/>
  <c r="M176" i="4"/>
  <c r="L176" i="4"/>
  <c r="K176" i="4"/>
  <c r="I176" i="4"/>
  <c r="N75" i="4"/>
  <c r="M75" i="4"/>
  <c r="L75" i="4"/>
  <c r="K75" i="4"/>
  <c r="I75" i="4"/>
  <c r="N150" i="4"/>
  <c r="M150" i="4"/>
  <c r="L150" i="4"/>
  <c r="K150" i="4"/>
  <c r="I150" i="4"/>
  <c r="N230" i="4"/>
  <c r="M230" i="4"/>
  <c r="L230" i="4"/>
  <c r="K230" i="4"/>
  <c r="I230" i="4"/>
  <c r="N127" i="4"/>
  <c r="M127" i="4"/>
  <c r="L127" i="4"/>
  <c r="K127" i="4"/>
  <c r="I127" i="4"/>
  <c r="N158" i="4"/>
  <c r="M158" i="4"/>
  <c r="L158" i="4"/>
  <c r="K158" i="4"/>
  <c r="I158" i="4"/>
  <c r="N250" i="4"/>
  <c r="M250" i="4"/>
  <c r="L250" i="4"/>
  <c r="K250" i="4"/>
  <c r="I250" i="4"/>
  <c r="N201" i="4"/>
  <c r="M201" i="4"/>
  <c r="L201" i="4"/>
  <c r="K201" i="4"/>
  <c r="I201" i="4"/>
  <c r="N199" i="4"/>
  <c r="M199" i="4"/>
  <c r="L199" i="4"/>
  <c r="K199" i="4"/>
  <c r="I199" i="4"/>
  <c r="N53" i="4"/>
  <c r="M53" i="4"/>
  <c r="L53" i="4"/>
  <c r="K53" i="4"/>
  <c r="I53" i="4"/>
  <c r="N22" i="4"/>
  <c r="M22" i="4"/>
  <c r="L22" i="4"/>
  <c r="K22" i="4"/>
  <c r="I22" i="4"/>
  <c r="N203" i="4"/>
  <c r="M203" i="4"/>
  <c r="L203" i="4"/>
  <c r="K203" i="4"/>
  <c r="I203" i="4"/>
  <c r="N144" i="4"/>
  <c r="M144" i="4"/>
  <c r="L144" i="4"/>
  <c r="K144" i="4"/>
  <c r="I144" i="4"/>
  <c r="N106" i="4"/>
  <c r="M106" i="4"/>
  <c r="L106" i="4"/>
  <c r="K106" i="4"/>
  <c r="I106" i="4"/>
  <c r="N61" i="4"/>
  <c r="M61" i="4"/>
  <c r="L61" i="4"/>
  <c r="K61" i="4"/>
  <c r="I61" i="4"/>
  <c r="N310" i="4"/>
  <c r="M310" i="4"/>
  <c r="L310" i="4"/>
  <c r="K310" i="4"/>
  <c r="I310" i="4"/>
  <c r="N262" i="4"/>
  <c r="M262" i="4"/>
  <c r="L262" i="4"/>
  <c r="K262" i="4"/>
  <c r="I262" i="4"/>
  <c r="N112" i="4"/>
  <c r="M112" i="4"/>
  <c r="L112" i="4"/>
  <c r="K112" i="4"/>
  <c r="I112" i="4"/>
  <c r="N126" i="4"/>
  <c r="M126" i="4"/>
  <c r="L126" i="4"/>
  <c r="K126" i="4"/>
  <c r="I126" i="4"/>
  <c r="N16" i="4"/>
  <c r="M16" i="4"/>
  <c r="L16" i="4"/>
  <c r="K16" i="4"/>
  <c r="I16" i="4"/>
  <c r="N48" i="4"/>
  <c r="M48" i="4"/>
  <c r="L48" i="4"/>
  <c r="K48" i="4"/>
  <c r="I48" i="4"/>
  <c r="N215" i="4"/>
  <c r="M215" i="4"/>
  <c r="L215" i="4"/>
  <c r="K215" i="4"/>
  <c r="I215" i="4"/>
  <c r="N84" i="4"/>
  <c r="M84" i="4"/>
  <c r="L84" i="4"/>
  <c r="K84" i="4"/>
  <c r="I84" i="4"/>
  <c r="N194" i="4"/>
  <c r="M194" i="4"/>
  <c r="L194" i="4"/>
  <c r="K194" i="4"/>
  <c r="I194" i="4"/>
  <c r="N170" i="4"/>
  <c r="M170" i="4"/>
  <c r="L170" i="4"/>
  <c r="K170" i="4"/>
  <c r="I170" i="4"/>
  <c r="N50" i="4"/>
  <c r="M50" i="4"/>
  <c r="L50" i="4"/>
  <c r="K50" i="4"/>
  <c r="I50" i="4"/>
  <c r="N254" i="4"/>
  <c r="M254" i="4"/>
  <c r="L254" i="4"/>
  <c r="K254" i="4"/>
  <c r="I254" i="4"/>
  <c r="N165" i="4"/>
  <c r="M165" i="4"/>
  <c r="L165" i="4"/>
  <c r="K165" i="4"/>
  <c r="I165" i="4"/>
  <c r="N3" i="4"/>
  <c r="M3" i="4"/>
  <c r="L3" i="4"/>
  <c r="K3" i="4"/>
  <c r="I3" i="4"/>
  <c r="N114" i="4"/>
  <c r="M114" i="4"/>
  <c r="L114" i="4"/>
  <c r="K114" i="4"/>
  <c r="I114" i="4"/>
  <c r="N169" i="4"/>
  <c r="M169" i="4"/>
  <c r="L169" i="4"/>
  <c r="K169" i="4"/>
  <c r="I169" i="4"/>
  <c r="N280" i="4"/>
  <c r="M280" i="4"/>
  <c r="L280" i="4"/>
  <c r="K280" i="4"/>
  <c r="I280" i="4"/>
  <c r="N191" i="4"/>
  <c r="M191" i="4"/>
  <c r="L191" i="4"/>
  <c r="K191" i="4"/>
  <c r="I191" i="4"/>
  <c r="N155" i="4"/>
  <c r="M155" i="4"/>
  <c r="L155" i="4"/>
  <c r="K155" i="4"/>
  <c r="I155" i="4"/>
  <c r="N129" i="4"/>
  <c r="M129" i="4"/>
  <c r="L129" i="4"/>
  <c r="K129" i="4"/>
  <c r="I129" i="4"/>
  <c r="N99" i="4"/>
  <c r="M99" i="4"/>
  <c r="L99" i="4"/>
  <c r="K99" i="4"/>
  <c r="I99" i="4"/>
  <c r="N287" i="4"/>
  <c r="M287" i="4"/>
  <c r="L287" i="4"/>
  <c r="K287" i="4"/>
  <c r="I287" i="4"/>
  <c r="N239" i="4"/>
  <c r="M239" i="4"/>
  <c r="L239" i="4"/>
  <c r="K239" i="4"/>
  <c r="I239" i="4"/>
  <c r="N208" i="4"/>
  <c r="M208" i="4"/>
  <c r="L208" i="4"/>
  <c r="K208" i="4"/>
  <c r="I208" i="4"/>
  <c r="N175" i="4"/>
  <c r="M175" i="4"/>
  <c r="L175" i="4"/>
  <c r="K175" i="4"/>
  <c r="I175" i="4"/>
  <c r="N233" i="4"/>
  <c r="M233" i="4"/>
  <c r="L233" i="4"/>
  <c r="K233" i="4"/>
  <c r="I233" i="4"/>
  <c r="N182" i="4"/>
  <c r="M182" i="4"/>
  <c r="L182" i="4"/>
  <c r="K182" i="4"/>
  <c r="I182" i="4"/>
  <c r="N240" i="4"/>
  <c r="M240" i="4"/>
  <c r="L240" i="4"/>
  <c r="K240" i="4"/>
  <c r="I240" i="4"/>
  <c r="N27" i="4"/>
  <c r="M27" i="4"/>
  <c r="L27" i="4"/>
  <c r="K27" i="4"/>
  <c r="I27" i="4"/>
  <c r="N319" i="4"/>
  <c r="M319" i="4"/>
  <c r="L319" i="4"/>
  <c r="K319" i="4"/>
  <c r="I319" i="4"/>
  <c r="N183" i="4"/>
  <c r="M183" i="4"/>
  <c r="L183" i="4"/>
  <c r="K183" i="4"/>
  <c r="I183" i="4"/>
  <c r="N261" i="4"/>
  <c r="M261" i="4"/>
  <c r="L261" i="4"/>
  <c r="K261" i="4"/>
  <c r="I261" i="4"/>
  <c r="N259" i="4"/>
  <c r="M259" i="4"/>
  <c r="L259" i="4"/>
  <c r="K259" i="4"/>
  <c r="I259" i="4"/>
  <c r="N2" i="4"/>
  <c r="M2" i="4"/>
  <c r="L2" i="4"/>
  <c r="K2" i="4"/>
  <c r="I2" i="4"/>
  <c r="N303" i="4"/>
  <c r="M303" i="4"/>
  <c r="L303" i="4"/>
  <c r="K303" i="4"/>
  <c r="I303" i="4"/>
  <c r="N174" i="4"/>
  <c r="M174" i="4"/>
  <c r="L174" i="4"/>
  <c r="K174" i="4"/>
  <c r="I174" i="4"/>
  <c r="N314" i="4"/>
  <c r="M314" i="4"/>
  <c r="L314" i="4"/>
  <c r="K314" i="4"/>
  <c r="I314" i="4"/>
  <c r="N301" i="4"/>
  <c r="M301" i="4"/>
  <c r="L301" i="4"/>
  <c r="K301" i="4"/>
  <c r="I301" i="4"/>
  <c r="N290" i="4"/>
  <c r="M290" i="4"/>
  <c r="L290" i="4"/>
  <c r="K290" i="4"/>
  <c r="I290" i="4"/>
  <c r="N277" i="4"/>
  <c r="M277" i="4"/>
  <c r="L277" i="4"/>
  <c r="K277" i="4"/>
  <c r="I277" i="4"/>
  <c r="N166" i="4"/>
  <c r="M166" i="4"/>
  <c r="L166" i="4"/>
  <c r="K166" i="4"/>
  <c r="I166" i="4"/>
  <c r="N130" i="4"/>
  <c r="M130" i="4"/>
  <c r="L130" i="4"/>
  <c r="K130" i="4"/>
  <c r="I130" i="4"/>
  <c r="N256" i="4"/>
  <c r="M256" i="4"/>
  <c r="L256" i="4"/>
  <c r="K256" i="4"/>
  <c r="I256" i="4"/>
  <c r="N101" i="4"/>
  <c r="M101" i="4"/>
  <c r="L101" i="4"/>
  <c r="K101" i="4"/>
  <c r="I101" i="4"/>
  <c r="N293" i="4"/>
  <c r="M293" i="4"/>
  <c r="L293" i="4"/>
  <c r="K293" i="4"/>
  <c r="I293" i="4"/>
  <c r="N276" i="4"/>
  <c r="M276" i="4"/>
  <c r="L276" i="4"/>
  <c r="K276" i="4"/>
  <c r="I276" i="4"/>
  <c r="N24" i="4"/>
  <c r="M24" i="4"/>
  <c r="L24" i="4"/>
  <c r="K24" i="4"/>
  <c r="I24" i="4"/>
  <c r="N242" i="4"/>
  <c r="M242" i="4"/>
  <c r="L242" i="4"/>
  <c r="K242" i="4"/>
  <c r="I242" i="4"/>
  <c r="N223" i="4"/>
  <c r="M223" i="4"/>
  <c r="L223" i="4"/>
  <c r="K223" i="4"/>
  <c r="I223" i="4"/>
  <c r="N63" i="4"/>
  <c r="M63" i="4"/>
  <c r="L63" i="4"/>
  <c r="K63" i="4"/>
  <c r="I63" i="4"/>
  <c r="N43" i="4"/>
  <c r="M43" i="4"/>
  <c r="L43" i="4"/>
  <c r="K43" i="4"/>
  <c r="I43" i="4"/>
  <c r="N267" i="4"/>
  <c r="M267" i="4"/>
  <c r="L267" i="4"/>
  <c r="K267" i="4"/>
  <c r="I267" i="4"/>
  <c r="N213" i="4"/>
  <c r="M213" i="4"/>
  <c r="L213" i="4"/>
  <c r="K213" i="4"/>
  <c r="I213" i="4"/>
  <c r="N231" i="4"/>
  <c r="M231" i="4"/>
  <c r="L231" i="4"/>
  <c r="K231" i="4"/>
  <c r="I231" i="4"/>
  <c r="N42" i="4"/>
  <c r="M42" i="4"/>
  <c r="L42" i="4"/>
  <c r="K42" i="4"/>
  <c r="I42" i="4"/>
  <c r="N83" i="4"/>
  <c r="M83" i="4"/>
  <c r="L83" i="4"/>
  <c r="K83" i="4"/>
  <c r="I83" i="4"/>
  <c r="N85" i="4"/>
  <c r="M85" i="4"/>
  <c r="L85" i="4"/>
  <c r="K85" i="4"/>
  <c r="I85" i="4"/>
  <c r="N14" i="4"/>
  <c r="M14" i="4"/>
  <c r="L14" i="4"/>
  <c r="K14" i="4"/>
  <c r="I14" i="4"/>
  <c r="N51" i="4"/>
  <c r="M51" i="4"/>
  <c r="L51" i="4"/>
  <c r="K51" i="4"/>
  <c r="I51" i="4"/>
  <c r="N232" i="4"/>
  <c r="M232" i="4"/>
  <c r="L232" i="4"/>
  <c r="K232" i="4"/>
  <c r="I232" i="4"/>
  <c r="N56" i="4"/>
  <c r="M56" i="4"/>
  <c r="L56" i="4"/>
  <c r="K56" i="4"/>
  <c r="I56" i="4"/>
  <c r="N273" i="4"/>
  <c r="M273" i="4"/>
  <c r="L273" i="4"/>
  <c r="K273" i="4"/>
  <c r="I273" i="4"/>
  <c r="N100" i="4"/>
  <c r="M100" i="4"/>
  <c r="L100" i="4"/>
  <c r="K100" i="4"/>
  <c r="I100" i="4"/>
  <c r="N207" i="4"/>
  <c r="M207" i="4"/>
  <c r="L207" i="4"/>
  <c r="K207" i="4"/>
  <c r="I207" i="4"/>
  <c r="N104" i="4"/>
  <c r="M104" i="4"/>
  <c r="L104" i="4"/>
  <c r="K104" i="4"/>
  <c r="I104" i="4"/>
  <c r="N265" i="4"/>
  <c r="M265" i="4"/>
  <c r="L265" i="4"/>
  <c r="K265" i="4"/>
  <c r="I265" i="4"/>
  <c r="N238" i="4"/>
  <c r="M238" i="4"/>
  <c r="L238" i="4"/>
  <c r="K238" i="4"/>
  <c r="I238" i="4"/>
  <c r="N30" i="4"/>
  <c r="M30" i="4"/>
  <c r="L30" i="4"/>
  <c r="K30" i="4"/>
  <c r="I30" i="4"/>
  <c r="N94" i="4"/>
  <c r="M94" i="4"/>
  <c r="L94" i="4"/>
  <c r="K94" i="4"/>
  <c r="I94" i="4"/>
  <c r="N163" i="4"/>
  <c r="M163" i="4"/>
  <c r="L163" i="4"/>
  <c r="K163" i="4"/>
  <c r="I163" i="4"/>
  <c r="N46" i="4"/>
  <c r="M46" i="4"/>
  <c r="L46" i="4"/>
  <c r="K46" i="4"/>
  <c r="I46" i="4"/>
  <c r="N15" i="4"/>
  <c r="M15" i="4"/>
  <c r="L15" i="4"/>
  <c r="K15" i="4"/>
  <c r="I15" i="4"/>
  <c r="N173" i="4"/>
  <c r="M173" i="4"/>
  <c r="L173" i="4"/>
  <c r="K173" i="4"/>
  <c r="I173" i="4"/>
  <c r="N12" i="4"/>
  <c r="M12" i="4"/>
  <c r="L12" i="4"/>
  <c r="K12" i="4"/>
  <c r="I12" i="4"/>
  <c r="N122" i="4"/>
  <c r="M122" i="4"/>
  <c r="L122" i="4"/>
  <c r="K122" i="4"/>
  <c r="I122" i="4"/>
  <c r="N29" i="4"/>
  <c r="M29" i="4"/>
  <c r="L29" i="4"/>
  <c r="K29" i="4"/>
  <c r="I29" i="4"/>
  <c r="N11" i="4"/>
  <c r="M11" i="4"/>
  <c r="L11" i="4"/>
  <c r="K11" i="4"/>
  <c r="I11" i="4"/>
  <c r="N45" i="4"/>
  <c r="M45" i="4"/>
  <c r="L45" i="4"/>
  <c r="K45" i="4"/>
  <c r="I45" i="4"/>
  <c r="N289" i="4"/>
  <c r="M289" i="4"/>
  <c r="L289" i="4"/>
  <c r="K289" i="4"/>
  <c r="I289" i="4"/>
  <c r="N247" i="4"/>
  <c r="M247" i="4"/>
  <c r="L247" i="4"/>
  <c r="K247" i="4"/>
  <c r="I247" i="4"/>
  <c r="N31" i="4"/>
  <c r="M31" i="4"/>
  <c r="L31" i="4"/>
  <c r="K31" i="4"/>
  <c r="I31" i="4"/>
  <c r="N269" i="4"/>
  <c r="M269" i="4"/>
  <c r="L269" i="4"/>
  <c r="K269" i="4"/>
  <c r="I269" i="4"/>
  <c r="N291" i="4"/>
  <c r="M291" i="4"/>
  <c r="L291" i="4"/>
  <c r="K291" i="4"/>
  <c r="I291" i="4"/>
  <c r="N212" i="4"/>
  <c r="M212" i="4"/>
  <c r="L212" i="4"/>
  <c r="K212" i="4"/>
  <c r="I212" i="4"/>
  <c r="N161" i="4"/>
  <c r="M161" i="4"/>
  <c r="L161" i="4"/>
  <c r="K161" i="4"/>
  <c r="I161" i="4"/>
  <c r="N206" i="4"/>
  <c r="M206" i="4"/>
  <c r="L206" i="4"/>
  <c r="K206" i="4"/>
  <c r="I206" i="4"/>
  <c r="N41" i="4"/>
  <c r="M41" i="4"/>
  <c r="L41" i="4"/>
  <c r="K41" i="4"/>
  <c r="I41" i="4"/>
  <c r="N40" i="4"/>
  <c r="M40" i="4"/>
  <c r="L40" i="4"/>
  <c r="K40" i="4"/>
  <c r="I40" i="4"/>
  <c r="N275" i="4"/>
  <c r="M275" i="4"/>
  <c r="L275" i="4"/>
  <c r="K275" i="4"/>
  <c r="I275" i="4"/>
  <c r="N120" i="4"/>
  <c r="M120" i="4"/>
  <c r="L120" i="4"/>
  <c r="K120" i="4"/>
  <c r="I120" i="4"/>
  <c r="N17" i="4"/>
  <c r="M17" i="4"/>
  <c r="L17" i="4"/>
  <c r="K17" i="4"/>
  <c r="I17" i="4"/>
  <c r="N138" i="4"/>
  <c r="M138" i="4"/>
  <c r="L138" i="4"/>
  <c r="K138" i="4"/>
  <c r="I138" i="4"/>
  <c r="N209" i="4"/>
  <c r="M209" i="4"/>
  <c r="L209" i="4"/>
  <c r="K209" i="4"/>
  <c r="I209" i="4"/>
  <c r="N117" i="4"/>
  <c r="M117" i="4"/>
  <c r="L117" i="4"/>
  <c r="K117" i="4"/>
  <c r="I117" i="4"/>
</calcChain>
</file>

<file path=xl/sharedStrings.xml><?xml version="1.0" encoding="utf-8"?>
<sst xmlns="http://schemas.openxmlformats.org/spreadsheetml/2006/main" count="6407" uniqueCount="1236">
  <si>
    <t>№</t>
  </si>
  <si>
    <t>Фамилия</t>
  </si>
  <si>
    <t>Имя</t>
  </si>
  <si>
    <t>Отчество</t>
  </si>
  <si>
    <t>Пол</t>
  </si>
  <si>
    <t>Дата рождения</t>
  </si>
  <si>
    <t>Город</t>
  </si>
  <si>
    <t>Отдел</t>
  </si>
  <si>
    <t>Оклад, €</t>
  </si>
  <si>
    <t>Ангелочкин</t>
  </si>
  <si>
    <t>Антон</t>
  </si>
  <si>
    <t>Алексеевич</t>
  </si>
  <si>
    <t>м</t>
  </si>
  <si>
    <t>Москва</t>
  </si>
  <si>
    <t>ТКБ</t>
  </si>
  <si>
    <t>Ангелочкина</t>
  </si>
  <si>
    <t>Анна</t>
  </si>
  <si>
    <t>Алексеевна</t>
  </si>
  <si>
    <t>ж</t>
  </si>
  <si>
    <t>Звенигород</t>
  </si>
  <si>
    <t>АПС</t>
  </si>
  <si>
    <t>Везунчиков</t>
  </si>
  <si>
    <t>Виктор</t>
  </si>
  <si>
    <t>Васильевич</t>
  </si>
  <si>
    <t>ОТД</t>
  </si>
  <si>
    <t>Везунчикова</t>
  </si>
  <si>
    <t>Вера</t>
  </si>
  <si>
    <t>Васильевна</t>
  </si>
  <si>
    <t>Нижний Новгород</t>
  </si>
  <si>
    <t>Веселая</t>
  </si>
  <si>
    <t>Валентина</t>
  </si>
  <si>
    <t>Викторовна</t>
  </si>
  <si>
    <t>Екатеринбург</t>
  </si>
  <si>
    <t>ОНК</t>
  </si>
  <si>
    <t>Веселый</t>
  </si>
  <si>
    <t>Василий</t>
  </si>
  <si>
    <t>Викторович</t>
  </si>
  <si>
    <t>Добрейший</t>
  </si>
  <si>
    <t>Даниил</t>
  </si>
  <si>
    <t>Дмитриевич</t>
  </si>
  <si>
    <t>Добрецов</t>
  </si>
  <si>
    <t>Денис</t>
  </si>
  <si>
    <t>Давидович</t>
  </si>
  <si>
    <t>Добрецова</t>
  </si>
  <si>
    <t>Дарья</t>
  </si>
  <si>
    <t>Дмитриевна</t>
  </si>
  <si>
    <t>Казань</t>
  </si>
  <si>
    <t>Душечкин</t>
  </si>
  <si>
    <t>Дмитрий</t>
  </si>
  <si>
    <t>Данилович</t>
  </si>
  <si>
    <t>Душечкина</t>
  </si>
  <si>
    <t>Дина</t>
  </si>
  <si>
    <t>Замечательная</t>
  </si>
  <si>
    <t>Зинаида</t>
  </si>
  <si>
    <t>Захаровна</t>
  </si>
  <si>
    <t>Замечательный</t>
  </si>
  <si>
    <t>Захар</t>
  </si>
  <si>
    <t>Захарович</t>
  </si>
  <si>
    <t>Ярославль</t>
  </si>
  <si>
    <t>Красавцев</t>
  </si>
  <si>
    <t>Константин</t>
  </si>
  <si>
    <t>Кириллович</t>
  </si>
  <si>
    <t>Любовь</t>
  </si>
  <si>
    <t>Леонид</t>
  </si>
  <si>
    <t>Леонидович</t>
  </si>
  <si>
    <t>Лариса</t>
  </si>
  <si>
    <t>Леонтьевна</t>
  </si>
  <si>
    <t>Мирная</t>
  </si>
  <si>
    <t>Марина</t>
  </si>
  <si>
    <t>Максимовна</t>
  </si>
  <si>
    <t>Мирный</t>
  </si>
  <si>
    <t>Максим</t>
  </si>
  <si>
    <t>Михайлович</t>
  </si>
  <si>
    <t>Санкт-Петербург</t>
  </si>
  <si>
    <t>Неунывающая</t>
  </si>
  <si>
    <t>Нина</t>
  </si>
  <si>
    <t>Николаевна</t>
  </si>
  <si>
    <t>Неунывающий</t>
  </si>
  <si>
    <t>Никита</t>
  </si>
  <si>
    <t>Николаевич</t>
  </si>
  <si>
    <t>Владимир</t>
  </si>
  <si>
    <t>Оптимистов</t>
  </si>
  <si>
    <t>Олег</t>
  </si>
  <si>
    <t>Осипович</t>
  </si>
  <si>
    <t>Оптимистова</t>
  </si>
  <si>
    <t>Ольга</t>
  </si>
  <si>
    <t>Олеговна</t>
  </si>
  <si>
    <t>Отличницева</t>
  </si>
  <si>
    <t>Оксана</t>
  </si>
  <si>
    <t>Позитивная</t>
  </si>
  <si>
    <t>Полина</t>
  </si>
  <si>
    <t>Платоновна</t>
  </si>
  <si>
    <t>Красногорск</t>
  </si>
  <si>
    <t>Позитивов</t>
  </si>
  <si>
    <t>Платон</t>
  </si>
  <si>
    <t>Петрович</t>
  </si>
  <si>
    <t>Праздников</t>
  </si>
  <si>
    <t>Павел</t>
  </si>
  <si>
    <t>Платонович</t>
  </si>
  <si>
    <t>Праздникова</t>
  </si>
  <si>
    <t>Павловна</t>
  </si>
  <si>
    <t>Прекрасная</t>
  </si>
  <si>
    <t>Пелагея</t>
  </si>
  <si>
    <t>Прекрасный</t>
  </si>
  <si>
    <t>Петр</t>
  </si>
  <si>
    <t>Павлович</t>
  </si>
  <si>
    <t>Приятный</t>
  </si>
  <si>
    <t>Радостная</t>
  </si>
  <si>
    <t>Раиса</t>
  </si>
  <si>
    <t>Романовна</t>
  </si>
  <si>
    <t>Рената</t>
  </si>
  <si>
    <t>Руслановна</t>
  </si>
  <si>
    <t>Радостнов</t>
  </si>
  <si>
    <t>Руслан</t>
  </si>
  <si>
    <t>Романович</t>
  </si>
  <si>
    <t>Радостный</t>
  </si>
  <si>
    <t>Роман</t>
  </si>
  <si>
    <t>Русланович</t>
  </si>
  <si>
    <t>Романтичный</t>
  </si>
  <si>
    <t>Счастливцев</t>
  </si>
  <si>
    <t>Сергей</t>
  </si>
  <si>
    <t>Семенович</t>
  </si>
  <si>
    <t>Станислав</t>
  </si>
  <si>
    <t>Счастливцева</t>
  </si>
  <si>
    <t>Светлана</t>
  </si>
  <si>
    <t>Сергеевна</t>
  </si>
  <si>
    <t>Толерантная</t>
  </si>
  <si>
    <t>Таисия</t>
  </si>
  <si>
    <t>Тихоновна</t>
  </si>
  <si>
    <t>Толерантный</t>
  </si>
  <si>
    <t>Тимофей</t>
  </si>
  <si>
    <t>Трофимович</t>
  </si>
  <si>
    <t>Удальцов</t>
  </si>
  <si>
    <t>Устин</t>
  </si>
  <si>
    <t>Устинович</t>
  </si>
  <si>
    <t>Улыбочкина</t>
  </si>
  <si>
    <t>Ульяна</t>
  </si>
  <si>
    <t>Устиновна</t>
  </si>
  <si>
    <t>Хорошая</t>
  </si>
  <si>
    <t>Христина</t>
  </si>
  <si>
    <t>Харитоновна</t>
  </si>
  <si>
    <t>Хороших</t>
  </si>
  <si>
    <t>Харитон</t>
  </si>
  <si>
    <t>Харитонович</t>
  </si>
  <si>
    <t>Юбилейный</t>
  </si>
  <si>
    <t>Юрий</t>
  </si>
  <si>
    <t>Юрьевич</t>
  </si>
  <si>
    <t>Юркая</t>
  </si>
  <si>
    <t>Юлия</t>
  </si>
  <si>
    <t>Юрьевна</t>
  </si>
  <si>
    <t>Ясная</t>
  </si>
  <si>
    <t>Яна</t>
  </si>
  <si>
    <t>Яковлевна</t>
  </si>
  <si>
    <t>Ясный</t>
  </si>
  <si>
    <t>Яков</t>
  </si>
  <si>
    <t>Яковлевич</t>
  </si>
  <si>
    <t>Поставщик</t>
  </si>
  <si>
    <t>Наименование</t>
  </si>
  <si>
    <t>Производитель</t>
  </si>
  <si>
    <t>Цена за шт, р</t>
  </si>
  <si>
    <t>Цена за шт, $</t>
  </si>
  <si>
    <t>Дата договора</t>
  </si>
  <si>
    <t>Количество, шт</t>
  </si>
  <si>
    <t>Брак, шт</t>
  </si>
  <si>
    <t>Доля брака, %</t>
  </si>
  <si>
    <t>Дата оплаты</t>
  </si>
  <si>
    <t>Стоимость партии, р</t>
  </si>
  <si>
    <t>Стоимость партии, $</t>
  </si>
  <si>
    <t>Стоимость брака, р</t>
  </si>
  <si>
    <t>Стоимость брака, $</t>
  </si>
  <si>
    <t>День поставки</t>
  </si>
  <si>
    <t>Приемщик</t>
  </si>
  <si>
    <t>Смак Компани</t>
  </si>
  <si>
    <t>Печь СВЧ</t>
  </si>
  <si>
    <t>Goldika</t>
  </si>
  <si>
    <t>Толерантная Т.Т.</t>
  </si>
  <si>
    <t>Легкость бытия</t>
  </si>
  <si>
    <t>Мясорубка</t>
  </si>
  <si>
    <t>Panasonika</t>
  </si>
  <si>
    <t>Удальцов У.У.</t>
  </si>
  <si>
    <t>БытТехСила</t>
  </si>
  <si>
    <t>Миксер</t>
  </si>
  <si>
    <t>Tefalka</t>
  </si>
  <si>
    <t>Пароварка</t>
  </si>
  <si>
    <t>Хороших Х.Х.</t>
  </si>
  <si>
    <t>Kenwoodik</t>
  </si>
  <si>
    <t>Везунчиков В.В.</t>
  </si>
  <si>
    <t>OK&amp;KO</t>
  </si>
  <si>
    <t>Тостер</t>
  </si>
  <si>
    <t>Boschik</t>
  </si>
  <si>
    <t>Мирный М.М.</t>
  </si>
  <si>
    <t>Соковыжималка</t>
  </si>
  <si>
    <t>Braunok</t>
  </si>
  <si>
    <t>Delonghik</t>
  </si>
  <si>
    <t>Moulinexik</t>
  </si>
  <si>
    <t>STD лидер</t>
  </si>
  <si>
    <t>Душечкина Д.Д.</t>
  </si>
  <si>
    <t>ТД и Компани</t>
  </si>
  <si>
    <t>Кофеварка</t>
  </si>
  <si>
    <t>Philipka</t>
  </si>
  <si>
    <t>Кофемолка</t>
  </si>
  <si>
    <t>Кухонный комбайн</t>
  </si>
  <si>
    <t>Samsuni</t>
  </si>
  <si>
    <t>Чайник</t>
  </si>
  <si>
    <t>Весы</t>
  </si>
  <si>
    <t>Sharpik</t>
  </si>
  <si>
    <t>Сотрудники, рожденные в июне-месяце:</t>
  </si>
  <si>
    <t>Ответ по задаче №1</t>
  </si>
  <si>
    <t>Ответ по задаче №2</t>
  </si>
  <si>
    <t>Дата</t>
  </si>
  <si>
    <t>Код заказа</t>
  </si>
  <si>
    <t>Количество</t>
  </si>
  <si>
    <t>Сумма, руб</t>
  </si>
  <si>
    <t>Клиент</t>
  </si>
  <si>
    <t>12/А/001</t>
  </si>
  <si>
    <t>качели Веселье</t>
  </si>
  <si>
    <t>ЗАО "Ночь"</t>
  </si>
  <si>
    <t>12/А/002</t>
  </si>
  <si>
    <t>ЗАО "Медок"</t>
  </si>
  <si>
    <t>12/А/003</t>
  </si>
  <si>
    <t>детская горка Сова</t>
  </si>
  <si>
    <t>АО "Фаворит"</t>
  </si>
  <si>
    <t>12/А/004</t>
  </si>
  <si>
    <t>ООО "Красота"</t>
  </si>
  <si>
    <t>12/А/005</t>
  </si>
  <si>
    <t>12/А/006</t>
  </si>
  <si>
    <t>12/А/007</t>
  </si>
  <si>
    <t>гамак Отдых</t>
  </si>
  <si>
    <t>АО "Баловень"</t>
  </si>
  <si>
    <t>12/А/008</t>
  </si>
  <si>
    <t>ООО "Сладкий сон"</t>
  </si>
  <si>
    <t>12/А/009</t>
  </si>
  <si>
    <t>качели Самолет</t>
  </si>
  <si>
    <t>фирма "Формула сна"</t>
  </si>
  <si>
    <t>12/А/010</t>
  </si>
  <si>
    <t>фирма "Гавань"</t>
  </si>
  <si>
    <t>12/А/011</t>
  </si>
  <si>
    <t>детская горка Супер</t>
  </si>
  <si>
    <t>12/А/012</t>
  </si>
  <si>
    <t>12/А/013</t>
  </si>
  <si>
    <t>горка Панда</t>
  </si>
  <si>
    <t>12/А/014</t>
  </si>
  <si>
    <t>12/А/015</t>
  </si>
  <si>
    <t>компания "Легенда"</t>
  </si>
  <si>
    <t>12/А/016</t>
  </si>
  <si>
    <t>12/А/017</t>
  </si>
  <si>
    <t>12/А/018</t>
  </si>
  <si>
    <t>12/А/019</t>
  </si>
  <si>
    <t>горка Жираф</t>
  </si>
  <si>
    <t>12/А/020</t>
  </si>
  <si>
    <t>12/А/021</t>
  </si>
  <si>
    <t>12/А/022</t>
  </si>
  <si>
    <t>компания "Мой страх"</t>
  </si>
  <si>
    <t>12/А/023</t>
  </si>
  <si>
    <t>12/А/024</t>
  </si>
  <si>
    <t>12/А/025</t>
  </si>
  <si>
    <t>12/А/026</t>
  </si>
  <si>
    <t>12/А/027</t>
  </si>
  <si>
    <t>12/А/028</t>
  </si>
  <si>
    <t>12/А/029</t>
  </si>
  <si>
    <t>12/А/030</t>
  </si>
  <si>
    <t>12/А/031</t>
  </si>
  <si>
    <t>12/А/032</t>
  </si>
  <si>
    <t>12/А/033</t>
  </si>
  <si>
    <t>12/А/034</t>
  </si>
  <si>
    <t>12/А/035</t>
  </si>
  <si>
    <t>12/А/036</t>
  </si>
  <si>
    <t>12/А/037</t>
  </si>
  <si>
    <t>12/А/038</t>
  </si>
  <si>
    <t>12/А/039</t>
  </si>
  <si>
    <t>12/А/040</t>
  </si>
  <si>
    <t>12/А/041</t>
  </si>
  <si>
    <t>12/А/042</t>
  </si>
  <si>
    <t>12/А/043</t>
  </si>
  <si>
    <t>12/А/044</t>
  </si>
  <si>
    <t>12/А/045</t>
  </si>
  <si>
    <t>12/А/046</t>
  </si>
  <si>
    <t>12/А/047</t>
  </si>
  <si>
    <t>12/А/048</t>
  </si>
  <si>
    <t>12/А/049</t>
  </si>
  <si>
    <t>12/А/050</t>
  </si>
  <si>
    <t>12/А/051</t>
  </si>
  <si>
    <t>12/А/052</t>
  </si>
  <si>
    <t>12/А/053</t>
  </si>
  <si>
    <t>12/А/054</t>
  </si>
  <si>
    <t>12/А/055</t>
  </si>
  <si>
    <t>12/А/056</t>
  </si>
  <si>
    <t>12/А/057</t>
  </si>
  <si>
    <t>12/А/058</t>
  </si>
  <si>
    <t>12/А/059</t>
  </si>
  <si>
    <t>12/А/060</t>
  </si>
  <si>
    <t>12/А/061</t>
  </si>
  <si>
    <t>12/А/062</t>
  </si>
  <si>
    <t>12/А/063</t>
  </si>
  <si>
    <t>12/А/064</t>
  </si>
  <si>
    <t>12/А/065</t>
  </si>
  <si>
    <t>12/А/066</t>
  </si>
  <si>
    <t>12/А/067</t>
  </si>
  <si>
    <t>12/А/068</t>
  </si>
  <si>
    <t>12/А/069</t>
  </si>
  <si>
    <t>12/А/070</t>
  </si>
  <si>
    <t>12/А/071</t>
  </si>
  <si>
    <t>12/А/072</t>
  </si>
  <si>
    <t>12/А/073</t>
  </si>
  <si>
    <t>12/А/074</t>
  </si>
  <si>
    <t>12/А/075</t>
  </si>
  <si>
    <t>12/А/076</t>
  </si>
  <si>
    <t>12/А/077</t>
  </si>
  <si>
    <t>12/А/078</t>
  </si>
  <si>
    <t>12/А/079</t>
  </si>
  <si>
    <t>12/А/080</t>
  </si>
  <si>
    <t>12/А/081</t>
  </si>
  <si>
    <t>12/А/082</t>
  </si>
  <si>
    <t>12/А/083</t>
  </si>
  <si>
    <t>12/А/084</t>
  </si>
  <si>
    <t>12/А/085</t>
  </si>
  <si>
    <t>12/А/086</t>
  </si>
  <si>
    <t>12/А/087</t>
  </si>
  <si>
    <t>12/А/088</t>
  </si>
  <si>
    <t>12/А/089</t>
  </si>
  <si>
    <t>12/А/090</t>
  </si>
  <si>
    <t>12/А/091</t>
  </si>
  <si>
    <t>12/А/092</t>
  </si>
  <si>
    <t>12/А/093</t>
  </si>
  <si>
    <t>12/А/094</t>
  </si>
  <si>
    <t>12/А/095</t>
  </si>
  <si>
    <t>12/А/096</t>
  </si>
  <si>
    <t>12/А/097</t>
  </si>
  <si>
    <t>12/А/098</t>
  </si>
  <si>
    <t>12/А/099</t>
  </si>
  <si>
    <t>12/А/100</t>
  </si>
  <si>
    <t>12/А/101</t>
  </si>
  <si>
    <t>12/А/102</t>
  </si>
  <si>
    <t>12/А/103</t>
  </si>
  <si>
    <t>12/А/104</t>
  </si>
  <si>
    <t>12/А/105</t>
  </si>
  <si>
    <t>12/А/106</t>
  </si>
  <si>
    <t>12/А/107</t>
  </si>
  <si>
    <t>12/А/108</t>
  </si>
  <si>
    <t>12/А/109</t>
  </si>
  <si>
    <t>12/А/110</t>
  </si>
  <si>
    <t>12/А/111</t>
  </si>
  <si>
    <t>12/А/112</t>
  </si>
  <si>
    <t>12/А/113</t>
  </si>
  <si>
    <t>12/А/114</t>
  </si>
  <si>
    <t>12/А/115</t>
  </si>
  <si>
    <t>12/А/116</t>
  </si>
  <si>
    <t>12/А/117</t>
  </si>
  <si>
    <t>12/А/118</t>
  </si>
  <si>
    <t>12/А/119</t>
  </si>
  <si>
    <t>12/А/120</t>
  </si>
  <si>
    <t>12/А/121</t>
  </si>
  <si>
    <t>12/А/122</t>
  </si>
  <si>
    <t>12/А/123</t>
  </si>
  <si>
    <t>12/А/124</t>
  </si>
  <si>
    <t>12/А/125</t>
  </si>
  <si>
    <t>12/А/126</t>
  </si>
  <si>
    <t>12/А/127</t>
  </si>
  <si>
    <t>12/А/128</t>
  </si>
  <si>
    <t>12/А/129</t>
  </si>
  <si>
    <t>12/А/130</t>
  </si>
  <si>
    <t>12/А/131</t>
  </si>
  <si>
    <t>12/А/132</t>
  </si>
  <si>
    <t>12/А/133</t>
  </si>
  <si>
    <t>12/А/134</t>
  </si>
  <si>
    <t>12/А/135</t>
  </si>
  <si>
    <t>12/А/136</t>
  </si>
  <si>
    <t>12/А/137</t>
  </si>
  <si>
    <t>12/А/138</t>
  </si>
  <si>
    <t>12/А/139</t>
  </si>
  <si>
    <t>12/А/140</t>
  </si>
  <si>
    <t>12/А/141</t>
  </si>
  <si>
    <t>12/А/142</t>
  </si>
  <si>
    <t>12/А/143</t>
  </si>
  <si>
    <t>12/А/144</t>
  </si>
  <si>
    <t>гамак Лежебока</t>
  </si>
  <si>
    <t>12/А/145</t>
  </si>
  <si>
    <t>12/А/146</t>
  </si>
  <si>
    <t>12/А/147</t>
  </si>
  <si>
    <t>12/А/148</t>
  </si>
  <si>
    <t>12/А/149</t>
  </si>
  <si>
    <t>12/А/150</t>
  </si>
  <si>
    <t>12/А/151</t>
  </si>
  <si>
    <t>12/А/152</t>
  </si>
  <si>
    <t>12/А/153</t>
  </si>
  <si>
    <t>12/А/154</t>
  </si>
  <si>
    <t>12/А/155</t>
  </si>
  <si>
    <t>12/А/156</t>
  </si>
  <si>
    <t>12/А/157</t>
  </si>
  <si>
    <t>12/А/158</t>
  </si>
  <si>
    <t>12/А/159</t>
  </si>
  <si>
    <t>12/А/160</t>
  </si>
  <si>
    <t>12/А/161</t>
  </si>
  <si>
    <t>12/А/162</t>
  </si>
  <si>
    <t>12/А/163</t>
  </si>
  <si>
    <t>12/А/164</t>
  </si>
  <si>
    <t>12/А/165</t>
  </si>
  <si>
    <t>12/А/166</t>
  </si>
  <si>
    <t>12/А/167</t>
  </si>
  <si>
    <t>12/А/168</t>
  </si>
  <si>
    <t>12/А/169</t>
  </si>
  <si>
    <t>12/А/170</t>
  </si>
  <si>
    <t>12/А/171</t>
  </si>
  <si>
    <t>12/А/172</t>
  </si>
  <si>
    <t>12/А/173</t>
  </si>
  <si>
    <t>12/А/174</t>
  </si>
  <si>
    <t>12/А/175</t>
  </si>
  <si>
    <t>12/А/176</t>
  </si>
  <si>
    <t>12/А/177</t>
  </si>
  <si>
    <t>12/А/178</t>
  </si>
  <si>
    <t>12/А/179</t>
  </si>
  <si>
    <t>12/А/180</t>
  </si>
  <si>
    <t>12/А/181</t>
  </si>
  <si>
    <t>12/А/182</t>
  </si>
  <si>
    <t>12/А/183</t>
  </si>
  <si>
    <t>12/А/184</t>
  </si>
  <si>
    <t>12/А/185</t>
  </si>
  <si>
    <t>12/А/186</t>
  </si>
  <si>
    <t>12/А/187</t>
  </si>
  <si>
    <t>12/А/188</t>
  </si>
  <si>
    <t>12/А/189</t>
  </si>
  <si>
    <t>12/А/190</t>
  </si>
  <si>
    <t>12/А/191</t>
  </si>
  <si>
    <t>12/А/192</t>
  </si>
  <si>
    <t>12/А/193</t>
  </si>
  <si>
    <t>12/А/194</t>
  </si>
  <si>
    <t>12/А/195</t>
  </si>
  <si>
    <t>12/А/196</t>
  </si>
  <si>
    <t>12/А/197</t>
  </si>
  <si>
    <t>12/А/198</t>
  </si>
  <si>
    <t>12/А/199</t>
  </si>
  <si>
    <t>12/А/200</t>
  </si>
  <si>
    <t>12/А/201</t>
  </si>
  <si>
    <t>12/А/202</t>
  </si>
  <si>
    <t>12/А/203</t>
  </si>
  <si>
    <t>12/А/204</t>
  </si>
  <si>
    <t>12/А/205</t>
  </si>
  <si>
    <t>12/А/206</t>
  </si>
  <si>
    <t>12/А/207</t>
  </si>
  <si>
    <t>12/А/208</t>
  </si>
  <si>
    <t>12/А/209</t>
  </si>
  <si>
    <t>12/А/210</t>
  </si>
  <si>
    <t>12/А/211</t>
  </si>
  <si>
    <t>12/А/212</t>
  </si>
  <si>
    <t>12/А/213</t>
  </si>
  <si>
    <t>12/А/214</t>
  </si>
  <si>
    <t>12/А/215</t>
  </si>
  <si>
    <t>12/А/216</t>
  </si>
  <si>
    <t>12/А/217</t>
  </si>
  <si>
    <t>12/А/218</t>
  </si>
  <si>
    <t>12/А/219</t>
  </si>
  <si>
    <t>12/А/220</t>
  </si>
  <si>
    <t>12/А/221</t>
  </si>
  <si>
    <t>12/А/222</t>
  </si>
  <si>
    <t>12/А/223</t>
  </si>
  <si>
    <t>12/А/224</t>
  </si>
  <si>
    <t>12/А/225</t>
  </si>
  <si>
    <t>12/А/226</t>
  </si>
  <si>
    <t>12/А/227</t>
  </si>
  <si>
    <t>12/А/228</t>
  </si>
  <si>
    <t>12/А/229</t>
  </si>
  <si>
    <t>12/А/230</t>
  </si>
  <si>
    <t>12/А/231</t>
  </si>
  <si>
    <t>12/А/232</t>
  </si>
  <si>
    <t>12/А/233</t>
  </si>
  <si>
    <t>12/А/234</t>
  </si>
  <si>
    <t>12/А/235</t>
  </si>
  <si>
    <t>12/А/236</t>
  </si>
  <si>
    <t>12/А/237</t>
  </si>
  <si>
    <t>12/А/238</t>
  </si>
  <si>
    <t>12/А/239</t>
  </si>
  <si>
    <t>12/А/240</t>
  </si>
  <si>
    <t>12/А/241</t>
  </si>
  <si>
    <t>12/А/242</t>
  </si>
  <si>
    <t>12/А/243</t>
  </si>
  <si>
    <t>12/А/244</t>
  </si>
  <si>
    <t>12/А/245</t>
  </si>
  <si>
    <t>12/А/246</t>
  </si>
  <si>
    <t>12/А/247</t>
  </si>
  <si>
    <t>12/А/248</t>
  </si>
  <si>
    <t>12/А/249</t>
  </si>
  <si>
    <t>12/А/250</t>
  </si>
  <si>
    <t>12/А/251</t>
  </si>
  <si>
    <t>12/А/252</t>
  </si>
  <si>
    <t>12/А/253</t>
  </si>
  <si>
    <t>12/А/254</t>
  </si>
  <si>
    <t>12/А/255</t>
  </si>
  <si>
    <t>12/А/256</t>
  </si>
  <si>
    <t>12/А/257</t>
  </si>
  <si>
    <t>12/А/258</t>
  </si>
  <si>
    <t>12/А/259</t>
  </si>
  <si>
    <t>12/А/260</t>
  </si>
  <si>
    <t>12/А/261</t>
  </si>
  <si>
    <t>12/А/262</t>
  </si>
  <si>
    <t>12/А/263</t>
  </si>
  <si>
    <t>12/А/264</t>
  </si>
  <si>
    <t>12/А/265</t>
  </si>
  <si>
    <t>12/А/266</t>
  </si>
  <si>
    <t>12/А/267</t>
  </si>
  <si>
    <t>12/А/268</t>
  </si>
  <si>
    <t>12/А/269</t>
  </si>
  <si>
    <t>12/А/270</t>
  </si>
  <si>
    <t>12/А/271</t>
  </si>
  <si>
    <t>12/А/272</t>
  </si>
  <si>
    <t>12/А/273</t>
  </si>
  <si>
    <t>12/А/274</t>
  </si>
  <si>
    <t>12/А/275</t>
  </si>
  <si>
    <t>12/А/276</t>
  </si>
  <si>
    <t>12/А/277</t>
  </si>
  <si>
    <t>12/А/278</t>
  </si>
  <si>
    <t>12/А/279</t>
  </si>
  <si>
    <t>12/А/280</t>
  </si>
  <si>
    <t>12/А/281</t>
  </si>
  <si>
    <t>12/А/282</t>
  </si>
  <si>
    <t>12/А/283</t>
  </si>
  <si>
    <t>12/А/284</t>
  </si>
  <si>
    <t>12/А/285</t>
  </si>
  <si>
    <t>12/А/286</t>
  </si>
  <si>
    <t>12/А/287</t>
  </si>
  <si>
    <t>12/А/288</t>
  </si>
  <si>
    <t>12/А/289</t>
  </si>
  <si>
    <t>12/А/290</t>
  </si>
  <si>
    <t>12/А/291</t>
  </si>
  <si>
    <t>12/А/292</t>
  </si>
  <si>
    <t>12/А/293</t>
  </si>
  <si>
    <t>12/А/294</t>
  </si>
  <si>
    <t>12/А/295</t>
  </si>
  <si>
    <t>12/А/296</t>
  </si>
  <si>
    <t>12/А/297</t>
  </si>
  <si>
    <t>12/А/298</t>
  </si>
  <si>
    <t>12/А/299</t>
  </si>
  <si>
    <t>12/А/300</t>
  </si>
  <si>
    <t>12/А/301</t>
  </si>
  <si>
    <t>12/А/302</t>
  </si>
  <si>
    <t>12/А/303</t>
  </si>
  <si>
    <t>12/А/304</t>
  </si>
  <si>
    <t>12/А/305</t>
  </si>
  <si>
    <t>12/А/306</t>
  </si>
  <si>
    <t>12/А/307</t>
  </si>
  <si>
    <t>12/А/308</t>
  </si>
  <si>
    <t>12/А/309</t>
  </si>
  <si>
    <t>12/А/310</t>
  </si>
  <si>
    <t>12/А/311</t>
  </si>
  <si>
    <t>12/А/312</t>
  </si>
  <si>
    <t>12/А/313</t>
  </si>
  <si>
    <t>12/А/314</t>
  </si>
  <si>
    <t>12/А/315</t>
  </si>
  <si>
    <t>12/А/316</t>
  </si>
  <si>
    <t>12/А/317</t>
  </si>
  <si>
    <t>12/А/318</t>
  </si>
  <si>
    <t>12/А/319</t>
  </si>
  <si>
    <t>12/А/320</t>
  </si>
  <si>
    <t>12/А/321</t>
  </si>
  <si>
    <t>12/А/322</t>
  </si>
  <si>
    <t>12/А/323</t>
  </si>
  <si>
    <t>12/А/324</t>
  </si>
  <si>
    <t>12/А/325</t>
  </si>
  <si>
    <t>12/А/326</t>
  </si>
  <si>
    <t>12/А/327</t>
  </si>
  <si>
    <t>12/А/328</t>
  </si>
  <si>
    <t>12/А/329</t>
  </si>
  <si>
    <t>12/А/330</t>
  </si>
  <si>
    <t>12/А/331</t>
  </si>
  <si>
    <t>12/А/332</t>
  </si>
  <si>
    <t>12/А/333</t>
  </si>
  <si>
    <t>12/А/334</t>
  </si>
  <si>
    <t>12/А/335</t>
  </si>
  <si>
    <t>12/А/336</t>
  </si>
  <si>
    <t>12/А/337</t>
  </si>
  <si>
    <t>12/А/338</t>
  </si>
  <si>
    <t>12/А/339</t>
  </si>
  <si>
    <t>12/А/340</t>
  </si>
  <si>
    <t>12/А/341</t>
  </si>
  <si>
    <t>12/А/342</t>
  </si>
  <si>
    <t>12/А/343</t>
  </si>
  <si>
    <t>12/А/344</t>
  </si>
  <si>
    <t>12/А/345</t>
  </si>
  <si>
    <t>12/А/346</t>
  </si>
  <si>
    <t>12/А/347</t>
  </si>
  <si>
    <t>12/А/348</t>
  </si>
  <si>
    <t>12/А/349</t>
  </si>
  <si>
    <t>12/А/350</t>
  </si>
  <si>
    <t>12/А/351</t>
  </si>
  <si>
    <t>12/А/352</t>
  </si>
  <si>
    <t>12/А/353</t>
  </si>
  <si>
    <t>12/А/354</t>
  </si>
  <si>
    <t>12/А/355</t>
  </si>
  <si>
    <t>12/А/356</t>
  </si>
  <si>
    <t>12/А/357</t>
  </si>
  <si>
    <t>12/А/358</t>
  </si>
  <si>
    <t>12/А/359</t>
  </si>
  <si>
    <t>12/А/360</t>
  </si>
  <si>
    <t>12/А/361</t>
  </si>
  <si>
    <t>12/А/362</t>
  </si>
  <si>
    <t>12/А/363</t>
  </si>
  <si>
    <t>12/А/364</t>
  </si>
  <si>
    <t>12/А/365</t>
  </si>
  <si>
    <t>12/А/366</t>
  </si>
  <si>
    <t>12/А/367</t>
  </si>
  <si>
    <t>12/А/368</t>
  </si>
  <si>
    <t>12/А/369</t>
  </si>
  <si>
    <t>12/А/370</t>
  </si>
  <si>
    <t>12/А/371</t>
  </si>
  <si>
    <t>12/А/372</t>
  </si>
  <si>
    <t>12/А/373</t>
  </si>
  <si>
    <t>12/А/374</t>
  </si>
  <si>
    <t>12/А/375</t>
  </si>
  <si>
    <t>12/А/376</t>
  </si>
  <si>
    <t>12/А/377</t>
  </si>
  <si>
    <t>12/А/378</t>
  </si>
  <si>
    <t>12/А/379</t>
  </si>
  <si>
    <t>12/А/380</t>
  </si>
  <si>
    <t>12/А/381</t>
  </si>
  <si>
    <t>12/А/382</t>
  </si>
  <si>
    <t>12/А/383</t>
  </si>
  <si>
    <t>12/А/384</t>
  </si>
  <si>
    <t>12/А/385</t>
  </si>
  <si>
    <t>12/А/386</t>
  </si>
  <si>
    <t>12/А/387</t>
  </si>
  <si>
    <t>12/А/388</t>
  </si>
  <si>
    <t>12/А/389</t>
  </si>
  <si>
    <t>12/А/390</t>
  </si>
  <si>
    <t>12/А/391</t>
  </si>
  <si>
    <t>12/А/392</t>
  </si>
  <si>
    <t>12/А/393</t>
  </si>
  <si>
    <t>12/А/394</t>
  </si>
  <si>
    <t>12/А/395</t>
  </si>
  <si>
    <t>12/А/396</t>
  </si>
  <si>
    <t>12/А/397</t>
  </si>
  <si>
    <t>12/А/398</t>
  </si>
  <si>
    <t>12/А/399</t>
  </si>
  <si>
    <t>12/А/400</t>
  </si>
  <si>
    <t>12/А/401</t>
  </si>
  <si>
    <t>12/А/402</t>
  </si>
  <si>
    <t>12/А/403</t>
  </si>
  <si>
    <t>12/А/404</t>
  </si>
  <si>
    <t>12/А/405</t>
  </si>
  <si>
    <t>12/А/406</t>
  </si>
  <si>
    <t>12/А/407</t>
  </si>
  <si>
    <t>12/А/408</t>
  </si>
  <si>
    <t>12/А/409</t>
  </si>
  <si>
    <t>12/А/410</t>
  </si>
  <si>
    <t>12/А/411</t>
  </si>
  <si>
    <t>12/А/412</t>
  </si>
  <si>
    <t>12/А/413</t>
  </si>
  <si>
    <t>12/А/414</t>
  </si>
  <si>
    <t>12/А/415</t>
  </si>
  <si>
    <t>12/А/416</t>
  </si>
  <si>
    <t>12/А/417</t>
  </si>
  <si>
    <t>12/А/418</t>
  </si>
  <si>
    <t>12/А/419</t>
  </si>
  <si>
    <t>12/А/420</t>
  </si>
  <si>
    <t>12/А/421</t>
  </si>
  <si>
    <t>12/А/422</t>
  </si>
  <si>
    <t>12/А/423</t>
  </si>
  <si>
    <t>12/А/424</t>
  </si>
  <si>
    <t>12/А/425</t>
  </si>
  <si>
    <t>12/А/426</t>
  </si>
  <si>
    <t>12/А/427</t>
  </si>
  <si>
    <t>12/А/428</t>
  </si>
  <si>
    <t>12/А/429</t>
  </si>
  <si>
    <t>12/А/430</t>
  </si>
  <si>
    <t>12/А/431</t>
  </si>
  <si>
    <t>12/А/432</t>
  </si>
  <si>
    <t>12/А/433</t>
  </si>
  <si>
    <t>12/А/434</t>
  </si>
  <si>
    <t>12/А/435</t>
  </si>
  <si>
    <t>12/А/436</t>
  </si>
  <si>
    <t>12/А/437</t>
  </si>
  <si>
    <t>12/А/438</t>
  </si>
  <si>
    <t>12/А/439</t>
  </si>
  <si>
    <t>12/А/440</t>
  </si>
  <si>
    <t>12/А/441</t>
  </si>
  <si>
    <t>12/А/442</t>
  </si>
  <si>
    <t>12/А/443</t>
  </si>
  <si>
    <t>12/А/444</t>
  </si>
  <si>
    <t>12/А/445</t>
  </si>
  <si>
    <t>12/А/446</t>
  </si>
  <si>
    <t>12/А/447</t>
  </si>
  <si>
    <t>12/А/448</t>
  </si>
  <si>
    <t>12/А/449</t>
  </si>
  <si>
    <t>12/А/450</t>
  </si>
  <si>
    <t>12/А/451</t>
  </si>
  <si>
    <t>12/А/452</t>
  </si>
  <si>
    <t>12/А/453</t>
  </si>
  <si>
    <t>12/А/454</t>
  </si>
  <si>
    <t>12/А/455</t>
  </si>
  <si>
    <t>12/А/456</t>
  </si>
  <si>
    <t>12/А/457</t>
  </si>
  <si>
    <t>12/А/458</t>
  </si>
  <si>
    <t>12/А/459</t>
  </si>
  <si>
    <t>12/А/460</t>
  </si>
  <si>
    <t>12/А/461</t>
  </si>
  <si>
    <t>12/А/462</t>
  </si>
  <si>
    <t>12/А/463</t>
  </si>
  <si>
    <t>12/А/464</t>
  </si>
  <si>
    <t>12/А/465</t>
  </si>
  <si>
    <t>12/А/466</t>
  </si>
  <si>
    <t>12/А/467</t>
  </si>
  <si>
    <t>12/А/468</t>
  </si>
  <si>
    <t>12/А/469</t>
  </si>
  <si>
    <t>12/А/470</t>
  </si>
  <si>
    <t>12/А/471</t>
  </si>
  <si>
    <t>12/А/472</t>
  </si>
  <si>
    <t>12/А/473</t>
  </si>
  <si>
    <t>12/А/474</t>
  </si>
  <si>
    <t>12/А/475</t>
  </si>
  <si>
    <t>12/А/476</t>
  </si>
  <si>
    <t>12/А/477</t>
  </si>
  <si>
    <t>12/А/478</t>
  </si>
  <si>
    <t>12/А/479</t>
  </si>
  <si>
    <t>12/А/480</t>
  </si>
  <si>
    <t>12/А/481</t>
  </si>
  <si>
    <t>12/А/482</t>
  </si>
  <si>
    <t>12/А/483</t>
  </si>
  <si>
    <t>12/А/484</t>
  </si>
  <si>
    <t>12/А/485</t>
  </si>
  <si>
    <t>12/А/486</t>
  </si>
  <si>
    <t>12/А/487</t>
  </si>
  <si>
    <t>12/А/488</t>
  </si>
  <si>
    <t>12/А/489</t>
  </si>
  <si>
    <t>12/А/490</t>
  </si>
  <si>
    <t>12/А/491</t>
  </si>
  <si>
    <t>12/А/492</t>
  </si>
  <si>
    <t>12/А/493</t>
  </si>
  <si>
    <t>12/А/494</t>
  </si>
  <si>
    <t>12/А/495</t>
  </si>
  <si>
    <t>12/А/496</t>
  </si>
  <si>
    <t>12/А/497</t>
  </si>
  <si>
    <t>12/А/498</t>
  </si>
  <si>
    <t>12/А/499</t>
  </si>
  <si>
    <t>12/А/500</t>
  </si>
  <si>
    <t>12/А/501</t>
  </si>
  <si>
    <t>12/А/502</t>
  </si>
  <si>
    <t>12/А/503</t>
  </si>
  <si>
    <t>12/А/504</t>
  </si>
  <si>
    <t>12/А/505</t>
  </si>
  <si>
    <t>12/А/506</t>
  </si>
  <si>
    <t>12/А/507</t>
  </si>
  <si>
    <t>12/А/508</t>
  </si>
  <si>
    <t>12/А/509</t>
  </si>
  <si>
    <t>12/А/510</t>
  </si>
  <si>
    <t>12/А/511</t>
  </si>
  <si>
    <t>12/А/512</t>
  </si>
  <si>
    <t>12/А/513</t>
  </si>
  <si>
    <t>12/А/514</t>
  </si>
  <si>
    <t>12/А/515</t>
  </si>
  <si>
    <t>12/А/516</t>
  </si>
  <si>
    <t>12/А/517</t>
  </si>
  <si>
    <t>12/А/518</t>
  </si>
  <si>
    <t>12/А/519</t>
  </si>
  <si>
    <t>12/А/520</t>
  </si>
  <si>
    <t>12/А/521</t>
  </si>
  <si>
    <t>12/А/522</t>
  </si>
  <si>
    <t>12/А/523</t>
  </si>
  <si>
    <t>12/А/524</t>
  </si>
  <si>
    <t>12/А/525</t>
  </si>
  <si>
    <t>12/А/526</t>
  </si>
  <si>
    <t>12/А/527</t>
  </si>
  <si>
    <t>12/А/528</t>
  </si>
  <si>
    <t>12/А/529</t>
  </si>
  <si>
    <t>12/А/530</t>
  </si>
  <si>
    <t>12/А/531</t>
  </si>
  <si>
    <t>12/А/532</t>
  </si>
  <si>
    <t>12/А/533</t>
  </si>
  <si>
    <t>12/А/534</t>
  </si>
  <si>
    <t>12/А/535</t>
  </si>
  <si>
    <t>12/А/536</t>
  </si>
  <si>
    <t>12/А/537</t>
  </si>
  <si>
    <t>12/А/538</t>
  </si>
  <si>
    <t>12/А/539</t>
  </si>
  <si>
    <t>12/А/540</t>
  </si>
  <si>
    <t>12/А/541</t>
  </si>
  <si>
    <t>12/А/542</t>
  </si>
  <si>
    <t>12/А/543</t>
  </si>
  <si>
    <t>12/А/544</t>
  </si>
  <si>
    <t>12/А/545</t>
  </si>
  <si>
    <t>12/А/546</t>
  </si>
  <si>
    <t>12/А/547</t>
  </si>
  <si>
    <t>12/А/548</t>
  </si>
  <si>
    <t>12/А/549</t>
  </si>
  <si>
    <t>12/А/550</t>
  </si>
  <si>
    <t>12/А/551</t>
  </si>
  <si>
    <t>12/А/552</t>
  </si>
  <si>
    <t>12/А/553</t>
  </si>
  <si>
    <t>12/А/554</t>
  </si>
  <si>
    <t>12/А/555</t>
  </si>
  <si>
    <t>12/А/556</t>
  </si>
  <si>
    <t>12/А/557</t>
  </si>
  <si>
    <t>12/А/558</t>
  </si>
  <si>
    <t>12/А/559</t>
  </si>
  <si>
    <t>12/А/560</t>
  </si>
  <si>
    <t>12/А/561</t>
  </si>
  <si>
    <t>12/А/562</t>
  </si>
  <si>
    <t>12/А/563</t>
  </si>
  <si>
    <t>12/А/564</t>
  </si>
  <si>
    <t>12/А/565</t>
  </si>
  <si>
    <t>12/А/566</t>
  </si>
  <si>
    <t>12/А/567</t>
  </si>
  <si>
    <t>12/А/568</t>
  </si>
  <si>
    <t>12/А/569</t>
  </si>
  <si>
    <t>12/А/570</t>
  </si>
  <si>
    <t>12/А/571</t>
  </si>
  <si>
    <t>12/А/572</t>
  </si>
  <si>
    <t>12/А/573</t>
  </si>
  <si>
    <t>12/А/574</t>
  </si>
  <si>
    <t>12/А/575</t>
  </si>
  <si>
    <t>12/А/576</t>
  </si>
  <si>
    <t>12/А/577</t>
  </si>
  <si>
    <t>12/А/578</t>
  </si>
  <si>
    <t>12/А/579</t>
  </si>
  <si>
    <t>12/А/580</t>
  </si>
  <si>
    <t>12/А/581</t>
  </si>
  <si>
    <t>12/А/582</t>
  </si>
  <si>
    <t>12/А/583</t>
  </si>
  <si>
    <t>12/А/584</t>
  </si>
  <si>
    <t>12/А/585</t>
  </si>
  <si>
    <t>12/А/586</t>
  </si>
  <si>
    <t>12/А/587</t>
  </si>
  <si>
    <t>12/А/588</t>
  </si>
  <si>
    <t>12/А/589</t>
  </si>
  <si>
    <t>12/А/590</t>
  </si>
  <si>
    <t>12/А/591</t>
  </si>
  <si>
    <t>12/А/592</t>
  </si>
  <si>
    <t>12/А/593</t>
  </si>
  <si>
    <t>12/А/594</t>
  </si>
  <si>
    <t>12/А/595</t>
  </si>
  <si>
    <t>12/А/596</t>
  </si>
  <si>
    <t>12/А/597</t>
  </si>
  <si>
    <t>12/А/598</t>
  </si>
  <si>
    <t>12/А/599</t>
  </si>
  <si>
    <t>12/А/600</t>
  </si>
  <si>
    <t>12/А/601</t>
  </si>
  <si>
    <t>12/А/602</t>
  </si>
  <si>
    <t>12/А/603</t>
  </si>
  <si>
    <t>12/А/604</t>
  </si>
  <si>
    <t>12/А/605</t>
  </si>
  <si>
    <t>12/А/606</t>
  </si>
  <si>
    <t>12/А/607</t>
  </si>
  <si>
    <t>12/А/608</t>
  </si>
  <si>
    <t>12/А/609</t>
  </si>
  <si>
    <t>12/А/610</t>
  </si>
  <si>
    <t>12/А/611</t>
  </si>
  <si>
    <t>12/А/612</t>
  </si>
  <si>
    <t>12/А/613</t>
  </si>
  <si>
    <t>12/А/614</t>
  </si>
  <si>
    <t>12/А/615</t>
  </si>
  <si>
    <t>12/А/616</t>
  </si>
  <si>
    <t>12/А/617</t>
  </si>
  <si>
    <t>12/А/618</t>
  </si>
  <si>
    <t>12/А/619</t>
  </si>
  <si>
    <t>12/А/620</t>
  </si>
  <si>
    <t>12/А/621</t>
  </si>
  <si>
    <t>12/А/622</t>
  </si>
  <si>
    <t>12/А/623</t>
  </si>
  <si>
    <t>12/А/624</t>
  </si>
  <si>
    <t>12/А/625</t>
  </si>
  <si>
    <t>12/А/626</t>
  </si>
  <si>
    <t>12/А/627</t>
  </si>
  <si>
    <t>12/А/628</t>
  </si>
  <si>
    <t>12/А/629</t>
  </si>
  <si>
    <t>12/А/630</t>
  </si>
  <si>
    <t>12/А/631</t>
  </si>
  <si>
    <t>12/А/632</t>
  </si>
  <si>
    <t>12/А/633</t>
  </si>
  <si>
    <t>12/А/634</t>
  </si>
  <si>
    <t>12/А/635</t>
  </si>
  <si>
    <t>12/А/636</t>
  </si>
  <si>
    <t>12/А/637</t>
  </si>
  <si>
    <t>12/А/638</t>
  </si>
  <si>
    <t>12/А/639</t>
  </si>
  <si>
    <t>12/А/640</t>
  </si>
  <si>
    <t>12/А/641</t>
  </si>
  <si>
    <t>12/А/642</t>
  </si>
  <si>
    <t>12/А/643</t>
  </si>
  <si>
    <t>12/А/644</t>
  </si>
  <si>
    <t>12/А/645</t>
  </si>
  <si>
    <t>12/А/646</t>
  </si>
  <si>
    <t>12/А/647</t>
  </si>
  <si>
    <t>12/А/648</t>
  </si>
  <si>
    <t>12/А/649</t>
  </si>
  <si>
    <t>12/А/650</t>
  </si>
  <si>
    <t>12/А/651</t>
  </si>
  <si>
    <t>12/А/652</t>
  </si>
  <si>
    <t>12/А/653</t>
  </si>
  <si>
    <t>12/А/654</t>
  </si>
  <si>
    <t>12/А/655</t>
  </si>
  <si>
    <t>12/А/656</t>
  </si>
  <si>
    <t>12/А/657</t>
  </si>
  <si>
    <t>12/А/658</t>
  </si>
  <si>
    <t>12/А/659</t>
  </si>
  <si>
    <t>12/А/660</t>
  </si>
  <si>
    <t>12/А/661</t>
  </si>
  <si>
    <t>12/А/662</t>
  </si>
  <si>
    <t>12/А/663</t>
  </si>
  <si>
    <t>12/А/664</t>
  </si>
  <si>
    <t>12/А/665</t>
  </si>
  <si>
    <t>12/А/666</t>
  </si>
  <si>
    <t>12/А/667</t>
  </si>
  <si>
    <t>12/А/668</t>
  </si>
  <si>
    <t>12/А/669</t>
  </si>
  <si>
    <t>12/А/670</t>
  </si>
  <si>
    <t>12/А/671</t>
  </si>
  <si>
    <t>12/А/672</t>
  </si>
  <si>
    <t>12/А/673</t>
  </si>
  <si>
    <t>12/А/674</t>
  </si>
  <si>
    <t>12/А/675</t>
  </si>
  <si>
    <t>12/А/676</t>
  </si>
  <si>
    <t>12/А/677</t>
  </si>
  <si>
    <t>12/А/678</t>
  </si>
  <si>
    <t>12/А/679</t>
  </si>
  <si>
    <t>12/А/680</t>
  </si>
  <si>
    <t>12/А/681</t>
  </si>
  <si>
    <t>12/А/682</t>
  </si>
  <si>
    <t>12/А/683</t>
  </si>
  <si>
    <t>12/А/684</t>
  </si>
  <si>
    <t>12/А/685</t>
  </si>
  <si>
    <t>12/А/686</t>
  </si>
  <si>
    <t>12/А/687</t>
  </si>
  <si>
    <t>12/А/688</t>
  </si>
  <si>
    <t>12/А/689</t>
  </si>
  <si>
    <t>12/А/690</t>
  </si>
  <si>
    <t>12/А/691</t>
  </si>
  <si>
    <t>12/А/692</t>
  </si>
  <si>
    <t>12/А/693</t>
  </si>
  <si>
    <t>12/А/694</t>
  </si>
  <si>
    <t>12/А/695</t>
  </si>
  <si>
    <t>12/А/696</t>
  </si>
  <si>
    <t>12/А/697</t>
  </si>
  <si>
    <t>12/А/698</t>
  </si>
  <si>
    <t>12/А/699</t>
  </si>
  <si>
    <t>12/А/700</t>
  </si>
  <si>
    <t>12/А/701</t>
  </si>
  <si>
    <t>12/А/702</t>
  </si>
  <si>
    <t>12/А/703</t>
  </si>
  <si>
    <t>12/А/704</t>
  </si>
  <si>
    <t>12/А/705</t>
  </si>
  <si>
    <t>12/А/706</t>
  </si>
  <si>
    <t>12/А/707</t>
  </si>
  <si>
    <t>12/А/708</t>
  </si>
  <si>
    <t>12/А/709</t>
  </si>
  <si>
    <t>12/А/710</t>
  </si>
  <si>
    <t>12/А/711</t>
  </si>
  <si>
    <t>12/А/712</t>
  </si>
  <si>
    <t>12/А/713</t>
  </si>
  <si>
    <t>12/А/714</t>
  </si>
  <si>
    <t>12/А/715</t>
  </si>
  <si>
    <t>12/А/716</t>
  </si>
  <si>
    <t>12/А/717</t>
  </si>
  <si>
    <t>12/А/718</t>
  </si>
  <si>
    <t>12/А/719</t>
  </si>
  <si>
    <t>12/А/720</t>
  </si>
  <si>
    <t>12/А/721</t>
  </si>
  <si>
    <t>12/А/722</t>
  </si>
  <si>
    <t>12/А/723</t>
  </si>
  <si>
    <t>12/А/724</t>
  </si>
  <si>
    <t>12/А/725</t>
  </si>
  <si>
    <t>12/А/726</t>
  </si>
  <si>
    <t>12/А/727</t>
  </si>
  <si>
    <t>12/А/728</t>
  </si>
  <si>
    <t>12/А/729</t>
  </si>
  <si>
    <t>12/А/730</t>
  </si>
  <si>
    <t>12/А/731</t>
  </si>
  <si>
    <t>12/А/732</t>
  </si>
  <si>
    <t>12/А/733</t>
  </si>
  <si>
    <t>12/А/734</t>
  </si>
  <si>
    <t>12/А/735</t>
  </si>
  <si>
    <t>12/А/736</t>
  </si>
  <si>
    <t>12/А/737</t>
  </si>
  <si>
    <t>12/А/738</t>
  </si>
  <si>
    <t>12/А/739</t>
  </si>
  <si>
    <t>12/А/740</t>
  </si>
  <si>
    <t>12/А/741</t>
  </si>
  <si>
    <t>12/А/742</t>
  </si>
  <si>
    <t>12/А/743</t>
  </si>
  <si>
    <t>12/А/744</t>
  </si>
  <si>
    <t>12/А/745</t>
  </si>
  <si>
    <t>12/А/746</t>
  </si>
  <si>
    <t>12/А/747</t>
  </si>
  <si>
    <t>12/А/748</t>
  </si>
  <si>
    <t>12/А/749</t>
  </si>
  <si>
    <t>12/А/750</t>
  </si>
  <si>
    <t>12/А/751</t>
  </si>
  <si>
    <t>12/А/752</t>
  </si>
  <si>
    <t>12/А/753</t>
  </si>
  <si>
    <t>12/А/754</t>
  </si>
  <si>
    <t>12/А/755</t>
  </si>
  <si>
    <t>12/А/756</t>
  </si>
  <si>
    <t>12/А/757</t>
  </si>
  <si>
    <t>12/А/758</t>
  </si>
  <si>
    <t>12/А/759</t>
  </si>
  <si>
    <t>12/А/760</t>
  </si>
  <si>
    <t>12/А/761</t>
  </si>
  <si>
    <t>12/А/762</t>
  </si>
  <si>
    <t>12/А/763</t>
  </si>
  <si>
    <t>12/А/764</t>
  </si>
  <si>
    <t>12/А/765</t>
  </si>
  <si>
    <t>12/А/766</t>
  </si>
  <si>
    <t>12/А/767</t>
  </si>
  <si>
    <t>12/А/768</t>
  </si>
  <si>
    <t>12/А/769</t>
  </si>
  <si>
    <t>12/А/770</t>
  </si>
  <si>
    <t>12/А/771</t>
  </si>
  <si>
    <t>12/А/772</t>
  </si>
  <si>
    <t>12/А/773</t>
  </si>
  <si>
    <t>12/А/774</t>
  </si>
  <si>
    <t>12/А/775</t>
  </si>
  <si>
    <t>12/А/776</t>
  </si>
  <si>
    <t>12/А/777</t>
  </si>
  <si>
    <t>12/А/778</t>
  </si>
  <si>
    <t>12/А/779</t>
  </si>
  <si>
    <t>12/А/780</t>
  </si>
  <si>
    <t>12/А/781</t>
  </si>
  <si>
    <t>12/А/782</t>
  </si>
  <si>
    <t>12/А/783</t>
  </si>
  <si>
    <t>12/А/784</t>
  </si>
  <si>
    <t>12/А/785</t>
  </si>
  <si>
    <t>12/А/786</t>
  </si>
  <si>
    <t>12/А/787</t>
  </si>
  <si>
    <t>12/А/788</t>
  </si>
  <si>
    <t>12/А/789</t>
  </si>
  <si>
    <t>12/А/790</t>
  </si>
  <si>
    <t>12/А/791</t>
  </si>
  <si>
    <t>12/А/792</t>
  </si>
  <si>
    <t>12/А/793</t>
  </si>
  <si>
    <t>12/А/794</t>
  </si>
  <si>
    <t>12/А/795</t>
  </si>
  <si>
    <t>12/А/796</t>
  </si>
  <si>
    <t>12/А/797</t>
  </si>
  <si>
    <t>12/А/798</t>
  </si>
  <si>
    <t>12/А/799</t>
  </si>
  <si>
    <t>12/А/800</t>
  </si>
  <si>
    <t>12/А/801</t>
  </si>
  <si>
    <t>12/А/802</t>
  </si>
  <si>
    <t>12/А/803</t>
  </si>
  <si>
    <t>12/А/804</t>
  </si>
  <si>
    <t>12/А/805</t>
  </si>
  <si>
    <t>12/А/806</t>
  </si>
  <si>
    <t>12/А/807</t>
  </si>
  <si>
    <t>12/А/808</t>
  </si>
  <si>
    <t>12/А/809</t>
  </si>
  <si>
    <t>12/А/810</t>
  </si>
  <si>
    <t>12/А/811</t>
  </si>
  <si>
    <t>12/А/812</t>
  </si>
  <si>
    <t>12/А/813</t>
  </si>
  <si>
    <t>12/А/814</t>
  </si>
  <si>
    <t>12/А/815</t>
  </si>
  <si>
    <t>12/А/816</t>
  </si>
  <si>
    <t>12/А/817</t>
  </si>
  <si>
    <t>12/А/818</t>
  </si>
  <si>
    <t>12/А/819</t>
  </si>
  <si>
    <t>12/А/820</t>
  </si>
  <si>
    <t>12/А/821</t>
  </si>
  <si>
    <t>12/А/822</t>
  </si>
  <si>
    <t>12/А/823</t>
  </si>
  <si>
    <t>12/А/824</t>
  </si>
  <si>
    <t>12/А/825</t>
  </si>
  <si>
    <t>12/А/826</t>
  </si>
  <si>
    <t>12/А/827</t>
  </si>
  <si>
    <t>12/А/828</t>
  </si>
  <si>
    <t>12/А/829</t>
  </si>
  <si>
    <t>12/А/830</t>
  </si>
  <si>
    <t>12/А/831</t>
  </si>
  <si>
    <t>12/А/832</t>
  </si>
  <si>
    <t>12/А/833</t>
  </si>
  <si>
    <t>12/А/834</t>
  </si>
  <si>
    <t>12/А/835</t>
  </si>
  <si>
    <t>12/А/836</t>
  </si>
  <si>
    <t>12/А/837</t>
  </si>
  <si>
    <t>12/А/838</t>
  </si>
  <si>
    <t>12/А/839</t>
  </si>
  <si>
    <t>12/А/840</t>
  </si>
  <si>
    <t>12/А/841</t>
  </si>
  <si>
    <t>12/А/842</t>
  </si>
  <si>
    <t>12/А/843</t>
  </si>
  <si>
    <t>12/А/844</t>
  </si>
  <si>
    <t>12/А/845</t>
  </si>
  <si>
    <t>12/А/846</t>
  </si>
  <si>
    <t>12/А/847</t>
  </si>
  <si>
    <t>12/А/848</t>
  </si>
  <si>
    <t>12/А/849</t>
  </si>
  <si>
    <t>12/А/850</t>
  </si>
  <si>
    <t>12/А/851</t>
  </si>
  <si>
    <t>12/А/852</t>
  </si>
  <si>
    <t>12/А/853</t>
  </si>
  <si>
    <t>12/А/854</t>
  </si>
  <si>
    <t>12/А/855</t>
  </si>
  <si>
    <t>12/А/856</t>
  </si>
  <si>
    <t>12/А/857</t>
  </si>
  <si>
    <t>12/А/858</t>
  </si>
  <si>
    <t>12/А/859</t>
  </si>
  <si>
    <t>12/А/860</t>
  </si>
  <si>
    <t>12/А/861</t>
  </si>
  <si>
    <t>12/А/862</t>
  </si>
  <si>
    <t>12/А/863</t>
  </si>
  <si>
    <t>12/А/864</t>
  </si>
  <si>
    <t>12/А/865</t>
  </si>
  <si>
    <t>12/А/866</t>
  </si>
  <si>
    <t>12/А/867</t>
  </si>
  <si>
    <t>12/А/868</t>
  </si>
  <si>
    <t>12/А/869</t>
  </si>
  <si>
    <t>12/А/870</t>
  </si>
  <si>
    <t>12/А/871</t>
  </si>
  <si>
    <t>12/А/872</t>
  </si>
  <si>
    <t>12/А/873</t>
  </si>
  <si>
    <t>12/А/874</t>
  </si>
  <si>
    <t>12/А/875</t>
  </si>
  <si>
    <t>12/А/876</t>
  </si>
  <si>
    <t>12/А/877</t>
  </si>
  <si>
    <t>12/А/878</t>
  </si>
  <si>
    <t>12/А/879</t>
  </si>
  <si>
    <t>12/А/880</t>
  </si>
  <si>
    <t>12/А/881</t>
  </si>
  <si>
    <t>12/А/882</t>
  </si>
  <si>
    <t>12/А/883</t>
  </si>
  <si>
    <t>12/А/884</t>
  </si>
  <si>
    <t>12/А/885</t>
  </si>
  <si>
    <t>12/А/886</t>
  </si>
  <si>
    <t>12/А/887</t>
  </si>
  <si>
    <t>12/А/888</t>
  </si>
  <si>
    <t>12/А/889</t>
  </si>
  <si>
    <t>12/А/890</t>
  </si>
  <si>
    <t>12/А/891</t>
  </si>
  <si>
    <t>12/А/892</t>
  </si>
  <si>
    <t>12/А/893</t>
  </si>
  <si>
    <t>12/А/894</t>
  </si>
  <si>
    <t>12/А/895</t>
  </si>
  <si>
    <t>12/А/896</t>
  </si>
  <si>
    <t>12/А/897</t>
  </si>
  <si>
    <t>12/А/898</t>
  </si>
  <si>
    <t>12/А/899</t>
  </si>
  <si>
    <t>12/А/900</t>
  </si>
  <si>
    <t>12/А/901</t>
  </si>
  <si>
    <t>12/А/902</t>
  </si>
  <si>
    <t>12/А/903</t>
  </si>
  <si>
    <t>12/А/904</t>
  </si>
  <si>
    <t>12/А/905</t>
  </si>
  <si>
    <t>12/А/906</t>
  </si>
  <si>
    <t>12/А/907</t>
  </si>
  <si>
    <t>12/А/908</t>
  </si>
  <si>
    <t>12/А/909</t>
  </si>
  <si>
    <t>12/А/910</t>
  </si>
  <si>
    <t>12/А/911</t>
  </si>
  <si>
    <t>12/А/912</t>
  </si>
  <si>
    <t>12/А/913</t>
  </si>
  <si>
    <t>12/А/914</t>
  </si>
  <si>
    <t>12/А/915</t>
  </si>
  <si>
    <t>12/А/916</t>
  </si>
  <si>
    <t>12/А/917</t>
  </si>
  <si>
    <t>12/А/918</t>
  </si>
  <si>
    <t>12/А/919</t>
  </si>
  <si>
    <t>12/А/920</t>
  </si>
  <si>
    <t>12/А/921</t>
  </si>
  <si>
    <t>12/А/922</t>
  </si>
  <si>
    <t>12/А/923</t>
  </si>
  <si>
    <t>12/А/924</t>
  </si>
  <si>
    <t>12/А/925</t>
  </si>
  <si>
    <t>12/А/926</t>
  </si>
  <si>
    <t>12/А/927</t>
  </si>
  <si>
    <t>12/А/928</t>
  </si>
  <si>
    <t>12/А/929</t>
  </si>
  <si>
    <t>12/А/930</t>
  </si>
  <si>
    <t>12/А/931</t>
  </si>
  <si>
    <t>12/А/932</t>
  </si>
  <si>
    <t>12/А/933</t>
  </si>
  <si>
    <t>12/А/934</t>
  </si>
  <si>
    <t>12/А/935</t>
  </si>
  <si>
    <t>12/А/936</t>
  </si>
  <si>
    <t>12/А/937</t>
  </si>
  <si>
    <t>12/А/938</t>
  </si>
  <si>
    <t>12/А/939</t>
  </si>
  <si>
    <t>12/А/940</t>
  </si>
  <si>
    <t>12/А/941</t>
  </si>
  <si>
    <t>12/А/942</t>
  </si>
  <si>
    <t>12/А/943</t>
  </si>
  <si>
    <t>12/А/944</t>
  </si>
  <si>
    <t>12/А/945</t>
  </si>
  <si>
    <t>12/А/946</t>
  </si>
  <si>
    <t>12/А/947</t>
  </si>
  <si>
    <t>12/А/948</t>
  </si>
  <si>
    <t>12/А/949</t>
  </si>
  <si>
    <t>12/А/950</t>
  </si>
  <si>
    <t>12/А/951</t>
  </si>
  <si>
    <t>12/А/952</t>
  </si>
  <si>
    <t>12/А/953</t>
  </si>
  <si>
    <t>12/А/954</t>
  </si>
  <si>
    <t>12/А/955</t>
  </si>
  <si>
    <t>12/А/956</t>
  </si>
  <si>
    <t>12/А/957</t>
  </si>
  <si>
    <t>12/А/958</t>
  </si>
  <si>
    <t>12/А/959</t>
  </si>
  <si>
    <t>12/А/960</t>
  </si>
  <si>
    <t>12/А/961</t>
  </si>
  <si>
    <t>12/А/962</t>
  </si>
  <si>
    <t>12/А/963</t>
  </si>
  <si>
    <t>12/А/964</t>
  </si>
  <si>
    <t>12/А/965</t>
  </si>
  <si>
    <t>12/А/966</t>
  </si>
  <si>
    <t>12/А/967</t>
  </si>
  <si>
    <t>12/А/968</t>
  </si>
  <si>
    <t>12/А/969</t>
  </si>
  <si>
    <t>12/А/970</t>
  </si>
  <si>
    <t>12/А/971</t>
  </si>
  <si>
    <t>12/А/972</t>
  </si>
  <si>
    <t>12/А/973</t>
  </si>
  <si>
    <t>12/А/974</t>
  </si>
  <si>
    <t>12/А/975</t>
  </si>
  <si>
    <t>12/А/976</t>
  </si>
  <si>
    <t>12/А/977</t>
  </si>
  <si>
    <t>Регион</t>
  </si>
  <si>
    <t>Спорт</t>
  </si>
  <si>
    <t>Медицина</t>
  </si>
  <si>
    <t>Классика</t>
  </si>
  <si>
    <t>Фантастика</t>
  </si>
  <si>
    <t>Детективы</t>
  </si>
  <si>
    <t>Западный</t>
  </si>
  <si>
    <t>Центральный</t>
  </si>
  <si>
    <t>Южный</t>
  </si>
  <si>
    <t>Северный</t>
  </si>
  <si>
    <t>Восточный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</si>
  <si>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</si>
  <si>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</si>
  <si>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</si>
  <si>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</si>
  <si>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</si>
  <si>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</si>
  <si>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</si>
  <si>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</si>
  <si>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</si>
  <si>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</si>
  <si>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</si>
  <si>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</si>
  <si>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Новые клиенты, чел</t>
  </si>
  <si>
    <t>Год\Месяц</t>
  </si>
  <si>
    <t xml:space="preserve">Среднемесячная температура в Москве, °C </t>
  </si>
  <si>
    <t>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</si>
</sst>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"/>
    <numFmt numFmtId="165" formatCode="0.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MS Sans Serif"/>
      <family val="2"/>
      <charset val="204"/>
    </font>
    <font>
      <sz val="11"/>
      <name val="Calibri"/>
      <family val="2"/>
      <charset val="204"/>
      <scheme val="minor"/>
    </font>
    <font>
      <b/>
      <sz val="14"/>
      <color rgb="FF002060"/>
      <name val="Calibri"/>
      <family val="2"/>
      <charset val="204"/>
      <scheme val="minor"/>
    </font>
    <font>
      <sz val="14"/>
      <color rgb="FF002060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ck">
        <color rgb="FF0070C0"/>
      </left>
      <right style="thin">
        <color rgb="FF0070C0"/>
      </right>
      <top style="thick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ck">
        <color rgb="FF0070C0"/>
      </top>
      <bottom style="thin">
        <color rgb="FF0070C0"/>
      </bottom>
      <diagonal/>
    </border>
    <border>
      <left style="thin">
        <color rgb="FF0070C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 style="thin">
        <color rgb="FF0070C0"/>
      </right>
      <top style="thin">
        <color rgb="FF0070C0"/>
      </top>
      <bottom style="thick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0070C0"/>
      </bottom>
      <diagonal/>
    </border>
    <border>
      <left style="thin">
        <color rgb="FF0070C0"/>
      </left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/>
      <top style="thick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9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Fill="1" applyBorder="1"/>
    <xf numFmtId="0" fontId="5" fillId="0" borderId="1" xfId="2" applyFont="1" applyFill="1" applyBorder="1" applyAlignment="1"/>
    <xf numFmtId="14" fontId="5" fillId="0" borderId="1" xfId="2" applyNumberFormat="1" applyFont="1" applyFill="1" applyBorder="1" applyAlignment="1"/>
    <xf numFmtId="164" fontId="5" fillId="0" borderId="1" xfId="2" applyNumberFormat="1" applyFont="1" applyFill="1" applyBorder="1" applyAlignment="1"/>
    <xf numFmtId="0" fontId="5" fillId="0" borderId="1" xfId="0" applyFont="1" applyFill="1" applyBorder="1"/>
    <xf numFmtId="14" fontId="5" fillId="0" borderId="1" xfId="0" applyNumberFormat="1" applyFont="1" applyFill="1" applyBorder="1"/>
    <xf numFmtId="165" fontId="5" fillId="0" borderId="1" xfId="1" applyNumberFormat="1" applyFont="1" applyFill="1" applyBorder="1"/>
    <xf numFmtId="0" fontId="6" fillId="0" borderId="0" xfId="0" applyFont="1"/>
    <xf numFmtId="0" fontId="7" fillId="0" borderId="0" xfId="0" applyFont="1"/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3" borderId="2" xfId="3" applyFont="1" applyFill="1" applyBorder="1" applyAlignment="1">
      <alignment horizontal="center"/>
    </xf>
    <xf numFmtId="0" fontId="3" fillId="0" borderId="2" xfId="0" applyFont="1" applyBorder="1"/>
    <xf numFmtId="0" fontId="10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2" fillId="3" borderId="3" xfId="3" applyFont="1" applyFill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0" xfId="0" applyFont="1" applyBorder="1"/>
  </cellXfs>
  <cellStyles count="4">
    <cellStyle name="Обычный" xfId="0" builtinId="0"/>
    <cellStyle name="Обычный_функции ДАТА и ЕСЛИ" xfId="2" xr:uid="{00000000-0005-0000-0000-000002000000}"/>
    <cellStyle name="Процентный" xfId="1" builtinId="5"/>
    <cellStyle name="Normal 4" xfId="3" xr:uid="{00000000-0005-0000-0000-000000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28574</xdr:rowOff>
    </xdr:from>
    <xdr:to>
      <xdr:col>12</xdr:col>
      <xdr:colOff>47625</xdr:colOff>
      <xdr:row>26</xdr:row>
      <xdr:rowOff>95250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286125" y="1847849"/>
          <a:ext cx="5124450" cy="330517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ыполнить быстрый анализ таблиц.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таблице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Новые Клиенты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применить: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Форматирование - Гистограммы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Итоги - Нарастающий итог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таблице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Продажи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применить: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Итоги - Процент от итога (по горизонтали и по вертикали)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для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Классика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задать Форматирование - Набор значков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для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Фантастика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выбрать Диаграмма - Круговая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таблице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Среднемесячная температура в Москве,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  <a:sym typeface="Symbol" panose="05050102010706020507" pitchFamily="18" charset="2"/>
            </a:rPr>
            <a:t>С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  <a:sym typeface="Symbol" panose="05050102010706020507" pitchFamily="18" charset="2"/>
            </a:rPr>
            <a:t>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  <a:sym typeface="Symbol" panose="05050102010706020507" pitchFamily="18" charset="2"/>
            </a:rPr>
            <a:t>- для 2007-2009 г. выбрать Спарклайны - График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  <a:sym typeface="Symbol" panose="05050102010706020507" pitchFamily="18" charset="2"/>
            </a:rPr>
            <a:t>- для 2010-2012 г. применить  спарклайны - Гистограмма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561974</xdr:colOff>
      <xdr:row>2</xdr:row>
      <xdr:rowOff>28575</xdr:rowOff>
    </xdr:from>
    <xdr:to>
      <xdr:col>15</xdr:col>
      <xdr:colOff>161925</xdr:colOff>
      <xdr:row>18</xdr:row>
      <xdr:rowOff>161925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343774" y="409575"/>
          <a:ext cx="3257551" cy="31813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ыполнить сортировку по 1-му критерию: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по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Фамилии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(по алфавиту)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по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Дате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рождения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(по убыванию)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по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Окладу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(по убыванию)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ыполнить сортировку по нескольким критериям в следующем порядке: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Отдел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(по алфавиту)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Оклад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(по убыванию)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зменить порядок и критерии сортировки: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Отдел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(по алфавиту)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Фамилия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(по алфавиту)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Имя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(по алфавиту)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Отчество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(по алфавиту)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933451</xdr:colOff>
      <xdr:row>8</xdr:row>
      <xdr:rowOff>0</xdr:rowOff>
    </xdr:from>
    <xdr:to>
      <xdr:col>6</xdr:col>
      <xdr:colOff>714376</xdr:colOff>
      <xdr:row>16</xdr:row>
      <xdr:rowOff>9525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200401" y="1524000"/>
          <a:ext cx="3505200" cy="15335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ыполнить сортировку по нескольким критериям в следующем порядке: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Доля брака, %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(по убыванию)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Производитель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(по алфавиту)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Наименование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(по алфавиту)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9</xdr:col>
      <xdr:colOff>390525</xdr:colOff>
      <xdr:row>0</xdr:row>
      <xdr:rowOff>1876425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1"/>
          <a:ext cx="7239000" cy="1876424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тобразить данные по сотрудникам-мужчинам из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Москвы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(ответ - 9 записей)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Снять условия фильтрации.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тобразить данные по сотрудникам с окладами от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1500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€ до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2500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€ включительно из всех городов, кроме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Нижний Новогород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(ответ - 11 записей). Снять условия фильтрации.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делать выборку данных из таблицы по сотрудникам, рожденным в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июне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-месяце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ответ - 8 записей). Полученный результат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вместе со строкой заголовков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скопировать на лист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Результаты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расположив с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29</xdr:row>
      <xdr:rowOff>209550</xdr:rowOff>
    </xdr:from>
    <xdr:to>
      <xdr:col>18</xdr:col>
      <xdr:colOff>257810</xdr:colOff>
      <xdr:row>53</xdr:row>
      <xdr:rowOff>47625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6686550" y="5835650"/>
          <a:ext cx="6322060" cy="4460875"/>
          <a:chOff x="5467350" y="5829300"/>
          <a:chExt cx="5763260" cy="4457700"/>
        </a:xfrm>
      </xdr:grpSpPr>
      <xdr:pic>
        <xdr:nvPicPr>
          <xdr:cNvPr id="3" name="Рисунок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67350" y="5829300"/>
            <a:ext cx="5763260" cy="4457700"/>
          </a:xfrm>
          <a:prstGeom prst="rect">
            <a:avLst/>
          </a:prstGeom>
        </xdr:spPr>
      </xdr:pic>
      <xdr:sp macro="" textlink="">
        <xdr:nvSpPr>
          <xdr:cNvPr id="4" name="Объект WordArt 1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 rot="-405943">
            <a:off x="7019926" y="7029450"/>
            <a:ext cx="2962275" cy="933450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6600" mc:Ignorable="a14" a14:legacySpreadsheetColorIndex="53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ru-RU" sz="3600" b="1" kern="10" spc="0">
                <a:ln>
                  <a:noFill/>
                </a:ln>
                <a:solidFill>
                  <a:srgbClr xmlns:mc="http://schemas.openxmlformats.org/markup-compatibility/2006" xmlns:a14="http://schemas.microsoft.com/office/drawing/2010/main" val="FF0000" mc:Ignorable="a14" a14:legacySpreadsheetColorIndex="10">
                    <a:alpha val="20000"/>
                  </a:srgbClr>
                </a:solidFill>
                <a:effectLst/>
                <a:latin typeface="Arial"/>
                <a:cs typeface="Arial"/>
              </a:rPr>
              <a:t>Образец</a:t>
            </a:r>
          </a:p>
        </xdr:txBody>
      </xdr:sp>
    </xdr:grpSp>
    <xdr:clientData/>
  </xdr:twoCellAnchor>
  <xdr:twoCellAnchor>
    <xdr:from>
      <xdr:col>8</xdr:col>
      <xdr:colOff>523875</xdr:colOff>
      <xdr:row>0</xdr:row>
      <xdr:rowOff>133350</xdr:rowOff>
    </xdr:from>
    <xdr:to>
      <xdr:col>18</xdr:col>
      <xdr:colOff>447675</xdr:colOff>
      <xdr:row>10</xdr:row>
      <xdr:rowOff>104775</xdr:rowOff>
    </xdr:to>
    <xdr:grpSp>
      <xdr:nvGrpSpPr>
        <xdr:cNvPr id="5" name="Групп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6683375" y="133350"/>
          <a:ext cx="6515100" cy="1927225"/>
          <a:chOff x="5400675" y="133350"/>
          <a:chExt cx="6019800" cy="1924050"/>
        </a:xfrm>
      </xdr:grpSpPr>
      <xdr:pic>
        <xdr:nvPicPr>
          <xdr:cNvPr id="6" name="Рисунок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00675" y="133350"/>
            <a:ext cx="6019800" cy="1924050"/>
          </a:xfrm>
          <a:prstGeom prst="rect">
            <a:avLst/>
          </a:prstGeom>
        </xdr:spPr>
      </xdr:pic>
      <xdr:sp macro="" textlink="">
        <xdr:nvSpPr>
          <xdr:cNvPr id="7" name="Объект WordArt 1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 rot="-405943">
            <a:off x="6924675" y="685800"/>
            <a:ext cx="2962275" cy="933450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6600" mc:Ignorable="a14" a14:legacySpreadsheetColorIndex="53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ru-RU" sz="3600" b="1" kern="10" spc="0">
                <a:ln>
                  <a:noFill/>
                </a:ln>
                <a:solidFill>
                  <a:srgbClr xmlns:mc="http://schemas.openxmlformats.org/markup-compatibility/2006" xmlns:a14="http://schemas.microsoft.com/office/drawing/2010/main" val="FF0000" mc:Ignorable="a14" a14:legacySpreadsheetColorIndex="10">
                    <a:alpha val="20000"/>
                  </a:srgbClr>
                </a:solidFill>
                <a:effectLst/>
                <a:latin typeface="Arial"/>
                <a:cs typeface="Arial"/>
              </a:rPr>
              <a:t>Образец</a:t>
            </a:r>
          </a:p>
        </xdr:txBody>
      </xdr:sp>
    </xdr:grpSp>
    <xdr:clientData/>
  </xdr:twoCellAnchor>
  <xdr:twoCellAnchor>
    <xdr:from>
      <xdr:col>8</xdr:col>
      <xdr:colOff>590550</xdr:colOff>
      <xdr:row>12</xdr:row>
      <xdr:rowOff>161925</xdr:rowOff>
    </xdr:from>
    <xdr:to>
      <xdr:col>18</xdr:col>
      <xdr:colOff>38735</xdr:colOff>
      <xdr:row>25</xdr:row>
      <xdr:rowOff>57150</xdr:rowOff>
    </xdr:to>
    <xdr:grpSp>
      <xdr:nvGrpSpPr>
        <xdr:cNvPr id="8" name="Группа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6686550" y="2498725"/>
          <a:ext cx="6102985" cy="2422525"/>
          <a:chOff x="5467350" y="2495550"/>
          <a:chExt cx="5544185" cy="2419350"/>
        </a:xfrm>
      </xdr:grpSpPr>
      <xdr:pic>
        <xdr:nvPicPr>
          <xdr:cNvPr id="9" name="Рисунок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67350" y="2495550"/>
            <a:ext cx="5544185" cy="2419350"/>
          </a:xfrm>
          <a:prstGeom prst="rect">
            <a:avLst/>
          </a:prstGeom>
        </xdr:spPr>
      </xdr:pic>
      <xdr:sp macro="" textlink="">
        <xdr:nvSpPr>
          <xdr:cNvPr id="10" name="Объект WordArt 1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 rot="-405943">
            <a:off x="6905625" y="3190875"/>
            <a:ext cx="2962275" cy="933450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6600" mc:Ignorable="a14" a14:legacySpreadsheetColorIndex="53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ru-RU" sz="3600" b="1" kern="10" spc="0">
                <a:ln>
                  <a:noFill/>
                </a:ln>
                <a:solidFill>
                  <a:srgbClr xmlns:mc="http://schemas.openxmlformats.org/markup-compatibility/2006" xmlns:a14="http://schemas.microsoft.com/office/drawing/2010/main" val="FF0000" mc:Ignorable="a14" a14:legacySpreadsheetColorIndex="10">
                    <a:alpha val="20000"/>
                  </a:srgbClr>
                </a:solidFill>
                <a:effectLst/>
                <a:latin typeface="Arial"/>
                <a:cs typeface="Arial"/>
              </a:rPr>
              <a:t>Образец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10</xdr:col>
      <xdr:colOff>28575</xdr:colOff>
      <xdr:row>0</xdr:row>
      <xdr:rowOff>1638300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0" y="9525"/>
          <a:ext cx="8172450" cy="16287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тобразить данные по наименованию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качели Самолет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клиентом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компания "Мой страх"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(ответ - 11 записей)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Скопировать полученный ответ по задаче на лист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Результаты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расположив под заголовком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Ответ по задаче №1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Снять условия фильтрации.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олучить данные за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2012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год по всем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горкам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 количеством не менее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15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штук (ответ - 22 записи).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Скопировать полученный ответ по задаче на лист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Результаты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расположив под заголовком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Ответ по задаче №2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4</xdr:row>
      <xdr:rowOff>123824</xdr:rowOff>
    </xdr:from>
    <xdr:to>
      <xdr:col>10</xdr:col>
      <xdr:colOff>342900</xdr:colOff>
      <xdr:row>22</xdr:row>
      <xdr:rowOff>180975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4362449" y="885824"/>
          <a:ext cx="5343526" cy="348615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акрепить для просмотра данных по вертикали строку заголовков таблицы. Проверить полученный результат.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акрепить для просмотра данных по горизонтали первый столбец (Наименование). Проверить полученный результат.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нять закрепление областей.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акрепить для постоянного отображения при просмотре данных и по горизонтали и по вертикали строку заголовков таблицы и данные первых двух столбцов.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нять закрепление областей.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акрепить для постоянного отображения при просмотре данных по горизонтали данные первых трёх столбцов.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0070C0"/>
  </sheetPr>
  <dimension ref="B1:Z13"/>
  <sheetViews>
    <sheetView workbookViewId="0">
      <selection activeCell="F2" sqref="F2:K7"/>
    </sheetView>
  </sheetViews>
  <sheetFormatPr baseColWidth="10" defaultColWidth="8.83203125" defaultRowHeight="15"/>
  <cols>
    <col min="1" max="1" width="3.5" customWidth="1"/>
    <col min="2" max="2" width="14.83203125" customWidth="1"/>
    <col min="3" max="4" width="10.5" customWidth="1"/>
    <col min="5" max="5" width="9.6640625" customWidth="1"/>
    <col min="6" max="6" width="13.6640625" bestFit="1" customWidth="1"/>
    <col min="7" max="8" width="11.1640625" bestFit="1" customWidth="1"/>
    <col min="9" max="9" width="6.5" bestFit="1" customWidth="1"/>
    <col min="10" max="10" width="11.5" bestFit="1" customWidth="1"/>
    <col min="11" max="11" width="11.1640625" bestFit="1" customWidth="1"/>
    <col min="12" max="13" width="11.1640625" customWidth="1"/>
    <col min="14" max="14" width="11.83203125" customWidth="1"/>
    <col min="15" max="16" width="5.6640625" bestFit="1" customWidth="1"/>
    <col min="17" max="17" width="5" bestFit="1" customWidth="1"/>
    <col min="18" max="18" width="4.5" bestFit="1" customWidth="1"/>
    <col min="19" max="19" width="5" bestFit="1" customWidth="1"/>
    <col min="20" max="21" width="5.1640625" bestFit="1" customWidth="1"/>
    <col min="22" max="23" width="5" bestFit="1" customWidth="1"/>
    <col min="24" max="24" width="4.33203125" bestFit="1" customWidth="1"/>
    <col min="25" max="25" width="4.5" bestFit="1" customWidth="1"/>
    <col min="26" max="26" width="4.6640625" bestFit="1" customWidth="1"/>
  </cols>
  <sheetData>
    <row r="1" spans="2:26" ht="19">
      <c r="B1" s="16" t="s">
        <v>1232</v>
      </c>
      <c r="F1" s="10" t="s">
        <v>1235</v>
      </c>
      <c r="G1" s="13"/>
      <c r="H1" s="13"/>
      <c r="I1" s="13"/>
      <c r="J1" s="13"/>
      <c r="K1" s="13"/>
      <c r="N1" s="16" t="s">
        <v>1234</v>
      </c>
    </row>
    <row r="2" spans="2:26" ht="16" thickBot="1">
      <c r="B2" s="14" t="s">
        <v>1220</v>
      </c>
      <c r="C2" s="15">
        <v>51</v>
      </c>
      <c r="D2" s="29"/>
      <c r="F2" s="14" t="s">
        <v>1209</v>
      </c>
      <c r="G2" s="14" t="s">
        <v>1211</v>
      </c>
      <c r="H2" s="14" t="s">
        <v>1212</v>
      </c>
      <c r="I2" s="14" t="s">
        <v>1210</v>
      </c>
      <c r="J2" s="14" t="s">
        <v>1213</v>
      </c>
      <c r="K2" s="14" t="s">
        <v>1214</v>
      </c>
      <c r="N2" s="25" t="s">
        <v>1233</v>
      </c>
      <c r="O2" s="25" t="s">
        <v>1220</v>
      </c>
      <c r="P2" s="25" t="s">
        <v>1221</v>
      </c>
      <c r="Q2" s="25" t="s">
        <v>1222</v>
      </c>
      <c r="R2" s="25" t="s">
        <v>1223</v>
      </c>
      <c r="S2" s="25" t="s">
        <v>1224</v>
      </c>
      <c r="T2" s="25" t="s">
        <v>1225</v>
      </c>
      <c r="U2" s="25" t="s">
        <v>1226</v>
      </c>
      <c r="V2" s="25" t="s">
        <v>1227</v>
      </c>
      <c r="W2" s="25" t="s">
        <v>1228</v>
      </c>
      <c r="X2" s="25" t="s">
        <v>1229</v>
      </c>
      <c r="Y2" s="25" t="s">
        <v>1230</v>
      </c>
      <c r="Z2" s="25" t="s">
        <v>1231</v>
      </c>
    </row>
    <row r="3" spans="2:26" ht="16" thickTop="1">
      <c r="B3" s="14" t="s">
        <v>1221</v>
      </c>
      <c r="C3" s="15">
        <v>90</v>
      </c>
      <c r="D3" s="29"/>
      <c r="F3" s="15" t="s">
        <v>1215</v>
      </c>
      <c r="G3" s="15">
        <v>572</v>
      </c>
      <c r="H3" s="15">
        <v>350</v>
      </c>
      <c r="I3" s="15">
        <v>650</v>
      </c>
      <c r="J3" s="15">
        <v>305</v>
      </c>
      <c r="K3" s="15">
        <v>645</v>
      </c>
      <c r="N3" s="26">
        <v>2007</v>
      </c>
      <c r="O3" s="17">
        <v>-1.6</v>
      </c>
      <c r="P3" s="18">
        <v>-11</v>
      </c>
      <c r="Q3" s="18">
        <v>4.4000000000000004</v>
      </c>
      <c r="R3" s="18">
        <v>5.8</v>
      </c>
      <c r="S3" s="18">
        <v>15.9</v>
      </c>
      <c r="T3" s="18">
        <v>17.399999999999999</v>
      </c>
      <c r="U3" s="18">
        <v>18.2</v>
      </c>
      <c r="V3" s="18">
        <v>20.2</v>
      </c>
      <c r="W3" s="18">
        <v>11.8</v>
      </c>
      <c r="X3" s="18">
        <v>7</v>
      </c>
      <c r="Y3" s="18">
        <v>-2</v>
      </c>
      <c r="Z3" s="19">
        <v>-2</v>
      </c>
    </row>
    <row r="4" spans="2:26">
      <c r="B4" s="14" t="s">
        <v>1222</v>
      </c>
      <c r="C4" s="15">
        <v>146</v>
      </c>
      <c r="D4" s="29"/>
      <c r="F4" s="15" t="s">
        <v>1216</v>
      </c>
      <c r="G4" s="15">
        <v>1890</v>
      </c>
      <c r="H4" s="15">
        <v>1065</v>
      </c>
      <c r="I4" s="15">
        <v>1020</v>
      </c>
      <c r="J4" s="15">
        <v>457</v>
      </c>
      <c r="K4" s="15">
        <v>908</v>
      </c>
      <c r="N4" s="27">
        <v>2008</v>
      </c>
      <c r="O4" s="20">
        <v>-5.8</v>
      </c>
      <c r="P4" s="15">
        <v>-1.5</v>
      </c>
      <c r="Q4" s="15">
        <v>1.8</v>
      </c>
      <c r="R4" s="15">
        <v>9.4</v>
      </c>
      <c r="S4" s="15">
        <v>11.3</v>
      </c>
      <c r="T4" s="15">
        <v>15.6</v>
      </c>
      <c r="U4" s="15">
        <v>19.100000000000001</v>
      </c>
      <c r="V4" s="15">
        <v>17.399999999999999</v>
      </c>
      <c r="W4" s="15">
        <v>10.9</v>
      </c>
      <c r="X4" s="15">
        <v>8.9</v>
      </c>
      <c r="Y4" s="15">
        <v>2.2999999999999998</v>
      </c>
      <c r="Z4" s="21">
        <v>-1.7</v>
      </c>
    </row>
    <row r="5" spans="2:26" ht="16" thickBot="1">
      <c r="B5" s="14" t="s">
        <v>1223</v>
      </c>
      <c r="C5" s="15">
        <v>188</v>
      </c>
      <c r="D5" s="29"/>
      <c r="F5" s="15" t="s">
        <v>1217</v>
      </c>
      <c r="G5" s="15">
        <v>500</v>
      </c>
      <c r="H5" s="15">
        <v>690</v>
      </c>
      <c r="I5" s="15">
        <v>329</v>
      </c>
      <c r="J5" s="15">
        <v>1087</v>
      </c>
      <c r="K5" s="15">
        <v>2500</v>
      </c>
      <c r="N5" s="28">
        <v>2009</v>
      </c>
      <c r="O5" s="22">
        <v>-5.6</v>
      </c>
      <c r="P5" s="23">
        <v>-5.4</v>
      </c>
      <c r="Q5" s="23">
        <v>-0.6</v>
      </c>
      <c r="R5" s="23">
        <v>5.0999999999999996</v>
      </c>
      <c r="S5" s="23">
        <v>13.6</v>
      </c>
      <c r="T5" s="23">
        <v>17.3</v>
      </c>
      <c r="U5" s="23">
        <v>18.8</v>
      </c>
      <c r="V5" s="23">
        <v>15.7</v>
      </c>
      <c r="W5" s="23">
        <v>13.8</v>
      </c>
      <c r="X5" s="23">
        <v>5.8</v>
      </c>
      <c r="Y5" s="23">
        <v>2.2000000000000002</v>
      </c>
      <c r="Z5" s="24">
        <v>-6.5</v>
      </c>
    </row>
    <row r="6" spans="2:26" ht="16" thickTop="1">
      <c r="B6" s="14" t="s">
        <v>1224</v>
      </c>
      <c r="C6" s="15">
        <v>283</v>
      </c>
      <c r="D6" s="29"/>
      <c r="F6" s="15" t="s">
        <v>1218</v>
      </c>
      <c r="G6" s="15">
        <v>360</v>
      </c>
      <c r="H6" s="15">
        <v>400</v>
      </c>
      <c r="I6" s="15">
        <v>290</v>
      </c>
      <c r="J6" s="15">
        <v>530</v>
      </c>
      <c r="K6" s="15">
        <v>289</v>
      </c>
      <c r="N6" s="26">
        <v>2010</v>
      </c>
      <c r="O6" s="17">
        <v>-14.5</v>
      </c>
      <c r="P6" s="18">
        <v>-8.4</v>
      </c>
      <c r="Q6" s="18">
        <v>-1.1000000000000001</v>
      </c>
      <c r="R6" s="18">
        <v>8.3000000000000007</v>
      </c>
      <c r="S6" s="18">
        <v>16.7</v>
      </c>
      <c r="T6" s="18">
        <v>18.8</v>
      </c>
      <c r="U6" s="18">
        <v>26.1</v>
      </c>
      <c r="V6" s="18">
        <v>21.7</v>
      </c>
      <c r="W6" s="18">
        <v>11.7</v>
      </c>
      <c r="X6" s="18">
        <v>3.8</v>
      </c>
      <c r="Y6" s="18">
        <v>2.7</v>
      </c>
      <c r="Z6" s="19">
        <v>-7.6</v>
      </c>
    </row>
    <row r="7" spans="2:26">
      <c r="B7" s="14" t="s">
        <v>1225</v>
      </c>
      <c r="C7" s="15">
        <v>297</v>
      </c>
      <c r="D7" s="29"/>
      <c r="F7" s="15" t="s">
        <v>1219</v>
      </c>
      <c r="G7" s="15">
        <v>600</v>
      </c>
      <c r="H7" s="15">
        <v>1000</v>
      </c>
      <c r="I7" s="15">
        <v>510</v>
      </c>
      <c r="J7" s="15">
        <v>300</v>
      </c>
      <c r="K7" s="15">
        <v>700</v>
      </c>
      <c r="N7" s="27">
        <v>2011</v>
      </c>
      <c r="O7" s="20">
        <v>-7.5</v>
      </c>
      <c r="P7" s="15">
        <v>-11</v>
      </c>
      <c r="Q7" s="15">
        <v>-2</v>
      </c>
      <c r="R7" s="15">
        <v>6.4</v>
      </c>
      <c r="S7" s="15">
        <v>14.7</v>
      </c>
      <c r="T7" s="15">
        <v>19.100000000000001</v>
      </c>
      <c r="U7" s="15">
        <v>23.4</v>
      </c>
      <c r="V7" s="15">
        <v>18.7</v>
      </c>
      <c r="W7" s="15">
        <v>12.1</v>
      </c>
      <c r="X7" s="15">
        <v>6.6</v>
      </c>
      <c r="Y7" s="15">
        <v>0.2</v>
      </c>
      <c r="Z7" s="21">
        <v>-0.1</v>
      </c>
    </row>
    <row r="8" spans="2:26" ht="16" thickBot="1">
      <c r="B8" s="14" t="s">
        <v>1226</v>
      </c>
      <c r="C8" s="15">
        <v>289</v>
      </c>
      <c r="D8" s="29"/>
      <c r="N8" s="28">
        <v>2012</v>
      </c>
      <c r="O8" s="22">
        <v>-6.8</v>
      </c>
      <c r="P8" s="23">
        <v>-11.7</v>
      </c>
      <c r="Q8" s="23">
        <v>-3.1</v>
      </c>
      <c r="R8" s="23">
        <v>8.1999999999999993</v>
      </c>
      <c r="S8" s="23">
        <v>15.1</v>
      </c>
      <c r="T8" s="23">
        <v>17.100000000000001</v>
      </c>
      <c r="U8" s="23">
        <v>20.9</v>
      </c>
      <c r="V8" s="23">
        <v>17.7</v>
      </c>
      <c r="W8" s="23">
        <v>12.9</v>
      </c>
      <c r="X8" s="23">
        <v>6.5</v>
      </c>
      <c r="Y8" s="23">
        <v>1.6</v>
      </c>
      <c r="Z8" s="24">
        <v>-8.6</v>
      </c>
    </row>
    <row r="9" spans="2:26" ht="16" thickTop="1">
      <c r="B9" s="14" t="s">
        <v>1227</v>
      </c>
      <c r="C9" s="15">
        <v>256</v>
      </c>
      <c r="D9" s="29"/>
    </row>
    <row r="10" spans="2:26">
      <c r="B10" s="14" t="s">
        <v>1228</v>
      </c>
      <c r="C10" s="15">
        <v>165</v>
      </c>
      <c r="D10" s="29"/>
    </row>
    <row r="11" spans="2:26">
      <c r="B11" s="14" t="s">
        <v>1229</v>
      </c>
      <c r="C11" s="15">
        <v>96</v>
      </c>
      <c r="D11" s="29"/>
    </row>
    <row r="12" spans="2:26">
      <c r="B12" s="14" t="s">
        <v>1230</v>
      </c>
      <c r="C12" s="15">
        <v>50</v>
      </c>
      <c r="D12" s="29"/>
    </row>
    <row r="13" spans="2:26">
      <c r="B13" s="14" t="s">
        <v>1231</v>
      </c>
      <c r="C13" s="15">
        <v>36</v>
      </c>
      <c r="D13" s="29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0070C0"/>
  </sheetPr>
  <dimension ref="A1:I51"/>
  <sheetViews>
    <sheetView workbookViewId="0">
      <selection activeCell="G9" sqref="G9"/>
    </sheetView>
  </sheetViews>
  <sheetFormatPr baseColWidth="10" defaultColWidth="9.1640625" defaultRowHeight="15"/>
  <cols>
    <col min="1" max="1" width="3.5" style="2" bestFit="1" customWidth="1"/>
    <col min="2" max="2" width="16.6640625" style="2" bestFit="1" customWidth="1"/>
    <col min="3" max="3" width="12.33203125" style="2" bestFit="1" customWidth="1"/>
    <col min="4" max="4" width="13.6640625" style="2" bestFit="1" customWidth="1"/>
    <col min="5" max="5" width="5" style="2" bestFit="1" customWidth="1"/>
    <col min="6" max="6" width="15.33203125" style="2" bestFit="1" customWidth="1"/>
    <col min="7" max="7" width="18.33203125" style="2" bestFit="1" customWidth="1"/>
    <col min="8" max="8" width="7.33203125" style="2" bestFit="1" customWidth="1"/>
    <col min="9" max="9" width="9.6640625" style="2" bestFit="1" customWidth="1"/>
    <col min="10" max="16384" width="9.1640625" style="2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>
        <v>2</v>
      </c>
      <c r="B2" s="4" t="s">
        <v>15</v>
      </c>
      <c r="C2" s="4" t="s">
        <v>16</v>
      </c>
      <c r="D2" s="4" t="s">
        <v>17</v>
      </c>
      <c r="E2" s="4" t="s">
        <v>18</v>
      </c>
      <c r="F2" s="5">
        <v>28994</v>
      </c>
      <c r="G2" s="5" t="s">
        <v>19</v>
      </c>
      <c r="H2" s="4" t="s">
        <v>20</v>
      </c>
      <c r="I2" s="6">
        <v>5440</v>
      </c>
    </row>
    <row r="3" spans="1:9">
      <c r="A3" s="3">
        <v>8</v>
      </c>
      <c r="B3" s="4" t="s">
        <v>40</v>
      </c>
      <c r="C3" s="4" t="s">
        <v>41</v>
      </c>
      <c r="D3" s="4" t="s">
        <v>42</v>
      </c>
      <c r="E3" s="4" t="s">
        <v>12</v>
      </c>
      <c r="F3" s="5">
        <v>24714</v>
      </c>
      <c r="G3" s="5" t="s">
        <v>28</v>
      </c>
      <c r="H3" s="4" t="s">
        <v>20</v>
      </c>
      <c r="I3" s="6">
        <v>7360</v>
      </c>
    </row>
    <row r="4" spans="1:9">
      <c r="A4" s="3">
        <v>16</v>
      </c>
      <c r="B4" s="4" t="s">
        <v>62</v>
      </c>
      <c r="C4" s="4" t="s">
        <v>63</v>
      </c>
      <c r="D4" s="4" t="s">
        <v>64</v>
      </c>
      <c r="E4" s="4" t="s">
        <v>12</v>
      </c>
      <c r="F4" s="5">
        <v>27133</v>
      </c>
      <c r="G4" s="5" t="s">
        <v>28</v>
      </c>
      <c r="H4" s="4" t="s">
        <v>20</v>
      </c>
      <c r="I4" s="6">
        <v>6400</v>
      </c>
    </row>
    <row r="5" spans="1:9">
      <c r="A5" s="3">
        <v>27</v>
      </c>
      <c r="B5" s="4" t="s">
        <v>96</v>
      </c>
      <c r="C5" s="4" t="s">
        <v>97</v>
      </c>
      <c r="D5" s="4" t="s">
        <v>98</v>
      </c>
      <c r="E5" s="4" t="s">
        <v>12</v>
      </c>
      <c r="F5" s="5">
        <v>28244</v>
      </c>
      <c r="G5" s="5" t="s">
        <v>13</v>
      </c>
      <c r="H5" s="4" t="s">
        <v>20</v>
      </c>
      <c r="I5" s="6">
        <v>10880</v>
      </c>
    </row>
    <row r="6" spans="1:9">
      <c r="A6" s="3">
        <v>32</v>
      </c>
      <c r="B6" s="4" t="s">
        <v>106</v>
      </c>
      <c r="C6" s="4" t="s">
        <v>94</v>
      </c>
      <c r="D6" s="4" t="s">
        <v>95</v>
      </c>
      <c r="E6" s="4" t="s">
        <v>12</v>
      </c>
      <c r="F6" s="5">
        <v>32940</v>
      </c>
      <c r="G6" s="5" t="s">
        <v>92</v>
      </c>
      <c r="H6" s="4" t="s">
        <v>20</v>
      </c>
      <c r="I6" s="6">
        <v>7360</v>
      </c>
    </row>
    <row r="7" spans="1:9">
      <c r="A7" s="3">
        <v>33</v>
      </c>
      <c r="B7" s="4" t="s">
        <v>107</v>
      </c>
      <c r="C7" s="4" t="s">
        <v>108</v>
      </c>
      <c r="D7" s="4" t="s">
        <v>109</v>
      </c>
      <c r="E7" s="4" t="s">
        <v>18</v>
      </c>
      <c r="F7" s="5">
        <v>30735</v>
      </c>
      <c r="G7" s="5" t="s">
        <v>73</v>
      </c>
      <c r="H7" s="4" t="s">
        <v>20</v>
      </c>
      <c r="I7" s="6">
        <v>3600</v>
      </c>
    </row>
    <row r="8" spans="1:9">
      <c r="A8" s="3">
        <v>42</v>
      </c>
      <c r="B8" s="4" t="s">
        <v>129</v>
      </c>
      <c r="C8" s="4" t="s">
        <v>130</v>
      </c>
      <c r="D8" s="4" t="s">
        <v>131</v>
      </c>
      <c r="E8" s="4" t="s">
        <v>12</v>
      </c>
      <c r="F8" s="5">
        <v>27987</v>
      </c>
      <c r="G8" s="5" t="s">
        <v>73</v>
      </c>
      <c r="H8" s="4" t="s">
        <v>20</v>
      </c>
      <c r="I8" s="6">
        <v>5100</v>
      </c>
    </row>
    <row r="9" spans="1:9">
      <c r="A9" s="3">
        <v>46</v>
      </c>
      <c r="B9" s="4" t="s">
        <v>141</v>
      </c>
      <c r="C9" s="4" t="s">
        <v>142</v>
      </c>
      <c r="D9" s="4" t="s">
        <v>143</v>
      </c>
      <c r="E9" s="4" t="s">
        <v>12</v>
      </c>
      <c r="F9" s="5">
        <v>22696</v>
      </c>
      <c r="G9" s="5" t="s">
        <v>19</v>
      </c>
      <c r="H9" s="4" t="s">
        <v>20</v>
      </c>
      <c r="I9" s="6">
        <v>7360</v>
      </c>
    </row>
    <row r="10" spans="1:9">
      <c r="A10" s="3">
        <v>48</v>
      </c>
      <c r="B10" s="4" t="s">
        <v>147</v>
      </c>
      <c r="C10" s="4" t="s">
        <v>148</v>
      </c>
      <c r="D10" s="4" t="s">
        <v>149</v>
      </c>
      <c r="E10" s="4" t="s">
        <v>18</v>
      </c>
      <c r="F10" s="5">
        <v>27889</v>
      </c>
      <c r="G10" s="5" t="s">
        <v>13</v>
      </c>
      <c r="H10" s="4" t="s">
        <v>20</v>
      </c>
      <c r="I10" s="6">
        <v>10880</v>
      </c>
    </row>
    <row r="11" spans="1:9">
      <c r="A11" s="3">
        <v>5</v>
      </c>
      <c r="B11" s="4" t="s">
        <v>29</v>
      </c>
      <c r="C11" s="4" t="s">
        <v>30</v>
      </c>
      <c r="D11" s="4" t="s">
        <v>31</v>
      </c>
      <c r="E11" s="4" t="s">
        <v>18</v>
      </c>
      <c r="F11" s="5">
        <v>28493</v>
      </c>
      <c r="G11" s="5" t="s">
        <v>32</v>
      </c>
      <c r="H11" s="4" t="s">
        <v>33</v>
      </c>
      <c r="I11" s="6">
        <v>5750</v>
      </c>
    </row>
    <row r="12" spans="1:9">
      <c r="A12" s="3">
        <v>6</v>
      </c>
      <c r="B12" s="4" t="s">
        <v>34</v>
      </c>
      <c r="C12" s="4" t="s">
        <v>35</v>
      </c>
      <c r="D12" s="4" t="s">
        <v>36</v>
      </c>
      <c r="E12" s="4" t="s">
        <v>12</v>
      </c>
      <c r="F12" s="5">
        <v>26065</v>
      </c>
      <c r="G12" s="5" t="s">
        <v>28</v>
      </c>
      <c r="H12" s="4" t="s">
        <v>33</v>
      </c>
      <c r="I12" s="6">
        <v>4000</v>
      </c>
    </row>
    <row r="13" spans="1:9">
      <c r="A13" s="3">
        <v>13</v>
      </c>
      <c r="B13" s="4" t="s">
        <v>52</v>
      </c>
      <c r="C13" s="4" t="s">
        <v>53</v>
      </c>
      <c r="D13" s="4" t="s">
        <v>54</v>
      </c>
      <c r="E13" s="4" t="s">
        <v>18</v>
      </c>
      <c r="F13" s="5">
        <v>25538</v>
      </c>
      <c r="G13" s="5" t="s">
        <v>46</v>
      </c>
      <c r="H13" s="4" t="s">
        <v>33</v>
      </c>
      <c r="I13" s="6">
        <v>8500</v>
      </c>
    </row>
    <row r="14" spans="1:9">
      <c r="A14" s="3">
        <v>22</v>
      </c>
      <c r="B14" s="4" t="s">
        <v>81</v>
      </c>
      <c r="C14" s="4" t="s">
        <v>82</v>
      </c>
      <c r="D14" s="4" t="s">
        <v>83</v>
      </c>
      <c r="E14" s="4" t="s">
        <v>12</v>
      </c>
      <c r="F14" s="5">
        <v>23091</v>
      </c>
      <c r="G14" s="5" t="s">
        <v>13</v>
      </c>
      <c r="H14" s="4" t="s">
        <v>33</v>
      </c>
      <c r="I14" s="6">
        <v>5750</v>
      </c>
    </row>
    <row r="15" spans="1:9">
      <c r="A15" s="3">
        <v>25</v>
      </c>
      <c r="B15" s="4" t="s">
        <v>89</v>
      </c>
      <c r="C15" s="4" t="s">
        <v>90</v>
      </c>
      <c r="D15" s="4" t="s">
        <v>91</v>
      </c>
      <c r="E15" s="4" t="s">
        <v>18</v>
      </c>
      <c r="F15" s="5">
        <v>32451</v>
      </c>
      <c r="G15" s="5" t="s">
        <v>92</v>
      </c>
      <c r="H15" s="4" t="s">
        <v>33</v>
      </c>
      <c r="I15" s="6">
        <v>4750</v>
      </c>
    </row>
    <row r="16" spans="1:9">
      <c r="A16" s="3">
        <v>28</v>
      </c>
      <c r="B16" s="4" t="s">
        <v>99</v>
      </c>
      <c r="C16" s="4" t="s">
        <v>90</v>
      </c>
      <c r="D16" s="4" t="s">
        <v>100</v>
      </c>
      <c r="E16" s="4" t="s">
        <v>18</v>
      </c>
      <c r="F16" s="5">
        <v>21929</v>
      </c>
      <c r="G16" s="5" t="s">
        <v>73</v>
      </c>
      <c r="H16" s="4" t="s">
        <v>33</v>
      </c>
      <c r="I16" s="6">
        <v>5000</v>
      </c>
    </row>
    <row r="17" spans="1:9">
      <c r="A17" s="3">
        <v>34</v>
      </c>
      <c r="B17" s="4" t="s">
        <v>107</v>
      </c>
      <c r="C17" s="4" t="s">
        <v>110</v>
      </c>
      <c r="D17" s="4" t="s">
        <v>111</v>
      </c>
      <c r="E17" s="4" t="s">
        <v>18</v>
      </c>
      <c r="F17" s="5">
        <v>27437</v>
      </c>
      <c r="G17" s="5" t="s">
        <v>19</v>
      </c>
      <c r="H17" s="4" t="s">
        <v>33</v>
      </c>
      <c r="I17" s="6">
        <v>8500</v>
      </c>
    </row>
    <row r="18" spans="1:9">
      <c r="A18" s="3">
        <v>38</v>
      </c>
      <c r="B18" s="4" t="s">
        <v>119</v>
      </c>
      <c r="C18" s="4" t="s">
        <v>120</v>
      </c>
      <c r="D18" s="4" t="s">
        <v>121</v>
      </c>
      <c r="E18" s="4" t="s">
        <v>12</v>
      </c>
      <c r="F18" s="5">
        <v>22127</v>
      </c>
      <c r="G18" s="5" t="s">
        <v>58</v>
      </c>
      <c r="H18" s="4" t="s">
        <v>33</v>
      </c>
      <c r="I18" s="6">
        <v>2515</v>
      </c>
    </row>
    <row r="19" spans="1:9">
      <c r="A19" s="3">
        <v>47</v>
      </c>
      <c r="B19" s="4" t="s">
        <v>144</v>
      </c>
      <c r="C19" s="4" t="s">
        <v>145</v>
      </c>
      <c r="D19" s="4" t="s">
        <v>146</v>
      </c>
      <c r="E19" s="4" t="s">
        <v>12</v>
      </c>
      <c r="F19" s="5">
        <v>23627</v>
      </c>
      <c r="G19" s="5" t="s">
        <v>19</v>
      </c>
      <c r="H19" s="4" t="s">
        <v>33</v>
      </c>
      <c r="I19" s="6">
        <v>8500</v>
      </c>
    </row>
    <row r="20" spans="1:9">
      <c r="A20" s="3">
        <v>49</v>
      </c>
      <c r="B20" s="4" t="s">
        <v>150</v>
      </c>
      <c r="C20" s="4" t="s">
        <v>151</v>
      </c>
      <c r="D20" s="4" t="s">
        <v>152</v>
      </c>
      <c r="E20" s="4" t="s">
        <v>18</v>
      </c>
      <c r="F20" s="5">
        <v>28648</v>
      </c>
      <c r="G20" s="5" t="s">
        <v>19</v>
      </c>
      <c r="H20" s="4" t="s">
        <v>33</v>
      </c>
      <c r="I20" s="6">
        <v>5000</v>
      </c>
    </row>
    <row r="21" spans="1:9">
      <c r="A21" s="3">
        <v>3</v>
      </c>
      <c r="B21" s="4" t="s">
        <v>21</v>
      </c>
      <c r="C21" s="4" t="s">
        <v>22</v>
      </c>
      <c r="D21" s="4" t="s">
        <v>23</v>
      </c>
      <c r="E21" s="4" t="s">
        <v>12</v>
      </c>
      <c r="F21" s="5">
        <v>26452</v>
      </c>
      <c r="G21" s="5" t="s">
        <v>13</v>
      </c>
      <c r="H21" s="4" t="s">
        <v>24</v>
      </c>
      <c r="I21" s="6">
        <v>2050</v>
      </c>
    </row>
    <row r="22" spans="1:9">
      <c r="A22" s="3">
        <v>4</v>
      </c>
      <c r="B22" s="4" t="s">
        <v>25</v>
      </c>
      <c r="C22" s="4" t="s">
        <v>26</v>
      </c>
      <c r="D22" s="4" t="s">
        <v>27</v>
      </c>
      <c r="E22" s="4" t="s">
        <v>18</v>
      </c>
      <c r="F22" s="5">
        <v>26504</v>
      </c>
      <c r="G22" s="5" t="s">
        <v>28</v>
      </c>
      <c r="H22" s="4" t="s">
        <v>24</v>
      </c>
      <c r="I22" s="6">
        <v>1800</v>
      </c>
    </row>
    <row r="23" spans="1:9">
      <c r="A23" s="3">
        <v>9</v>
      </c>
      <c r="B23" s="4" t="s">
        <v>43</v>
      </c>
      <c r="C23" s="4" t="s">
        <v>44</v>
      </c>
      <c r="D23" s="4" t="s">
        <v>45</v>
      </c>
      <c r="E23" s="4" t="s">
        <v>18</v>
      </c>
      <c r="F23" s="5">
        <v>31225</v>
      </c>
      <c r="G23" s="5" t="s">
        <v>46</v>
      </c>
      <c r="H23" s="4" t="s">
        <v>24</v>
      </c>
      <c r="I23" s="6">
        <v>1800</v>
      </c>
    </row>
    <row r="24" spans="1:9">
      <c r="A24" s="3">
        <v>12</v>
      </c>
      <c r="B24" s="4" t="s">
        <v>50</v>
      </c>
      <c r="C24" s="4" t="s">
        <v>51</v>
      </c>
      <c r="D24" s="4" t="s">
        <v>45</v>
      </c>
      <c r="E24" s="4" t="s">
        <v>18</v>
      </c>
      <c r="F24" s="5">
        <v>18084</v>
      </c>
      <c r="G24" s="5" t="s">
        <v>13</v>
      </c>
      <c r="H24" s="4" t="s">
        <v>24</v>
      </c>
      <c r="I24" s="6">
        <v>2700</v>
      </c>
    </row>
    <row r="25" spans="1:9">
      <c r="A25" s="3">
        <v>15</v>
      </c>
      <c r="B25" s="4" t="s">
        <v>59</v>
      </c>
      <c r="C25" s="4" t="s">
        <v>60</v>
      </c>
      <c r="D25" s="4" t="s">
        <v>61</v>
      </c>
      <c r="E25" s="4" t="s">
        <v>12</v>
      </c>
      <c r="F25" s="5">
        <v>23370</v>
      </c>
      <c r="G25" s="5" t="s">
        <v>28</v>
      </c>
      <c r="H25" s="4" t="s">
        <v>24</v>
      </c>
      <c r="I25" s="6">
        <v>2070</v>
      </c>
    </row>
    <row r="26" spans="1:9">
      <c r="A26" s="3">
        <v>18</v>
      </c>
      <c r="B26" s="4" t="s">
        <v>67</v>
      </c>
      <c r="C26" s="4" t="s">
        <v>68</v>
      </c>
      <c r="D26" s="4" t="s">
        <v>69</v>
      </c>
      <c r="E26" s="4" t="s">
        <v>18</v>
      </c>
      <c r="F26" s="5">
        <v>24957</v>
      </c>
      <c r="G26" s="5" t="s">
        <v>13</v>
      </c>
      <c r="H26" s="4" t="s">
        <v>24</v>
      </c>
      <c r="I26" s="6">
        <v>3100</v>
      </c>
    </row>
    <row r="27" spans="1:9">
      <c r="A27" s="3">
        <v>20</v>
      </c>
      <c r="B27" s="4" t="s">
        <v>74</v>
      </c>
      <c r="C27" s="4" t="s">
        <v>75</v>
      </c>
      <c r="D27" s="4" t="s">
        <v>76</v>
      </c>
      <c r="E27" s="4" t="s">
        <v>18</v>
      </c>
      <c r="F27" s="5">
        <v>21450</v>
      </c>
      <c r="G27" s="5" t="s">
        <v>19</v>
      </c>
      <c r="H27" s="4" t="s">
        <v>24</v>
      </c>
      <c r="I27" s="6">
        <v>900</v>
      </c>
    </row>
    <row r="28" spans="1:9">
      <c r="A28" s="3">
        <v>21</v>
      </c>
      <c r="B28" s="4" t="s">
        <v>77</v>
      </c>
      <c r="C28" s="4" t="s">
        <v>78</v>
      </c>
      <c r="D28" s="4" t="s">
        <v>79</v>
      </c>
      <c r="E28" s="4" t="s">
        <v>12</v>
      </c>
      <c r="F28" s="5">
        <v>25494</v>
      </c>
      <c r="G28" s="5" t="s">
        <v>80</v>
      </c>
      <c r="H28" s="4" t="s">
        <v>24</v>
      </c>
      <c r="I28" s="6">
        <v>905</v>
      </c>
    </row>
    <row r="29" spans="1:9">
      <c r="A29" s="3">
        <v>23</v>
      </c>
      <c r="B29" s="4" t="s">
        <v>84</v>
      </c>
      <c r="C29" s="4" t="s">
        <v>85</v>
      </c>
      <c r="D29" s="4" t="s">
        <v>86</v>
      </c>
      <c r="E29" s="4" t="s">
        <v>18</v>
      </c>
      <c r="F29" s="5">
        <v>32763</v>
      </c>
      <c r="G29" s="5" t="s">
        <v>80</v>
      </c>
      <c r="H29" s="4" t="s">
        <v>24</v>
      </c>
      <c r="I29" s="6">
        <v>1800</v>
      </c>
    </row>
    <row r="30" spans="1:9">
      <c r="A30" s="3">
        <v>26</v>
      </c>
      <c r="B30" s="4" t="s">
        <v>93</v>
      </c>
      <c r="C30" s="4" t="s">
        <v>94</v>
      </c>
      <c r="D30" s="4" t="s">
        <v>95</v>
      </c>
      <c r="E30" s="4" t="s">
        <v>12</v>
      </c>
      <c r="F30" s="5">
        <v>24172</v>
      </c>
      <c r="G30" s="5" t="s">
        <v>92</v>
      </c>
      <c r="H30" s="4" t="s">
        <v>24</v>
      </c>
      <c r="I30" s="6">
        <v>1800</v>
      </c>
    </row>
    <row r="31" spans="1:9">
      <c r="A31" s="3">
        <v>29</v>
      </c>
      <c r="B31" s="4" t="s">
        <v>101</v>
      </c>
      <c r="C31" s="4" t="s">
        <v>102</v>
      </c>
      <c r="D31" s="4" t="s">
        <v>91</v>
      </c>
      <c r="E31" s="4" t="s">
        <v>18</v>
      </c>
      <c r="F31" s="5">
        <v>22196</v>
      </c>
      <c r="G31" s="5" t="s">
        <v>73</v>
      </c>
      <c r="H31" s="4" t="s">
        <v>24</v>
      </c>
      <c r="I31" s="6">
        <v>1900</v>
      </c>
    </row>
    <row r="32" spans="1:9">
      <c r="A32" s="3">
        <v>36</v>
      </c>
      <c r="B32" s="4" t="s">
        <v>115</v>
      </c>
      <c r="C32" s="4" t="s">
        <v>116</v>
      </c>
      <c r="D32" s="4" t="s">
        <v>117</v>
      </c>
      <c r="E32" s="4" t="s">
        <v>12</v>
      </c>
      <c r="F32" s="5">
        <v>22608</v>
      </c>
      <c r="G32" s="5" t="s">
        <v>13</v>
      </c>
      <c r="H32" s="4" t="s">
        <v>24</v>
      </c>
      <c r="I32" s="6">
        <v>2070</v>
      </c>
    </row>
    <row r="33" spans="1:9">
      <c r="A33" s="3">
        <v>40</v>
      </c>
      <c r="B33" s="4" t="s">
        <v>123</v>
      </c>
      <c r="C33" s="4" t="s">
        <v>124</v>
      </c>
      <c r="D33" s="4" t="s">
        <v>125</v>
      </c>
      <c r="E33" s="4" t="s">
        <v>18</v>
      </c>
      <c r="F33" s="5">
        <v>24898</v>
      </c>
      <c r="G33" s="5" t="s">
        <v>13</v>
      </c>
      <c r="H33" s="4" t="s">
        <v>24</v>
      </c>
      <c r="I33" s="6">
        <v>2100</v>
      </c>
    </row>
    <row r="34" spans="1:9">
      <c r="A34" s="3">
        <v>43</v>
      </c>
      <c r="B34" s="4" t="s">
        <v>132</v>
      </c>
      <c r="C34" s="4" t="s">
        <v>133</v>
      </c>
      <c r="D34" s="4" t="s">
        <v>134</v>
      </c>
      <c r="E34" s="4" t="s">
        <v>12</v>
      </c>
      <c r="F34" s="5">
        <v>28781</v>
      </c>
      <c r="G34" s="5" t="s">
        <v>13</v>
      </c>
      <c r="H34" s="4" t="s">
        <v>24</v>
      </c>
      <c r="I34" s="6">
        <v>3060</v>
      </c>
    </row>
    <row r="35" spans="1:9">
      <c r="A35" s="3">
        <v>44</v>
      </c>
      <c r="B35" s="4" t="s">
        <v>135</v>
      </c>
      <c r="C35" s="4" t="s">
        <v>136</v>
      </c>
      <c r="D35" s="4" t="s">
        <v>137</v>
      </c>
      <c r="E35" s="4" t="s">
        <v>18</v>
      </c>
      <c r="F35" s="5">
        <v>29304</v>
      </c>
      <c r="G35" s="5" t="s">
        <v>19</v>
      </c>
      <c r="H35" s="4" t="s">
        <v>24</v>
      </c>
      <c r="I35" s="6">
        <v>2080</v>
      </c>
    </row>
    <row r="36" spans="1:9">
      <c r="A36" s="3">
        <v>45</v>
      </c>
      <c r="B36" s="4" t="s">
        <v>138</v>
      </c>
      <c r="C36" s="4" t="s">
        <v>139</v>
      </c>
      <c r="D36" s="4" t="s">
        <v>140</v>
      </c>
      <c r="E36" s="4" t="s">
        <v>18</v>
      </c>
      <c r="F36" s="5">
        <v>33034</v>
      </c>
      <c r="G36" s="5" t="s">
        <v>58</v>
      </c>
      <c r="H36" s="4" t="s">
        <v>24</v>
      </c>
      <c r="I36" s="6">
        <v>3060</v>
      </c>
    </row>
    <row r="37" spans="1:9">
      <c r="A37" s="3">
        <v>50</v>
      </c>
      <c r="B37" s="4" t="s">
        <v>153</v>
      </c>
      <c r="C37" s="4" t="s">
        <v>154</v>
      </c>
      <c r="D37" s="4" t="s">
        <v>155</v>
      </c>
      <c r="E37" s="4" t="s">
        <v>12</v>
      </c>
      <c r="F37" s="5">
        <v>29002</v>
      </c>
      <c r="G37" s="5" t="s">
        <v>13</v>
      </c>
      <c r="H37" s="4" t="s">
        <v>24</v>
      </c>
      <c r="I37" s="6">
        <v>1800</v>
      </c>
    </row>
    <row r="38" spans="1:9">
      <c r="A38" s="3">
        <v>1</v>
      </c>
      <c r="B38" s="4" t="s">
        <v>9</v>
      </c>
      <c r="C38" s="4" t="s">
        <v>10</v>
      </c>
      <c r="D38" s="4" t="s">
        <v>11</v>
      </c>
      <c r="E38" s="4" t="s">
        <v>12</v>
      </c>
      <c r="F38" s="5">
        <v>28010</v>
      </c>
      <c r="G38" s="5" t="s">
        <v>13</v>
      </c>
      <c r="H38" s="4" t="s">
        <v>14</v>
      </c>
      <c r="I38" s="6">
        <v>1510</v>
      </c>
    </row>
    <row r="39" spans="1:9">
      <c r="A39" s="3">
        <v>7</v>
      </c>
      <c r="B39" s="4" t="s">
        <v>37</v>
      </c>
      <c r="C39" s="4" t="s">
        <v>38</v>
      </c>
      <c r="D39" s="4" t="s">
        <v>39</v>
      </c>
      <c r="E39" s="4" t="s">
        <v>12</v>
      </c>
      <c r="F39" s="5">
        <v>25013</v>
      </c>
      <c r="G39" s="5" t="s">
        <v>13</v>
      </c>
      <c r="H39" s="4" t="s">
        <v>14</v>
      </c>
      <c r="I39" s="6">
        <v>3600</v>
      </c>
    </row>
    <row r="40" spans="1:9">
      <c r="A40" s="3">
        <v>11</v>
      </c>
      <c r="B40" s="4" t="s">
        <v>47</v>
      </c>
      <c r="C40" s="4" t="s">
        <v>38</v>
      </c>
      <c r="D40" s="4" t="s">
        <v>39</v>
      </c>
      <c r="E40" s="4" t="s">
        <v>12</v>
      </c>
      <c r="F40" s="5">
        <v>23440</v>
      </c>
      <c r="G40" s="5" t="s">
        <v>46</v>
      </c>
      <c r="H40" s="4" t="s">
        <v>14</v>
      </c>
      <c r="I40" s="6">
        <v>3450</v>
      </c>
    </row>
    <row r="41" spans="1:9">
      <c r="A41" s="3">
        <v>10</v>
      </c>
      <c r="B41" s="4" t="s">
        <v>47</v>
      </c>
      <c r="C41" s="4" t="s">
        <v>48</v>
      </c>
      <c r="D41" s="4" t="s">
        <v>49</v>
      </c>
      <c r="E41" s="4" t="s">
        <v>12</v>
      </c>
      <c r="F41" s="5">
        <v>24630</v>
      </c>
      <c r="G41" s="5" t="s">
        <v>19</v>
      </c>
      <c r="H41" s="4" t="s">
        <v>14</v>
      </c>
      <c r="I41" s="6">
        <v>3000</v>
      </c>
    </row>
    <row r="42" spans="1:9">
      <c r="A42" s="3">
        <v>14</v>
      </c>
      <c r="B42" s="4" t="s">
        <v>55</v>
      </c>
      <c r="C42" s="4" t="s">
        <v>56</v>
      </c>
      <c r="D42" s="4" t="s">
        <v>57</v>
      </c>
      <c r="E42" s="4" t="s">
        <v>12</v>
      </c>
      <c r="F42" s="5">
        <v>21318</v>
      </c>
      <c r="G42" s="5" t="s">
        <v>58</v>
      </c>
      <c r="H42" s="4" t="s">
        <v>14</v>
      </c>
      <c r="I42" s="6">
        <v>4650</v>
      </c>
    </row>
    <row r="43" spans="1:9">
      <c r="A43" s="3">
        <v>17</v>
      </c>
      <c r="B43" s="4" t="s">
        <v>62</v>
      </c>
      <c r="C43" s="4" t="s">
        <v>65</v>
      </c>
      <c r="D43" s="4" t="s">
        <v>66</v>
      </c>
      <c r="E43" s="4" t="s">
        <v>18</v>
      </c>
      <c r="F43" s="5">
        <v>28320</v>
      </c>
      <c r="G43" s="5" t="s">
        <v>13</v>
      </c>
      <c r="H43" s="4" t="s">
        <v>14</v>
      </c>
      <c r="I43" s="6">
        <v>2400</v>
      </c>
    </row>
    <row r="44" spans="1:9">
      <c r="A44" s="3">
        <v>19</v>
      </c>
      <c r="B44" s="4" t="s">
        <v>70</v>
      </c>
      <c r="C44" s="4" t="s">
        <v>71</v>
      </c>
      <c r="D44" s="4" t="s">
        <v>72</v>
      </c>
      <c r="E44" s="4" t="s">
        <v>12</v>
      </c>
      <c r="F44" s="5">
        <v>23048</v>
      </c>
      <c r="G44" s="5" t="s">
        <v>73</v>
      </c>
      <c r="H44" s="4" t="s">
        <v>14</v>
      </c>
      <c r="I44" s="6">
        <v>3480</v>
      </c>
    </row>
    <row r="45" spans="1:9">
      <c r="A45" s="3">
        <v>24</v>
      </c>
      <c r="B45" s="4" t="s">
        <v>87</v>
      </c>
      <c r="C45" s="4" t="s">
        <v>88</v>
      </c>
      <c r="D45" s="4" t="s">
        <v>86</v>
      </c>
      <c r="E45" s="4" t="s">
        <v>18</v>
      </c>
      <c r="F45" s="5">
        <v>30253</v>
      </c>
      <c r="G45" s="5" t="s">
        <v>13</v>
      </c>
      <c r="H45" s="4" t="s">
        <v>14</v>
      </c>
      <c r="I45" s="6">
        <v>3000</v>
      </c>
    </row>
    <row r="46" spans="1:9">
      <c r="A46" s="3">
        <v>30</v>
      </c>
      <c r="B46" s="4" t="s">
        <v>103</v>
      </c>
      <c r="C46" s="4" t="s">
        <v>104</v>
      </c>
      <c r="D46" s="4" t="s">
        <v>105</v>
      </c>
      <c r="E46" s="4" t="s">
        <v>12</v>
      </c>
      <c r="F46" s="5">
        <v>31967</v>
      </c>
      <c r="G46" s="5" t="s">
        <v>92</v>
      </c>
      <c r="H46" s="4" t="s">
        <v>14</v>
      </c>
      <c r="I46" s="6">
        <v>3450</v>
      </c>
    </row>
    <row r="47" spans="1:9">
      <c r="A47" s="3">
        <v>31</v>
      </c>
      <c r="B47" s="4" t="s">
        <v>106</v>
      </c>
      <c r="C47" s="4" t="s">
        <v>97</v>
      </c>
      <c r="D47" s="4" t="s">
        <v>95</v>
      </c>
      <c r="E47" s="4" t="s">
        <v>12</v>
      </c>
      <c r="F47" s="5">
        <v>22803</v>
      </c>
      <c r="G47" s="5" t="s">
        <v>13</v>
      </c>
      <c r="H47" s="4" t="s">
        <v>14</v>
      </c>
      <c r="I47" s="6">
        <v>2550</v>
      </c>
    </row>
    <row r="48" spans="1:9">
      <c r="A48" s="3">
        <v>35</v>
      </c>
      <c r="B48" s="4" t="s">
        <v>112</v>
      </c>
      <c r="C48" s="4" t="s">
        <v>113</v>
      </c>
      <c r="D48" s="4" t="s">
        <v>114</v>
      </c>
      <c r="E48" s="4" t="s">
        <v>12</v>
      </c>
      <c r="F48" s="5">
        <v>30483</v>
      </c>
      <c r="G48" s="5" t="s">
        <v>73</v>
      </c>
      <c r="H48" s="4" t="s">
        <v>14</v>
      </c>
      <c r="I48" s="6">
        <v>3400</v>
      </c>
    </row>
    <row r="49" spans="1:9">
      <c r="A49" s="3">
        <v>37</v>
      </c>
      <c r="B49" s="4" t="s">
        <v>118</v>
      </c>
      <c r="C49" s="4" t="s">
        <v>116</v>
      </c>
      <c r="D49" s="4" t="s">
        <v>117</v>
      </c>
      <c r="E49" s="4" t="s">
        <v>12</v>
      </c>
      <c r="F49" s="5">
        <v>25887</v>
      </c>
      <c r="G49" s="5" t="s">
        <v>58</v>
      </c>
      <c r="H49" s="4" t="s">
        <v>14</v>
      </c>
      <c r="I49" s="6">
        <v>4650</v>
      </c>
    </row>
    <row r="50" spans="1:9">
      <c r="A50" s="3">
        <v>39</v>
      </c>
      <c r="B50" s="4" t="s">
        <v>119</v>
      </c>
      <c r="C50" s="4" t="s">
        <v>122</v>
      </c>
      <c r="D50" s="4" t="s">
        <v>121</v>
      </c>
      <c r="E50" s="4" t="s">
        <v>12</v>
      </c>
      <c r="F50" s="5">
        <v>23927</v>
      </c>
      <c r="G50" s="5" t="s">
        <v>92</v>
      </c>
      <c r="H50" s="4" t="s">
        <v>14</v>
      </c>
      <c r="I50" s="6">
        <v>3450</v>
      </c>
    </row>
    <row r="51" spans="1:9">
      <c r="A51" s="3">
        <v>41</v>
      </c>
      <c r="B51" s="4" t="s">
        <v>126</v>
      </c>
      <c r="C51" s="4" t="s">
        <v>127</v>
      </c>
      <c r="D51" s="4" t="s">
        <v>128</v>
      </c>
      <c r="E51" s="4" t="s">
        <v>18</v>
      </c>
      <c r="F51" s="5">
        <v>22390</v>
      </c>
      <c r="G51" s="5" t="s">
        <v>92</v>
      </c>
      <c r="H51" s="4" t="s">
        <v>14</v>
      </c>
      <c r="I51" s="6">
        <v>2550</v>
      </c>
    </row>
  </sheetData>
  <autoFilter ref="A1:I51" xr:uid="{155200E9-3967-DA45-B788-58CF3D370D14}">
    <sortState ref="A2:I51">
      <sortCondition ref="H2:H51"/>
      <sortCondition ref="B2:B51"/>
      <sortCondition ref="C2:C51"/>
      <sortCondition ref="D2:D51"/>
    </sortState>
  </autoFilter>
  <sortState ref="A2:I51">
    <sortCondition ref="G2:G51"/>
    <sortCondition ref="I2:I5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0070C0"/>
  </sheetPr>
  <dimension ref="A1:P319"/>
  <sheetViews>
    <sheetView workbookViewId="0">
      <pane xSplit="2" topLeftCell="C1" activePane="topRight" state="frozen"/>
      <selection activeCell="C21" sqref="C21"/>
      <selection pane="topRight" activeCell="I3" sqref="I3"/>
    </sheetView>
  </sheetViews>
  <sheetFormatPr baseColWidth="10" defaultColWidth="9.1640625" defaultRowHeight="15"/>
  <cols>
    <col min="1" max="1" width="15.1640625" style="2" bestFit="1" customWidth="1"/>
    <col min="2" max="2" width="18.83203125" style="2" bestFit="1" customWidth="1"/>
    <col min="3" max="3" width="15.5" style="2" bestFit="1" customWidth="1"/>
    <col min="4" max="4" width="13.1640625" style="2" bestFit="1" customWidth="1"/>
    <col min="5" max="5" width="12.83203125" style="2" bestFit="1" customWidth="1"/>
    <col min="6" max="6" width="14.5" style="2" bestFit="1" customWidth="1"/>
    <col min="7" max="7" width="15.1640625" style="2" bestFit="1" customWidth="1"/>
    <col min="8" max="8" width="8.6640625" style="2" bestFit="1" customWidth="1"/>
    <col min="9" max="9" width="14.1640625" style="2" bestFit="1" customWidth="1"/>
    <col min="10" max="10" width="12.5" style="2" bestFit="1" customWidth="1"/>
    <col min="11" max="11" width="20" style="2" bestFit="1" customWidth="1"/>
    <col min="12" max="12" width="19.83203125" style="2" bestFit="1" customWidth="1"/>
    <col min="13" max="13" width="18.83203125" style="2" bestFit="1" customWidth="1"/>
    <col min="14" max="14" width="18.6640625" style="2" bestFit="1" customWidth="1"/>
    <col min="15" max="15" width="14.5" style="2" bestFit="1" customWidth="1"/>
    <col min="16" max="16" width="16.5" style="2" bestFit="1" customWidth="1"/>
    <col min="17" max="17" width="9.1640625" style="2"/>
    <col min="18" max="18" width="22.33203125" style="2" bestFit="1" customWidth="1"/>
    <col min="19" max="16384" width="9.1640625" style="2"/>
  </cols>
  <sheetData>
    <row r="1" spans="1:16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1" t="s">
        <v>168</v>
      </c>
      <c r="N1" s="1" t="s">
        <v>169</v>
      </c>
      <c r="O1" s="1" t="s">
        <v>170</v>
      </c>
      <c r="P1" s="1" t="s">
        <v>171</v>
      </c>
    </row>
    <row r="2" spans="1:16">
      <c r="A2" s="7" t="s">
        <v>180</v>
      </c>
      <c r="B2" s="7" t="s">
        <v>183</v>
      </c>
      <c r="C2" s="7" t="s">
        <v>199</v>
      </c>
      <c r="D2" s="7">
        <v>2600</v>
      </c>
      <c r="E2" s="7">
        <v>84</v>
      </c>
      <c r="F2" s="8">
        <v>41331</v>
      </c>
      <c r="G2" s="7">
        <v>10</v>
      </c>
      <c r="H2" s="7">
        <v>4</v>
      </c>
      <c r="I2" s="9">
        <f>H2/G2</f>
        <v>0.4</v>
      </c>
      <c r="J2" s="8">
        <v>41334</v>
      </c>
      <c r="K2" s="7">
        <f>D2*G2</f>
        <v>26000</v>
      </c>
      <c r="L2" s="7">
        <f>E2*G2</f>
        <v>840</v>
      </c>
      <c r="M2" s="7">
        <f>D2*H2</f>
        <v>10400</v>
      </c>
      <c r="N2" s="7">
        <f>E2*H2</f>
        <v>336</v>
      </c>
      <c r="O2" s="8">
        <v>41341</v>
      </c>
      <c r="P2" s="7" t="s">
        <v>186</v>
      </c>
    </row>
    <row r="3" spans="1:16">
      <c r="A3" s="7" t="s">
        <v>195</v>
      </c>
      <c r="B3" s="7" t="s">
        <v>191</v>
      </c>
      <c r="C3" s="7" t="s">
        <v>194</v>
      </c>
      <c r="D3" s="7">
        <v>1900</v>
      </c>
      <c r="E3" s="7">
        <v>62</v>
      </c>
      <c r="F3" s="8">
        <v>41352</v>
      </c>
      <c r="G3" s="7">
        <v>12</v>
      </c>
      <c r="H3" s="7">
        <v>4</v>
      </c>
      <c r="I3" s="9">
        <f>H3/G3</f>
        <v>0.33333333333333331</v>
      </c>
      <c r="J3" s="8">
        <v>41355</v>
      </c>
      <c r="K3" s="7">
        <f>D3*G3</f>
        <v>22800</v>
      </c>
      <c r="L3" s="7">
        <f>E3*G3</f>
        <v>744</v>
      </c>
      <c r="M3" s="7">
        <f>D3*H3</f>
        <v>7600</v>
      </c>
      <c r="N3" s="7">
        <f>E3*H3</f>
        <v>248</v>
      </c>
      <c r="O3" s="8">
        <v>41362</v>
      </c>
      <c r="P3" s="7" t="s">
        <v>196</v>
      </c>
    </row>
    <row r="4" spans="1:16">
      <c r="A4" s="7" t="s">
        <v>187</v>
      </c>
      <c r="B4" s="7" t="s">
        <v>177</v>
      </c>
      <c r="C4" s="7" t="s">
        <v>178</v>
      </c>
      <c r="D4" s="7">
        <v>3880</v>
      </c>
      <c r="E4" s="7">
        <v>126</v>
      </c>
      <c r="F4" s="8">
        <v>41563</v>
      </c>
      <c r="G4" s="7">
        <v>12</v>
      </c>
      <c r="H4" s="7">
        <v>4</v>
      </c>
      <c r="I4" s="9">
        <f>H4/G4</f>
        <v>0.33333333333333331</v>
      </c>
      <c r="J4" s="8">
        <v>41566</v>
      </c>
      <c r="K4" s="7">
        <f>D4*G4</f>
        <v>46560</v>
      </c>
      <c r="L4" s="7">
        <f>E4*G4</f>
        <v>1512</v>
      </c>
      <c r="M4" s="7">
        <f>D4*H4</f>
        <v>15520</v>
      </c>
      <c r="N4" s="7">
        <f>E4*H4</f>
        <v>504</v>
      </c>
      <c r="O4" s="8">
        <v>41573</v>
      </c>
      <c r="P4" s="7" t="s">
        <v>179</v>
      </c>
    </row>
    <row r="5" spans="1:16">
      <c r="A5" s="7" t="s">
        <v>195</v>
      </c>
      <c r="B5" s="7" t="s">
        <v>173</v>
      </c>
      <c r="C5" s="7" t="s">
        <v>178</v>
      </c>
      <c r="D5" s="7">
        <v>4750</v>
      </c>
      <c r="E5" s="7">
        <v>154</v>
      </c>
      <c r="F5" s="8">
        <v>41594</v>
      </c>
      <c r="G5" s="7">
        <v>10</v>
      </c>
      <c r="H5" s="7">
        <v>3</v>
      </c>
      <c r="I5" s="9">
        <f>H5/G5</f>
        <v>0.3</v>
      </c>
      <c r="J5" s="8">
        <v>41597</v>
      </c>
      <c r="K5" s="7">
        <f>D5*G5</f>
        <v>47500</v>
      </c>
      <c r="L5" s="7">
        <f>E5*G5</f>
        <v>1540</v>
      </c>
      <c r="M5" s="7">
        <f>D5*H5</f>
        <v>14250</v>
      </c>
      <c r="N5" s="7">
        <f>E5*H5</f>
        <v>462</v>
      </c>
      <c r="O5" s="8">
        <v>41604</v>
      </c>
      <c r="P5" s="7" t="s">
        <v>179</v>
      </c>
    </row>
    <row r="6" spans="1:16">
      <c r="A6" s="7" t="s">
        <v>195</v>
      </c>
      <c r="B6" s="7" t="s">
        <v>181</v>
      </c>
      <c r="C6" s="7" t="s">
        <v>189</v>
      </c>
      <c r="D6" s="7">
        <v>1700</v>
      </c>
      <c r="E6" s="7">
        <v>55</v>
      </c>
      <c r="F6" s="8">
        <v>41612</v>
      </c>
      <c r="G6" s="7">
        <v>14</v>
      </c>
      <c r="H6" s="7">
        <v>4</v>
      </c>
      <c r="I6" s="9">
        <f>H6/G6</f>
        <v>0.2857142857142857</v>
      </c>
      <c r="J6" s="8">
        <v>41615</v>
      </c>
      <c r="K6" s="7">
        <f>D6*G6</f>
        <v>23800</v>
      </c>
      <c r="L6" s="7">
        <f>E6*G6</f>
        <v>770</v>
      </c>
      <c r="M6" s="7">
        <f>D6*H6</f>
        <v>6800</v>
      </c>
      <c r="N6" s="7">
        <f>E6*H6</f>
        <v>220</v>
      </c>
      <c r="O6" s="8">
        <v>41622</v>
      </c>
      <c r="P6" s="7" t="s">
        <v>179</v>
      </c>
    </row>
    <row r="7" spans="1:16">
      <c r="A7" s="7" t="s">
        <v>187</v>
      </c>
      <c r="B7" s="7" t="s">
        <v>181</v>
      </c>
      <c r="C7" s="7" t="s">
        <v>194</v>
      </c>
      <c r="D7" s="7">
        <v>2000</v>
      </c>
      <c r="E7" s="7">
        <v>65</v>
      </c>
      <c r="F7" s="8">
        <v>41459</v>
      </c>
      <c r="G7" s="7">
        <v>14</v>
      </c>
      <c r="H7" s="7">
        <v>4</v>
      </c>
      <c r="I7" s="9">
        <f>H7/G7</f>
        <v>0.2857142857142857</v>
      </c>
      <c r="J7" s="8">
        <v>41462</v>
      </c>
      <c r="K7" s="7">
        <f>D7*G7</f>
        <v>28000</v>
      </c>
      <c r="L7" s="7">
        <f>E7*G7</f>
        <v>910</v>
      </c>
      <c r="M7" s="7">
        <f>D7*H7</f>
        <v>8000</v>
      </c>
      <c r="N7" s="7">
        <f>E7*H7</f>
        <v>260</v>
      </c>
      <c r="O7" s="8">
        <v>41469</v>
      </c>
      <c r="P7" s="7" t="s">
        <v>196</v>
      </c>
    </row>
    <row r="8" spans="1:16">
      <c r="A8" s="7" t="s">
        <v>176</v>
      </c>
      <c r="B8" s="7" t="s">
        <v>183</v>
      </c>
      <c r="C8" s="7" t="s">
        <v>194</v>
      </c>
      <c r="D8" s="7">
        <v>1790</v>
      </c>
      <c r="E8" s="7">
        <v>58</v>
      </c>
      <c r="F8" s="8">
        <v>41581</v>
      </c>
      <c r="G8" s="7">
        <v>14</v>
      </c>
      <c r="H8" s="7">
        <v>4</v>
      </c>
      <c r="I8" s="9">
        <f>H8/G8</f>
        <v>0.2857142857142857</v>
      </c>
      <c r="J8" s="8">
        <v>41584</v>
      </c>
      <c r="K8" s="7">
        <f>D8*G8</f>
        <v>25060</v>
      </c>
      <c r="L8" s="7">
        <f>E8*G8</f>
        <v>812</v>
      </c>
      <c r="M8" s="7">
        <f>D8*H8</f>
        <v>7160</v>
      </c>
      <c r="N8" s="7">
        <f>E8*H8</f>
        <v>232</v>
      </c>
      <c r="O8" s="8">
        <v>41591</v>
      </c>
      <c r="P8" s="7" t="s">
        <v>175</v>
      </c>
    </row>
    <row r="9" spans="1:16">
      <c r="A9" s="7" t="s">
        <v>197</v>
      </c>
      <c r="B9" s="7" t="s">
        <v>181</v>
      </c>
      <c r="C9" s="7" t="s">
        <v>199</v>
      </c>
      <c r="D9" s="7">
        <v>1150</v>
      </c>
      <c r="E9" s="7">
        <v>38</v>
      </c>
      <c r="F9" s="8">
        <v>41516</v>
      </c>
      <c r="G9" s="7">
        <v>14</v>
      </c>
      <c r="H9" s="7">
        <v>4</v>
      </c>
      <c r="I9" s="9">
        <f>H9/G9</f>
        <v>0.2857142857142857</v>
      </c>
      <c r="J9" s="8">
        <v>41519</v>
      </c>
      <c r="K9" s="7">
        <f>D9*G9</f>
        <v>16100</v>
      </c>
      <c r="L9" s="7">
        <f>E9*G9</f>
        <v>532</v>
      </c>
      <c r="M9" s="7">
        <f>D9*H9</f>
        <v>4600</v>
      </c>
      <c r="N9" s="7">
        <f>E9*H9</f>
        <v>152</v>
      </c>
      <c r="O9" s="8">
        <v>41526</v>
      </c>
      <c r="P9" s="7" t="s">
        <v>190</v>
      </c>
    </row>
    <row r="10" spans="1:16">
      <c r="A10" s="7" t="s">
        <v>195</v>
      </c>
      <c r="B10" s="7" t="s">
        <v>191</v>
      </c>
      <c r="C10" s="7" t="s">
        <v>185</v>
      </c>
      <c r="D10" s="7">
        <v>3300</v>
      </c>
      <c r="E10" s="7">
        <v>107</v>
      </c>
      <c r="F10" s="8">
        <v>41487</v>
      </c>
      <c r="G10" s="7">
        <v>11</v>
      </c>
      <c r="H10" s="7">
        <v>3</v>
      </c>
      <c r="I10" s="9">
        <f>H10/G10</f>
        <v>0.27272727272727271</v>
      </c>
      <c r="J10" s="8">
        <v>41490</v>
      </c>
      <c r="K10" s="7">
        <f>D10*G10</f>
        <v>36300</v>
      </c>
      <c r="L10" s="7">
        <f>E10*G10</f>
        <v>1177</v>
      </c>
      <c r="M10" s="7">
        <f>D10*H10</f>
        <v>9900</v>
      </c>
      <c r="N10" s="7">
        <f>E10*H10</f>
        <v>321</v>
      </c>
      <c r="O10" s="8">
        <v>41497</v>
      </c>
      <c r="P10" s="7" t="s">
        <v>184</v>
      </c>
    </row>
    <row r="11" spans="1:16">
      <c r="A11" s="7" t="s">
        <v>176</v>
      </c>
      <c r="B11" s="7" t="s">
        <v>198</v>
      </c>
      <c r="C11" s="7" t="s">
        <v>199</v>
      </c>
      <c r="D11" s="7">
        <v>1280</v>
      </c>
      <c r="E11" s="7">
        <v>42</v>
      </c>
      <c r="F11" s="8">
        <v>41285</v>
      </c>
      <c r="G11" s="7">
        <v>15</v>
      </c>
      <c r="H11" s="7">
        <v>4</v>
      </c>
      <c r="I11" s="9">
        <f>H11/G11</f>
        <v>0.26666666666666666</v>
      </c>
      <c r="J11" s="8">
        <v>41288</v>
      </c>
      <c r="K11" s="7">
        <f>D11*G11</f>
        <v>19200</v>
      </c>
      <c r="L11" s="7">
        <f>E11*G11</f>
        <v>630</v>
      </c>
      <c r="M11" s="7">
        <f>D11*H11</f>
        <v>5120</v>
      </c>
      <c r="N11" s="7">
        <f>E11*H11</f>
        <v>168</v>
      </c>
      <c r="O11" s="8">
        <v>41295</v>
      </c>
      <c r="P11" s="7" t="s">
        <v>196</v>
      </c>
    </row>
    <row r="12" spans="1:16">
      <c r="A12" s="7" t="s">
        <v>176</v>
      </c>
      <c r="B12" s="7" t="s">
        <v>188</v>
      </c>
      <c r="C12" s="7" t="s">
        <v>189</v>
      </c>
      <c r="D12" s="7">
        <v>1100</v>
      </c>
      <c r="E12" s="7">
        <v>36</v>
      </c>
      <c r="F12" s="8">
        <v>41288</v>
      </c>
      <c r="G12" s="7">
        <v>16</v>
      </c>
      <c r="H12" s="7">
        <v>4</v>
      </c>
      <c r="I12" s="9">
        <f>H12/G12</f>
        <v>0.25</v>
      </c>
      <c r="J12" s="8">
        <v>41291</v>
      </c>
      <c r="K12" s="7">
        <f>D12*G12</f>
        <v>17600</v>
      </c>
      <c r="L12" s="7">
        <f>E12*G12</f>
        <v>576</v>
      </c>
      <c r="M12" s="7">
        <f>D12*H12</f>
        <v>4400</v>
      </c>
      <c r="N12" s="7">
        <f>E12*H12</f>
        <v>144</v>
      </c>
      <c r="O12" s="8">
        <v>41298</v>
      </c>
      <c r="P12" s="7" t="s">
        <v>196</v>
      </c>
    </row>
    <row r="13" spans="1:16">
      <c r="A13" s="7" t="s">
        <v>197</v>
      </c>
      <c r="B13" s="7" t="s">
        <v>177</v>
      </c>
      <c r="C13" s="7" t="s">
        <v>192</v>
      </c>
      <c r="D13" s="7">
        <v>4350</v>
      </c>
      <c r="E13" s="7">
        <v>141</v>
      </c>
      <c r="F13" s="8">
        <v>41445</v>
      </c>
      <c r="G13" s="7">
        <v>16</v>
      </c>
      <c r="H13" s="7">
        <v>4</v>
      </c>
      <c r="I13" s="9">
        <f>H13/G13</f>
        <v>0.25</v>
      </c>
      <c r="J13" s="8">
        <v>41448</v>
      </c>
      <c r="K13" s="7">
        <f>D13*G13</f>
        <v>69600</v>
      </c>
      <c r="L13" s="7">
        <f>E13*G13</f>
        <v>2256</v>
      </c>
      <c r="M13" s="7">
        <f>D13*H13</f>
        <v>17400</v>
      </c>
      <c r="N13" s="7">
        <f>E13*H13</f>
        <v>564</v>
      </c>
      <c r="O13" s="8">
        <v>41455</v>
      </c>
      <c r="P13" s="7" t="s">
        <v>196</v>
      </c>
    </row>
    <row r="14" spans="1:16">
      <c r="A14" s="7" t="s">
        <v>176</v>
      </c>
      <c r="B14" s="7" t="s">
        <v>201</v>
      </c>
      <c r="C14" s="7" t="s">
        <v>185</v>
      </c>
      <c r="D14" s="7">
        <v>10250</v>
      </c>
      <c r="E14" s="7">
        <v>331</v>
      </c>
      <c r="F14" s="8">
        <v>41313</v>
      </c>
      <c r="G14" s="7">
        <v>16</v>
      </c>
      <c r="H14" s="7">
        <v>4</v>
      </c>
      <c r="I14" s="9">
        <f>H14/G14</f>
        <v>0.25</v>
      </c>
      <c r="J14" s="8">
        <v>41316</v>
      </c>
      <c r="K14" s="7">
        <f>D14*G14</f>
        <v>164000</v>
      </c>
      <c r="L14" s="7">
        <f>E14*G14</f>
        <v>5296</v>
      </c>
      <c r="M14" s="7">
        <f>D14*H14</f>
        <v>41000</v>
      </c>
      <c r="N14" s="7">
        <f>E14*H14</f>
        <v>1324</v>
      </c>
      <c r="O14" s="8">
        <v>41323</v>
      </c>
      <c r="P14" s="7" t="s">
        <v>186</v>
      </c>
    </row>
    <row r="15" spans="1:16">
      <c r="A15" s="7" t="s">
        <v>197</v>
      </c>
      <c r="B15" s="7" t="s">
        <v>177</v>
      </c>
      <c r="C15" s="7" t="s">
        <v>185</v>
      </c>
      <c r="D15" s="7">
        <v>4050</v>
      </c>
      <c r="E15" s="7">
        <v>131</v>
      </c>
      <c r="F15" s="8">
        <v>41289</v>
      </c>
      <c r="G15" s="7">
        <v>16</v>
      </c>
      <c r="H15" s="7">
        <v>4</v>
      </c>
      <c r="I15" s="9">
        <f>H15/G15</f>
        <v>0.25</v>
      </c>
      <c r="J15" s="8">
        <v>41292</v>
      </c>
      <c r="K15" s="7">
        <f>D15*G15</f>
        <v>64800</v>
      </c>
      <c r="L15" s="7">
        <f>E15*G15</f>
        <v>2096</v>
      </c>
      <c r="M15" s="7">
        <f>D15*H15</f>
        <v>16200</v>
      </c>
      <c r="N15" s="7">
        <f>E15*H15</f>
        <v>524</v>
      </c>
      <c r="O15" s="8">
        <v>41299</v>
      </c>
      <c r="P15" s="7" t="s">
        <v>184</v>
      </c>
    </row>
    <row r="16" spans="1:16">
      <c r="A16" s="7" t="s">
        <v>187</v>
      </c>
      <c r="B16" s="7" t="s">
        <v>183</v>
      </c>
      <c r="C16" s="7" t="s">
        <v>194</v>
      </c>
      <c r="D16" s="7">
        <v>1800</v>
      </c>
      <c r="E16" s="7">
        <v>59</v>
      </c>
      <c r="F16" s="8">
        <v>41358</v>
      </c>
      <c r="G16" s="7">
        <v>13</v>
      </c>
      <c r="H16" s="7">
        <v>3</v>
      </c>
      <c r="I16" s="9">
        <f>H16/G16</f>
        <v>0.23076923076923078</v>
      </c>
      <c r="J16" s="8">
        <v>41361</v>
      </c>
      <c r="K16" s="7">
        <f>D16*G16</f>
        <v>23400</v>
      </c>
      <c r="L16" s="7">
        <f>E16*G16</f>
        <v>767</v>
      </c>
      <c r="M16" s="7">
        <f>D16*H16</f>
        <v>5400</v>
      </c>
      <c r="N16" s="7">
        <f>E16*H16</f>
        <v>177</v>
      </c>
      <c r="O16" s="8">
        <v>41368</v>
      </c>
      <c r="P16" s="7" t="s">
        <v>175</v>
      </c>
    </row>
    <row r="17" spans="1:16">
      <c r="A17" s="7" t="s">
        <v>180</v>
      </c>
      <c r="B17" s="7" t="s">
        <v>181</v>
      </c>
      <c r="C17" s="7" t="s">
        <v>182</v>
      </c>
      <c r="D17" s="7">
        <v>900</v>
      </c>
      <c r="E17" s="7">
        <v>30</v>
      </c>
      <c r="F17" s="8">
        <v>41269</v>
      </c>
      <c r="G17" s="7">
        <v>13</v>
      </c>
      <c r="H17" s="7">
        <v>3</v>
      </c>
      <c r="I17" s="9">
        <f>H17/G17</f>
        <v>0.23076923076923078</v>
      </c>
      <c r="J17" s="8">
        <v>41272</v>
      </c>
      <c r="K17" s="7">
        <f>D17*G17</f>
        <v>11700</v>
      </c>
      <c r="L17" s="7">
        <f>E17*G17</f>
        <v>390</v>
      </c>
      <c r="M17" s="7">
        <f>D17*H17</f>
        <v>2700</v>
      </c>
      <c r="N17" s="7">
        <f>E17*H17</f>
        <v>90</v>
      </c>
      <c r="O17" s="8">
        <v>41279</v>
      </c>
      <c r="P17" s="7" t="s">
        <v>179</v>
      </c>
    </row>
    <row r="18" spans="1:16">
      <c r="A18" s="7" t="s">
        <v>176</v>
      </c>
      <c r="B18" s="7" t="s">
        <v>183</v>
      </c>
      <c r="C18" s="7" t="s">
        <v>192</v>
      </c>
      <c r="D18" s="7">
        <v>2150</v>
      </c>
      <c r="E18" s="7">
        <v>70</v>
      </c>
      <c r="F18" s="8">
        <v>41376</v>
      </c>
      <c r="G18" s="7">
        <v>18</v>
      </c>
      <c r="H18" s="7">
        <v>4</v>
      </c>
      <c r="I18" s="9">
        <f>H18/G18</f>
        <v>0.22222222222222221</v>
      </c>
      <c r="J18" s="8">
        <v>41379</v>
      </c>
      <c r="K18" s="7">
        <f>D18*G18</f>
        <v>38700</v>
      </c>
      <c r="L18" s="7">
        <f>E18*G18</f>
        <v>1260</v>
      </c>
      <c r="M18" s="7">
        <f>D18*H18</f>
        <v>8600</v>
      </c>
      <c r="N18" s="7">
        <f>E18*H18</f>
        <v>280</v>
      </c>
      <c r="O18" s="8">
        <v>41386</v>
      </c>
      <c r="P18" s="7" t="s">
        <v>196</v>
      </c>
    </row>
    <row r="19" spans="1:16">
      <c r="A19" s="7" t="s">
        <v>195</v>
      </c>
      <c r="B19" s="7" t="s">
        <v>203</v>
      </c>
      <c r="C19" s="7" t="s">
        <v>199</v>
      </c>
      <c r="D19" s="7">
        <v>2100</v>
      </c>
      <c r="E19" s="7">
        <v>68</v>
      </c>
      <c r="F19" s="8">
        <v>41426</v>
      </c>
      <c r="G19" s="7">
        <v>18</v>
      </c>
      <c r="H19" s="7">
        <v>4</v>
      </c>
      <c r="I19" s="9">
        <f>H19/G19</f>
        <v>0.22222222222222221</v>
      </c>
      <c r="J19" s="8">
        <v>41429</v>
      </c>
      <c r="K19" s="7">
        <f>D19*G19</f>
        <v>37800</v>
      </c>
      <c r="L19" s="7">
        <f>E19*G19</f>
        <v>1224</v>
      </c>
      <c r="M19" s="7">
        <f>D19*H19</f>
        <v>8400</v>
      </c>
      <c r="N19" s="7">
        <f>E19*H19</f>
        <v>272</v>
      </c>
      <c r="O19" s="8">
        <v>41436</v>
      </c>
      <c r="P19" s="7" t="s">
        <v>186</v>
      </c>
    </row>
    <row r="20" spans="1:16">
      <c r="A20" s="7" t="s">
        <v>172</v>
      </c>
      <c r="B20" s="7" t="s">
        <v>201</v>
      </c>
      <c r="C20" s="7" t="s">
        <v>185</v>
      </c>
      <c r="D20" s="7">
        <v>10010</v>
      </c>
      <c r="E20" s="7">
        <v>323</v>
      </c>
      <c r="F20" s="8">
        <v>41449</v>
      </c>
      <c r="G20" s="7">
        <v>14</v>
      </c>
      <c r="H20" s="7">
        <v>3</v>
      </c>
      <c r="I20" s="9">
        <f>H20/G20</f>
        <v>0.21428571428571427</v>
      </c>
      <c r="J20" s="8">
        <v>41452</v>
      </c>
      <c r="K20" s="7">
        <f>D20*G20</f>
        <v>140140</v>
      </c>
      <c r="L20" s="7">
        <f>E20*G20</f>
        <v>4522</v>
      </c>
      <c r="M20" s="7">
        <f>D20*H20</f>
        <v>30030</v>
      </c>
      <c r="N20" s="7">
        <f>E20*H20</f>
        <v>969</v>
      </c>
      <c r="O20" s="8">
        <v>41459</v>
      </c>
      <c r="P20" s="7" t="s">
        <v>175</v>
      </c>
    </row>
    <row r="21" spans="1:16">
      <c r="A21" s="7" t="s">
        <v>195</v>
      </c>
      <c r="B21" s="7" t="s">
        <v>201</v>
      </c>
      <c r="C21" s="7" t="s">
        <v>192</v>
      </c>
      <c r="D21" s="7">
        <v>4590</v>
      </c>
      <c r="E21" s="7">
        <v>149</v>
      </c>
      <c r="F21" s="8">
        <v>41574</v>
      </c>
      <c r="G21" s="7">
        <v>19</v>
      </c>
      <c r="H21" s="7">
        <v>4</v>
      </c>
      <c r="I21" s="9">
        <f>H21/G21</f>
        <v>0.21052631578947367</v>
      </c>
      <c r="J21" s="8">
        <v>41577</v>
      </c>
      <c r="K21" s="7">
        <f>D21*G21</f>
        <v>87210</v>
      </c>
      <c r="L21" s="7">
        <f>E21*G21</f>
        <v>2831</v>
      </c>
      <c r="M21" s="7">
        <f>D21*H21</f>
        <v>18360</v>
      </c>
      <c r="N21" s="7">
        <f>E21*H21</f>
        <v>596</v>
      </c>
      <c r="O21" s="8">
        <v>41584</v>
      </c>
      <c r="P21" s="7" t="s">
        <v>175</v>
      </c>
    </row>
    <row r="22" spans="1:16">
      <c r="A22" s="7" t="s">
        <v>195</v>
      </c>
      <c r="B22" s="7" t="s">
        <v>201</v>
      </c>
      <c r="C22" s="7" t="s">
        <v>189</v>
      </c>
      <c r="D22" s="7">
        <v>5500</v>
      </c>
      <c r="E22" s="7">
        <v>178</v>
      </c>
      <c r="F22" s="8">
        <v>41364</v>
      </c>
      <c r="G22" s="7">
        <v>20</v>
      </c>
      <c r="H22" s="7">
        <v>4</v>
      </c>
      <c r="I22" s="9">
        <f>H22/G22</f>
        <v>0.2</v>
      </c>
      <c r="J22" s="8">
        <v>41367</v>
      </c>
      <c r="K22" s="7">
        <f>D22*G22</f>
        <v>110000</v>
      </c>
      <c r="L22" s="7">
        <f>E22*G22</f>
        <v>3560</v>
      </c>
      <c r="M22" s="7">
        <f>D22*H22</f>
        <v>22000</v>
      </c>
      <c r="N22" s="7">
        <f>E22*H22</f>
        <v>712</v>
      </c>
      <c r="O22" s="8">
        <v>41374</v>
      </c>
      <c r="P22" s="7" t="s">
        <v>196</v>
      </c>
    </row>
    <row r="23" spans="1:16">
      <c r="A23" s="7" t="s">
        <v>180</v>
      </c>
      <c r="B23" s="7" t="s">
        <v>183</v>
      </c>
      <c r="C23" s="7" t="s">
        <v>189</v>
      </c>
      <c r="D23" s="7">
        <v>2600</v>
      </c>
      <c r="E23" s="7">
        <v>84</v>
      </c>
      <c r="F23" s="8">
        <v>41565</v>
      </c>
      <c r="G23" s="7">
        <v>10</v>
      </c>
      <c r="H23" s="7">
        <v>2</v>
      </c>
      <c r="I23" s="9">
        <f>H23/G23</f>
        <v>0.2</v>
      </c>
      <c r="J23" s="8">
        <v>41568</v>
      </c>
      <c r="K23" s="7">
        <f>D23*G23</f>
        <v>26000</v>
      </c>
      <c r="L23" s="7">
        <f>E23*G23</f>
        <v>840</v>
      </c>
      <c r="M23" s="7">
        <f>D23*H23</f>
        <v>5200</v>
      </c>
      <c r="N23" s="7">
        <f>E23*H23</f>
        <v>168</v>
      </c>
      <c r="O23" s="8">
        <v>41575</v>
      </c>
      <c r="P23" s="7" t="s">
        <v>179</v>
      </c>
    </row>
    <row r="24" spans="1:16">
      <c r="A24" s="7" t="s">
        <v>172</v>
      </c>
      <c r="B24" s="7" t="s">
        <v>181</v>
      </c>
      <c r="C24" s="7" t="s">
        <v>185</v>
      </c>
      <c r="D24" s="7">
        <v>2500</v>
      </c>
      <c r="E24" s="7">
        <v>81</v>
      </c>
      <c r="F24" s="8">
        <v>41320</v>
      </c>
      <c r="G24" s="7">
        <v>15</v>
      </c>
      <c r="H24" s="7">
        <v>3</v>
      </c>
      <c r="I24" s="9">
        <f>H24/G24</f>
        <v>0.2</v>
      </c>
      <c r="J24" s="8">
        <v>41323</v>
      </c>
      <c r="K24" s="7">
        <f>D24*G24</f>
        <v>37500</v>
      </c>
      <c r="L24" s="7">
        <f>E24*G24</f>
        <v>1215</v>
      </c>
      <c r="M24" s="7">
        <f>D24*H24</f>
        <v>7500</v>
      </c>
      <c r="N24" s="7">
        <f>E24*H24</f>
        <v>243</v>
      </c>
      <c r="O24" s="8">
        <v>41330</v>
      </c>
      <c r="P24" s="7" t="s">
        <v>186</v>
      </c>
    </row>
    <row r="25" spans="1:16">
      <c r="A25" s="7" t="s">
        <v>195</v>
      </c>
      <c r="B25" s="7" t="s">
        <v>200</v>
      </c>
      <c r="C25" s="7" t="s">
        <v>182</v>
      </c>
      <c r="D25" s="7">
        <v>1200</v>
      </c>
      <c r="E25" s="7">
        <v>39</v>
      </c>
      <c r="F25" s="8">
        <v>41544</v>
      </c>
      <c r="G25" s="7">
        <v>20</v>
      </c>
      <c r="H25" s="7">
        <v>4</v>
      </c>
      <c r="I25" s="9">
        <f>H25/G25</f>
        <v>0.2</v>
      </c>
      <c r="J25" s="8">
        <v>41547</v>
      </c>
      <c r="K25" s="7">
        <f>D25*G25</f>
        <v>24000</v>
      </c>
      <c r="L25" s="7">
        <f>E25*G25</f>
        <v>780</v>
      </c>
      <c r="M25" s="7">
        <f>D25*H25</f>
        <v>4800</v>
      </c>
      <c r="N25" s="7">
        <f>E25*H25</f>
        <v>156</v>
      </c>
      <c r="O25" s="8">
        <v>41554</v>
      </c>
      <c r="P25" s="7" t="s">
        <v>184</v>
      </c>
    </row>
    <row r="26" spans="1:16">
      <c r="A26" s="7" t="s">
        <v>187</v>
      </c>
      <c r="B26" s="7" t="s">
        <v>177</v>
      </c>
      <c r="C26" s="7" t="s">
        <v>182</v>
      </c>
      <c r="D26" s="7">
        <v>4210</v>
      </c>
      <c r="E26" s="7">
        <v>136</v>
      </c>
      <c r="F26" s="8">
        <v>41401</v>
      </c>
      <c r="G26" s="7">
        <v>20</v>
      </c>
      <c r="H26" s="7">
        <v>4</v>
      </c>
      <c r="I26" s="9">
        <f>H26/G26</f>
        <v>0.2</v>
      </c>
      <c r="J26" s="8">
        <v>41404</v>
      </c>
      <c r="K26" s="7">
        <f>D26*G26</f>
        <v>84200</v>
      </c>
      <c r="L26" s="7">
        <f>E26*G26</f>
        <v>2720</v>
      </c>
      <c r="M26" s="7">
        <f>D26*H26</f>
        <v>16840</v>
      </c>
      <c r="N26" s="7">
        <f>E26*H26</f>
        <v>544</v>
      </c>
      <c r="O26" s="8">
        <v>41411</v>
      </c>
      <c r="P26" s="7" t="s">
        <v>196</v>
      </c>
    </row>
    <row r="27" spans="1:16">
      <c r="A27" s="7" t="s">
        <v>176</v>
      </c>
      <c r="B27" s="7" t="s">
        <v>181</v>
      </c>
      <c r="C27" s="7" t="s">
        <v>189</v>
      </c>
      <c r="D27" s="7">
        <v>1650</v>
      </c>
      <c r="E27" s="7">
        <v>54</v>
      </c>
      <c r="F27" s="8">
        <v>41335</v>
      </c>
      <c r="G27" s="7">
        <v>16</v>
      </c>
      <c r="H27" s="7">
        <v>3</v>
      </c>
      <c r="I27" s="9">
        <f>H27/G27</f>
        <v>0.1875</v>
      </c>
      <c r="J27" s="8">
        <v>41338</v>
      </c>
      <c r="K27" s="7">
        <f>D27*G27</f>
        <v>26400</v>
      </c>
      <c r="L27" s="7">
        <f>E27*G27</f>
        <v>864</v>
      </c>
      <c r="M27" s="7">
        <f>D27*H27</f>
        <v>4950</v>
      </c>
      <c r="N27" s="7">
        <f>E27*H27</f>
        <v>162</v>
      </c>
      <c r="O27" s="8">
        <v>41345</v>
      </c>
      <c r="P27" s="7" t="s">
        <v>184</v>
      </c>
    </row>
    <row r="28" spans="1:16">
      <c r="A28" s="7" t="s">
        <v>197</v>
      </c>
      <c r="B28" s="7" t="s">
        <v>173</v>
      </c>
      <c r="C28" s="7" t="s">
        <v>174</v>
      </c>
      <c r="D28" s="7">
        <v>2800</v>
      </c>
      <c r="E28" s="7">
        <v>91</v>
      </c>
      <c r="F28" s="8">
        <v>41622</v>
      </c>
      <c r="G28" s="7">
        <v>16</v>
      </c>
      <c r="H28" s="7">
        <v>3</v>
      </c>
      <c r="I28" s="9">
        <f>H28/G28</f>
        <v>0.1875</v>
      </c>
      <c r="J28" s="8">
        <v>41625</v>
      </c>
      <c r="K28" s="7">
        <f>D28*G28</f>
        <v>44800</v>
      </c>
      <c r="L28" s="7">
        <f>E28*G28</f>
        <v>1456</v>
      </c>
      <c r="M28" s="7">
        <f>D28*H28</f>
        <v>8400</v>
      </c>
      <c r="N28" s="7">
        <f>E28*H28</f>
        <v>273</v>
      </c>
      <c r="O28" s="8">
        <v>41632</v>
      </c>
      <c r="P28" s="7" t="s">
        <v>175</v>
      </c>
    </row>
    <row r="29" spans="1:16">
      <c r="A29" s="7" t="s">
        <v>176</v>
      </c>
      <c r="B29" s="7" t="s">
        <v>177</v>
      </c>
      <c r="C29" s="7" t="s">
        <v>193</v>
      </c>
      <c r="D29" s="7">
        <v>2870</v>
      </c>
      <c r="E29" s="7">
        <v>93</v>
      </c>
      <c r="F29" s="8">
        <v>41286</v>
      </c>
      <c r="G29" s="7">
        <v>11</v>
      </c>
      <c r="H29" s="7">
        <v>2</v>
      </c>
      <c r="I29" s="9">
        <f>H29/G29</f>
        <v>0.18181818181818182</v>
      </c>
      <c r="J29" s="8">
        <v>41289</v>
      </c>
      <c r="K29" s="7">
        <f>D29*G29</f>
        <v>31570</v>
      </c>
      <c r="L29" s="7">
        <f>E29*G29</f>
        <v>1023</v>
      </c>
      <c r="M29" s="7">
        <f>D29*H29</f>
        <v>5740</v>
      </c>
      <c r="N29" s="7">
        <f>E29*H29</f>
        <v>186</v>
      </c>
      <c r="O29" s="8">
        <v>41296</v>
      </c>
      <c r="P29" s="7" t="s">
        <v>190</v>
      </c>
    </row>
    <row r="30" spans="1:16">
      <c r="A30" s="7" t="s">
        <v>172</v>
      </c>
      <c r="B30" s="7" t="s">
        <v>201</v>
      </c>
      <c r="C30" s="7" t="s">
        <v>199</v>
      </c>
      <c r="D30" s="7">
        <v>4550</v>
      </c>
      <c r="E30" s="7">
        <v>147</v>
      </c>
      <c r="F30" s="8">
        <v>41296</v>
      </c>
      <c r="G30" s="7">
        <v>22</v>
      </c>
      <c r="H30" s="7">
        <v>4</v>
      </c>
      <c r="I30" s="9">
        <f>H30/G30</f>
        <v>0.18181818181818182</v>
      </c>
      <c r="J30" s="8">
        <v>41299</v>
      </c>
      <c r="K30" s="7">
        <f>D30*G30</f>
        <v>100100</v>
      </c>
      <c r="L30" s="7">
        <f>E30*G30</f>
        <v>3234</v>
      </c>
      <c r="M30" s="7">
        <f>D30*H30</f>
        <v>18200</v>
      </c>
      <c r="N30" s="7">
        <f>E30*H30</f>
        <v>588</v>
      </c>
      <c r="O30" s="8">
        <v>41306</v>
      </c>
      <c r="P30" s="7" t="s">
        <v>179</v>
      </c>
    </row>
    <row r="31" spans="1:16">
      <c r="A31" s="7" t="s">
        <v>187</v>
      </c>
      <c r="B31" s="7" t="s">
        <v>191</v>
      </c>
      <c r="C31" s="7" t="s">
        <v>192</v>
      </c>
      <c r="D31" s="7">
        <v>2400</v>
      </c>
      <c r="E31" s="7">
        <v>78</v>
      </c>
      <c r="F31" s="8">
        <v>41281</v>
      </c>
      <c r="G31" s="7">
        <v>23</v>
      </c>
      <c r="H31" s="7">
        <v>4</v>
      </c>
      <c r="I31" s="9">
        <f>H31/G31</f>
        <v>0.17391304347826086</v>
      </c>
      <c r="J31" s="8">
        <v>41284</v>
      </c>
      <c r="K31" s="7">
        <f>D31*G31</f>
        <v>55200</v>
      </c>
      <c r="L31" s="7">
        <f>E31*G31</f>
        <v>1794</v>
      </c>
      <c r="M31" s="7">
        <f>D31*H31</f>
        <v>9600</v>
      </c>
      <c r="N31" s="7">
        <f>E31*H31</f>
        <v>312</v>
      </c>
      <c r="O31" s="8">
        <v>41291</v>
      </c>
      <c r="P31" s="7" t="s">
        <v>196</v>
      </c>
    </row>
    <row r="32" spans="1:16">
      <c r="A32" s="7" t="s">
        <v>195</v>
      </c>
      <c r="B32" s="7" t="s">
        <v>203</v>
      </c>
      <c r="C32" s="7" t="s">
        <v>192</v>
      </c>
      <c r="D32" s="7">
        <v>1400</v>
      </c>
      <c r="E32" s="7">
        <v>46</v>
      </c>
      <c r="F32" s="8">
        <v>41470</v>
      </c>
      <c r="G32" s="7">
        <v>23</v>
      </c>
      <c r="H32" s="7">
        <v>4</v>
      </c>
      <c r="I32" s="9">
        <f>H32/G32</f>
        <v>0.17391304347826086</v>
      </c>
      <c r="J32" s="8">
        <v>41473</v>
      </c>
      <c r="K32" s="7">
        <f>D32*G32</f>
        <v>32200</v>
      </c>
      <c r="L32" s="7">
        <f>E32*G32</f>
        <v>1058</v>
      </c>
      <c r="M32" s="7">
        <f>D32*H32</f>
        <v>5600</v>
      </c>
      <c r="N32" s="7">
        <f>E32*H32</f>
        <v>184</v>
      </c>
      <c r="O32" s="8">
        <v>41480</v>
      </c>
      <c r="P32" s="7" t="s">
        <v>196</v>
      </c>
    </row>
    <row r="33" spans="1:16">
      <c r="A33" s="7" t="s">
        <v>195</v>
      </c>
      <c r="B33" s="7" t="s">
        <v>200</v>
      </c>
      <c r="C33" s="7" t="s">
        <v>189</v>
      </c>
      <c r="D33" s="7">
        <v>800</v>
      </c>
      <c r="E33" s="7">
        <v>26</v>
      </c>
      <c r="F33" s="8">
        <v>41450</v>
      </c>
      <c r="G33" s="7">
        <v>12</v>
      </c>
      <c r="H33" s="7">
        <v>2</v>
      </c>
      <c r="I33" s="9">
        <f>H33/G33</f>
        <v>0.16666666666666666</v>
      </c>
      <c r="J33" s="8">
        <v>41453</v>
      </c>
      <c r="K33" s="7">
        <f>D33*G33</f>
        <v>9600</v>
      </c>
      <c r="L33" s="7">
        <f>E33*G33</f>
        <v>312</v>
      </c>
      <c r="M33" s="7">
        <f>D33*H33</f>
        <v>1600</v>
      </c>
      <c r="N33" s="7">
        <f>E33*H33</f>
        <v>52</v>
      </c>
      <c r="O33" s="8">
        <v>41460</v>
      </c>
      <c r="P33" s="7" t="s">
        <v>190</v>
      </c>
    </row>
    <row r="34" spans="1:16">
      <c r="A34" s="7" t="s">
        <v>197</v>
      </c>
      <c r="B34" s="7" t="s">
        <v>183</v>
      </c>
      <c r="C34" s="7" t="s">
        <v>194</v>
      </c>
      <c r="D34" s="7">
        <v>1790</v>
      </c>
      <c r="E34" s="7">
        <v>58</v>
      </c>
      <c r="F34" s="8">
        <v>41391</v>
      </c>
      <c r="G34" s="7">
        <v>24</v>
      </c>
      <c r="H34" s="7">
        <v>4</v>
      </c>
      <c r="I34" s="9">
        <f>H34/G34</f>
        <v>0.16666666666666666</v>
      </c>
      <c r="J34" s="8">
        <v>41394</v>
      </c>
      <c r="K34" s="7">
        <f>D34*G34</f>
        <v>42960</v>
      </c>
      <c r="L34" s="7">
        <f>E34*G34</f>
        <v>1392</v>
      </c>
      <c r="M34" s="7">
        <f>D34*H34</f>
        <v>7160</v>
      </c>
      <c r="N34" s="7">
        <f>E34*H34</f>
        <v>232</v>
      </c>
      <c r="O34" s="8">
        <v>41401</v>
      </c>
      <c r="P34" s="7" t="s">
        <v>186</v>
      </c>
    </row>
    <row r="35" spans="1:16">
      <c r="A35" s="7" t="s">
        <v>195</v>
      </c>
      <c r="B35" s="7" t="s">
        <v>188</v>
      </c>
      <c r="C35" s="7" t="s">
        <v>182</v>
      </c>
      <c r="D35" s="7">
        <v>900</v>
      </c>
      <c r="E35" s="7">
        <v>30</v>
      </c>
      <c r="F35" s="8">
        <v>41536</v>
      </c>
      <c r="G35" s="7">
        <v>18</v>
      </c>
      <c r="H35" s="7">
        <v>3</v>
      </c>
      <c r="I35" s="9">
        <f>H35/G35</f>
        <v>0.16666666666666666</v>
      </c>
      <c r="J35" s="8">
        <v>41539</v>
      </c>
      <c r="K35" s="7">
        <f>D35*G35</f>
        <v>16200</v>
      </c>
      <c r="L35" s="7">
        <f>E35*G35</f>
        <v>540</v>
      </c>
      <c r="M35" s="7">
        <f>D35*H35</f>
        <v>2700</v>
      </c>
      <c r="N35" s="7">
        <f>E35*H35</f>
        <v>90</v>
      </c>
      <c r="O35" s="8">
        <v>41546</v>
      </c>
      <c r="P35" s="7" t="s">
        <v>179</v>
      </c>
    </row>
    <row r="36" spans="1:16">
      <c r="A36" s="7" t="s">
        <v>180</v>
      </c>
      <c r="B36" s="7" t="s">
        <v>183</v>
      </c>
      <c r="C36" s="7" t="s">
        <v>192</v>
      </c>
      <c r="D36" s="7">
        <v>2200</v>
      </c>
      <c r="E36" s="7">
        <v>71</v>
      </c>
      <c r="F36" s="8">
        <v>41624</v>
      </c>
      <c r="G36" s="7">
        <v>25</v>
      </c>
      <c r="H36" s="7">
        <v>4</v>
      </c>
      <c r="I36" s="9">
        <f>H36/G36</f>
        <v>0.16</v>
      </c>
      <c r="J36" s="8">
        <v>41627</v>
      </c>
      <c r="K36" s="7">
        <f>D36*G36</f>
        <v>55000</v>
      </c>
      <c r="L36" s="7">
        <f>E36*G36</f>
        <v>1775</v>
      </c>
      <c r="M36" s="7">
        <f>D36*H36</f>
        <v>8800</v>
      </c>
      <c r="N36" s="7">
        <f>E36*H36</f>
        <v>284</v>
      </c>
      <c r="O36" s="8">
        <v>41634</v>
      </c>
      <c r="P36" s="7" t="s">
        <v>175</v>
      </c>
    </row>
    <row r="37" spans="1:16">
      <c r="A37" s="7" t="s">
        <v>197</v>
      </c>
      <c r="B37" s="7" t="s">
        <v>198</v>
      </c>
      <c r="C37" s="7" t="s">
        <v>193</v>
      </c>
      <c r="D37" s="7">
        <v>3390</v>
      </c>
      <c r="E37" s="7">
        <v>110</v>
      </c>
      <c r="F37" s="8">
        <v>41529</v>
      </c>
      <c r="G37" s="7">
        <v>19</v>
      </c>
      <c r="H37" s="7">
        <v>3</v>
      </c>
      <c r="I37" s="9">
        <f>H37/G37</f>
        <v>0.15789473684210525</v>
      </c>
      <c r="J37" s="8">
        <v>41532</v>
      </c>
      <c r="K37" s="7">
        <f>D37*G37</f>
        <v>64410</v>
      </c>
      <c r="L37" s="7">
        <f>E37*G37</f>
        <v>2090</v>
      </c>
      <c r="M37" s="7">
        <f>D37*H37</f>
        <v>10170</v>
      </c>
      <c r="N37" s="7">
        <f>E37*H37</f>
        <v>330</v>
      </c>
      <c r="O37" s="8">
        <v>41539</v>
      </c>
      <c r="P37" s="7" t="s">
        <v>184</v>
      </c>
    </row>
    <row r="38" spans="1:16">
      <c r="A38" s="7" t="s">
        <v>187</v>
      </c>
      <c r="B38" s="7" t="s">
        <v>201</v>
      </c>
      <c r="C38" s="7" t="s">
        <v>199</v>
      </c>
      <c r="D38" s="7">
        <v>4550</v>
      </c>
      <c r="E38" s="7">
        <v>147</v>
      </c>
      <c r="F38" s="8">
        <v>41427</v>
      </c>
      <c r="G38" s="7">
        <v>19</v>
      </c>
      <c r="H38" s="7">
        <v>3</v>
      </c>
      <c r="I38" s="9">
        <f>H38/G38</f>
        <v>0.15789473684210525</v>
      </c>
      <c r="J38" s="8">
        <v>41430</v>
      </c>
      <c r="K38" s="7">
        <f>D38*G38</f>
        <v>86450</v>
      </c>
      <c r="L38" s="7">
        <f>E38*G38</f>
        <v>2793</v>
      </c>
      <c r="M38" s="7">
        <f>D38*H38</f>
        <v>13650</v>
      </c>
      <c r="N38" s="7">
        <f>E38*H38</f>
        <v>441</v>
      </c>
      <c r="O38" s="8">
        <v>41437</v>
      </c>
      <c r="P38" s="7" t="s">
        <v>184</v>
      </c>
    </row>
    <row r="39" spans="1:16">
      <c r="A39" s="7" t="s">
        <v>195</v>
      </c>
      <c r="B39" s="7" t="s">
        <v>181</v>
      </c>
      <c r="C39" s="7" t="s">
        <v>194</v>
      </c>
      <c r="D39" s="7">
        <v>2000</v>
      </c>
      <c r="E39" s="7">
        <v>65</v>
      </c>
      <c r="F39" s="8">
        <v>41548</v>
      </c>
      <c r="G39" s="7">
        <v>26</v>
      </c>
      <c r="H39" s="7">
        <v>4</v>
      </c>
      <c r="I39" s="9">
        <f>H39/G39</f>
        <v>0.15384615384615385</v>
      </c>
      <c r="J39" s="8">
        <v>41551</v>
      </c>
      <c r="K39" s="7">
        <f>D39*G39</f>
        <v>52000</v>
      </c>
      <c r="L39" s="7">
        <f>E39*G39</f>
        <v>1690</v>
      </c>
      <c r="M39" s="7">
        <f>D39*H39</f>
        <v>8000</v>
      </c>
      <c r="N39" s="7">
        <f>E39*H39</f>
        <v>260</v>
      </c>
      <c r="O39" s="8">
        <v>41558</v>
      </c>
      <c r="P39" s="7" t="s">
        <v>190</v>
      </c>
    </row>
    <row r="40" spans="1:16">
      <c r="A40" s="7" t="s">
        <v>187</v>
      </c>
      <c r="B40" s="7" t="s">
        <v>188</v>
      </c>
      <c r="C40" s="7" t="s">
        <v>189</v>
      </c>
      <c r="D40" s="7">
        <v>1100</v>
      </c>
      <c r="E40" s="7">
        <v>36</v>
      </c>
      <c r="F40" s="8">
        <v>41273</v>
      </c>
      <c r="G40" s="7">
        <v>20</v>
      </c>
      <c r="H40" s="7">
        <v>3</v>
      </c>
      <c r="I40" s="9">
        <f>H40/G40</f>
        <v>0.15</v>
      </c>
      <c r="J40" s="8">
        <v>41276</v>
      </c>
      <c r="K40" s="7">
        <f>D40*G40</f>
        <v>22000</v>
      </c>
      <c r="L40" s="7">
        <f>E40*G40</f>
        <v>720</v>
      </c>
      <c r="M40" s="7">
        <f>D40*H40</f>
        <v>3300</v>
      </c>
      <c r="N40" s="7">
        <f>E40*H40</f>
        <v>108</v>
      </c>
      <c r="O40" s="8">
        <v>41283</v>
      </c>
      <c r="P40" s="7" t="s">
        <v>190</v>
      </c>
    </row>
    <row r="41" spans="1:16">
      <c r="A41" s="7" t="s">
        <v>172</v>
      </c>
      <c r="B41" s="7" t="s">
        <v>191</v>
      </c>
      <c r="C41" s="7" t="s">
        <v>192</v>
      </c>
      <c r="D41" s="7">
        <v>2360</v>
      </c>
      <c r="E41" s="7">
        <v>77</v>
      </c>
      <c r="F41" s="8">
        <v>41276</v>
      </c>
      <c r="G41" s="7">
        <v>20</v>
      </c>
      <c r="H41" s="7">
        <v>3</v>
      </c>
      <c r="I41" s="9">
        <f>H41/G41</f>
        <v>0.15</v>
      </c>
      <c r="J41" s="8">
        <v>41279</v>
      </c>
      <c r="K41" s="7">
        <f>D41*G41</f>
        <v>47200</v>
      </c>
      <c r="L41" s="7">
        <f>E41*G41</f>
        <v>1540</v>
      </c>
      <c r="M41" s="7">
        <f>D41*H41</f>
        <v>7080</v>
      </c>
      <c r="N41" s="7">
        <f>E41*H41</f>
        <v>231</v>
      </c>
      <c r="O41" s="8">
        <v>41286</v>
      </c>
      <c r="P41" s="7" t="s">
        <v>175</v>
      </c>
    </row>
    <row r="42" spans="1:16">
      <c r="A42" s="7" t="s">
        <v>172</v>
      </c>
      <c r="B42" s="7" t="s">
        <v>181</v>
      </c>
      <c r="C42" s="7" t="s">
        <v>194</v>
      </c>
      <c r="D42" s="7">
        <v>1960</v>
      </c>
      <c r="E42" s="7">
        <v>64</v>
      </c>
      <c r="F42" s="8">
        <v>41315</v>
      </c>
      <c r="G42" s="7">
        <v>20</v>
      </c>
      <c r="H42" s="7">
        <v>3</v>
      </c>
      <c r="I42" s="9">
        <f>H42/G42</f>
        <v>0.15</v>
      </c>
      <c r="J42" s="8">
        <v>41318</v>
      </c>
      <c r="K42" s="7">
        <f>D42*G42</f>
        <v>39200</v>
      </c>
      <c r="L42" s="7">
        <f>E42*G42</f>
        <v>1280</v>
      </c>
      <c r="M42" s="7">
        <f>D42*H42</f>
        <v>5880</v>
      </c>
      <c r="N42" s="7">
        <f>E42*H42</f>
        <v>192</v>
      </c>
      <c r="O42" s="8">
        <v>41325</v>
      </c>
      <c r="P42" s="7" t="s">
        <v>179</v>
      </c>
    </row>
    <row r="43" spans="1:16">
      <c r="A43" s="7" t="s">
        <v>197</v>
      </c>
      <c r="B43" s="7" t="s">
        <v>191</v>
      </c>
      <c r="C43" s="7" t="s">
        <v>182</v>
      </c>
      <c r="D43" s="7">
        <v>1350</v>
      </c>
      <c r="E43" s="7">
        <v>44</v>
      </c>
      <c r="F43" s="8">
        <v>41317</v>
      </c>
      <c r="G43" s="7">
        <v>20</v>
      </c>
      <c r="H43" s="7">
        <v>3</v>
      </c>
      <c r="I43" s="9">
        <f>H43/G43</f>
        <v>0.15</v>
      </c>
      <c r="J43" s="8">
        <v>41320</v>
      </c>
      <c r="K43" s="7">
        <f>D43*G43</f>
        <v>27000</v>
      </c>
      <c r="L43" s="7">
        <f>E43*G43</f>
        <v>880</v>
      </c>
      <c r="M43" s="7">
        <f>D43*H43</f>
        <v>4050</v>
      </c>
      <c r="N43" s="7">
        <f>E43*H43</f>
        <v>132</v>
      </c>
      <c r="O43" s="8">
        <v>41327</v>
      </c>
      <c r="P43" s="7" t="s">
        <v>186</v>
      </c>
    </row>
    <row r="44" spans="1:16">
      <c r="A44" s="7" t="s">
        <v>172</v>
      </c>
      <c r="B44" s="7" t="s">
        <v>191</v>
      </c>
      <c r="C44" s="7" t="s">
        <v>193</v>
      </c>
      <c r="D44" s="7">
        <v>4800</v>
      </c>
      <c r="E44" s="7">
        <v>155</v>
      </c>
      <c r="F44" s="8">
        <v>41401</v>
      </c>
      <c r="G44" s="7">
        <v>27</v>
      </c>
      <c r="H44" s="7">
        <v>4</v>
      </c>
      <c r="I44" s="9">
        <f>H44/G44</f>
        <v>0.14814814814814814</v>
      </c>
      <c r="J44" s="8">
        <v>41404</v>
      </c>
      <c r="K44" s="7">
        <f>D44*G44</f>
        <v>129600</v>
      </c>
      <c r="L44" s="7">
        <f>E44*G44</f>
        <v>4185</v>
      </c>
      <c r="M44" s="7">
        <f>D44*H44</f>
        <v>19200</v>
      </c>
      <c r="N44" s="7">
        <f>E44*H44</f>
        <v>620</v>
      </c>
      <c r="O44" s="8">
        <v>41411</v>
      </c>
      <c r="P44" s="7" t="s">
        <v>190</v>
      </c>
    </row>
    <row r="45" spans="1:16">
      <c r="A45" s="7" t="s">
        <v>197</v>
      </c>
      <c r="B45" s="7" t="s">
        <v>177</v>
      </c>
      <c r="C45" s="7" t="s">
        <v>194</v>
      </c>
      <c r="D45" s="7">
        <v>4100</v>
      </c>
      <c r="E45" s="7">
        <v>133</v>
      </c>
      <c r="F45" s="8">
        <v>41283</v>
      </c>
      <c r="G45" s="7">
        <v>27</v>
      </c>
      <c r="H45" s="7">
        <v>4</v>
      </c>
      <c r="I45" s="9">
        <f>H45/G45</f>
        <v>0.14814814814814814</v>
      </c>
      <c r="J45" s="8">
        <v>41286</v>
      </c>
      <c r="K45" s="7">
        <f>D45*G45</f>
        <v>110700</v>
      </c>
      <c r="L45" s="7">
        <f>E45*G45</f>
        <v>3591</v>
      </c>
      <c r="M45" s="7">
        <f>D45*H45</f>
        <v>16400</v>
      </c>
      <c r="N45" s="7">
        <f>E45*H45</f>
        <v>532</v>
      </c>
      <c r="O45" s="8">
        <v>41293</v>
      </c>
      <c r="P45" s="7" t="s">
        <v>196</v>
      </c>
    </row>
    <row r="46" spans="1:16">
      <c r="A46" s="7" t="s">
        <v>187</v>
      </c>
      <c r="B46" s="7" t="s">
        <v>183</v>
      </c>
      <c r="C46" s="7" t="s">
        <v>182</v>
      </c>
      <c r="D46" s="7">
        <v>3900</v>
      </c>
      <c r="E46" s="7">
        <v>126</v>
      </c>
      <c r="F46" s="8">
        <v>41291</v>
      </c>
      <c r="G46" s="7">
        <v>27</v>
      </c>
      <c r="H46" s="7">
        <v>4</v>
      </c>
      <c r="I46" s="9">
        <f>H46/G46</f>
        <v>0.14814814814814814</v>
      </c>
      <c r="J46" s="8">
        <v>41294</v>
      </c>
      <c r="K46" s="7">
        <f>D46*G46</f>
        <v>105300</v>
      </c>
      <c r="L46" s="7">
        <f>E46*G46</f>
        <v>3402</v>
      </c>
      <c r="M46" s="7">
        <f>D46*H46</f>
        <v>15600</v>
      </c>
      <c r="N46" s="7">
        <f>E46*H46</f>
        <v>504</v>
      </c>
      <c r="O46" s="8">
        <v>41301</v>
      </c>
      <c r="P46" s="7" t="s">
        <v>196</v>
      </c>
    </row>
    <row r="47" spans="1:16">
      <c r="A47" s="7" t="s">
        <v>176</v>
      </c>
      <c r="B47" s="7" t="s">
        <v>191</v>
      </c>
      <c r="C47" s="7" t="s">
        <v>189</v>
      </c>
      <c r="D47" s="7">
        <v>2550</v>
      </c>
      <c r="E47" s="7">
        <v>83</v>
      </c>
      <c r="F47" s="8">
        <v>41394</v>
      </c>
      <c r="G47" s="7">
        <v>21</v>
      </c>
      <c r="H47" s="7">
        <v>3</v>
      </c>
      <c r="I47" s="9">
        <f>H47/G47</f>
        <v>0.14285714285714285</v>
      </c>
      <c r="J47" s="8">
        <v>41397</v>
      </c>
      <c r="K47" s="7">
        <f>D47*G47</f>
        <v>53550</v>
      </c>
      <c r="L47" s="7">
        <f>E47*G47</f>
        <v>1743</v>
      </c>
      <c r="M47" s="7">
        <f>D47*H47</f>
        <v>7650</v>
      </c>
      <c r="N47" s="7">
        <f>E47*H47</f>
        <v>249</v>
      </c>
      <c r="O47" s="8">
        <v>41404</v>
      </c>
      <c r="P47" s="7" t="s">
        <v>196</v>
      </c>
    </row>
    <row r="48" spans="1:16">
      <c r="A48" s="7" t="s">
        <v>172</v>
      </c>
      <c r="B48" s="7" t="s">
        <v>177</v>
      </c>
      <c r="C48" s="7" t="s">
        <v>192</v>
      </c>
      <c r="D48" s="7">
        <v>4350</v>
      </c>
      <c r="E48" s="7">
        <v>141</v>
      </c>
      <c r="F48" s="8">
        <v>41357</v>
      </c>
      <c r="G48" s="7">
        <v>21</v>
      </c>
      <c r="H48" s="7">
        <v>3</v>
      </c>
      <c r="I48" s="9">
        <f>H48/G48</f>
        <v>0.14285714285714285</v>
      </c>
      <c r="J48" s="8">
        <v>41360</v>
      </c>
      <c r="K48" s="7">
        <f>D48*G48</f>
        <v>91350</v>
      </c>
      <c r="L48" s="7">
        <f>E48*G48</f>
        <v>2961</v>
      </c>
      <c r="M48" s="7">
        <f>D48*H48</f>
        <v>13050</v>
      </c>
      <c r="N48" s="7">
        <f>E48*H48</f>
        <v>423</v>
      </c>
      <c r="O48" s="8">
        <v>41367</v>
      </c>
      <c r="P48" s="7" t="s">
        <v>190</v>
      </c>
    </row>
    <row r="49" spans="1:16">
      <c r="A49" s="7" t="s">
        <v>195</v>
      </c>
      <c r="B49" s="7" t="s">
        <v>198</v>
      </c>
      <c r="C49" s="7" t="s">
        <v>185</v>
      </c>
      <c r="D49" s="7">
        <v>2850</v>
      </c>
      <c r="E49" s="7">
        <v>92</v>
      </c>
      <c r="F49" s="8">
        <v>41432</v>
      </c>
      <c r="G49" s="7">
        <v>21</v>
      </c>
      <c r="H49" s="7">
        <v>3</v>
      </c>
      <c r="I49" s="9">
        <f>H49/G49</f>
        <v>0.14285714285714285</v>
      </c>
      <c r="J49" s="8">
        <v>41435</v>
      </c>
      <c r="K49" s="7">
        <f>D49*G49</f>
        <v>59850</v>
      </c>
      <c r="L49" s="7">
        <f>E49*G49</f>
        <v>1932</v>
      </c>
      <c r="M49" s="7">
        <f>D49*H49</f>
        <v>8550</v>
      </c>
      <c r="N49" s="7">
        <f>E49*H49</f>
        <v>276</v>
      </c>
      <c r="O49" s="8">
        <v>41442</v>
      </c>
      <c r="P49" s="7" t="s">
        <v>186</v>
      </c>
    </row>
    <row r="50" spans="1:16">
      <c r="A50" s="7" t="s">
        <v>195</v>
      </c>
      <c r="B50" s="7" t="s">
        <v>203</v>
      </c>
      <c r="C50" s="7" t="s">
        <v>185</v>
      </c>
      <c r="D50" s="7">
        <v>1300</v>
      </c>
      <c r="E50" s="7">
        <v>42</v>
      </c>
      <c r="F50" s="8">
        <v>41353</v>
      </c>
      <c r="G50" s="7">
        <v>28</v>
      </c>
      <c r="H50" s="7">
        <v>4</v>
      </c>
      <c r="I50" s="9">
        <f>H50/G50</f>
        <v>0.14285714285714285</v>
      </c>
      <c r="J50" s="8">
        <v>41356</v>
      </c>
      <c r="K50" s="7">
        <f>D50*G50</f>
        <v>36400</v>
      </c>
      <c r="L50" s="7">
        <f>E50*G50</f>
        <v>1176</v>
      </c>
      <c r="M50" s="7">
        <f>D50*H50</f>
        <v>5200</v>
      </c>
      <c r="N50" s="7">
        <f>E50*H50</f>
        <v>168</v>
      </c>
      <c r="O50" s="8">
        <v>41363</v>
      </c>
      <c r="P50" s="7" t="s">
        <v>184</v>
      </c>
    </row>
    <row r="51" spans="1:16">
      <c r="A51" s="7" t="s">
        <v>172</v>
      </c>
      <c r="B51" s="7" t="s">
        <v>188</v>
      </c>
      <c r="C51" s="7" t="s">
        <v>182</v>
      </c>
      <c r="D51" s="7">
        <v>900</v>
      </c>
      <c r="E51" s="7">
        <v>30</v>
      </c>
      <c r="F51" s="8">
        <v>41309</v>
      </c>
      <c r="G51" s="7">
        <v>28</v>
      </c>
      <c r="H51" s="7">
        <v>4</v>
      </c>
      <c r="I51" s="9">
        <f>H51/G51</f>
        <v>0.14285714285714285</v>
      </c>
      <c r="J51" s="8">
        <v>41312</v>
      </c>
      <c r="K51" s="7">
        <f>D51*G51</f>
        <v>25200</v>
      </c>
      <c r="L51" s="7">
        <f>E51*G51</f>
        <v>840</v>
      </c>
      <c r="M51" s="7">
        <f>D51*H51</f>
        <v>3600</v>
      </c>
      <c r="N51" s="7">
        <f>E51*H51</f>
        <v>120</v>
      </c>
      <c r="O51" s="8">
        <v>41319</v>
      </c>
      <c r="P51" s="7" t="s">
        <v>186</v>
      </c>
    </row>
    <row r="52" spans="1:16">
      <c r="A52" s="7" t="s">
        <v>176</v>
      </c>
      <c r="B52" s="7" t="s">
        <v>201</v>
      </c>
      <c r="C52" s="7" t="s">
        <v>192</v>
      </c>
      <c r="D52" s="7">
        <v>4590</v>
      </c>
      <c r="E52" s="7">
        <v>149</v>
      </c>
      <c r="F52" s="8">
        <v>41443</v>
      </c>
      <c r="G52" s="7">
        <v>29</v>
      </c>
      <c r="H52" s="7">
        <v>4</v>
      </c>
      <c r="I52" s="9">
        <f>H52/G52</f>
        <v>0.13793103448275862</v>
      </c>
      <c r="J52" s="8">
        <v>41446</v>
      </c>
      <c r="K52" s="7">
        <f>D52*G52</f>
        <v>133110</v>
      </c>
      <c r="L52" s="7">
        <f>E52*G52</f>
        <v>4321</v>
      </c>
      <c r="M52" s="7">
        <f>D52*H52</f>
        <v>18360</v>
      </c>
      <c r="N52" s="7">
        <f>E52*H52</f>
        <v>596</v>
      </c>
      <c r="O52" s="8">
        <v>41453</v>
      </c>
      <c r="P52" s="7" t="s">
        <v>184</v>
      </c>
    </row>
    <row r="53" spans="1:16">
      <c r="A53" s="7" t="s">
        <v>195</v>
      </c>
      <c r="B53" s="7" t="s">
        <v>198</v>
      </c>
      <c r="C53" s="7" t="s">
        <v>199</v>
      </c>
      <c r="D53" s="7">
        <v>1250</v>
      </c>
      <c r="E53" s="7">
        <v>41</v>
      </c>
      <c r="F53" s="8">
        <v>41364</v>
      </c>
      <c r="G53" s="7">
        <v>29</v>
      </c>
      <c r="H53" s="7">
        <v>4</v>
      </c>
      <c r="I53" s="9">
        <f>H53/G53</f>
        <v>0.13793103448275862</v>
      </c>
      <c r="J53" s="8">
        <v>41367</v>
      </c>
      <c r="K53" s="7">
        <f>D53*G53</f>
        <v>36250</v>
      </c>
      <c r="L53" s="7">
        <f>E53*G53</f>
        <v>1189</v>
      </c>
      <c r="M53" s="7">
        <f>D53*H53</f>
        <v>5000</v>
      </c>
      <c r="N53" s="7">
        <f>E53*H53</f>
        <v>164</v>
      </c>
      <c r="O53" s="8">
        <v>41374</v>
      </c>
      <c r="P53" s="7" t="s">
        <v>175</v>
      </c>
    </row>
    <row r="54" spans="1:16">
      <c r="A54" s="7" t="s">
        <v>180</v>
      </c>
      <c r="B54" s="7" t="s">
        <v>173</v>
      </c>
      <c r="C54" s="7" t="s">
        <v>178</v>
      </c>
      <c r="D54" s="7">
        <v>4800</v>
      </c>
      <c r="E54" s="7">
        <v>155</v>
      </c>
      <c r="F54" s="8">
        <v>41476</v>
      </c>
      <c r="G54" s="7">
        <v>22</v>
      </c>
      <c r="H54" s="7">
        <v>3</v>
      </c>
      <c r="I54" s="9">
        <f>H54/G54</f>
        <v>0.13636363636363635</v>
      </c>
      <c r="J54" s="8">
        <v>41479</v>
      </c>
      <c r="K54" s="7">
        <f>D54*G54</f>
        <v>105600</v>
      </c>
      <c r="L54" s="7">
        <f>E54*G54</f>
        <v>3410</v>
      </c>
      <c r="M54" s="7">
        <f>D54*H54</f>
        <v>14400</v>
      </c>
      <c r="N54" s="7">
        <f>E54*H54</f>
        <v>465</v>
      </c>
      <c r="O54" s="8">
        <v>41486</v>
      </c>
      <c r="P54" s="7" t="s">
        <v>179</v>
      </c>
    </row>
    <row r="55" spans="1:16">
      <c r="A55" s="7" t="s">
        <v>172</v>
      </c>
      <c r="B55" s="7" t="s">
        <v>191</v>
      </c>
      <c r="C55" s="7" t="s">
        <v>189</v>
      </c>
      <c r="D55" s="7">
        <v>2570</v>
      </c>
      <c r="E55" s="7">
        <v>83</v>
      </c>
      <c r="F55" s="8">
        <v>41433</v>
      </c>
      <c r="G55" s="7">
        <v>23</v>
      </c>
      <c r="H55" s="7">
        <v>3</v>
      </c>
      <c r="I55" s="9">
        <f>H55/G55</f>
        <v>0.13043478260869565</v>
      </c>
      <c r="J55" s="8">
        <v>41436</v>
      </c>
      <c r="K55" s="7">
        <f>D55*G55</f>
        <v>59110</v>
      </c>
      <c r="L55" s="7">
        <f>E55*G55</f>
        <v>1909</v>
      </c>
      <c r="M55" s="7">
        <f>D55*H55</f>
        <v>7710</v>
      </c>
      <c r="N55" s="7">
        <f>E55*H55</f>
        <v>249</v>
      </c>
      <c r="O55" s="8">
        <v>41443</v>
      </c>
      <c r="P55" s="7" t="s">
        <v>184</v>
      </c>
    </row>
    <row r="56" spans="1:16">
      <c r="A56" s="7" t="s">
        <v>197</v>
      </c>
      <c r="B56" s="7" t="s">
        <v>198</v>
      </c>
      <c r="C56" s="7" t="s">
        <v>185</v>
      </c>
      <c r="D56" s="7">
        <v>2850</v>
      </c>
      <c r="E56" s="7">
        <v>92</v>
      </c>
      <c r="F56" s="8">
        <v>41306</v>
      </c>
      <c r="G56" s="7">
        <v>23</v>
      </c>
      <c r="H56" s="7">
        <v>3</v>
      </c>
      <c r="I56" s="9">
        <f>H56/G56</f>
        <v>0.13043478260869565</v>
      </c>
      <c r="J56" s="8">
        <v>41309</v>
      </c>
      <c r="K56" s="7">
        <f>D56*G56</f>
        <v>65550</v>
      </c>
      <c r="L56" s="7">
        <f>E56*G56</f>
        <v>2116</v>
      </c>
      <c r="M56" s="7">
        <f>D56*H56</f>
        <v>8550</v>
      </c>
      <c r="N56" s="7">
        <f>E56*H56</f>
        <v>276</v>
      </c>
      <c r="O56" s="8">
        <v>41316</v>
      </c>
      <c r="P56" s="7" t="s">
        <v>179</v>
      </c>
    </row>
    <row r="57" spans="1:16">
      <c r="A57" s="7" t="s">
        <v>197</v>
      </c>
      <c r="B57" s="7" t="s">
        <v>200</v>
      </c>
      <c r="C57" s="7" t="s">
        <v>189</v>
      </c>
      <c r="D57" s="7">
        <v>780</v>
      </c>
      <c r="E57" s="7">
        <v>26</v>
      </c>
      <c r="F57" s="8">
        <v>41550</v>
      </c>
      <c r="G57" s="7">
        <v>31</v>
      </c>
      <c r="H57" s="7">
        <v>4</v>
      </c>
      <c r="I57" s="9">
        <f>H57/G57</f>
        <v>0.12903225806451613</v>
      </c>
      <c r="J57" s="8">
        <v>41553</v>
      </c>
      <c r="K57" s="7">
        <f>D57*G57</f>
        <v>24180</v>
      </c>
      <c r="L57" s="7">
        <f>E57*G57</f>
        <v>806</v>
      </c>
      <c r="M57" s="7">
        <f>D57*H57</f>
        <v>3120</v>
      </c>
      <c r="N57" s="7">
        <f>E57*H57</f>
        <v>104</v>
      </c>
      <c r="O57" s="8">
        <v>41560</v>
      </c>
      <c r="P57" s="7" t="s">
        <v>186</v>
      </c>
    </row>
    <row r="58" spans="1:16">
      <c r="A58" s="7" t="s">
        <v>176</v>
      </c>
      <c r="B58" s="7" t="s">
        <v>200</v>
      </c>
      <c r="C58" s="7" t="s">
        <v>189</v>
      </c>
      <c r="D58" s="7">
        <v>1000</v>
      </c>
      <c r="E58" s="7">
        <v>33</v>
      </c>
      <c r="F58" s="8">
        <v>41430</v>
      </c>
      <c r="G58" s="7">
        <v>32</v>
      </c>
      <c r="H58" s="7">
        <v>4</v>
      </c>
      <c r="I58" s="9">
        <f>H58/G58</f>
        <v>0.125</v>
      </c>
      <c r="J58" s="8">
        <v>41433</v>
      </c>
      <c r="K58" s="7">
        <f>D58*G58</f>
        <v>32000</v>
      </c>
      <c r="L58" s="7">
        <f>E58*G58</f>
        <v>1056</v>
      </c>
      <c r="M58" s="7">
        <f>D58*H58</f>
        <v>4000</v>
      </c>
      <c r="N58" s="7">
        <f>E58*H58</f>
        <v>132</v>
      </c>
      <c r="O58" s="8">
        <v>41440</v>
      </c>
      <c r="P58" s="7" t="s">
        <v>196</v>
      </c>
    </row>
    <row r="59" spans="1:16">
      <c r="A59" s="7" t="s">
        <v>197</v>
      </c>
      <c r="B59" s="7" t="s">
        <v>183</v>
      </c>
      <c r="C59" s="7" t="s">
        <v>189</v>
      </c>
      <c r="D59" s="7">
        <v>2540</v>
      </c>
      <c r="E59" s="7">
        <v>82</v>
      </c>
      <c r="F59" s="8">
        <v>41428</v>
      </c>
      <c r="G59" s="7">
        <v>32</v>
      </c>
      <c r="H59" s="7">
        <v>4</v>
      </c>
      <c r="I59" s="9">
        <f>H59/G59</f>
        <v>0.125</v>
      </c>
      <c r="J59" s="8">
        <v>41431</v>
      </c>
      <c r="K59" s="7">
        <f>D59*G59</f>
        <v>81280</v>
      </c>
      <c r="L59" s="7">
        <f>E59*G59</f>
        <v>2624</v>
      </c>
      <c r="M59" s="7">
        <f>D59*H59</f>
        <v>10160</v>
      </c>
      <c r="N59" s="7">
        <f>E59*H59</f>
        <v>328</v>
      </c>
      <c r="O59" s="8">
        <v>41438</v>
      </c>
      <c r="P59" s="7" t="s">
        <v>186</v>
      </c>
    </row>
    <row r="60" spans="1:16">
      <c r="A60" s="7" t="s">
        <v>172</v>
      </c>
      <c r="B60" s="7" t="s">
        <v>203</v>
      </c>
      <c r="C60" s="7" t="s">
        <v>194</v>
      </c>
      <c r="D60" s="7">
        <v>1700</v>
      </c>
      <c r="E60" s="7">
        <v>55</v>
      </c>
      <c r="F60" s="8">
        <v>41452</v>
      </c>
      <c r="G60" s="7">
        <v>16</v>
      </c>
      <c r="H60" s="7">
        <v>2</v>
      </c>
      <c r="I60" s="9">
        <f>H60/G60</f>
        <v>0.125</v>
      </c>
      <c r="J60" s="8">
        <v>41455</v>
      </c>
      <c r="K60" s="7">
        <f>D60*G60</f>
        <v>27200</v>
      </c>
      <c r="L60" s="7">
        <f>E60*G60</f>
        <v>880</v>
      </c>
      <c r="M60" s="7">
        <f>D60*H60</f>
        <v>3400</v>
      </c>
      <c r="N60" s="7">
        <f>E60*H60</f>
        <v>110</v>
      </c>
      <c r="O60" s="8">
        <v>41462</v>
      </c>
      <c r="P60" s="7" t="s">
        <v>186</v>
      </c>
    </row>
    <row r="61" spans="1:16">
      <c r="A61" s="7" t="s">
        <v>176</v>
      </c>
      <c r="B61" s="7" t="s">
        <v>201</v>
      </c>
      <c r="C61" s="7" t="s">
        <v>199</v>
      </c>
      <c r="D61" s="7">
        <v>4600</v>
      </c>
      <c r="E61" s="7">
        <v>149</v>
      </c>
      <c r="F61" s="8">
        <v>41362</v>
      </c>
      <c r="G61" s="7">
        <v>24</v>
      </c>
      <c r="H61" s="7">
        <v>3</v>
      </c>
      <c r="I61" s="9">
        <f>H61/G61</f>
        <v>0.125</v>
      </c>
      <c r="J61" s="8">
        <v>41365</v>
      </c>
      <c r="K61" s="7">
        <f>D61*G61</f>
        <v>110400</v>
      </c>
      <c r="L61" s="7">
        <f>E61*G61</f>
        <v>3576</v>
      </c>
      <c r="M61" s="7">
        <f>D61*H61</f>
        <v>13800</v>
      </c>
      <c r="N61" s="7">
        <f>E61*H61</f>
        <v>447</v>
      </c>
      <c r="O61" s="8">
        <v>41372</v>
      </c>
      <c r="P61" s="7" t="s">
        <v>196</v>
      </c>
    </row>
    <row r="62" spans="1:16">
      <c r="A62" s="7" t="s">
        <v>180</v>
      </c>
      <c r="B62" s="7" t="s">
        <v>181</v>
      </c>
      <c r="C62" s="7" t="s">
        <v>199</v>
      </c>
      <c r="D62" s="7">
        <v>1200</v>
      </c>
      <c r="E62" s="7">
        <v>39</v>
      </c>
      <c r="F62" s="8">
        <v>41500</v>
      </c>
      <c r="G62" s="7">
        <v>32</v>
      </c>
      <c r="H62" s="7">
        <v>4</v>
      </c>
      <c r="I62" s="9">
        <f>H62/G62</f>
        <v>0.125</v>
      </c>
      <c r="J62" s="8">
        <v>41503</v>
      </c>
      <c r="K62" s="7">
        <f>D62*G62</f>
        <v>38400</v>
      </c>
      <c r="L62" s="7">
        <f>E62*G62</f>
        <v>1248</v>
      </c>
      <c r="M62" s="7">
        <f>D62*H62</f>
        <v>4800</v>
      </c>
      <c r="N62" s="7">
        <f>E62*H62</f>
        <v>156</v>
      </c>
      <c r="O62" s="8">
        <v>41510</v>
      </c>
      <c r="P62" s="7" t="s">
        <v>179</v>
      </c>
    </row>
    <row r="63" spans="1:16">
      <c r="A63" s="7" t="s">
        <v>176</v>
      </c>
      <c r="B63" s="7" t="s">
        <v>203</v>
      </c>
      <c r="C63" s="7" t="s">
        <v>199</v>
      </c>
      <c r="D63" s="7">
        <v>2000</v>
      </c>
      <c r="E63" s="7">
        <v>65</v>
      </c>
      <c r="F63" s="8">
        <v>41317</v>
      </c>
      <c r="G63" s="7">
        <v>24</v>
      </c>
      <c r="H63" s="7">
        <v>3</v>
      </c>
      <c r="I63" s="9">
        <f>H63/G63</f>
        <v>0.125</v>
      </c>
      <c r="J63" s="8">
        <v>41320</v>
      </c>
      <c r="K63" s="7">
        <f>D63*G63</f>
        <v>48000</v>
      </c>
      <c r="L63" s="7">
        <f>E63*G63</f>
        <v>1560</v>
      </c>
      <c r="M63" s="7">
        <f>D63*H63</f>
        <v>6000</v>
      </c>
      <c r="N63" s="7">
        <f>E63*H63</f>
        <v>195</v>
      </c>
      <c r="O63" s="8">
        <v>41327</v>
      </c>
      <c r="P63" s="7" t="s">
        <v>196</v>
      </c>
    </row>
    <row r="64" spans="1:16">
      <c r="A64" s="7" t="s">
        <v>187</v>
      </c>
      <c r="B64" s="7" t="s">
        <v>204</v>
      </c>
      <c r="C64" s="7" t="s">
        <v>182</v>
      </c>
      <c r="D64" s="7">
        <v>1800</v>
      </c>
      <c r="E64" s="7">
        <v>59</v>
      </c>
      <c r="F64" s="8">
        <v>41529</v>
      </c>
      <c r="G64" s="7">
        <v>8</v>
      </c>
      <c r="H64" s="7">
        <v>1</v>
      </c>
      <c r="I64" s="9">
        <f>H64/G64</f>
        <v>0.125</v>
      </c>
      <c r="J64" s="8">
        <v>41532</v>
      </c>
      <c r="K64" s="7">
        <f>D64*G64</f>
        <v>14400</v>
      </c>
      <c r="L64" s="7">
        <f>E64*G64</f>
        <v>472</v>
      </c>
      <c r="M64" s="7">
        <f>D64*H64</f>
        <v>1800</v>
      </c>
      <c r="N64" s="7">
        <f>E64*H64</f>
        <v>59</v>
      </c>
      <c r="O64" s="8">
        <v>41539</v>
      </c>
      <c r="P64" s="7" t="s">
        <v>196</v>
      </c>
    </row>
    <row r="65" spans="1:16">
      <c r="A65" s="7" t="s">
        <v>187</v>
      </c>
      <c r="B65" s="7" t="s">
        <v>177</v>
      </c>
      <c r="C65" s="7" t="s">
        <v>189</v>
      </c>
      <c r="D65" s="7">
        <v>2850</v>
      </c>
      <c r="E65" s="7">
        <v>92</v>
      </c>
      <c r="F65" s="8">
        <v>41519</v>
      </c>
      <c r="G65" s="7">
        <v>25</v>
      </c>
      <c r="H65" s="7">
        <v>3</v>
      </c>
      <c r="I65" s="9">
        <f>H65/G65</f>
        <v>0.12</v>
      </c>
      <c r="J65" s="8">
        <v>41522</v>
      </c>
      <c r="K65" s="7">
        <f>D65*G65</f>
        <v>71250</v>
      </c>
      <c r="L65" s="7">
        <f>E65*G65</f>
        <v>2300</v>
      </c>
      <c r="M65" s="7">
        <f>D65*H65</f>
        <v>8550</v>
      </c>
      <c r="N65" s="7">
        <f>E65*H65</f>
        <v>276</v>
      </c>
      <c r="O65" s="8">
        <v>41529</v>
      </c>
      <c r="P65" s="7" t="s">
        <v>179</v>
      </c>
    </row>
    <row r="66" spans="1:16">
      <c r="A66" s="7" t="s">
        <v>172</v>
      </c>
      <c r="B66" s="7" t="s">
        <v>181</v>
      </c>
      <c r="C66" s="7" t="s">
        <v>192</v>
      </c>
      <c r="D66" s="7">
        <v>1560</v>
      </c>
      <c r="E66" s="7">
        <v>51</v>
      </c>
      <c r="F66" s="8">
        <v>41438</v>
      </c>
      <c r="G66" s="7">
        <v>25</v>
      </c>
      <c r="H66" s="7">
        <v>3</v>
      </c>
      <c r="I66" s="9">
        <f>H66/G66</f>
        <v>0.12</v>
      </c>
      <c r="J66" s="8">
        <v>41441</v>
      </c>
      <c r="K66" s="7">
        <f>D66*G66</f>
        <v>39000</v>
      </c>
      <c r="L66" s="7">
        <f>E66*G66</f>
        <v>1275</v>
      </c>
      <c r="M66" s="7">
        <f>D66*H66</f>
        <v>4680</v>
      </c>
      <c r="N66" s="7">
        <f>E66*H66</f>
        <v>153</v>
      </c>
      <c r="O66" s="8">
        <v>41448</v>
      </c>
      <c r="P66" s="7" t="s">
        <v>179</v>
      </c>
    </row>
    <row r="67" spans="1:16">
      <c r="A67" s="7" t="s">
        <v>176</v>
      </c>
      <c r="B67" s="7" t="s">
        <v>191</v>
      </c>
      <c r="C67" s="7" t="s">
        <v>194</v>
      </c>
      <c r="D67" s="7">
        <v>1990</v>
      </c>
      <c r="E67" s="7">
        <v>65</v>
      </c>
      <c r="F67" s="8">
        <v>41616</v>
      </c>
      <c r="G67" s="7">
        <v>25</v>
      </c>
      <c r="H67" s="7">
        <v>3</v>
      </c>
      <c r="I67" s="9">
        <f>H67/G67</f>
        <v>0.12</v>
      </c>
      <c r="J67" s="8">
        <v>41619</v>
      </c>
      <c r="K67" s="7">
        <f>D67*G67</f>
        <v>49750</v>
      </c>
      <c r="L67" s="7">
        <f>E67*G67</f>
        <v>1625</v>
      </c>
      <c r="M67" s="7">
        <f>D67*H67</f>
        <v>5970</v>
      </c>
      <c r="N67" s="7">
        <f>E67*H67</f>
        <v>195</v>
      </c>
      <c r="O67" s="8">
        <v>41626</v>
      </c>
      <c r="P67" s="7" t="s">
        <v>179</v>
      </c>
    </row>
    <row r="68" spans="1:16">
      <c r="A68" s="7" t="s">
        <v>197</v>
      </c>
      <c r="B68" s="7" t="s">
        <v>201</v>
      </c>
      <c r="C68" s="7" t="s">
        <v>189</v>
      </c>
      <c r="D68" s="7">
        <v>5490</v>
      </c>
      <c r="E68" s="7">
        <v>178</v>
      </c>
      <c r="F68" s="8">
        <v>41378</v>
      </c>
      <c r="G68" s="7">
        <v>17</v>
      </c>
      <c r="H68" s="7">
        <v>2</v>
      </c>
      <c r="I68" s="9">
        <f>H68/G68</f>
        <v>0.11764705882352941</v>
      </c>
      <c r="J68" s="8">
        <v>41381</v>
      </c>
      <c r="K68" s="7">
        <f>D68*G68</f>
        <v>93330</v>
      </c>
      <c r="L68" s="7">
        <f>E68*G68</f>
        <v>3026</v>
      </c>
      <c r="M68" s="7">
        <f>D68*H68</f>
        <v>10980</v>
      </c>
      <c r="N68" s="7">
        <f>E68*H68</f>
        <v>356</v>
      </c>
      <c r="O68" s="8">
        <v>41388</v>
      </c>
      <c r="P68" s="7" t="s">
        <v>179</v>
      </c>
    </row>
    <row r="69" spans="1:16">
      <c r="A69" s="7" t="s">
        <v>195</v>
      </c>
      <c r="B69" s="7" t="s">
        <v>183</v>
      </c>
      <c r="C69" s="7" t="s">
        <v>189</v>
      </c>
      <c r="D69" s="7">
        <v>2600</v>
      </c>
      <c r="E69" s="7">
        <v>84</v>
      </c>
      <c r="F69" s="8">
        <v>41428</v>
      </c>
      <c r="G69" s="7">
        <v>17</v>
      </c>
      <c r="H69" s="7">
        <v>2</v>
      </c>
      <c r="I69" s="9">
        <f>H69/G69</f>
        <v>0.11764705882352941</v>
      </c>
      <c r="J69" s="8">
        <v>41431</v>
      </c>
      <c r="K69" s="7">
        <f>D69*G69</f>
        <v>44200</v>
      </c>
      <c r="L69" s="7">
        <f>E69*G69</f>
        <v>1428</v>
      </c>
      <c r="M69" s="7">
        <f>D69*H69</f>
        <v>5200</v>
      </c>
      <c r="N69" s="7">
        <f>E69*H69</f>
        <v>168</v>
      </c>
      <c r="O69" s="8">
        <v>41438</v>
      </c>
      <c r="P69" s="7" t="s">
        <v>196</v>
      </c>
    </row>
    <row r="70" spans="1:16">
      <c r="A70" s="7" t="s">
        <v>197</v>
      </c>
      <c r="B70" s="7" t="s">
        <v>183</v>
      </c>
      <c r="C70" s="7" t="s">
        <v>192</v>
      </c>
      <c r="D70" s="7">
        <v>2300</v>
      </c>
      <c r="E70" s="7">
        <v>75</v>
      </c>
      <c r="F70" s="8">
        <v>41609</v>
      </c>
      <c r="G70" s="7">
        <v>34</v>
      </c>
      <c r="H70" s="7">
        <v>4</v>
      </c>
      <c r="I70" s="9">
        <f>H70/G70</f>
        <v>0.11764705882352941</v>
      </c>
      <c r="J70" s="8">
        <v>41612</v>
      </c>
      <c r="K70" s="7">
        <f>D70*G70</f>
        <v>78200</v>
      </c>
      <c r="L70" s="7">
        <f>E70*G70</f>
        <v>2550</v>
      </c>
      <c r="M70" s="7">
        <f>D70*H70</f>
        <v>9200</v>
      </c>
      <c r="N70" s="7">
        <f>E70*H70</f>
        <v>300</v>
      </c>
      <c r="O70" s="8">
        <v>41619</v>
      </c>
      <c r="P70" s="7" t="s">
        <v>184</v>
      </c>
    </row>
    <row r="71" spans="1:16">
      <c r="A71" s="7" t="s">
        <v>195</v>
      </c>
      <c r="B71" s="7" t="s">
        <v>198</v>
      </c>
      <c r="C71" s="7" t="s">
        <v>193</v>
      </c>
      <c r="D71" s="7">
        <v>3400</v>
      </c>
      <c r="E71" s="7">
        <v>110</v>
      </c>
      <c r="F71" s="8">
        <v>41379</v>
      </c>
      <c r="G71" s="7">
        <v>17</v>
      </c>
      <c r="H71" s="7">
        <v>2</v>
      </c>
      <c r="I71" s="9">
        <f>H71/G71</f>
        <v>0.11764705882352941</v>
      </c>
      <c r="J71" s="8">
        <v>41382</v>
      </c>
      <c r="K71" s="7">
        <f>D71*G71</f>
        <v>57800</v>
      </c>
      <c r="L71" s="7">
        <f>E71*G71</f>
        <v>1870</v>
      </c>
      <c r="M71" s="7">
        <f>D71*H71</f>
        <v>6800</v>
      </c>
      <c r="N71" s="7">
        <f>E71*H71</f>
        <v>220</v>
      </c>
      <c r="O71" s="8">
        <v>41389</v>
      </c>
      <c r="P71" s="7" t="s">
        <v>186</v>
      </c>
    </row>
    <row r="72" spans="1:16">
      <c r="A72" s="7" t="s">
        <v>195</v>
      </c>
      <c r="B72" s="7" t="s">
        <v>177</v>
      </c>
      <c r="C72" s="7" t="s">
        <v>194</v>
      </c>
      <c r="D72" s="7">
        <v>4100</v>
      </c>
      <c r="E72" s="7">
        <v>133</v>
      </c>
      <c r="F72" s="8">
        <v>41573</v>
      </c>
      <c r="G72" s="7">
        <v>17</v>
      </c>
      <c r="H72" s="7">
        <v>2</v>
      </c>
      <c r="I72" s="9">
        <f>H72/G72</f>
        <v>0.11764705882352941</v>
      </c>
      <c r="J72" s="8">
        <v>41576</v>
      </c>
      <c r="K72" s="7">
        <f>D72*G72</f>
        <v>69700</v>
      </c>
      <c r="L72" s="7">
        <f>E72*G72</f>
        <v>2261</v>
      </c>
      <c r="M72" s="7">
        <f>D72*H72</f>
        <v>8200</v>
      </c>
      <c r="N72" s="7">
        <f>E72*H72</f>
        <v>266</v>
      </c>
      <c r="O72" s="8">
        <v>41583</v>
      </c>
      <c r="P72" s="7" t="s">
        <v>186</v>
      </c>
    </row>
    <row r="73" spans="1:16">
      <c r="A73" s="7" t="s">
        <v>187</v>
      </c>
      <c r="B73" s="7" t="s">
        <v>191</v>
      </c>
      <c r="C73" s="7" t="s">
        <v>199</v>
      </c>
      <c r="D73" s="7">
        <v>3250</v>
      </c>
      <c r="E73" s="7">
        <v>105</v>
      </c>
      <c r="F73" s="8">
        <v>41577</v>
      </c>
      <c r="G73" s="7">
        <v>17</v>
      </c>
      <c r="H73" s="7">
        <v>2</v>
      </c>
      <c r="I73" s="9">
        <f>H73/G73</f>
        <v>0.11764705882352941</v>
      </c>
      <c r="J73" s="8">
        <v>41580</v>
      </c>
      <c r="K73" s="7">
        <f>D73*G73</f>
        <v>55250</v>
      </c>
      <c r="L73" s="7">
        <f>E73*G73</f>
        <v>1785</v>
      </c>
      <c r="M73" s="7">
        <f>D73*H73</f>
        <v>6500</v>
      </c>
      <c r="N73" s="7">
        <f>E73*H73</f>
        <v>210</v>
      </c>
      <c r="O73" s="8">
        <v>41587</v>
      </c>
      <c r="P73" s="7" t="s">
        <v>184</v>
      </c>
    </row>
    <row r="74" spans="1:16">
      <c r="A74" s="7" t="s">
        <v>180</v>
      </c>
      <c r="B74" s="7" t="s">
        <v>203</v>
      </c>
      <c r="C74" s="7" t="s">
        <v>182</v>
      </c>
      <c r="D74" s="7">
        <v>1300</v>
      </c>
      <c r="E74" s="7">
        <v>42</v>
      </c>
      <c r="F74" s="8">
        <v>41435</v>
      </c>
      <c r="G74" s="7">
        <v>17</v>
      </c>
      <c r="H74" s="7">
        <v>2</v>
      </c>
      <c r="I74" s="9">
        <f>H74/G74</f>
        <v>0.11764705882352941</v>
      </c>
      <c r="J74" s="8">
        <v>41438</v>
      </c>
      <c r="K74" s="7">
        <f>D74*G74</f>
        <v>22100</v>
      </c>
      <c r="L74" s="7">
        <f>E74*G74</f>
        <v>714</v>
      </c>
      <c r="M74" s="7">
        <f>D74*H74</f>
        <v>2600</v>
      </c>
      <c r="N74" s="7">
        <f>E74*H74</f>
        <v>84</v>
      </c>
      <c r="O74" s="8">
        <v>41445</v>
      </c>
      <c r="P74" s="7" t="s">
        <v>179</v>
      </c>
    </row>
    <row r="75" spans="1:16">
      <c r="A75" s="7" t="s">
        <v>195</v>
      </c>
      <c r="B75" s="7" t="s">
        <v>201</v>
      </c>
      <c r="C75" s="7" t="s">
        <v>199</v>
      </c>
      <c r="D75" s="7">
        <v>4550</v>
      </c>
      <c r="E75" s="7">
        <v>147</v>
      </c>
      <c r="F75" s="8">
        <v>41372</v>
      </c>
      <c r="G75" s="7">
        <v>26</v>
      </c>
      <c r="H75" s="7">
        <v>3</v>
      </c>
      <c r="I75" s="9">
        <f>H75/G75</f>
        <v>0.11538461538461539</v>
      </c>
      <c r="J75" s="8">
        <v>41375</v>
      </c>
      <c r="K75" s="7">
        <f>D75*G75</f>
        <v>118300</v>
      </c>
      <c r="L75" s="7">
        <f>E75*G75</f>
        <v>3822</v>
      </c>
      <c r="M75" s="7">
        <f>D75*H75</f>
        <v>13650</v>
      </c>
      <c r="N75" s="7">
        <f>E75*H75</f>
        <v>441</v>
      </c>
      <c r="O75" s="8">
        <v>41382</v>
      </c>
      <c r="P75" s="7" t="s">
        <v>186</v>
      </c>
    </row>
    <row r="76" spans="1:16">
      <c r="A76" s="7" t="s">
        <v>172</v>
      </c>
      <c r="B76" s="7" t="s">
        <v>183</v>
      </c>
      <c r="C76" s="7" t="s">
        <v>192</v>
      </c>
      <c r="D76" s="7">
        <v>2150</v>
      </c>
      <c r="E76" s="7">
        <v>70</v>
      </c>
      <c r="F76" s="8">
        <v>41579</v>
      </c>
      <c r="G76" s="7">
        <v>18</v>
      </c>
      <c r="H76" s="7">
        <v>2</v>
      </c>
      <c r="I76" s="9">
        <f>H76/G76</f>
        <v>0.1111111111111111</v>
      </c>
      <c r="J76" s="8">
        <v>41582</v>
      </c>
      <c r="K76" s="7">
        <f>D76*G76</f>
        <v>38700</v>
      </c>
      <c r="L76" s="7">
        <f>E76*G76</f>
        <v>1260</v>
      </c>
      <c r="M76" s="7">
        <f>D76*H76</f>
        <v>4300</v>
      </c>
      <c r="N76" s="7">
        <f>E76*H76</f>
        <v>140</v>
      </c>
      <c r="O76" s="8">
        <v>41589</v>
      </c>
      <c r="P76" s="7" t="s">
        <v>190</v>
      </c>
    </row>
    <row r="77" spans="1:16">
      <c r="A77" s="7" t="s">
        <v>195</v>
      </c>
      <c r="B77" s="7" t="s">
        <v>177</v>
      </c>
      <c r="C77" s="7" t="s">
        <v>178</v>
      </c>
      <c r="D77" s="7">
        <v>3900</v>
      </c>
      <c r="E77" s="7">
        <v>126</v>
      </c>
      <c r="F77" s="8">
        <v>41375</v>
      </c>
      <c r="G77" s="7">
        <v>27</v>
      </c>
      <c r="H77" s="7">
        <v>3</v>
      </c>
      <c r="I77" s="9">
        <f>H77/G77</f>
        <v>0.1111111111111111</v>
      </c>
      <c r="J77" s="8">
        <v>41378</v>
      </c>
      <c r="K77" s="7">
        <f>D77*G77</f>
        <v>105300</v>
      </c>
      <c r="L77" s="7">
        <f>E77*G77</f>
        <v>3402</v>
      </c>
      <c r="M77" s="7">
        <f>D77*H77</f>
        <v>11700</v>
      </c>
      <c r="N77" s="7">
        <f>E77*H77</f>
        <v>378</v>
      </c>
      <c r="O77" s="8">
        <v>41385</v>
      </c>
      <c r="P77" s="7" t="s">
        <v>184</v>
      </c>
    </row>
    <row r="78" spans="1:16">
      <c r="A78" s="7" t="s">
        <v>197</v>
      </c>
      <c r="B78" s="7" t="s">
        <v>200</v>
      </c>
      <c r="C78" s="7" t="s">
        <v>182</v>
      </c>
      <c r="D78" s="7">
        <v>1150</v>
      </c>
      <c r="E78" s="7">
        <v>38</v>
      </c>
      <c r="F78" s="8">
        <v>41514</v>
      </c>
      <c r="G78" s="7">
        <v>27</v>
      </c>
      <c r="H78" s="7">
        <v>3</v>
      </c>
      <c r="I78" s="9">
        <f>H78/G78</f>
        <v>0.1111111111111111</v>
      </c>
      <c r="J78" s="8">
        <v>41517</v>
      </c>
      <c r="K78" s="7">
        <f>D78*G78</f>
        <v>31050</v>
      </c>
      <c r="L78" s="7">
        <f>E78*G78</f>
        <v>1026</v>
      </c>
      <c r="M78" s="7">
        <f>D78*H78</f>
        <v>3450</v>
      </c>
      <c r="N78" s="7">
        <f>E78*H78</f>
        <v>114</v>
      </c>
      <c r="O78" s="8">
        <v>41524</v>
      </c>
      <c r="P78" s="7" t="s">
        <v>196</v>
      </c>
    </row>
    <row r="79" spans="1:16">
      <c r="A79" s="7" t="s">
        <v>172</v>
      </c>
      <c r="B79" s="7" t="s">
        <v>173</v>
      </c>
      <c r="C79" s="7" t="s">
        <v>205</v>
      </c>
      <c r="D79" s="7">
        <v>4500</v>
      </c>
      <c r="E79" s="7">
        <v>146</v>
      </c>
      <c r="F79" s="8">
        <v>41597</v>
      </c>
      <c r="G79" s="7">
        <v>28</v>
      </c>
      <c r="H79" s="7">
        <v>3</v>
      </c>
      <c r="I79" s="9">
        <f>H79/G79</f>
        <v>0.10714285714285714</v>
      </c>
      <c r="J79" s="8">
        <v>41600</v>
      </c>
      <c r="K79" s="7">
        <f>D79*G79</f>
        <v>126000</v>
      </c>
      <c r="L79" s="7">
        <f>E79*G79</f>
        <v>4088</v>
      </c>
      <c r="M79" s="7">
        <f>D79*H79</f>
        <v>13500</v>
      </c>
      <c r="N79" s="7">
        <f>E79*H79</f>
        <v>438</v>
      </c>
      <c r="O79" s="8">
        <v>41607</v>
      </c>
      <c r="P79" s="7" t="s">
        <v>196</v>
      </c>
    </row>
    <row r="80" spans="1:16">
      <c r="A80" s="7" t="s">
        <v>187</v>
      </c>
      <c r="B80" s="7" t="s">
        <v>191</v>
      </c>
      <c r="C80" s="7" t="s">
        <v>182</v>
      </c>
      <c r="D80" s="7">
        <v>1380</v>
      </c>
      <c r="E80" s="7">
        <v>45</v>
      </c>
      <c r="F80" s="8">
        <v>41489</v>
      </c>
      <c r="G80" s="7">
        <v>28</v>
      </c>
      <c r="H80" s="7">
        <v>3</v>
      </c>
      <c r="I80" s="9">
        <f>H80/G80</f>
        <v>0.10714285714285714</v>
      </c>
      <c r="J80" s="8">
        <v>41492</v>
      </c>
      <c r="K80" s="7">
        <f>D80*G80</f>
        <v>38640</v>
      </c>
      <c r="L80" s="7">
        <f>E80*G80</f>
        <v>1260</v>
      </c>
      <c r="M80" s="7">
        <f>D80*H80</f>
        <v>4140</v>
      </c>
      <c r="N80" s="7">
        <f>E80*H80</f>
        <v>135</v>
      </c>
      <c r="O80" s="8">
        <v>41499</v>
      </c>
      <c r="P80" s="7" t="s">
        <v>196</v>
      </c>
    </row>
    <row r="81" spans="1:16">
      <c r="A81" s="7" t="s">
        <v>187</v>
      </c>
      <c r="B81" s="7" t="s">
        <v>191</v>
      </c>
      <c r="C81" s="7" t="s">
        <v>189</v>
      </c>
      <c r="D81" s="7">
        <v>2500</v>
      </c>
      <c r="E81" s="7">
        <v>81</v>
      </c>
      <c r="F81" s="8">
        <v>41547</v>
      </c>
      <c r="G81" s="7">
        <v>19</v>
      </c>
      <c r="H81" s="7">
        <v>2</v>
      </c>
      <c r="I81" s="9">
        <f>H81/G81</f>
        <v>0.10526315789473684</v>
      </c>
      <c r="J81" s="8">
        <v>41550</v>
      </c>
      <c r="K81" s="7">
        <f>D81*G81</f>
        <v>47500</v>
      </c>
      <c r="L81" s="7">
        <f>E81*G81</f>
        <v>1539</v>
      </c>
      <c r="M81" s="7">
        <f>D81*H81</f>
        <v>5000</v>
      </c>
      <c r="N81" s="7">
        <f>E81*H81</f>
        <v>162</v>
      </c>
      <c r="O81" s="8">
        <v>41557</v>
      </c>
      <c r="P81" s="7" t="s">
        <v>175</v>
      </c>
    </row>
    <row r="82" spans="1:16">
      <c r="A82" s="7" t="s">
        <v>197</v>
      </c>
      <c r="B82" s="7" t="s">
        <v>188</v>
      </c>
      <c r="C82" s="7" t="s">
        <v>189</v>
      </c>
      <c r="D82" s="7">
        <v>1100</v>
      </c>
      <c r="E82" s="7">
        <v>36</v>
      </c>
      <c r="F82" s="8">
        <v>41443</v>
      </c>
      <c r="G82" s="7">
        <v>38</v>
      </c>
      <c r="H82" s="7">
        <v>4</v>
      </c>
      <c r="I82" s="9">
        <f>H82/G82</f>
        <v>0.10526315789473684</v>
      </c>
      <c r="J82" s="8">
        <v>41446</v>
      </c>
      <c r="K82" s="7">
        <f>D82*G82</f>
        <v>41800</v>
      </c>
      <c r="L82" s="7">
        <f>E82*G82</f>
        <v>1368</v>
      </c>
      <c r="M82" s="7">
        <f>D82*H82</f>
        <v>4400</v>
      </c>
      <c r="N82" s="7">
        <f>E82*H82</f>
        <v>144</v>
      </c>
      <c r="O82" s="8">
        <v>41453</v>
      </c>
      <c r="P82" s="7" t="s">
        <v>190</v>
      </c>
    </row>
    <row r="83" spans="1:16">
      <c r="A83" s="7" t="s">
        <v>195</v>
      </c>
      <c r="B83" s="7" t="s">
        <v>177</v>
      </c>
      <c r="C83" s="7" t="s">
        <v>185</v>
      </c>
      <c r="D83" s="7">
        <v>4050</v>
      </c>
      <c r="E83" s="7">
        <v>131</v>
      </c>
      <c r="F83" s="8">
        <v>41314</v>
      </c>
      <c r="G83" s="7">
        <v>19</v>
      </c>
      <c r="H83" s="7">
        <v>2</v>
      </c>
      <c r="I83" s="9">
        <f>H83/G83</f>
        <v>0.10526315789473684</v>
      </c>
      <c r="J83" s="8">
        <v>41317</v>
      </c>
      <c r="K83" s="7">
        <f>D83*G83</f>
        <v>76950</v>
      </c>
      <c r="L83" s="7">
        <f>E83*G83</f>
        <v>2489</v>
      </c>
      <c r="M83" s="7">
        <f>D83*H83</f>
        <v>8100</v>
      </c>
      <c r="N83" s="7">
        <f>E83*H83</f>
        <v>262</v>
      </c>
      <c r="O83" s="8">
        <v>41324</v>
      </c>
      <c r="P83" s="7" t="s">
        <v>190</v>
      </c>
    </row>
    <row r="84" spans="1:16">
      <c r="A84" s="7" t="s">
        <v>197</v>
      </c>
      <c r="B84" s="7" t="s">
        <v>183</v>
      </c>
      <c r="C84" s="7" t="s">
        <v>199</v>
      </c>
      <c r="D84" s="7">
        <v>2700</v>
      </c>
      <c r="E84" s="7">
        <v>88</v>
      </c>
      <c r="F84" s="8">
        <v>41356</v>
      </c>
      <c r="G84" s="7">
        <v>38</v>
      </c>
      <c r="H84" s="7">
        <v>4</v>
      </c>
      <c r="I84" s="9">
        <f>H84/G84</f>
        <v>0.10526315789473684</v>
      </c>
      <c r="J84" s="8">
        <v>41359</v>
      </c>
      <c r="K84" s="7">
        <f>D84*G84</f>
        <v>102600</v>
      </c>
      <c r="L84" s="7">
        <f>E84*G84</f>
        <v>3344</v>
      </c>
      <c r="M84" s="7">
        <f>D84*H84</f>
        <v>10800</v>
      </c>
      <c r="N84" s="7">
        <f>E84*H84</f>
        <v>352</v>
      </c>
      <c r="O84" s="8">
        <v>41366</v>
      </c>
      <c r="P84" s="7" t="s">
        <v>196</v>
      </c>
    </row>
    <row r="85" spans="1:16">
      <c r="A85" s="7" t="s">
        <v>197</v>
      </c>
      <c r="B85" s="7" t="s">
        <v>183</v>
      </c>
      <c r="C85" s="7" t="s">
        <v>182</v>
      </c>
      <c r="D85" s="7">
        <v>3900</v>
      </c>
      <c r="E85" s="7">
        <v>126</v>
      </c>
      <c r="F85" s="8">
        <v>41313</v>
      </c>
      <c r="G85" s="7">
        <v>38</v>
      </c>
      <c r="H85" s="7">
        <v>4</v>
      </c>
      <c r="I85" s="9">
        <f>H85/G85</f>
        <v>0.10526315789473684</v>
      </c>
      <c r="J85" s="8">
        <v>41316</v>
      </c>
      <c r="K85" s="7">
        <f>D85*G85</f>
        <v>148200</v>
      </c>
      <c r="L85" s="7">
        <f>E85*G85</f>
        <v>4788</v>
      </c>
      <c r="M85" s="7">
        <f>D85*H85</f>
        <v>15600</v>
      </c>
      <c r="N85" s="7">
        <f>E85*H85</f>
        <v>504</v>
      </c>
      <c r="O85" s="8">
        <v>41323</v>
      </c>
      <c r="P85" s="7" t="s">
        <v>179</v>
      </c>
    </row>
    <row r="86" spans="1:16">
      <c r="A86" s="7" t="s">
        <v>176</v>
      </c>
      <c r="B86" s="7" t="s">
        <v>191</v>
      </c>
      <c r="C86" s="7" t="s">
        <v>182</v>
      </c>
      <c r="D86" s="7">
        <v>1370</v>
      </c>
      <c r="E86" s="7">
        <v>45</v>
      </c>
      <c r="F86" s="8">
        <v>41593</v>
      </c>
      <c r="G86" s="7">
        <v>38</v>
      </c>
      <c r="H86" s="7">
        <v>4</v>
      </c>
      <c r="I86" s="9">
        <f>H86/G86</f>
        <v>0.10526315789473684</v>
      </c>
      <c r="J86" s="8">
        <v>41596</v>
      </c>
      <c r="K86" s="7">
        <f>D86*G86</f>
        <v>52060</v>
      </c>
      <c r="L86" s="7">
        <f>E86*G86</f>
        <v>1710</v>
      </c>
      <c r="M86" s="7">
        <f>D86*H86</f>
        <v>5480</v>
      </c>
      <c r="N86" s="7">
        <f>E86*H86</f>
        <v>180</v>
      </c>
      <c r="O86" s="8">
        <v>41603</v>
      </c>
      <c r="P86" s="7" t="s">
        <v>184</v>
      </c>
    </row>
    <row r="87" spans="1:16">
      <c r="A87" s="7" t="s">
        <v>197</v>
      </c>
      <c r="B87" s="7" t="s">
        <v>191</v>
      </c>
      <c r="C87" s="7" t="s">
        <v>199</v>
      </c>
      <c r="D87" s="7">
        <v>3150</v>
      </c>
      <c r="E87" s="7">
        <v>102</v>
      </c>
      <c r="F87" s="8">
        <v>41525</v>
      </c>
      <c r="G87" s="7">
        <v>29</v>
      </c>
      <c r="H87" s="7">
        <v>3</v>
      </c>
      <c r="I87" s="9">
        <f>H87/G87</f>
        <v>0.10344827586206896</v>
      </c>
      <c r="J87" s="8">
        <v>41528</v>
      </c>
      <c r="K87" s="7">
        <f>D87*G87</f>
        <v>91350</v>
      </c>
      <c r="L87" s="7">
        <f>E87*G87</f>
        <v>2958</v>
      </c>
      <c r="M87" s="7">
        <f>D87*H87</f>
        <v>9450</v>
      </c>
      <c r="N87" s="7">
        <f>E87*H87</f>
        <v>306</v>
      </c>
      <c r="O87" s="8">
        <v>41535</v>
      </c>
      <c r="P87" s="7" t="s">
        <v>190</v>
      </c>
    </row>
    <row r="88" spans="1:16">
      <c r="A88" s="7" t="s">
        <v>176</v>
      </c>
      <c r="B88" s="7" t="s">
        <v>203</v>
      </c>
      <c r="C88" s="7" t="s">
        <v>189</v>
      </c>
      <c r="D88" s="7">
        <v>1650</v>
      </c>
      <c r="E88" s="7">
        <v>54</v>
      </c>
      <c r="F88" s="8">
        <v>41603</v>
      </c>
      <c r="G88" s="7">
        <v>39</v>
      </c>
      <c r="H88" s="7">
        <v>4</v>
      </c>
      <c r="I88" s="9">
        <f>H88/G88</f>
        <v>0.10256410256410256</v>
      </c>
      <c r="J88" s="8">
        <v>41606</v>
      </c>
      <c r="K88" s="7">
        <f>D88*G88</f>
        <v>64350</v>
      </c>
      <c r="L88" s="7">
        <f>E88*G88</f>
        <v>2106</v>
      </c>
      <c r="M88" s="7">
        <f>D88*H88</f>
        <v>6600</v>
      </c>
      <c r="N88" s="7">
        <f>E88*H88</f>
        <v>216</v>
      </c>
      <c r="O88" s="8">
        <v>41613</v>
      </c>
      <c r="P88" s="7" t="s">
        <v>179</v>
      </c>
    </row>
    <row r="89" spans="1:16">
      <c r="A89" s="7" t="s">
        <v>195</v>
      </c>
      <c r="B89" s="7" t="s">
        <v>201</v>
      </c>
      <c r="C89" s="7" t="s">
        <v>185</v>
      </c>
      <c r="D89" s="7">
        <v>10110</v>
      </c>
      <c r="E89" s="7">
        <v>327</v>
      </c>
      <c r="F89" s="8">
        <v>41377</v>
      </c>
      <c r="G89" s="7">
        <v>39</v>
      </c>
      <c r="H89" s="7">
        <v>4</v>
      </c>
      <c r="I89" s="9">
        <f>H89/G89</f>
        <v>0.10256410256410256</v>
      </c>
      <c r="J89" s="8">
        <v>41380</v>
      </c>
      <c r="K89" s="7">
        <f>D89*G89</f>
        <v>394290</v>
      </c>
      <c r="L89" s="7">
        <f>E89*G89</f>
        <v>12753</v>
      </c>
      <c r="M89" s="7">
        <f>D89*H89</f>
        <v>40440</v>
      </c>
      <c r="N89" s="7">
        <f>E89*H89</f>
        <v>1308</v>
      </c>
      <c r="O89" s="8">
        <v>41387</v>
      </c>
      <c r="P89" s="7" t="s">
        <v>175</v>
      </c>
    </row>
    <row r="90" spans="1:16">
      <c r="A90" s="7" t="s">
        <v>176</v>
      </c>
      <c r="B90" s="7" t="s">
        <v>200</v>
      </c>
      <c r="C90" s="7" t="s">
        <v>194</v>
      </c>
      <c r="D90" s="7">
        <v>1200</v>
      </c>
      <c r="E90" s="7">
        <v>39</v>
      </c>
      <c r="F90" s="8">
        <v>41519</v>
      </c>
      <c r="G90" s="7">
        <v>39</v>
      </c>
      <c r="H90" s="7">
        <v>4</v>
      </c>
      <c r="I90" s="9">
        <f>H90/G90</f>
        <v>0.10256410256410256</v>
      </c>
      <c r="J90" s="8">
        <v>41522</v>
      </c>
      <c r="K90" s="7">
        <f>D90*G90</f>
        <v>46800</v>
      </c>
      <c r="L90" s="7">
        <f>E90*G90</f>
        <v>1521</v>
      </c>
      <c r="M90" s="7">
        <f>D90*H90</f>
        <v>4800</v>
      </c>
      <c r="N90" s="7">
        <f>E90*H90</f>
        <v>156</v>
      </c>
      <c r="O90" s="8">
        <v>41529</v>
      </c>
      <c r="P90" s="7" t="s">
        <v>190</v>
      </c>
    </row>
    <row r="91" spans="1:16">
      <c r="A91" s="7" t="s">
        <v>176</v>
      </c>
      <c r="B91" s="7" t="s">
        <v>188</v>
      </c>
      <c r="C91" s="7" t="s">
        <v>182</v>
      </c>
      <c r="D91" s="7">
        <v>900</v>
      </c>
      <c r="E91" s="7">
        <v>30</v>
      </c>
      <c r="F91" s="8">
        <v>41466</v>
      </c>
      <c r="G91" s="7">
        <v>39</v>
      </c>
      <c r="H91" s="7">
        <v>4</v>
      </c>
      <c r="I91" s="9">
        <f>H91/G91</f>
        <v>0.10256410256410256</v>
      </c>
      <c r="J91" s="8">
        <v>41469</v>
      </c>
      <c r="K91" s="7">
        <f>D91*G91</f>
        <v>35100</v>
      </c>
      <c r="L91" s="7">
        <f>E91*G91</f>
        <v>1170</v>
      </c>
      <c r="M91" s="7">
        <f>D91*H91</f>
        <v>3600</v>
      </c>
      <c r="N91" s="7">
        <f>E91*H91</f>
        <v>120</v>
      </c>
      <c r="O91" s="8">
        <v>41476</v>
      </c>
      <c r="P91" s="7" t="s">
        <v>175</v>
      </c>
    </row>
    <row r="92" spans="1:16">
      <c r="A92" s="7" t="s">
        <v>176</v>
      </c>
      <c r="B92" s="7" t="s">
        <v>181</v>
      </c>
      <c r="C92" s="7" t="s">
        <v>192</v>
      </c>
      <c r="D92" s="7">
        <v>1560</v>
      </c>
      <c r="E92" s="7">
        <v>51</v>
      </c>
      <c r="F92" s="8">
        <v>41470</v>
      </c>
      <c r="G92" s="7">
        <v>40</v>
      </c>
      <c r="H92" s="7">
        <v>4</v>
      </c>
      <c r="I92" s="9">
        <f>H92/G92</f>
        <v>0.1</v>
      </c>
      <c r="J92" s="8">
        <v>41473</v>
      </c>
      <c r="K92" s="7">
        <f>D92*G92</f>
        <v>62400</v>
      </c>
      <c r="L92" s="7">
        <f>E92*G92</f>
        <v>2040</v>
      </c>
      <c r="M92" s="7">
        <f>D92*H92</f>
        <v>6240</v>
      </c>
      <c r="N92" s="7">
        <f>E92*H92</f>
        <v>204</v>
      </c>
      <c r="O92" s="8">
        <v>41480</v>
      </c>
      <c r="P92" s="7" t="s">
        <v>179</v>
      </c>
    </row>
    <row r="93" spans="1:16">
      <c r="A93" s="7" t="s">
        <v>172</v>
      </c>
      <c r="B93" s="7" t="s">
        <v>191</v>
      </c>
      <c r="C93" s="7" t="s">
        <v>185</v>
      </c>
      <c r="D93" s="7">
        <v>3100</v>
      </c>
      <c r="E93" s="7">
        <v>100</v>
      </c>
      <c r="F93" s="8">
        <v>41474</v>
      </c>
      <c r="G93" s="7">
        <v>30</v>
      </c>
      <c r="H93" s="7">
        <v>3</v>
      </c>
      <c r="I93" s="9">
        <f>H93/G93</f>
        <v>0.1</v>
      </c>
      <c r="J93" s="8">
        <v>41477</v>
      </c>
      <c r="K93" s="7">
        <f>D93*G93</f>
        <v>93000</v>
      </c>
      <c r="L93" s="7">
        <f>E93*G93</f>
        <v>3000</v>
      </c>
      <c r="M93" s="7">
        <f>D93*H93</f>
        <v>9300</v>
      </c>
      <c r="N93" s="7">
        <f>E93*H93</f>
        <v>300</v>
      </c>
      <c r="O93" s="8">
        <v>41484</v>
      </c>
      <c r="P93" s="7" t="s">
        <v>184</v>
      </c>
    </row>
    <row r="94" spans="1:16">
      <c r="A94" s="7" t="s">
        <v>195</v>
      </c>
      <c r="B94" s="7" t="s">
        <v>181</v>
      </c>
      <c r="C94" s="7" t="s">
        <v>199</v>
      </c>
      <c r="D94" s="7">
        <v>1200</v>
      </c>
      <c r="E94" s="7">
        <v>39</v>
      </c>
      <c r="F94" s="8">
        <v>41295</v>
      </c>
      <c r="G94" s="7">
        <v>10</v>
      </c>
      <c r="H94" s="7">
        <v>1</v>
      </c>
      <c r="I94" s="9">
        <f>H94/G94</f>
        <v>0.1</v>
      </c>
      <c r="J94" s="8">
        <v>41298</v>
      </c>
      <c r="K94" s="7">
        <f>D94*G94</f>
        <v>12000</v>
      </c>
      <c r="L94" s="7">
        <f>E94*G94</f>
        <v>390</v>
      </c>
      <c r="M94" s="7">
        <f>D94*H94</f>
        <v>1200</v>
      </c>
      <c r="N94" s="7">
        <f>E94*H94</f>
        <v>39</v>
      </c>
      <c r="O94" s="8">
        <v>41305</v>
      </c>
      <c r="P94" s="7" t="s">
        <v>196</v>
      </c>
    </row>
    <row r="95" spans="1:16">
      <c r="A95" s="7" t="s">
        <v>172</v>
      </c>
      <c r="B95" s="7" t="s">
        <v>183</v>
      </c>
      <c r="C95" s="7" t="s">
        <v>199</v>
      </c>
      <c r="D95" s="7">
        <v>2620</v>
      </c>
      <c r="E95" s="7">
        <v>85</v>
      </c>
      <c r="F95" s="8">
        <v>41533</v>
      </c>
      <c r="G95" s="7">
        <v>20</v>
      </c>
      <c r="H95" s="7">
        <v>2</v>
      </c>
      <c r="I95" s="9">
        <f>H95/G95</f>
        <v>0.1</v>
      </c>
      <c r="J95" s="8">
        <v>41536</v>
      </c>
      <c r="K95" s="7">
        <f>D95*G95</f>
        <v>52400</v>
      </c>
      <c r="L95" s="7">
        <f>E95*G95</f>
        <v>1700</v>
      </c>
      <c r="M95" s="7">
        <f>D95*H95</f>
        <v>5240</v>
      </c>
      <c r="N95" s="7">
        <f>E95*H95</f>
        <v>170</v>
      </c>
      <c r="O95" s="8">
        <v>41543</v>
      </c>
      <c r="P95" s="7" t="s">
        <v>184</v>
      </c>
    </row>
    <row r="96" spans="1:16">
      <c r="A96" s="7" t="s">
        <v>187</v>
      </c>
      <c r="B96" s="7" t="s">
        <v>203</v>
      </c>
      <c r="C96" s="7" t="s">
        <v>199</v>
      </c>
      <c r="D96" s="7">
        <v>1990</v>
      </c>
      <c r="E96" s="7">
        <v>65</v>
      </c>
      <c r="F96" s="8">
        <v>41504</v>
      </c>
      <c r="G96" s="7">
        <v>10</v>
      </c>
      <c r="H96" s="7">
        <v>1</v>
      </c>
      <c r="I96" s="9">
        <f>H96/G96</f>
        <v>0.1</v>
      </c>
      <c r="J96" s="8">
        <v>41507</v>
      </c>
      <c r="K96" s="7">
        <f>D96*G96</f>
        <v>19900</v>
      </c>
      <c r="L96" s="7">
        <f>E96*G96</f>
        <v>650</v>
      </c>
      <c r="M96" s="7">
        <f>D96*H96</f>
        <v>1990</v>
      </c>
      <c r="N96" s="7">
        <f>E96*H96</f>
        <v>65</v>
      </c>
      <c r="O96" s="8">
        <v>41514</v>
      </c>
      <c r="P96" s="7" t="s">
        <v>175</v>
      </c>
    </row>
    <row r="97" spans="1:16">
      <c r="A97" s="7" t="s">
        <v>180</v>
      </c>
      <c r="B97" s="7" t="s">
        <v>173</v>
      </c>
      <c r="C97" s="7" t="s">
        <v>205</v>
      </c>
      <c r="D97" s="7">
        <v>4550</v>
      </c>
      <c r="E97" s="7">
        <v>147</v>
      </c>
      <c r="F97" s="8">
        <v>41416</v>
      </c>
      <c r="G97" s="7">
        <v>10</v>
      </c>
      <c r="H97" s="7">
        <v>1</v>
      </c>
      <c r="I97" s="9">
        <f>H97/G97</f>
        <v>0.1</v>
      </c>
      <c r="J97" s="8">
        <v>41419</v>
      </c>
      <c r="K97" s="7">
        <f>D97*G97</f>
        <v>45500</v>
      </c>
      <c r="L97" s="7">
        <f>E97*G97</f>
        <v>1470</v>
      </c>
      <c r="M97" s="7">
        <f>D97*H97</f>
        <v>4550</v>
      </c>
      <c r="N97" s="7">
        <f>E97*H97</f>
        <v>147</v>
      </c>
      <c r="O97" s="8">
        <v>41426</v>
      </c>
      <c r="P97" s="7" t="s">
        <v>175</v>
      </c>
    </row>
    <row r="98" spans="1:16">
      <c r="A98" s="7" t="s">
        <v>180</v>
      </c>
      <c r="B98" s="7" t="s">
        <v>204</v>
      </c>
      <c r="C98" s="7" t="s">
        <v>182</v>
      </c>
      <c r="D98" s="7">
        <v>1900</v>
      </c>
      <c r="E98" s="7">
        <v>62</v>
      </c>
      <c r="F98" s="8">
        <v>41496</v>
      </c>
      <c r="G98" s="7">
        <v>10</v>
      </c>
      <c r="H98" s="7">
        <v>1</v>
      </c>
      <c r="I98" s="9">
        <f>H98/G98</f>
        <v>0.1</v>
      </c>
      <c r="J98" s="8">
        <v>41499</v>
      </c>
      <c r="K98" s="7">
        <f>D98*G98</f>
        <v>19000</v>
      </c>
      <c r="L98" s="7">
        <f>E98*G98</f>
        <v>620</v>
      </c>
      <c r="M98" s="7">
        <f>D98*H98</f>
        <v>1900</v>
      </c>
      <c r="N98" s="7">
        <f>E98*H98</f>
        <v>62</v>
      </c>
      <c r="O98" s="8">
        <v>41506</v>
      </c>
      <c r="P98" s="7" t="s">
        <v>179</v>
      </c>
    </row>
    <row r="99" spans="1:16">
      <c r="A99" s="7" t="s">
        <v>176</v>
      </c>
      <c r="B99" s="7" t="s">
        <v>181</v>
      </c>
      <c r="C99" s="7" t="s">
        <v>182</v>
      </c>
      <c r="D99" s="7">
        <v>900</v>
      </c>
      <c r="E99" s="7">
        <v>30</v>
      </c>
      <c r="F99" s="8">
        <v>41343</v>
      </c>
      <c r="G99" s="7">
        <v>40</v>
      </c>
      <c r="H99" s="7">
        <v>4</v>
      </c>
      <c r="I99" s="9">
        <f>H99/G99</f>
        <v>0.1</v>
      </c>
      <c r="J99" s="8">
        <v>41346</v>
      </c>
      <c r="K99" s="7">
        <f>D99*G99</f>
        <v>36000</v>
      </c>
      <c r="L99" s="7">
        <f>E99*G99</f>
        <v>1200</v>
      </c>
      <c r="M99" s="7">
        <f>D99*H99</f>
        <v>3600</v>
      </c>
      <c r="N99" s="7">
        <f>E99*H99</f>
        <v>120</v>
      </c>
      <c r="O99" s="8">
        <v>41353</v>
      </c>
      <c r="P99" s="7" t="s">
        <v>184</v>
      </c>
    </row>
    <row r="100" spans="1:16">
      <c r="A100" s="7" t="s">
        <v>197</v>
      </c>
      <c r="B100" s="7" t="s">
        <v>201</v>
      </c>
      <c r="C100" s="7" t="s">
        <v>199</v>
      </c>
      <c r="D100" s="7">
        <v>4550</v>
      </c>
      <c r="E100" s="7">
        <v>147</v>
      </c>
      <c r="F100" s="8">
        <v>41304</v>
      </c>
      <c r="G100" s="7">
        <v>41</v>
      </c>
      <c r="H100" s="7">
        <v>4</v>
      </c>
      <c r="I100" s="9">
        <f>H100/G100</f>
        <v>9.7560975609756101E-2</v>
      </c>
      <c r="J100" s="8">
        <v>41307</v>
      </c>
      <c r="K100" s="7">
        <f>D100*G100</f>
        <v>186550</v>
      </c>
      <c r="L100" s="7">
        <f>E100*G100</f>
        <v>6027</v>
      </c>
      <c r="M100" s="7">
        <f>D100*H100</f>
        <v>18200</v>
      </c>
      <c r="N100" s="7">
        <f>E100*H100</f>
        <v>588</v>
      </c>
      <c r="O100" s="8">
        <v>41314</v>
      </c>
      <c r="P100" s="7" t="s">
        <v>196</v>
      </c>
    </row>
    <row r="101" spans="1:16">
      <c r="A101" s="7" t="s">
        <v>197</v>
      </c>
      <c r="B101" s="7" t="s">
        <v>191</v>
      </c>
      <c r="C101" s="7" t="s">
        <v>189</v>
      </c>
      <c r="D101" s="7">
        <v>2570</v>
      </c>
      <c r="E101" s="7">
        <v>83</v>
      </c>
      <c r="F101" s="8">
        <v>41324</v>
      </c>
      <c r="G101" s="7">
        <v>31</v>
      </c>
      <c r="H101" s="7">
        <v>3</v>
      </c>
      <c r="I101" s="9">
        <f>H101/G101</f>
        <v>9.6774193548387094E-2</v>
      </c>
      <c r="J101" s="8">
        <v>41327</v>
      </c>
      <c r="K101" s="7">
        <f>D101*G101</f>
        <v>79670</v>
      </c>
      <c r="L101" s="7">
        <f>E101*G101</f>
        <v>2573</v>
      </c>
      <c r="M101" s="7">
        <f>D101*H101</f>
        <v>7710</v>
      </c>
      <c r="N101" s="7">
        <f>E101*H101</f>
        <v>249</v>
      </c>
      <c r="O101" s="8">
        <v>41334</v>
      </c>
      <c r="P101" s="7" t="s">
        <v>175</v>
      </c>
    </row>
    <row r="102" spans="1:16">
      <c r="A102" s="7" t="s">
        <v>180</v>
      </c>
      <c r="B102" s="7" t="s">
        <v>181</v>
      </c>
      <c r="C102" s="7" t="s">
        <v>192</v>
      </c>
      <c r="D102" s="7">
        <v>1680</v>
      </c>
      <c r="E102" s="7">
        <v>55</v>
      </c>
      <c r="F102" s="8">
        <v>41566</v>
      </c>
      <c r="G102" s="7">
        <v>31</v>
      </c>
      <c r="H102" s="7">
        <v>3</v>
      </c>
      <c r="I102" s="9">
        <f>H102/G102</f>
        <v>9.6774193548387094E-2</v>
      </c>
      <c r="J102" s="8">
        <v>41569</v>
      </c>
      <c r="K102" s="7">
        <f>D102*G102</f>
        <v>52080</v>
      </c>
      <c r="L102" s="7">
        <f>E102*G102</f>
        <v>1705</v>
      </c>
      <c r="M102" s="7">
        <f>D102*H102</f>
        <v>5040</v>
      </c>
      <c r="N102" s="7">
        <f>E102*H102</f>
        <v>165</v>
      </c>
      <c r="O102" s="8">
        <v>41576</v>
      </c>
      <c r="P102" s="7" t="s">
        <v>179</v>
      </c>
    </row>
    <row r="103" spans="1:16">
      <c r="A103" s="7" t="s">
        <v>195</v>
      </c>
      <c r="B103" s="7" t="s">
        <v>177</v>
      </c>
      <c r="C103" s="7" t="s">
        <v>193</v>
      </c>
      <c r="D103" s="7">
        <v>2870</v>
      </c>
      <c r="E103" s="7">
        <v>93</v>
      </c>
      <c r="F103" s="8">
        <v>41486</v>
      </c>
      <c r="G103" s="7">
        <v>31</v>
      </c>
      <c r="H103" s="7">
        <v>3</v>
      </c>
      <c r="I103" s="9">
        <f>H103/G103</f>
        <v>9.6774193548387094E-2</v>
      </c>
      <c r="J103" s="8">
        <v>41489</v>
      </c>
      <c r="K103" s="7">
        <f>D103*G103</f>
        <v>88970</v>
      </c>
      <c r="L103" s="7">
        <f>E103*G103</f>
        <v>2883</v>
      </c>
      <c r="M103" s="7">
        <f>D103*H103</f>
        <v>8610</v>
      </c>
      <c r="N103" s="7">
        <f>E103*H103</f>
        <v>279</v>
      </c>
      <c r="O103" s="8">
        <v>41496</v>
      </c>
      <c r="P103" s="7" t="s">
        <v>196</v>
      </c>
    </row>
    <row r="104" spans="1:16">
      <c r="A104" s="7" t="s">
        <v>195</v>
      </c>
      <c r="B104" s="7" t="s">
        <v>191</v>
      </c>
      <c r="C104" s="7" t="s">
        <v>193</v>
      </c>
      <c r="D104" s="7">
        <v>5000</v>
      </c>
      <c r="E104" s="7">
        <v>162</v>
      </c>
      <c r="F104" s="8">
        <v>41302</v>
      </c>
      <c r="G104" s="7">
        <v>31</v>
      </c>
      <c r="H104" s="7">
        <v>3</v>
      </c>
      <c r="I104" s="9">
        <f>H104/G104</f>
        <v>9.6774193548387094E-2</v>
      </c>
      <c r="J104" s="8">
        <v>41305</v>
      </c>
      <c r="K104" s="7">
        <f>D104*G104</f>
        <v>155000</v>
      </c>
      <c r="L104" s="7">
        <f>E104*G104</f>
        <v>5022</v>
      </c>
      <c r="M104" s="7">
        <f>D104*H104</f>
        <v>15000</v>
      </c>
      <c r="N104" s="7">
        <f>E104*H104</f>
        <v>486</v>
      </c>
      <c r="O104" s="8">
        <v>41312</v>
      </c>
      <c r="P104" s="7" t="s">
        <v>179</v>
      </c>
    </row>
    <row r="105" spans="1:16">
      <c r="A105" s="7" t="s">
        <v>195</v>
      </c>
      <c r="B105" s="7" t="s">
        <v>183</v>
      </c>
      <c r="C105" s="7" t="s">
        <v>192</v>
      </c>
      <c r="D105" s="7">
        <v>2220</v>
      </c>
      <c r="E105" s="7">
        <v>72</v>
      </c>
      <c r="F105" s="8">
        <v>41399</v>
      </c>
      <c r="G105" s="7">
        <v>32</v>
      </c>
      <c r="H105" s="7">
        <v>3</v>
      </c>
      <c r="I105" s="9">
        <f>H105/G105</f>
        <v>9.375E-2</v>
      </c>
      <c r="J105" s="8">
        <v>41402</v>
      </c>
      <c r="K105" s="7">
        <f>D105*G105</f>
        <v>71040</v>
      </c>
      <c r="L105" s="7">
        <f>E105*G105</f>
        <v>2304</v>
      </c>
      <c r="M105" s="7">
        <f>D105*H105</f>
        <v>6660</v>
      </c>
      <c r="N105" s="7">
        <f>E105*H105</f>
        <v>216</v>
      </c>
      <c r="O105" s="8">
        <v>41409</v>
      </c>
      <c r="P105" s="7" t="s">
        <v>179</v>
      </c>
    </row>
    <row r="106" spans="1:16">
      <c r="A106" s="7" t="s">
        <v>176</v>
      </c>
      <c r="B106" s="7" t="s">
        <v>188</v>
      </c>
      <c r="C106" s="7" t="s">
        <v>193</v>
      </c>
      <c r="D106" s="7">
        <v>1950</v>
      </c>
      <c r="E106" s="7">
        <v>63</v>
      </c>
      <c r="F106" s="8">
        <v>41362</v>
      </c>
      <c r="G106" s="7">
        <v>32</v>
      </c>
      <c r="H106" s="7">
        <v>3</v>
      </c>
      <c r="I106" s="9">
        <f>H106/G106</f>
        <v>9.375E-2</v>
      </c>
      <c r="J106" s="8">
        <v>41365</v>
      </c>
      <c r="K106" s="7">
        <f>D106*G106</f>
        <v>62400</v>
      </c>
      <c r="L106" s="7">
        <f>E106*G106</f>
        <v>2016</v>
      </c>
      <c r="M106" s="7">
        <f>D106*H106</f>
        <v>5850</v>
      </c>
      <c r="N106" s="7">
        <f>E106*H106</f>
        <v>189</v>
      </c>
      <c r="O106" s="8">
        <v>41372</v>
      </c>
      <c r="P106" s="7" t="s">
        <v>196</v>
      </c>
    </row>
    <row r="107" spans="1:16">
      <c r="A107" s="7" t="s">
        <v>172</v>
      </c>
      <c r="B107" s="7" t="s">
        <v>200</v>
      </c>
      <c r="C107" s="7" t="s">
        <v>193</v>
      </c>
      <c r="D107" s="7">
        <v>1080</v>
      </c>
      <c r="E107" s="7">
        <v>35</v>
      </c>
      <c r="F107" s="8">
        <v>41625</v>
      </c>
      <c r="G107" s="7">
        <v>43</v>
      </c>
      <c r="H107" s="7">
        <v>4</v>
      </c>
      <c r="I107" s="9">
        <f>H107/G107</f>
        <v>9.3023255813953487E-2</v>
      </c>
      <c r="J107" s="8">
        <v>41628</v>
      </c>
      <c r="K107" s="7">
        <f>D107*G107</f>
        <v>46440</v>
      </c>
      <c r="L107" s="7">
        <f>E107*G107</f>
        <v>1505</v>
      </c>
      <c r="M107" s="7">
        <f>D107*H107</f>
        <v>4320</v>
      </c>
      <c r="N107" s="7">
        <f>E107*H107</f>
        <v>140</v>
      </c>
      <c r="O107" s="8">
        <v>41635</v>
      </c>
      <c r="P107" s="7" t="s">
        <v>184</v>
      </c>
    </row>
    <row r="108" spans="1:16">
      <c r="A108" s="7" t="s">
        <v>180</v>
      </c>
      <c r="B108" s="7" t="s">
        <v>201</v>
      </c>
      <c r="C108" s="7" t="s">
        <v>185</v>
      </c>
      <c r="D108" s="7">
        <v>9990</v>
      </c>
      <c r="E108" s="7">
        <v>323</v>
      </c>
      <c r="F108" s="8">
        <v>41614</v>
      </c>
      <c r="G108" s="7">
        <v>43</v>
      </c>
      <c r="H108" s="7">
        <v>4</v>
      </c>
      <c r="I108" s="9">
        <f>H108/G108</f>
        <v>9.3023255813953487E-2</v>
      </c>
      <c r="J108" s="8">
        <v>41617</v>
      </c>
      <c r="K108" s="7">
        <f>D108*G108</f>
        <v>429570</v>
      </c>
      <c r="L108" s="7">
        <f>E108*G108</f>
        <v>13889</v>
      </c>
      <c r="M108" s="7">
        <f>D108*H108</f>
        <v>39960</v>
      </c>
      <c r="N108" s="7">
        <f>E108*H108</f>
        <v>1292</v>
      </c>
      <c r="O108" s="8">
        <v>41624</v>
      </c>
      <c r="P108" s="7" t="s">
        <v>179</v>
      </c>
    </row>
    <row r="109" spans="1:16">
      <c r="A109" s="7" t="s">
        <v>187</v>
      </c>
      <c r="B109" s="7" t="s">
        <v>200</v>
      </c>
      <c r="C109" s="7" t="s">
        <v>189</v>
      </c>
      <c r="D109" s="7">
        <v>800</v>
      </c>
      <c r="E109" s="7">
        <v>26</v>
      </c>
      <c r="F109" s="8">
        <v>41389</v>
      </c>
      <c r="G109" s="7">
        <v>44</v>
      </c>
      <c r="H109" s="7">
        <v>4</v>
      </c>
      <c r="I109" s="9">
        <f>H109/G109</f>
        <v>9.0909090909090912E-2</v>
      </c>
      <c r="J109" s="8">
        <v>41392</v>
      </c>
      <c r="K109" s="7">
        <f>D109*G109</f>
        <v>35200</v>
      </c>
      <c r="L109" s="7">
        <f>E109*G109</f>
        <v>1144</v>
      </c>
      <c r="M109" s="7">
        <f>D109*H109</f>
        <v>3200</v>
      </c>
      <c r="N109" s="7">
        <f>E109*H109</f>
        <v>104</v>
      </c>
      <c r="O109" s="8">
        <v>41399</v>
      </c>
      <c r="P109" s="7" t="s">
        <v>179</v>
      </c>
    </row>
    <row r="110" spans="1:16">
      <c r="A110" s="7" t="s">
        <v>195</v>
      </c>
      <c r="B110" s="7" t="s">
        <v>191</v>
      </c>
      <c r="C110" s="7" t="s">
        <v>192</v>
      </c>
      <c r="D110" s="7">
        <v>2400</v>
      </c>
      <c r="E110" s="7">
        <v>78</v>
      </c>
      <c r="F110" s="8">
        <v>41434</v>
      </c>
      <c r="G110" s="7">
        <v>22</v>
      </c>
      <c r="H110" s="7">
        <v>2</v>
      </c>
      <c r="I110" s="9">
        <f>H110/G110</f>
        <v>9.0909090909090912E-2</v>
      </c>
      <c r="J110" s="8">
        <v>41437</v>
      </c>
      <c r="K110" s="7">
        <f>D110*G110</f>
        <v>52800</v>
      </c>
      <c r="L110" s="7">
        <f>E110*G110</f>
        <v>1716</v>
      </c>
      <c r="M110" s="7">
        <f>D110*H110</f>
        <v>4800</v>
      </c>
      <c r="N110" s="7">
        <f>E110*H110</f>
        <v>156</v>
      </c>
      <c r="O110" s="8">
        <v>41444</v>
      </c>
      <c r="P110" s="7" t="s">
        <v>179</v>
      </c>
    </row>
    <row r="111" spans="1:16">
      <c r="A111" s="7" t="s">
        <v>180</v>
      </c>
      <c r="B111" s="7" t="s">
        <v>200</v>
      </c>
      <c r="C111" s="7" t="s">
        <v>194</v>
      </c>
      <c r="D111" s="7">
        <v>1200</v>
      </c>
      <c r="E111" s="7">
        <v>39</v>
      </c>
      <c r="F111" s="8">
        <v>41413</v>
      </c>
      <c r="G111" s="7">
        <v>33</v>
      </c>
      <c r="H111" s="7">
        <v>3</v>
      </c>
      <c r="I111" s="9">
        <f>H111/G111</f>
        <v>9.0909090909090912E-2</v>
      </c>
      <c r="J111" s="8">
        <v>41416</v>
      </c>
      <c r="K111" s="7">
        <f>D111*G111</f>
        <v>39600</v>
      </c>
      <c r="L111" s="7">
        <f>E111*G111</f>
        <v>1287</v>
      </c>
      <c r="M111" s="7">
        <f>D111*H111</f>
        <v>3600</v>
      </c>
      <c r="N111" s="7">
        <f>E111*H111</f>
        <v>117</v>
      </c>
      <c r="O111" s="8">
        <v>41423</v>
      </c>
      <c r="P111" s="7" t="s">
        <v>179</v>
      </c>
    </row>
    <row r="112" spans="1:16">
      <c r="A112" s="7" t="s">
        <v>180</v>
      </c>
      <c r="B112" s="7" t="s">
        <v>183</v>
      </c>
      <c r="C112" s="7" t="s">
        <v>194</v>
      </c>
      <c r="D112" s="7">
        <v>1800</v>
      </c>
      <c r="E112" s="7">
        <v>59</v>
      </c>
      <c r="F112" s="8">
        <v>41360</v>
      </c>
      <c r="G112" s="7">
        <v>11</v>
      </c>
      <c r="H112" s="7">
        <v>1</v>
      </c>
      <c r="I112" s="9">
        <f>H112/G112</f>
        <v>9.0909090909090912E-2</v>
      </c>
      <c r="J112" s="8">
        <v>41363</v>
      </c>
      <c r="K112" s="7">
        <f>D112*G112</f>
        <v>19800</v>
      </c>
      <c r="L112" s="7">
        <f>E112*G112</f>
        <v>649</v>
      </c>
      <c r="M112" s="7">
        <f>D112*H112</f>
        <v>1800</v>
      </c>
      <c r="N112" s="7">
        <f>E112*H112</f>
        <v>59</v>
      </c>
      <c r="O112" s="8">
        <v>41370</v>
      </c>
      <c r="P112" s="7" t="s">
        <v>190</v>
      </c>
    </row>
    <row r="113" spans="1:16">
      <c r="A113" s="7" t="s">
        <v>197</v>
      </c>
      <c r="B113" s="7" t="s">
        <v>177</v>
      </c>
      <c r="C113" s="7" t="s">
        <v>178</v>
      </c>
      <c r="D113" s="7">
        <v>3880</v>
      </c>
      <c r="E113" s="7">
        <v>126</v>
      </c>
      <c r="F113" s="8">
        <v>41621</v>
      </c>
      <c r="G113" s="7">
        <v>22</v>
      </c>
      <c r="H113" s="7">
        <v>2</v>
      </c>
      <c r="I113" s="9">
        <f>H113/G113</f>
        <v>9.0909090909090912E-2</v>
      </c>
      <c r="J113" s="8">
        <v>41624</v>
      </c>
      <c r="K113" s="7">
        <f>D113*G113</f>
        <v>85360</v>
      </c>
      <c r="L113" s="7">
        <f>E113*G113</f>
        <v>2772</v>
      </c>
      <c r="M113" s="7">
        <f>D113*H113</f>
        <v>7760</v>
      </c>
      <c r="N113" s="7">
        <f>E113*H113</f>
        <v>252</v>
      </c>
      <c r="O113" s="8">
        <v>41631</v>
      </c>
      <c r="P113" s="7" t="s">
        <v>179</v>
      </c>
    </row>
    <row r="114" spans="1:16">
      <c r="A114" s="7" t="s">
        <v>197</v>
      </c>
      <c r="B114" s="7" t="s">
        <v>203</v>
      </c>
      <c r="C114" s="7" t="s">
        <v>199</v>
      </c>
      <c r="D114" s="7">
        <v>2000</v>
      </c>
      <c r="E114" s="7">
        <v>65</v>
      </c>
      <c r="F114" s="8">
        <v>41351</v>
      </c>
      <c r="G114" s="7">
        <v>44</v>
      </c>
      <c r="H114" s="7">
        <v>4</v>
      </c>
      <c r="I114" s="9">
        <f>H114/G114</f>
        <v>9.0909090909090912E-2</v>
      </c>
      <c r="J114" s="8">
        <v>41354</v>
      </c>
      <c r="K114" s="7">
        <f>D114*G114</f>
        <v>88000</v>
      </c>
      <c r="L114" s="7">
        <f>E114*G114</f>
        <v>2860</v>
      </c>
      <c r="M114" s="7">
        <f>D114*H114</f>
        <v>8000</v>
      </c>
      <c r="N114" s="7">
        <f>E114*H114</f>
        <v>260</v>
      </c>
      <c r="O114" s="8">
        <v>41361</v>
      </c>
      <c r="P114" s="7" t="s">
        <v>196</v>
      </c>
    </row>
    <row r="115" spans="1:16">
      <c r="A115" s="7" t="s">
        <v>197</v>
      </c>
      <c r="B115" s="7" t="s">
        <v>173</v>
      </c>
      <c r="C115" s="7" t="s">
        <v>205</v>
      </c>
      <c r="D115" s="7">
        <v>4500</v>
      </c>
      <c r="E115" s="7">
        <v>146</v>
      </c>
      <c r="F115" s="8">
        <v>41381</v>
      </c>
      <c r="G115" s="7">
        <v>33</v>
      </c>
      <c r="H115" s="7">
        <v>3</v>
      </c>
      <c r="I115" s="9">
        <f>H115/G115</f>
        <v>9.0909090909090912E-2</v>
      </c>
      <c r="J115" s="8">
        <v>41384</v>
      </c>
      <c r="K115" s="7">
        <f>D115*G115</f>
        <v>148500</v>
      </c>
      <c r="L115" s="7">
        <f>E115*G115</f>
        <v>4818</v>
      </c>
      <c r="M115" s="7">
        <f>D115*H115</f>
        <v>13500</v>
      </c>
      <c r="N115" s="7">
        <f>E115*H115</f>
        <v>438</v>
      </c>
      <c r="O115" s="8">
        <v>41391</v>
      </c>
      <c r="P115" s="7" t="s">
        <v>190</v>
      </c>
    </row>
    <row r="116" spans="1:16">
      <c r="A116" s="7" t="s">
        <v>187</v>
      </c>
      <c r="B116" s="7" t="s">
        <v>177</v>
      </c>
      <c r="C116" s="7" t="s">
        <v>194</v>
      </c>
      <c r="D116" s="7">
        <v>4100</v>
      </c>
      <c r="E116" s="7">
        <v>133</v>
      </c>
      <c r="F116" s="8">
        <v>41507</v>
      </c>
      <c r="G116" s="7">
        <v>45</v>
      </c>
      <c r="H116" s="7">
        <v>4</v>
      </c>
      <c r="I116" s="9">
        <f>H116/G116</f>
        <v>8.8888888888888892E-2</v>
      </c>
      <c r="J116" s="8">
        <v>41510</v>
      </c>
      <c r="K116" s="7">
        <f>D116*G116</f>
        <v>184500</v>
      </c>
      <c r="L116" s="7">
        <f>E116*G116</f>
        <v>5985</v>
      </c>
      <c r="M116" s="7">
        <f>D116*H116</f>
        <v>16400</v>
      </c>
      <c r="N116" s="7">
        <f>E116*H116</f>
        <v>532</v>
      </c>
      <c r="O116" s="8">
        <v>41517</v>
      </c>
      <c r="P116" s="7" t="s">
        <v>179</v>
      </c>
    </row>
    <row r="117" spans="1:16">
      <c r="A117" s="7" t="s">
        <v>172</v>
      </c>
      <c r="B117" s="7" t="s">
        <v>173</v>
      </c>
      <c r="C117" s="7" t="s">
        <v>174</v>
      </c>
      <c r="D117" s="7">
        <v>2800</v>
      </c>
      <c r="E117" s="7">
        <v>91</v>
      </c>
      <c r="F117" s="8">
        <v>41266</v>
      </c>
      <c r="G117" s="7">
        <v>34</v>
      </c>
      <c r="H117" s="7">
        <v>3</v>
      </c>
      <c r="I117" s="9">
        <f>H117/G117</f>
        <v>8.8235294117647065E-2</v>
      </c>
      <c r="J117" s="8">
        <v>41269</v>
      </c>
      <c r="K117" s="7">
        <f>D117*G117</f>
        <v>95200</v>
      </c>
      <c r="L117" s="7">
        <f>E117*G117</f>
        <v>3094</v>
      </c>
      <c r="M117" s="7">
        <f>D117*H117</f>
        <v>8400</v>
      </c>
      <c r="N117" s="7">
        <f>E117*H117</f>
        <v>273</v>
      </c>
      <c r="O117" s="8">
        <v>41276</v>
      </c>
      <c r="P117" s="7" t="s">
        <v>175</v>
      </c>
    </row>
    <row r="118" spans="1:16">
      <c r="A118" s="7" t="s">
        <v>187</v>
      </c>
      <c r="B118" s="7" t="s">
        <v>203</v>
      </c>
      <c r="C118" s="7" t="s">
        <v>185</v>
      </c>
      <c r="D118" s="7">
        <v>1200</v>
      </c>
      <c r="E118" s="7">
        <v>39</v>
      </c>
      <c r="F118" s="8">
        <v>41388</v>
      </c>
      <c r="G118" s="7">
        <v>23</v>
      </c>
      <c r="H118" s="7">
        <v>2</v>
      </c>
      <c r="I118" s="9">
        <f>H118/G118</f>
        <v>8.6956521739130432E-2</v>
      </c>
      <c r="J118" s="8">
        <v>41391</v>
      </c>
      <c r="K118" s="7">
        <f>D118*G118</f>
        <v>27600</v>
      </c>
      <c r="L118" s="7">
        <f>E118*G118</f>
        <v>897</v>
      </c>
      <c r="M118" s="7">
        <f>D118*H118</f>
        <v>2400</v>
      </c>
      <c r="N118" s="7">
        <f>E118*H118</f>
        <v>78</v>
      </c>
      <c r="O118" s="8">
        <v>41398</v>
      </c>
      <c r="P118" s="7" t="s">
        <v>186</v>
      </c>
    </row>
    <row r="119" spans="1:16">
      <c r="A119" s="7" t="s">
        <v>187</v>
      </c>
      <c r="B119" s="7" t="s">
        <v>200</v>
      </c>
      <c r="C119" s="7" t="s">
        <v>182</v>
      </c>
      <c r="D119" s="7">
        <v>1150</v>
      </c>
      <c r="E119" s="7">
        <v>38</v>
      </c>
      <c r="F119" s="8">
        <v>41548</v>
      </c>
      <c r="G119" s="7">
        <v>46</v>
      </c>
      <c r="H119" s="7">
        <v>4</v>
      </c>
      <c r="I119" s="9">
        <f>H119/G119</f>
        <v>8.6956521739130432E-2</v>
      </c>
      <c r="J119" s="8">
        <v>41551</v>
      </c>
      <c r="K119" s="7">
        <f>D119*G119</f>
        <v>52900</v>
      </c>
      <c r="L119" s="7">
        <f>E119*G119</f>
        <v>1748</v>
      </c>
      <c r="M119" s="7">
        <f>D119*H119</f>
        <v>4600</v>
      </c>
      <c r="N119" s="7">
        <f>E119*H119</f>
        <v>152</v>
      </c>
      <c r="O119" s="8">
        <v>41558</v>
      </c>
      <c r="P119" s="7" t="s">
        <v>190</v>
      </c>
    </row>
    <row r="120" spans="1:16">
      <c r="A120" s="7" t="s">
        <v>172</v>
      </c>
      <c r="B120" s="7" t="s">
        <v>183</v>
      </c>
      <c r="C120" s="7" t="s">
        <v>182</v>
      </c>
      <c r="D120" s="7">
        <v>3900</v>
      </c>
      <c r="E120" s="7">
        <v>126</v>
      </c>
      <c r="F120" s="8">
        <v>41270</v>
      </c>
      <c r="G120" s="7">
        <v>46</v>
      </c>
      <c r="H120" s="7">
        <v>4</v>
      </c>
      <c r="I120" s="9">
        <f>H120/G120</f>
        <v>8.6956521739130432E-2</v>
      </c>
      <c r="J120" s="8">
        <v>41273</v>
      </c>
      <c r="K120" s="7">
        <f>D120*G120</f>
        <v>179400</v>
      </c>
      <c r="L120" s="7">
        <f>E120*G120</f>
        <v>5796</v>
      </c>
      <c r="M120" s="7">
        <f>D120*H120</f>
        <v>15600</v>
      </c>
      <c r="N120" s="7">
        <f>E120*H120</f>
        <v>504</v>
      </c>
      <c r="O120" s="8">
        <v>41280</v>
      </c>
      <c r="P120" s="7" t="s">
        <v>184</v>
      </c>
    </row>
    <row r="121" spans="1:16">
      <c r="A121" s="7" t="s">
        <v>195</v>
      </c>
      <c r="B121" s="7" t="s">
        <v>191</v>
      </c>
      <c r="C121" s="7" t="s">
        <v>182</v>
      </c>
      <c r="D121" s="7">
        <v>1400</v>
      </c>
      <c r="E121" s="7">
        <v>46</v>
      </c>
      <c r="F121" s="8">
        <v>41409</v>
      </c>
      <c r="G121" s="7">
        <v>46</v>
      </c>
      <c r="H121" s="7">
        <v>4</v>
      </c>
      <c r="I121" s="9">
        <f>H121/G121</f>
        <v>8.6956521739130432E-2</v>
      </c>
      <c r="J121" s="8">
        <v>41412</v>
      </c>
      <c r="K121" s="7">
        <f>D121*G121</f>
        <v>64400</v>
      </c>
      <c r="L121" s="7">
        <f>E121*G121</f>
        <v>2116</v>
      </c>
      <c r="M121" s="7">
        <f>D121*H121</f>
        <v>5600</v>
      </c>
      <c r="N121" s="7">
        <f>E121*H121</f>
        <v>184</v>
      </c>
      <c r="O121" s="8">
        <v>41419</v>
      </c>
      <c r="P121" s="7" t="s">
        <v>179</v>
      </c>
    </row>
    <row r="122" spans="1:16">
      <c r="A122" s="7" t="s">
        <v>176</v>
      </c>
      <c r="B122" s="7" t="s">
        <v>198</v>
      </c>
      <c r="C122" s="7" t="s">
        <v>193</v>
      </c>
      <c r="D122" s="7">
        <v>3380</v>
      </c>
      <c r="E122" s="7">
        <v>110</v>
      </c>
      <c r="F122" s="8">
        <v>41286</v>
      </c>
      <c r="G122" s="7">
        <v>35</v>
      </c>
      <c r="H122" s="7">
        <v>3</v>
      </c>
      <c r="I122" s="9">
        <f>H122/G122</f>
        <v>8.5714285714285715E-2</v>
      </c>
      <c r="J122" s="8">
        <v>41289</v>
      </c>
      <c r="K122" s="7">
        <f>D122*G122</f>
        <v>118300</v>
      </c>
      <c r="L122" s="7">
        <f>E122*G122</f>
        <v>3850</v>
      </c>
      <c r="M122" s="7">
        <f>D122*H122</f>
        <v>10140</v>
      </c>
      <c r="N122" s="7">
        <f>E122*H122</f>
        <v>330</v>
      </c>
      <c r="O122" s="8">
        <v>41296</v>
      </c>
      <c r="P122" s="7" t="s">
        <v>179</v>
      </c>
    </row>
    <row r="123" spans="1:16">
      <c r="A123" s="7" t="s">
        <v>180</v>
      </c>
      <c r="B123" s="7" t="s">
        <v>191</v>
      </c>
      <c r="C123" s="7" t="s">
        <v>189</v>
      </c>
      <c r="D123" s="7">
        <v>2500</v>
      </c>
      <c r="E123" s="7">
        <v>81</v>
      </c>
      <c r="F123" s="8">
        <v>41550</v>
      </c>
      <c r="G123" s="7">
        <v>47</v>
      </c>
      <c r="H123" s="7">
        <v>4</v>
      </c>
      <c r="I123" s="9">
        <f>H123/G123</f>
        <v>8.5106382978723402E-2</v>
      </c>
      <c r="J123" s="8">
        <v>41553</v>
      </c>
      <c r="K123" s="7">
        <f>D123*G123</f>
        <v>117500</v>
      </c>
      <c r="L123" s="7">
        <f>E123*G123</f>
        <v>3807</v>
      </c>
      <c r="M123" s="7">
        <f>D123*H123</f>
        <v>10000</v>
      </c>
      <c r="N123" s="7">
        <f>E123*H123</f>
        <v>324</v>
      </c>
      <c r="O123" s="8">
        <v>41560</v>
      </c>
      <c r="P123" s="7" t="s">
        <v>186</v>
      </c>
    </row>
    <row r="124" spans="1:16">
      <c r="A124" s="7" t="s">
        <v>195</v>
      </c>
      <c r="B124" s="7" t="s">
        <v>177</v>
      </c>
      <c r="C124" s="7" t="s">
        <v>189</v>
      </c>
      <c r="D124" s="7">
        <v>2900</v>
      </c>
      <c r="E124" s="7">
        <v>94</v>
      </c>
      <c r="F124" s="8">
        <v>41591</v>
      </c>
      <c r="G124" s="7">
        <v>36</v>
      </c>
      <c r="H124" s="7">
        <v>3</v>
      </c>
      <c r="I124" s="9">
        <f>H124/G124</f>
        <v>8.3333333333333329E-2</v>
      </c>
      <c r="J124" s="8">
        <v>41594</v>
      </c>
      <c r="K124" s="7">
        <f>D124*G124</f>
        <v>104400</v>
      </c>
      <c r="L124" s="7">
        <f>E124*G124</f>
        <v>3384</v>
      </c>
      <c r="M124" s="7">
        <f>D124*H124</f>
        <v>8700</v>
      </c>
      <c r="N124" s="7">
        <f>E124*H124</f>
        <v>282</v>
      </c>
      <c r="O124" s="8">
        <v>41601</v>
      </c>
      <c r="P124" s="7" t="s">
        <v>179</v>
      </c>
    </row>
    <row r="125" spans="1:16">
      <c r="A125" s="7" t="s">
        <v>176</v>
      </c>
      <c r="B125" s="7" t="s">
        <v>183</v>
      </c>
      <c r="C125" s="7" t="s">
        <v>189</v>
      </c>
      <c r="D125" s="7">
        <v>2540</v>
      </c>
      <c r="E125" s="7">
        <v>82</v>
      </c>
      <c r="F125" s="8">
        <v>41385</v>
      </c>
      <c r="G125" s="7">
        <v>48</v>
      </c>
      <c r="H125" s="7">
        <v>4</v>
      </c>
      <c r="I125" s="9">
        <f>H125/G125</f>
        <v>8.3333333333333329E-2</v>
      </c>
      <c r="J125" s="8">
        <v>41388</v>
      </c>
      <c r="K125" s="7">
        <f>D125*G125</f>
        <v>121920</v>
      </c>
      <c r="L125" s="7">
        <f>E125*G125</f>
        <v>3936</v>
      </c>
      <c r="M125" s="7">
        <f>D125*H125</f>
        <v>10160</v>
      </c>
      <c r="N125" s="7">
        <f>E125*H125</f>
        <v>328</v>
      </c>
      <c r="O125" s="8">
        <v>41395</v>
      </c>
      <c r="P125" s="7" t="s">
        <v>179</v>
      </c>
    </row>
    <row r="126" spans="1:16">
      <c r="A126" s="7" t="s">
        <v>187</v>
      </c>
      <c r="B126" s="7" t="s">
        <v>183</v>
      </c>
      <c r="C126" s="7" t="s">
        <v>192</v>
      </c>
      <c r="D126" s="7">
        <v>2090</v>
      </c>
      <c r="E126" s="7">
        <v>68</v>
      </c>
      <c r="F126" s="8">
        <v>41359</v>
      </c>
      <c r="G126" s="7">
        <v>24</v>
      </c>
      <c r="H126" s="7">
        <v>2</v>
      </c>
      <c r="I126" s="9">
        <f>H126/G126</f>
        <v>8.3333333333333329E-2</v>
      </c>
      <c r="J126" s="8">
        <v>41362</v>
      </c>
      <c r="K126" s="7">
        <f>D126*G126</f>
        <v>50160</v>
      </c>
      <c r="L126" s="7">
        <f>E126*G126</f>
        <v>1632</v>
      </c>
      <c r="M126" s="7">
        <f>D126*H126</f>
        <v>4180</v>
      </c>
      <c r="N126" s="7">
        <f>E126*H126</f>
        <v>136</v>
      </c>
      <c r="O126" s="8">
        <v>41369</v>
      </c>
      <c r="P126" s="7" t="s">
        <v>186</v>
      </c>
    </row>
    <row r="127" spans="1:16">
      <c r="A127" s="7" t="s">
        <v>187</v>
      </c>
      <c r="B127" s="7" t="s">
        <v>203</v>
      </c>
      <c r="C127" s="7" t="s">
        <v>192</v>
      </c>
      <c r="D127" s="7">
        <v>1400</v>
      </c>
      <c r="E127" s="7">
        <v>46</v>
      </c>
      <c r="F127" s="8">
        <v>41369</v>
      </c>
      <c r="G127" s="7">
        <v>12</v>
      </c>
      <c r="H127" s="7">
        <v>1</v>
      </c>
      <c r="I127" s="9">
        <f>H127/G127</f>
        <v>8.3333333333333329E-2</v>
      </c>
      <c r="J127" s="8">
        <v>41372</v>
      </c>
      <c r="K127" s="7">
        <f>D127*G127</f>
        <v>16800</v>
      </c>
      <c r="L127" s="7">
        <f>E127*G127</f>
        <v>552</v>
      </c>
      <c r="M127" s="7">
        <f>D127*H127</f>
        <v>1400</v>
      </c>
      <c r="N127" s="7">
        <f>E127*H127</f>
        <v>46</v>
      </c>
      <c r="O127" s="8">
        <v>41379</v>
      </c>
      <c r="P127" s="7" t="s">
        <v>190</v>
      </c>
    </row>
    <row r="128" spans="1:16">
      <c r="A128" s="7" t="s">
        <v>172</v>
      </c>
      <c r="B128" s="7" t="s">
        <v>177</v>
      </c>
      <c r="C128" s="7" t="s">
        <v>185</v>
      </c>
      <c r="D128" s="7">
        <v>4050</v>
      </c>
      <c r="E128" s="7">
        <v>131</v>
      </c>
      <c r="F128" s="8">
        <v>41626</v>
      </c>
      <c r="G128" s="7">
        <v>48</v>
      </c>
      <c r="H128" s="7">
        <v>4</v>
      </c>
      <c r="I128" s="9">
        <f>H128/G128</f>
        <v>8.3333333333333329E-2</v>
      </c>
      <c r="J128" s="8">
        <v>41629</v>
      </c>
      <c r="K128" s="7">
        <f>D128*G128</f>
        <v>194400</v>
      </c>
      <c r="L128" s="7">
        <f>E128*G128</f>
        <v>6288</v>
      </c>
      <c r="M128" s="7">
        <f>D128*H128</f>
        <v>16200</v>
      </c>
      <c r="N128" s="7">
        <f>E128*H128</f>
        <v>524</v>
      </c>
      <c r="O128" s="8">
        <v>41636</v>
      </c>
      <c r="P128" s="7" t="s">
        <v>179</v>
      </c>
    </row>
    <row r="129" spans="1:16">
      <c r="A129" s="7" t="s">
        <v>195</v>
      </c>
      <c r="B129" s="7" t="s">
        <v>203</v>
      </c>
      <c r="C129" s="7" t="s">
        <v>194</v>
      </c>
      <c r="D129" s="7">
        <v>1800</v>
      </c>
      <c r="E129" s="7">
        <v>59</v>
      </c>
      <c r="F129" s="8">
        <v>41347</v>
      </c>
      <c r="G129" s="7">
        <v>48</v>
      </c>
      <c r="H129" s="7">
        <v>4</v>
      </c>
      <c r="I129" s="9">
        <f>H129/G129</f>
        <v>8.3333333333333329E-2</v>
      </c>
      <c r="J129" s="8">
        <v>41350</v>
      </c>
      <c r="K129" s="7">
        <f>D129*G129</f>
        <v>86400</v>
      </c>
      <c r="L129" s="7">
        <f>E129*G129</f>
        <v>2832</v>
      </c>
      <c r="M129" s="7">
        <f>D129*H129</f>
        <v>7200</v>
      </c>
      <c r="N129" s="7">
        <f>E129*H129</f>
        <v>236</v>
      </c>
      <c r="O129" s="8">
        <v>41357</v>
      </c>
      <c r="P129" s="7" t="s">
        <v>175</v>
      </c>
    </row>
    <row r="130" spans="1:16">
      <c r="A130" s="7" t="s">
        <v>195</v>
      </c>
      <c r="B130" s="7" t="s">
        <v>204</v>
      </c>
      <c r="C130" s="7" t="s">
        <v>182</v>
      </c>
      <c r="D130" s="7">
        <v>1850</v>
      </c>
      <c r="E130" s="7">
        <v>60</v>
      </c>
      <c r="F130" s="8">
        <v>41326</v>
      </c>
      <c r="G130" s="7">
        <v>12</v>
      </c>
      <c r="H130" s="7">
        <v>1</v>
      </c>
      <c r="I130" s="9">
        <f>H130/G130</f>
        <v>8.3333333333333329E-2</v>
      </c>
      <c r="J130" s="8">
        <v>41329</v>
      </c>
      <c r="K130" s="7">
        <f>D130*G130</f>
        <v>22200</v>
      </c>
      <c r="L130" s="7">
        <f>E130*G130</f>
        <v>720</v>
      </c>
      <c r="M130" s="7">
        <f>D130*H130</f>
        <v>1850</v>
      </c>
      <c r="N130" s="7">
        <f>E130*H130</f>
        <v>60</v>
      </c>
      <c r="O130" s="8">
        <v>41336</v>
      </c>
      <c r="P130" s="7" t="s">
        <v>179</v>
      </c>
    </row>
    <row r="131" spans="1:16">
      <c r="A131" s="7" t="s">
        <v>172</v>
      </c>
      <c r="B131" s="7" t="s">
        <v>204</v>
      </c>
      <c r="C131" s="7" t="s">
        <v>182</v>
      </c>
      <c r="D131" s="7">
        <v>1850</v>
      </c>
      <c r="E131" s="7">
        <v>60</v>
      </c>
      <c r="F131" s="8">
        <v>41402</v>
      </c>
      <c r="G131" s="7">
        <v>12</v>
      </c>
      <c r="H131" s="7">
        <v>1</v>
      </c>
      <c r="I131" s="9">
        <f>H131/G131</f>
        <v>8.3333333333333329E-2</v>
      </c>
      <c r="J131" s="8">
        <v>41405</v>
      </c>
      <c r="K131" s="7">
        <f>D131*G131</f>
        <v>22200</v>
      </c>
      <c r="L131" s="7">
        <f>E131*G131</f>
        <v>720</v>
      </c>
      <c r="M131" s="7">
        <f>D131*H131</f>
        <v>1850</v>
      </c>
      <c r="N131" s="7">
        <f>E131*H131</f>
        <v>60</v>
      </c>
      <c r="O131" s="8">
        <v>41412</v>
      </c>
      <c r="P131" s="7" t="s">
        <v>190</v>
      </c>
    </row>
    <row r="132" spans="1:16">
      <c r="A132" s="7" t="s">
        <v>197</v>
      </c>
      <c r="B132" s="7" t="s">
        <v>177</v>
      </c>
      <c r="C132" s="7" t="s">
        <v>182</v>
      </c>
      <c r="D132" s="7">
        <v>4300</v>
      </c>
      <c r="E132" s="7">
        <v>139</v>
      </c>
      <c r="F132" s="8">
        <v>41565</v>
      </c>
      <c r="G132" s="7">
        <v>36</v>
      </c>
      <c r="H132" s="7">
        <v>3</v>
      </c>
      <c r="I132" s="9">
        <f>H132/G132</f>
        <v>8.3333333333333329E-2</v>
      </c>
      <c r="J132" s="8">
        <v>41568</v>
      </c>
      <c r="K132" s="7">
        <f>D132*G132</f>
        <v>154800</v>
      </c>
      <c r="L132" s="7">
        <f>E132*G132</f>
        <v>5004</v>
      </c>
      <c r="M132" s="7">
        <f>D132*H132</f>
        <v>12900</v>
      </c>
      <c r="N132" s="7">
        <f>E132*H132</f>
        <v>417</v>
      </c>
      <c r="O132" s="8">
        <v>41575</v>
      </c>
      <c r="P132" s="7" t="s">
        <v>186</v>
      </c>
    </row>
    <row r="133" spans="1:16">
      <c r="A133" s="7" t="s">
        <v>197</v>
      </c>
      <c r="B133" s="7" t="s">
        <v>191</v>
      </c>
      <c r="C133" s="7" t="s">
        <v>192</v>
      </c>
      <c r="D133" s="7">
        <v>2360</v>
      </c>
      <c r="E133" s="7">
        <v>77</v>
      </c>
      <c r="F133" s="8">
        <v>41456</v>
      </c>
      <c r="G133" s="7">
        <v>25</v>
      </c>
      <c r="H133" s="7">
        <v>2</v>
      </c>
      <c r="I133" s="9">
        <f>H133/G133</f>
        <v>0.08</v>
      </c>
      <c r="J133" s="8">
        <v>41459</v>
      </c>
      <c r="K133" s="7">
        <f>D133*G133</f>
        <v>59000</v>
      </c>
      <c r="L133" s="7">
        <f>E133*G133</f>
        <v>1925</v>
      </c>
      <c r="M133" s="7">
        <f>D133*H133</f>
        <v>4720</v>
      </c>
      <c r="N133" s="7">
        <f>E133*H133</f>
        <v>154</v>
      </c>
      <c r="O133" s="8">
        <v>41466</v>
      </c>
      <c r="P133" s="7" t="s">
        <v>184</v>
      </c>
    </row>
    <row r="134" spans="1:16">
      <c r="A134" s="7" t="s">
        <v>176</v>
      </c>
      <c r="B134" s="7" t="s">
        <v>203</v>
      </c>
      <c r="C134" s="7" t="s">
        <v>194</v>
      </c>
      <c r="D134" s="7">
        <v>1700</v>
      </c>
      <c r="E134" s="7">
        <v>55</v>
      </c>
      <c r="F134" s="8">
        <v>41509</v>
      </c>
      <c r="G134" s="7">
        <v>50</v>
      </c>
      <c r="H134" s="7">
        <v>4</v>
      </c>
      <c r="I134" s="9">
        <f>H134/G134</f>
        <v>0.08</v>
      </c>
      <c r="J134" s="8">
        <v>41512</v>
      </c>
      <c r="K134" s="7">
        <f>D134*G134</f>
        <v>85000</v>
      </c>
      <c r="L134" s="7">
        <f>E134*G134</f>
        <v>2750</v>
      </c>
      <c r="M134" s="7">
        <f>D134*H134</f>
        <v>6800</v>
      </c>
      <c r="N134" s="7">
        <f>E134*H134</f>
        <v>220</v>
      </c>
      <c r="O134" s="8">
        <v>41519</v>
      </c>
      <c r="P134" s="7" t="s">
        <v>175</v>
      </c>
    </row>
    <row r="135" spans="1:16">
      <c r="A135" s="7" t="s">
        <v>197</v>
      </c>
      <c r="B135" s="7" t="s">
        <v>181</v>
      </c>
      <c r="C135" s="7" t="s">
        <v>182</v>
      </c>
      <c r="D135" s="7">
        <v>890</v>
      </c>
      <c r="E135" s="7">
        <v>29</v>
      </c>
      <c r="F135" s="8">
        <v>41626</v>
      </c>
      <c r="G135" s="7">
        <v>50</v>
      </c>
      <c r="H135" s="7">
        <v>4</v>
      </c>
      <c r="I135" s="9">
        <f>H135/G135</f>
        <v>0.08</v>
      </c>
      <c r="J135" s="8">
        <v>41629</v>
      </c>
      <c r="K135" s="7">
        <f>D135*G135</f>
        <v>44500</v>
      </c>
      <c r="L135" s="7">
        <f>E135*G135</f>
        <v>1450</v>
      </c>
      <c r="M135" s="7">
        <f>D135*H135</f>
        <v>3560</v>
      </c>
      <c r="N135" s="7">
        <f>E135*H135</f>
        <v>116</v>
      </c>
      <c r="O135" s="8">
        <v>41636</v>
      </c>
      <c r="P135" s="7" t="s">
        <v>190</v>
      </c>
    </row>
    <row r="136" spans="1:16">
      <c r="A136" s="7" t="s">
        <v>195</v>
      </c>
      <c r="B136" s="7" t="s">
        <v>191</v>
      </c>
      <c r="C136" s="7" t="s">
        <v>182</v>
      </c>
      <c r="D136" s="7">
        <v>3200</v>
      </c>
      <c r="E136" s="7">
        <v>104</v>
      </c>
      <c r="F136" s="8">
        <v>41411</v>
      </c>
      <c r="G136" s="7">
        <v>50</v>
      </c>
      <c r="H136" s="7">
        <v>4</v>
      </c>
      <c r="I136" s="9">
        <f>H136/G136</f>
        <v>0.08</v>
      </c>
      <c r="J136" s="8">
        <v>41414</v>
      </c>
      <c r="K136" s="7">
        <f>D136*G136</f>
        <v>160000</v>
      </c>
      <c r="L136" s="7">
        <f>E136*G136</f>
        <v>5200</v>
      </c>
      <c r="M136" s="7">
        <f>D136*H136</f>
        <v>12800</v>
      </c>
      <c r="N136" s="7">
        <f>E136*H136</f>
        <v>416</v>
      </c>
      <c r="O136" s="8">
        <v>41421</v>
      </c>
      <c r="P136" s="7" t="s">
        <v>186</v>
      </c>
    </row>
    <row r="137" spans="1:16">
      <c r="A137" s="7" t="s">
        <v>180</v>
      </c>
      <c r="B137" s="7" t="s">
        <v>198</v>
      </c>
      <c r="C137" s="7" t="s">
        <v>193</v>
      </c>
      <c r="D137" s="7">
        <v>3350</v>
      </c>
      <c r="E137" s="7">
        <v>109</v>
      </c>
      <c r="F137" s="8">
        <v>41408</v>
      </c>
      <c r="G137" s="7">
        <v>38</v>
      </c>
      <c r="H137" s="7">
        <v>3</v>
      </c>
      <c r="I137" s="9">
        <f>H137/G137</f>
        <v>7.8947368421052627E-2</v>
      </c>
      <c r="J137" s="8">
        <v>41411</v>
      </c>
      <c r="K137" s="7">
        <f>D137*G137</f>
        <v>127300</v>
      </c>
      <c r="L137" s="7">
        <f>E137*G137</f>
        <v>4142</v>
      </c>
      <c r="M137" s="7">
        <f>D137*H137</f>
        <v>10050</v>
      </c>
      <c r="N137" s="7">
        <f>E137*H137</f>
        <v>327</v>
      </c>
      <c r="O137" s="8">
        <v>41418</v>
      </c>
      <c r="P137" s="7" t="s">
        <v>190</v>
      </c>
    </row>
    <row r="138" spans="1:16">
      <c r="A138" s="7" t="s">
        <v>176</v>
      </c>
      <c r="B138" s="7" t="s">
        <v>173</v>
      </c>
      <c r="C138" s="7" t="s">
        <v>174</v>
      </c>
      <c r="D138" s="7">
        <v>2800</v>
      </c>
      <c r="E138" s="7">
        <v>91</v>
      </c>
      <c r="F138" s="8">
        <v>41268</v>
      </c>
      <c r="G138" s="7">
        <v>38</v>
      </c>
      <c r="H138" s="7">
        <v>3</v>
      </c>
      <c r="I138" s="9">
        <f>H138/G138</f>
        <v>7.8947368421052627E-2</v>
      </c>
      <c r="J138" s="8">
        <v>41271</v>
      </c>
      <c r="K138" s="7">
        <f>D138*G138</f>
        <v>106400</v>
      </c>
      <c r="L138" s="7">
        <f>E138*G138</f>
        <v>3458</v>
      </c>
      <c r="M138" s="7">
        <f>D138*H138</f>
        <v>8400</v>
      </c>
      <c r="N138" s="7">
        <f>E138*H138</f>
        <v>273</v>
      </c>
      <c r="O138" s="8">
        <v>41278</v>
      </c>
      <c r="P138" s="7" t="s">
        <v>179</v>
      </c>
    </row>
    <row r="139" spans="1:16">
      <c r="A139" s="7" t="s">
        <v>197</v>
      </c>
      <c r="B139" s="7" t="s">
        <v>191</v>
      </c>
      <c r="C139" s="7" t="s">
        <v>194</v>
      </c>
      <c r="D139" s="7">
        <v>1990</v>
      </c>
      <c r="E139" s="7">
        <v>65</v>
      </c>
      <c r="F139" s="8">
        <v>41453</v>
      </c>
      <c r="G139" s="7">
        <v>38</v>
      </c>
      <c r="H139" s="7">
        <v>3</v>
      </c>
      <c r="I139" s="9">
        <f>H139/G139</f>
        <v>7.8947368421052627E-2</v>
      </c>
      <c r="J139" s="8">
        <v>41456</v>
      </c>
      <c r="K139" s="7">
        <f>D139*G139</f>
        <v>75620</v>
      </c>
      <c r="L139" s="7">
        <f>E139*G139</f>
        <v>2470</v>
      </c>
      <c r="M139" s="7">
        <f>D139*H139</f>
        <v>5970</v>
      </c>
      <c r="N139" s="7">
        <f>E139*H139</f>
        <v>195</v>
      </c>
      <c r="O139" s="8">
        <v>41463</v>
      </c>
      <c r="P139" s="7" t="s">
        <v>196</v>
      </c>
    </row>
    <row r="140" spans="1:16">
      <c r="A140" s="7" t="s">
        <v>172</v>
      </c>
      <c r="B140" s="7" t="s">
        <v>181</v>
      </c>
      <c r="C140" s="7" t="s">
        <v>189</v>
      </c>
      <c r="D140" s="7">
        <v>1650</v>
      </c>
      <c r="E140" s="7">
        <v>54</v>
      </c>
      <c r="F140" s="8">
        <v>41581</v>
      </c>
      <c r="G140" s="7">
        <v>39</v>
      </c>
      <c r="H140" s="7">
        <v>3</v>
      </c>
      <c r="I140" s="9">
        <f>H140/G140</f>
        <v>7.6923076923076927E-2</v>
      </c>
      <c r="J140" s="8">
        <v>41584</v>
      </c>
      <c r="K140" s="7">
        <f>D140*G140</f>
        <v>64350</v>
      </c>
      <c r="L140" s="7">
        <f>E140*G140</f>
        <v>2106</v>
      </c>
      <c r="M140" s="7">
        <f>D140*H140</f>
        <v>4950</v>
      </c>
      <c r="N140" s="7">
        <f>E140*H140</f>
        <v>162</v>
      </c>
      <c r="O140" s="8">
        <v>41591</v>
      </c>
      <c r="P140" s="7" t="s">
        <v>184</v>
      </c>
    </row>
    <row r="141" spans="1:16">
      <c r="A141" s="7" t="s">
        <v>180</v>
      </c>
      <c r="B141" s="7" t="s">
        <v>198</v>
      </c>
      <c r="C141" s="7" t="s">
        <v>199</v>
      </c>
      <c r="D141" s="7">
        <v>1200</v>
      </c>
      <c r="E141" s="7">
        <v>39</v>
      </c>
      <c r="F141" s="8">
        <v>41507</v>
      </c>
      <c r="G141" s="7">
        <v>13</v>
      </c>
      <c r="H141" s="7">
        <v>1</v>
      </c>
      <c r="I141" s="9">
        <f>H141/G141</f>
        <v>7.6923076923076927E-2</v>
      </c>
      <c r="J141" s="8">
        <v>41510</v>
      </c>
      <c r="K141" s="7">
        <f>D141*G141</f>
        <v>15600</v>
      </c>
      <c r="L141" s="7">
        <f>E141*G141</f>
        <v>507</v>
      </c>
      <c r="M141" s="7">
        <f>D141*H141</f>
        <v>1200</v>
      </c>
      <c r="N141" s="7">
        <f>E141*H141</f>
        <v>39</v>
      </c>
      <c r="O141" s="8">
        <v>41517</v>
      </c>
      <c r="P141" s="7" t="s">
        <v>190</v>
      </c>
    </row>
    <row r="142" spans="1:16">
      <c r="A142" s="7" t="s">
        <v>172</v>
      </c>
      <c r="B142" s="7" t="s">
        <v>188</v>
      </c>
      <c r="C142" s="7" t="s">
        <v>189</v>
      </c>
      <c r="D142" s="7">
        <v>1100</v>
      </c>
      <c r="E142" s="7">
        <v>36</v>
      </c>
      <c r="F142" s="8">
        <v>41541</v>
      </c>
      <c r="G142" s="7">
        <v>40</v>
      </c>
      <c r="H142" s="7">
        <v>3</v>
      </c>
      <c r="I142" s="9">
        <f>H142/G142</f>
        <v>7.4999999999999997E-2</v>
      </c>
      <c r="J142" s="8">
        <v>41544</v>
      </c>
      <c r="K142" s="7">
        <f>D142*G142</f>
        <v>44000</v>
      </c>
      <c r="L142" s="7">
        <f>E142*G142</f>
        <v>1440</v>
      </c>
      <c r="M142" s="7">
        <f>D142*H142</f>
        <v>3300</v>
      </c>
      <c r="N142" s="7">
        <f>E142*H142</f>
        <v>108</v>
      </c>
      <c r="O142" s="8">
        <v>41551</v>
      </c>
      <c r="P142" s="7" t="s">
        <v>190</v>
      </c>
    </row>
    <row r="143" spans="1:16">
      <c r="A143" s="7" t="s">
        <v>180</v>
      </c>
      <c r="B143" s="7" t="s">
        <v>181</v>
      </c>
      <c r="C143" s="7" t="s">
        <v>194</v>
      </c>
      <c r="D143" s="7">
        <v>2000</v>
      </c>
      <c r="E143" s="7">
        <v>65</v>
      </c>
      <c r="F143" s="8">
        <v>41471</v>
      </c>
      <c r="G143" s="7">
        <v>40</v>
      </c>
      <c r="H143" s="7">
        <v>3</v>
      </c>
      <c r="I143" s="9">
        <f>H143/G143</f>
        <v>7.4999999999999997E-2</v>
      </c>
      <c r="J143" s="8">
        <v>41474</v>
      </c>
      <c r="K143" s="7">
        <f>D143*G143</f>
        <v>80000</v>
      </c>
      <c r="L143" s="7">
        <f>E143*G143</f>
        <v>2600</v>
      </c>
      <c r="M143" s="7">
        <f>D143*H143</f>
        <v>6000</v>
      </c>
      <c r="N143" s="7">
        <f>E143*H143</f>
        <v>195</v>
      </c>
      <c r="O143" s="8">
        <v>41481</v>
      </c>
      <c r="P143" s="7" t="s">
        <v>196</v>
      </c>
    </row>
    <row r="144" spans="1:16">
      <c r="A144" s="7" t="s">
        <v>180</v>
      </c>
      <c r="B144" s="7" t="s">
        <v>173</v>
      </c>
      <c r="C144" s="7" t="s">
        <v>202</v>
      </c>
      <c r="D144" s="7">
        <v>3800</v>
      </c>
      <c r="E144" s="7">
        <v>123</v>
      </c>
      <c r="F144" s="8">
        <v>41363</v>
      </c>
      <c r="G144" s="7">
        <v>40</v>
      </c>
      <c r="H144" s="7">
        <v>3</v>
      </c>
      <c r="I144" s="9">
        <f>H144/G144</f>
        <v>7.4999999999999997E-2</v>
      </c>
      <c r="J144" s="8">
        <v>41366</v>
      </c>
      <c r="K144" s="7">
        <f>D144*G144</f>
        <v>152000</v>
      </c>
      <c r="L144" s="7">
        <f>E144*G144</f>
        <v>4920</v>
      </c>
      <c r="M144" s="7">
        <f>D144*H144</f>
        <v>11400</v>
      </c>
      <c r="N144" s="7">
        <f>E144*H144</f>
        <v>369</v>
      </c>
      <c r="O144" s="8">
        <v>41373</v>
      </c>
      <c r="P144" s="7" t="s">
        <v>186</v>
      </c>
    </row>
    <row r="145" spans="1:16">
      <c r="A145" s="7" t="s">
        <v>197</v>
      </c>
      <c r="B145" s="7" t="s">
        <v>201</v>
      </c>
      <c r="C145" s="7" t="s">
        <v>192</v>
      </c>
      <c r="D145" s="7">
        <v>4590</v>
      </c>
      <c r="E145" s="7">
        <v>149</v>
      </c>
      <c r="F145" s="8">
        <v>41583</v>
      </c>
      <c r="G145" s="7">
        <v>27</v>
      </c>
      <c r="H145" s="7">
        <v>2</v>
      </c>
      <c r="I145" s="9">
        <f>H145/G145</f>
        <v>7.407407407407407E-2</v>
      </c>
      <c r="J145" s="8">
        <v>41586</v>
      </c>
      <c r="K145" s="7">
        <f>D145*G145</f>
        <v>123930</v>
      </c>
      <c r="L145" s="7">
        <f>E145*G145</f>
        <v>4023</v>
      </c>
      <c r="M145" s="7">
        <f>D145*H145</f>
        <v>9180</v>
      </c>
      <c r="N145" s="7">
        <f>E145*H145</f>
        <v>298</v>
      </c>
      <c r="O145" s="8">
        <v>41593</v>
      </c>
      <c r="P145" s="7" t="s">
        <v>184</v>
      </c>
    </row>
    <row r="146" spans="1:16">
      <c r="A146" s="7" t="s">
        <v>172</v>
      </c>
      <c r="B146" s="7" t="s">
        <v>173</v>
      </c>
      <c r="C146" s="7" t="s">
        <v>202</v>
      </c>
      <c r="D146" s="7">
        <v>3750</v>
      </c>
      <c r="E146" s="7">
        <v>121</v>
      </c>
      <c r="F146" s="8">
        <v>41577</v>
      </c>
      <c r="G146" s="7">
        <v>41</v>
      </c>
      <c r="H146" s="7">
        <v>3</v>
      </c>
      <c r="I146" s="9">
        <f>H146/G146</f>
        <v>7.3170731707317069E-2</v>
      </c>
      <c r="J146" s="8">
        <v>41580</v>
      </c>
      <c r="K146" s="7">
        <f>D146*G146</f>
        <v>153750</v>
      </c>
      <c r="L146" s="7">
        <f>E146*G146</f>
        <v>4961</v>
      </c>
      <c r="M146" s="7">
        <f>D146*H146</f>
        <v>11250</v>
      </c>
      <c r="N146" s="7">
        <f>E146*H146</f>
        <v>363</v>
      </c>
      <c r="O146" s="8">
        <v>41587</v>
      </c>
      <c r="P146" s="7" t="s">
        <v>196</v>
      </c>
    </row>
    <row r="147" spans="1:16">
      <c r="A147" s="7" t="s">
        <v>180</v>
      </c>
      <c r="B147" s="7" t="s">
        <v>198</v>
      </c>
      <c r="C147" s="7" t="s">
        <v>189</v>
      </c>
      <c r="D147" s="7">
        <v>1450</v>
      </c>
      <c r="E147" s="7">
        <v>47</v>
      </c>
      <c r="F147" s="8">
        <v>41403</v>
      </c>
      <c r="G147" s="7">
        <v>14</v>
      </c>
      <c r="H147" s="7">
        <v>1</v>
      </c>
      <c r="I147" s="9">
        <f>H147/G147</f>
        <v>7.1428571428571425E-2</v>
      </c>
      <c r="J147" s="8">
        <v>41406</v>
      </c>
      <c r="K147" s="7">
        <f>D147*G147</f>
        <v>20300</v>
      </c>
      <c r="L147" s="7">
        <f>E147*G147</f>
        <v>658</v>
      </c>
      <c r="M147" s="7">
        <f>D147*H147</f>
        <v>1450</v>
      </c>
      <c r="N147" s="7">
        <f>E147*H147</f>
        <v>47</v>
      </c>
      <c r="O147" s="8">
        <v>41413</v>
      </c>
      <c r="P147" s="7" t="s">
        <v>190</v>
      </c>
    </row>
    <row r="148" spans="1:16">
      <c r="A148" s="7" t="s">
        <v>172</v>
      </c>
      <c r="B148" s="7" t="s">
        <v>201</v>
      </c>
      <c r="C148" s="7" t="s">
        <v>189</v>
      </c>
      <c r="D148" s="7">
        <v>5490</v>
      </c>
      <c r="E148" s="7">
        <v>178</v>
      </c>
      <c r="F148" s="8">
        <v>41475</v>
      </c>
      <c r="G148" s="7">
        <v>28</v>
      </c>
      <c r="H148" s="7">
        <v>2</v>
      </c>
      <c r="I148" s="9">
        <f>H148/G148</f>
        <v>7.1428571428571425E-2</v>
      </c>
      <c r="J148" s="8">
        <v>41478</v>
      </c>
      <c r="K148" s="7">
        <f>D148*G148</f>
        <v>153720</v>
      </c>
      <c r="L148" s="7">
        <f>E148*G148</f>
        <v>4984</v>
      </c>
      <c r="M148" s="7">
        <f>D148*H148</f>
        <v>10980</v>
      </c>
      <c r="N148" s="7">
        <f>E148*H148</f>
        <v>356</v>
      </c>
      <c r="O148" s="8">
        <v>41485</v>
      </c>
      <c r="P148" s="7" t="s">
        <v>196</v>
      </c>
    </row>
    <row r="149" spans="1:16">
      <c r="A149" s="7" t="s">
        <v>172</v>
      </c>
      <c r="B149" s="7" t="s">
        <v>201</v>
      </c>
      <c r="C149" s="7" t="s">
        <v>192</v>
      </c>
      <c r="D149" s="7">
        <v>4590</v>
      </c>
      <c r="E149" s="7">
        <v>149</v>
      </c>
      <c r="F149" s="8">
        <v>41412</v>
      </c>
      <c r="G149" s="7">
        <v>28</v>
      </c>
      <c r="H149" s="7">
        <v>2</v>
      </c>
      <c r="I149" s="9">
        <f>H149/G149</f>
        <v>7.1428571428571425E-2</v>
      </c>
      <c r="J149" s="8">
        <v>41415</v>
      </c>
      <c r="K149" s="7">
        <f>D149*G149</f>
        <v>128520</v>
      </c>
      <c r="L149" s="7">
        <f>E149*G149</f>
        <v>4172</v>
      </c>
      <c r="M149" s="7">
        <f>D149*H149</f>
        <v>9180</v>
      </c>
      <c r="N149" s="7">
        <f>E149*H149</f>
        <v>298</v>
      </c>
      <c r="O149" s="8">
        <v>41422</v>
      </c>
      <c r="P149" s="7" t="s">
        <v>175</v>
      </c>
    </row>
    <row r="150" spans="1:16">
      <c r="A150" s="7" t="s">
        <v>172</v>
      </c>
      <c r="B150" s="7" t="s">
        <v>203</v>
      </c>
      <c r="C150" s="7" t="s">
        <v>192</v>
      </c>
      <c r="D150" s="7">
        <v>1380</v>
      </c>
      <c r="E150" s="7">
        <v>45</v>
      </c>
      <c r="F150" s="8">
        <v>41371</v>
      </c>
      <c r="G150" s="7">
        <v>14</v>
      </c>
      <c r="H150" s="7">
        <v>1</v>
      </c>
      <c r="I150" s="9">
        <f>H150/G150</f>
        <v>7.1428571428571425E-2</v>
      </c>
      <c r="J150" s="8">
        <v>41374</v>
      </c>
      <c r="K150" s="7">
        <f>D150*G150</f>
        <v>19320</v>
      </c>
      <c r="L150" s="7">
        <f>E150*G150</f>
        <v>630</v>
      </c>
      <c r="M150" s="7">
        <f>D150*H150</f>
        <v>1380</v>
      </c>
      <c r="N150" s="7">
        <f>E150*H150</f>
        <v>45</v>
      </c>
      <c r="O150" s="8">
        <v>41381</v>
      </c>
      <c r="P150" s="7" t="s">
        <v>179</v>
      </c>
    </row>
    <row r="151" spans="1:16">
      <c r="A151" s="7" t="s">
        <v>180</v>
      </c>
      <c r="B151" s="7" t="s">
        <v>200</v>
      </c>
      <c r="C151" s="7" t="s">
        <v>193</v>
      </c>
      <c r="D151" s="7">
        <v>1100</v>
      </c>
      <c r="E151" s="7">
        <v>36</v>
      </c>
      <c r="F151" s="8">
        <v>41489</v>
      </c>
      <c r="G151" s="7">
        <v>28</v>
      </c>
      <c r="H151" s="7">
        <v>2</v>
      </c>
      <c r="I151" s="9">
        <f>H151/G151</f>
        <v>7.1428571428571425E-2</v>
      </c>
      <c r="J151" s="8">
        <v>41492</v>
      </c>
      <c r="K151" s="7">
        <f>D151*G151</f>
        <v>30800</v>
      </c>
      <c r="L151" s="7">
        <f>E151*G151</f>
        <v>1008</v>
      </c>
      <c r="M151" s="7">
        <f>D151*H151</f>
        <v>2200</v>
      </c>
      <c r="N151" s="7">
        <f>E151*H151</f>
        <v>72</v>
      </c>
      <c r="O151" s="8">
        <v>41499</v>
      </c>
      <c r="P151" s="7" t="s">
        <v>186</v>
      </c>
    </row>
    <row r="152" spans="1:16">
      <c r="A152" s="7" t="s">
        <v>180</v>
      </c>
      <c r="B152" s="7" t="s">
        <v>177</v>
      </c>
      <c r="C152" s="7" t="s">
        <v>193</v>
      </c>
      <c r="D152" s="7">
        <v>2900</v>
      </c>
      <c r="E152" s="7">
        <v>94</v>
      </c>
      <c r="F152" s="8">
        <v>41391</v>
      </c>
      <c r="G152" s="7">
        <v>42</v>
      </c>
      <c r="H152" s="7">
        <v>3</v>
      </c>
      <c r="I152" s="9">
        <f>H152/G152</f>
        <v>7.1428571428571425E-2</v>
      </c>
      <c r="J152" s="8">
        <v>41394</v>
      </c>
      <c r="K152" s="7">
        <f>D152*G152</f>
        <v>121800</v>
      </c>
      <c r="L152" s="7">
        <f>E152*G152</f>
        <v>3948</v>
      </c>
      <c r="M152" s="7">
        <f>D152*H152</f>
        <v>8700</v>
      </c>
      <c r="N152" s="7">
        <f>E152*H152</f>
        <v>282</v>
      </c>
      <c r="O152" s="8">
        <v>41401</v>
      </c>
      <c r="P152" s="7" t="s">
        <v>184</v>
      </c>
    </row>
    <row r="153" spans="1:16">
      <c r="A153" s="7" t="s">
        <v>197</v>
      </c>
      <c r="B153" s="7" t="s">
        <v>203</v>
      </c>
      <c r="C153" s="7" t="s">
        <v>194</v>
      </c>
      <c r="D153" s="7">
        <v>1700</v>
      </c>
      <c r="E153" s="7">
        <v>55</v>
      </c>
      <c r="F153" s="8">
        <v>41482</v>
      </c>
      <c r="G153" s="7">
        <v>42</v>
      </c>
      <c r="H153" s="7">
        <v>3</v>
      </c>
      <c r="I153" s="9">
        <f>H153/G153</f>
        <v>7.1428571428571425E-2</v>
      </c>
      <c r="J153" s="8">
        <v>41485</v>
      </c>
      <c r="K153" s="7">
        <f>D153*G153</f>
        <v>71400</v>
      </c>
      <c r="L153" s="7">
        <f>E153*G153</f>
        <v>2310</v>
      </c>
      <c r="M153" s="7">
        <f>D153*H153</f>
        <v>5100</v>
      </c>
      <c r="N153" s="7">
        <f>E153*H153</f>
        <v>165</v>
      </c>
      <c r="O153" s="8">
        <v>41492</v>
      </c>
      <c r="P153" s="7" t="s">
        <v>196</v>
      </c>
    </row>
    <row r="154" spans="1:16">
      <c r="A154" s="7" t="s">
        <v>172</v>
      </c>
      <c r="B154" s="7" t="s">
        <v>188</v>
      </c>
      <c r="C154" s="7" t="s">
        <v>193</v>
      </c>
      <c r="D154" s="7">
        <v>1950</v>
      </c>
      <c r="E154" s="7">
        <v>63</v>
      </c>
      <c r="F154" s="8">
        <v>41627</v>
      </c>
      <c r="G154" s="7">
        <v>43</v>
      </c>
      <c r="H154" s="7">
        <v>3</v>
      </c>
      <c r="I154" s="9">
        <f>H154/G154</f>
        <v>6.9767441860465115E-2</v>
      </c>
      <c r="J154" s="8">
        <v>41630</v>
      </c>
      <c r="K154" s="7">
        <f>D154*G154</f>
        <v>83850</v>
      </c>
      <c r="L154" s="7">
        <f>E154*G154</f>
        <v>2709</v>
      </c>
      <c r="M154" s="7">
        <f>D154*H154</f>
        <v>5850</v>
      </c>
      <c r="N154" s="7">
        <f>E154*H154</f>
        <v>189</v>
      </c>
      <c r="O154" s="8">
        <v>41637</v>
      </c>
      <c r="P154" s="7" t="s">
        <v>179</v>
      </c>
    </row>
    <row r="155" spans="1:16">
      <c r="A155" s="7" t="s">
        <v>187</v>
      </c>
      <c r="B155" s="7" t="s">
        <v>181</v>
      </c>
      <c r="C155" s="7" t="s">
        <v>182</v>
      </c>
      <c r="D155" s="7">
        <v>880</v>
      </c>
      <c r="E155" s="7">
        <v>29</v>
      </c>
      <c r="F155" s="8">
        <v>41347</v>
      </c>
      <c r="G155" s="7">
        <v>29</v>
      </c>
      <c r="H155" s="7">
        <v>2</v>
      </c>
      <c r="I155" s="9">
        <f>H155/G155</f>
        <v>6.8965517241379309E-2</v>
      </c>
      <c r="J155" s="8">
        <v>41350</v>
      </c>
      <c r="K155" s="7">
        <f>D155*G155</f>
        <v>25520</v>
      </c>
      <c r="L155" s="7">
        <f>E155*G155</f>
        <v>841</v>
      </c>
      <c r="M155" s="7">
        <f>D155*H155</f>
        <v>1760</v>
      </c>
      <c r="N155" s="7">
        <f>E155*H155</f>
        <v>58</v>
      </c>
      <c r="O155" s="8">
        <v>41357</v>
      </c>
      <c r="P155" s="7" t="s">
        <v>186</v>
      </c>
    </row>
    <row r="156" spans="1:16">
      <c r="A156" s="7" t="s">
        <v>176</v>
      </c>
      <c r="B156" s="7" t="s">
        <v>183</v>
      </c>
      <c r="C156" s="7" t="s">
        <v>182</v>
      </c>
      <c r="D156" s="7">
        <v>3900</v>
      </c>
      <c r="E156" s="7">
        <v>126</v>
      </c>
      <c r="F156" s="8">
        <v>41545</v>
      </c>
      <c r="G156" s="7">
        <v>29</v>
      </c>
      <c r="H156" s="7">
        <v>2</v>
      </c>
      <c r="I156" s="9">
        <f>H156/G156</f>
        <v>6.8965517241379309E-2</v>
      </c>
      <c r="J156" s="8">
        <v>41548</v>
      </c>
      <c r="K156" s="7">
        <f>D156*G156</f>
        <v>113100</v>
      </c>
      <c r="L156" s="7">
        <f>E156*G156</f>
        <v>3654</v>
      </c>
      <c r="M156" s="7">
        <f>D156*H156</f>
        <v>7800</v>
      </c>
      <c r="N156" s="7">
        <f>E156*H156</f>
        <v>252</v>
      </c>
      <c r="O156" s="8">
        <v>41555</v>
      </c>
      <c r="P156" s="7" t="s">
        <v>186</v>
      </c>
    </row>
    <row r="157" spans="1:16">
      <c r="A157" s="7" t="s">
        <v>180</v>
      </c>
      <c r="B157" s="7" t="s">
        <v>203</v>
      </c>
      <c r="C157" s="7" t="s">
        <v>189</v>
      </c>
      <c r="D157" s="7">
        <v>1660</v>
      </c>
      <c r="E157" s="7">
        <v>54</v>
      </c>
      <c r="F157" s="8">
        <v>41606</v>
      </c>
      <c r="G157" s="7">
        <v>44</v>
      </c>
      <c r="H157" s="7">
        <v>3</v>
      </c>
      <c r="I157" s="9">
        <f>H157/G157</f>
        <v>6.8181818181818177E-2</v>
      </c>
      <c r="J157" s="8">
        <v>41609</v>
      </c>
      <c r="K157" s="7">
        <f>D157*G157</f>
        <v>73040</v>
      </c>
      <c r="L157" s="7">
        <f>E157*G157</f>
        <v>2376</v>
      </c>
      <c r="M157" s="7">
        <f>D157*H157</f>
        <v>4980</v>
      </c>
      <c r="N157" s="7">
        <f>E157*H157</f>
        <v>162</v>
      </c>
      <c r="O157" s="8">
        <v>41616</v>
      </c>
      <c r="P157" s="7" t="s">
        <v>196</v>
      </c>
    </row>
    <row r="158" spans="1:16">
      <c r="A158" s="7" t="s">
        <v>187</v>
      </c>
      <c r="B158" s="7" t="s">
        <v>200</v>
      </c>
      <c r="C158" s="7" t="s">
        <v>194</v>
      </c>
      <c r="D158" s="7">
        <v>1200</v>
      </c>
      <c r="E158" s="7">
        <v>39</v>
      </c>
      <c r="F158" s="8">
        <v>41368</v>
      </c>
      <c r="G158" s="7">
        <v>44</v>
      </c>
      <c r="H158" s="7">
        <v>3</v>
      </c>
      <c r="I158" s="9">
        <f>H158/G158</f>
        <v>6.8181818181818177E-2</v>
      </c>
      <c r="J158" s="8">
        <v>41371</v>
      </c>
      <c r="K158" s="7">
        <f>D158*G158</f>
        <v>52800</v>
      </c>
      <c r="L158" s="7">
        <f>E158*G158</f>
        <v>1716</v>
      </c>
      <c r="M158" s="7">
        <f>D158*H158</f>
        <v>3600</v>
      </c>
      <c r="N158" s="7">
        <f>E158*H158</f>
        <v>117</v>
      </c>
      <c r="O158" s="8">
        <v>41378</v>
      </c>
      <c r="P158" s="7" t="s">
        <v>184</v>
      </c>
    </row>
    <row r="159" spans="1:16">
      <c r="A159" s="7" t="s">
        <v>195</v>
      </c>
      <c r="B159" s="7" t="s">
        <v>173</v>
      </c>
      <c r="C159" s="7" t="s">
        <v>205</v>
      </c>
      <c r="D159" s="7">
        <v>4580</v>
      </c>
      <c r="E159" s="7">
        <v>148</v>
      </c>
      <c r="F159" s="8">
        <v>41571</v>
      </c>
      <c r="G159" s="7">
        <v>44</v>
      </c>
      <c r="H159" s="7">
        <v>3</v>
      </c>
      <c r="I159" s="9">
        <f>H159/G159</f>
        <v>6.8181818181818177E-2</v>
      </c>
      <c r="J159" s="8">
        <v>41574</v>
      </c>
      <c r="K159" s="7">
        <f>D159*G159</f>
        <v>201520</v>
      </c>
      <c r="L159" s="7">
        <f>E159*G159</f>
        <v>6512</v>
      </c>
      <c r="M159" s="7">
        <f>D159*H159</f>
        <v>13740</v>
      </c>
      <c r="N159" s="7">
        <f>E159*H159</f>
        <v>444</v>
      </c>
      <c r="O159" s="8">
        <v>41581</v>
      </c>
      <c r="P159" s="7" t="s">
        <v>184</v>
      </c>
    </row>
    <row r="160" spans="1:16">
      <c r="A160" s="7" t="s">
        <v>187</v>
      </c>
      <c r="B160" s="7" t="s">
        <v>181</v>
      </c>
      <c r="C160" s="7" t="s">
        <v>192</v>
      </c>
      <c r="D160" s="7">
        <v>1560</v>
      </c>
      <c r="E160" s="7">
        <v>51</v>
      </c>
      <c r="F160" s="8">
        <v>41576</v>
      </c>
      <c r="G160" s="7">
        <v>30</v>
      </c>
      <c r="H160" s="7">
        <v>2</v>
      </c>
      <c r="I160" s="9">
        <f>H160/G160</f>
        <v>6.6666666666666666E-2</v>
      </c>
      <c r="J160" s="8">
        <v>41579</v>
      </c>
      <c r="K160" s="7">
        <f>D160*G160</f>
        <v>46800</v>
      </c>
      <c r="L160" s="7">
        <f>E160*G160</f>
        <v>1530</v>
      </c>
      <c r="M160" s="7">
        <f>D160*H160</f>
        <v>3120</v>
      </c>
      <c r="N160" s="7">
        <f>E160*H160</f>
        <v>102</v>
      </c>
      <c r="O160" s="8">
        <v>41586</v>
      </c>
      <c r="P160" s="7" t="s">
        <v>175</v>
      </c>
    </row>
    <row r="161" spans="1:16">
      <c r="A161" s="7" t="s">
        <v>172</v>
      </c>
      <c r="B161" s="7" t="s">
        <v>177</v>
      </c>
      <c r="C161" s="7" t="s">
        <v>194</v>
      </c>
      <c r="D161" s="7">
        <v>4100</v>
      </c>
      <c r="E161" s="7">
        <v>133</v>
      </c>
      <c r="F161" s="8">
        <v>41277</v>
      </c>
      <c r="G161" s="7">
        <v>30</v>
      </c>
      <c r="H161" s="7">
        <v>2</v>
      </c>
      <c r="I161" s="9">
        <f>H161/G161</f>
        <v>6.6666666666666666E-2</v>
      </c>
      <c r="J161" s="8">
        <v>41280</v>
      </c>
      <c r="K161" s="7">
        <f>D161*G161</f>
        <v>123000</v>
      </c>
      <c r="L161" s="7">
        <f>E161*G161</f>
        <v>3990</v>
      </c>
      <c r="M161" s="7">
        <f>D161*H161</f>
        <v>8200</v>
      </c>
      <c r="N161" s="7">
        <f>E161*H161</f>
        <v>266</v>
      </c>
      <c r="O161" s="8">
        <v>41287</v>
      </c>
      <c r="P161" s="7" t="s">
        <v>175</v>
      </c>
    </row>
    <row r="162" spans="1:16">
      <c r="A162" s="7" t="s">
        <v>172</v>
      </c>
      <c r="B162" s="7" t="s">
        <v>177</v>
      </c>
      <c r="C162" s="7" t="s">
        <v>178</v>
      </c>
      <c r="D162" s="7">
        <v>3880</v>
      </c>
      <c r="E162" s="7">
        <v>126</v>
      </c>
      <c r="F162" s="8">
        <v>41615</v>
      </c>
      <c r="G162" s="7">
        <v>15</v>
      </c>
      <c r="H162" s="7">
        <v>1</v>
      </c>
      <c r="I162" s="9">
        <f>H162/G162</f>
        <v>6.6666666666666666E-2</v>
      </c>
      <c r="J162" s="8">
        <v>41618</v>
      </c>
      <c r="K162" s="7">
        <f>D162*G162</f>
        <v>58200</v>
      </c>
      <c r="L162" s="7">
        <f>E162*G162</f>
        <v>1890</v>
      </c>
      <c r="M162" s="7">
        <f>D162*H162</f>
        <v>3880</v>
      </c>
      <c r="N162" s="7">
        <f>E162*H162</f>
        <v>126</v>
      </c>
      <c r="O162" s="8">
        <v>41625</v>
      </c>
      <c r="P162" s="7" t="s">
        <v>186</v>
      </c>
    </row>
    <row r="163" spans="1:16">
      <c r="A163" s="7" t="s">
        <v>195</v>
      </c>
      <c r="B163" s="7" t="s">
        <v>188</v>
      </c>
      <c r="C163" s="7" t="s">
        <v>199</v>
      </c>
      <c r="D163" s="7">
        <v>1750</v>
      </c>
      <c r="E163" s="7">
        <v>57</v>
      </c>
      <c r="F163" s="8">
        <v>41292</v>
      </c>
      <c r="G163" s="7">
        <v>45</v>
      </c>
      <c r="H163" s="7">
        <v>3</v>
      </c>
      <c r="I163" s="9">
        <f>H163/G163</f>
        <v>6.6666666666666666E-2</v>
      </c>
      <c r="J163" s="8">
        <v>41295</v>
      </c>
      <c r="K163" s="7">
        <f>D163*G163</f>
        <v>78750</v>
      </c>
      <c r="L163" s="7">
        <f>E163*G163</f>
        <v>2565</v>
      </c>
      <c r="M163" s="7">
        <f>D163*H163</f>
        <v>5250</v>
      </c>
      <c r="N163" s="7">
        <f>E163*H163</f>
        <v>171</v>
      </c>
      <c r="O163" s="8">
        <v>41302</v>
      </c>
      <c r="P163" s="7" t="s">
        <v>179</v>
      </c>
    </row>
    <row r="164" spans="1:16">
      <c r="A164" s="7" t="s">
        <v>187</v>
      </c>
      <c r="B164" s="7" t="s">
        <v>173</v>
      </c>
      <c r="C164" s="7" t="s">
        <v>174</v>
      </c>
      <c r="D164" s="7">
        <v>2800</v>
      </c>
      <c r="E164" s="7">
        <v>91</v>
      </c>
      <c r="F164" s="8">
        <v>41435</v>
      </c>
      <c r="G164" s="7">
        <v>46</v>
      </c>
      <c r="H164" s="7">
        <v>3</v>
      </c>
      <c r="I164" s="9">
        <f>H164/G164</f>
        <v>6.5217391304347824E-2</v>
      </c>
      <c r="J164" s="8">
        <v>41438</v>
      </c>
      <c r="K164" s="7">
        <f>D164*G164</f>
        <v>128800</v>
      </c>
      <c r="L164" s="7">
        <f>E164*G164</f>
        <v>4186</v>
      </c>
      <c r="M164" s="7">
        <f>D164*H164</f>
        <v>8400</v>
      </c>
      <c r="N164" s="7">
        <f>E164*H164</f>
        <v>273</v>
      </c>
      <c r="O164" s="8">
        <v>41445</v>
      </c>
      <c r="P164" s="7" t="s">
        <v>179</v>
      </c>
    </row>
    <row r="165" spans="1:16">
      <c r="A165" s="7" t="s">
        <v>187</v>
      </c>
      <c r="B165" s="7" t="s">
        <v>173</v>
      </c>
      <c r="C165" s="7" t="s">
        <v>178</v>
      </c>
      <c r="D165" s="7">
        <v>4700</v>
      </c>
      <c r="E165" s="7">
        <v>152</v>
      </c>
      <c r="F165" s="8">
        <v>41352</v>
      </c>
      <c r="G165" s="7">
        <v>31</v>
      </c>
      <c r="H165" s="7">
        <v>2</v>
      </c>
      <c r="I165" s="9">
        <f>H165/G165</f>
        <v>6.4516129032258063E-2</v>
      </c>
      <c r="J165" s="8">
        <v>41355</v>
      </c>
      <c r="K165" s="7">
        <f>D165*G165</f>
        <v>145700</v>
      </c>
      <c r="L165" s="7">
        <f>E165*G165</f>
        <v>4712</v>
      </c>
      <c r="M165" s="7">
        <f>D165*H165</f>
        <v>9400</v>
      </c>
      <c r="N165" s="7">
        <f>E165*H165</f>
        <v>304</v>
      </c>
      <c r="O165" s="8">
        <v>41362</v>
      </c>
      <c r="P165" s="7" t="s">
        <v>190</v>
      </c>
    </row>
    <row r="166" spans="1:16">
      <c r="A166" s="7" t="s">
        <v>176</v>
      </c>
      <c r="B166" s="7" t="s">
        <v>177</v>
      </c>
      <c r="C166" s="7" t="s">
        <v>185</v>
      </c>
      <c r="D166" s="7">
        <v>4050</v>
      </c>
      <c r="E166" s="7">
        <v>131</v>
      </c>
      <c r="F166" s="8">
        <v>41326</v>
      </c>
      <c r="G166" s="7">
        <v>47</v>
      </c>
      <c r="H166" s="7">
        <v>3</v>
      </c>
      <c r="I166" s="9">
        <f>H166/G166</f>
        <v>6.3829787234042548E-2</v>
      </c>
      <c r="J166" s="8">
        <v>41329</v>
      </c>
      <c r="K166" s="7">
        <f>D166*G166</f>
        <v>190350</v>
      </c>
      <c r="L166" s="7">
        <f>E166*G166</f>
        <v>6157</v>
      </c>
      <c r="M166" s="7">
        <f>D166*H166</f>
        <v>12150</v>
      </c>
      <c r="N166" s="7">
        <f>E166*H166</f>
        <v>393</v>
      </c>
      <c r="O166" s="8">
        <v>41336</v>
      </c>
      <c r="P166" s="7" t="s">
        <v>186</v>
      </c>
    </row>
    <row r="167" spans="1:16">
      <c r="A167" s="7" t="s">
        <v>176</v>
      </c>
      <c r="B167" s="7" t="s">
        <v>191</v>
      </c>
      <c r="C167" s="7" t="s">
        <v>193</v>
      </c>
      <c r="D167" s="7">
        <v>4800</v>
      </c>
      <c r="E167" s="7">
        <v>155</v>
      </c>
      <c r="F167" s="8">
        <v>41599</v>
      </c>
      <c r="G167" s="7">
        <v>48</v>
      </c>
      <c r="H167" s="7">
        <v>3</v>
      </c>
      <c r="I167" s="9">
        <f>H167/G167</f>
        <v>6.25E-2</v>
      </c>
      <c r="J167" s="8">
        <v>41602</v>
      </c>
      <c r="K167" s="7">
        <f>D167*G167</f>
        <v>230400</v>
      </c>
      <c r="L167" s="7">
        <f>E167*G167</f>
        <v>7440</v>
      </c>
      <c r="M167" s="7">
        <f>D167*H167</f>
        <v>14400</v>
      </c>
      <c r="N167" s="7">
        <f>E167*H167</f>
        <v>465</v>
      </c>
      <c r="O167" s="8">
        <v>41609</v>
      </c>
      <c r="P167" s="7" t="s">
        <v>184</v>
      </c>
    </row>
    <row r="168" spans="1:16">
      <c r="A168" s="7" t="s">
        <v>195</v>
      </c>
      <c r="B168" s="7" t="s">
        <v>183</v>
      </c>
      <c r="C168" s="7" t="s">
        <v>199</v>
      </c>
      <c r="D168" s="7">
        <v>2700</v>
      </c>
      <c r="E168" s="7">
        <v>88</v>
      </c>
      <c r="F168" s="8">
        <v>41393</v>
      </c>
      <c r="G168" s="7">
        <v>16</v>
      </c>
      <c r="H168" s="7">
        <v>1</v>
      </c>
      <c r="I168" s="9">
        <f>H168/G168</f>
        <v>6.25E-2</v>
      </c>
      <c r="J168" s="8">
        <v>41396</v>
      </c>
      <c r="K168" s="7">
        <f>D168*G168</f>
        <v>43200</v>
      </c>
      <c r="L168" s="7">
        <f>E168*G168</f>
        <v>1408</v>
      </c>
      <c r="M168" s="7">
        <f>D168*H168</f>
        <v>2700</v>
      </c>
      <c r="N168" s="7">
        <f>E168*H168</f>
        <v>88</v>
      </c>
      <c r="O168" s="8">
        <v>41403</v>
      </c>
      <c r="P168" s="7" t="s">
        <v>190</v>
      </c>
    </row>
    <row r="169" spans="1:16">
      <c r="A169" s="7" t="s">
        <v>197</v>
      </c>
      <c r="B169" s="7" t="s">
        <v>188</v>
      </c>
      <c r="C169" s="7" t="s">
        <v>199</v>
      </c>
      <c r="D169" s="7">
        <v>1750</v>
      </c>
      <c r="E169" s="7">
        <v>57</v>
      </c>
      <c r="F169" s="8">
        <v>41349</v>
      </c>
      <c r="G169" s="7">
        <v>32</v>
      </c>
      <c r="H169" s="7">
        <v>2</v>
      </c>
      <c r="I169" s="9">
        <f>H169/G169</f>
        <v>6.25E-2</v>
      </c>
      <c r="J169" s="8">
        <v>41352</v>
      </c>
      <c r="K169" s="7">
        <f>D169*G169</f>
        <v>56000</v>
      </c>
      <c r="L169" s="7">
        <f>E169*G169</f>
        <v>1824</v>
      </c>
      <c r="M169" s="7">
        <f>D169*H169</f>
        <v>3500</v>
      </c>
      <c r="N169" s="7">
        <f>E169*H169</f>
        <v>114</v>
      </c>
      <c r="O169" s="8">
        <v>41359</v>
      </c>
      <c r="P169" s="7" t="s">
        <v>184</v>
      </c>
    </row>
    <row r="170" spans="1:16">
      <c r="A170" s="7" t="s">
        <v>195</v>
      </c>
      <c r="B170" s="7" t="s">
        <v>177</v>
      </c>
      <c r="C170" s="7" t="s">
        <v>182</v>
      </c>
      <c r="D170" s="7">
        <v>4200</v>
      </c>
      <c r="E170" s="7">
        <v>136</v>
      </c>
      <c r="F170" s="8">
        <v>41355</v>
      </c>
      <c r="G170" s="7">
        <v>48</v>
      </c>
      <c r="H170" s="7">
        <v>3</v>
      </c>
      <c r="I170" s="9">
        <f>H170/G170</f>
        <v>6.25E-2</v>
      </c>
      <c r="J170" s="8">
        <v>41358</v>
      </c>
      <c r="K170" s="7">
        <f>D170*G170</f>
        <v>201600</v>
      </c>
      <c r="L170" s="7">
        <f>E170*G170</f>
        <v>6528</v>
      </c>
      <c r="M170" s="7">
        <f>D170*H170</f>
        <v>12600</v>
      </c>
      <c r="N170" s="7">
        <f>E170*H170</f>
        <v>408</v>
      </c>
      <c r="O170" s="8">
        <v>41365</v>
      </c>
      <c r="P170" s="7" t="s">
        <v>179</v>
      </c>
    </row>
    <row r="171" spans="1:16">
      <c r="A171" s="7" t="s">
        <v>187</v>
      </c>
      <c r="B171" s="7" t="s">
        <v>183</v>
      </c>
      <c r="C171" s="7" t="s">
        <v>185</v>
      </c>
      <c r="D171" s="7">
        <v>2500</v>
      </c>
      <c r="E171" s="7">
        <v>81</v>
      </c>
      <c r="F171" s="8">
        <v>41433</v>
      </c>
      <c r="G171" s="7">
        <v>49</v>
      </c>
      <c r="H171" s="7">
        <v>3</v>
      </c>
      <c r="I171" s="9">
        <f>H171/G171</f>
        <v>6.1224489795918366E-2</v>
      </c>
      <c r="J171" s="8">
        <v>41436</v>
      </c>
      <c r="K171" s="7">
        <f>D171*G171</f>
        <v>122500</v>
      </c>
      <c r="L171" s="7">
        <f>E171*G171</f>
        <v>3969</v>
      </c>
      <c r="M171" s="7">
        <f>D171*H171</f>
        <v>7500</v>
      </c>
      <c r="N171" s="7">
        <f>E171*H171</f>
        <v>243</v>
      </c>
      <c r="O171" s="8">
        <v>41443</v>
      </c>
      <c r="P171" s="7" t="s">
        <v>179</v>
      </c>
    </row>
    <row r="172" spans="1:16">
      <c r="A172" s="7" t="s">
        <v>172</v>
      </c>
      <c r="B172" s="7" t="s">
        <v>198</v>
      </c>
      <c r="C172" s="7" t="s">
        <v>193</v>
      </c>
      <c r="D172" s="7">
        <v>3370</v>
      </c>
      <c r="E172" s="7">
        <v>109</v>
      </c>
      <c r="F172" s="8">
        <v>41396</v>
      </c>
      <c r="G172" s="7">
        <v>33</v>
      </c>
      <c r="H172" s="7">
        <v>2</v>
      </c>
      <c r="I172" s="9">
        <f>H172/G172</f>
        <v>6.0606060606060608E-2</v>
      </c>
      <c r="J172" s="8">
        <v>41399</v>
      </c>
      <c r="K172" s="7">
        <f>D172*G172</f>
        <v>111210</v>
      </c>
      <c r="L172" s="7">
        <f>E172*G172</f>
        <v>3597</v>
      </c>
      <c r="M172" s="7">
        <f>D172*H172</f>
        <v>6740</v>
      </c>
      <c r="N172" s="7">
        <f>E172*H172</f>
        <v>218</v>
      </c>
      <c r="O172" s="8">
        <v>41406</v>
      </c>
      <c r="P172" s="7" t="s">
        <v>184</v>
      </c>
    </row>
    <row r="173" spans="1:16">
      <c r="A173" s="7" t="s">
        <v>187</v>
      </c>
      <c r="B173" s="7" t="s">
        <v>200</v>
      </c>
      <c r="C173" s="7" t="s">
        <v>193</v>
      </c>
      <c r="D173" s="7">
        <v>1080</v>
      </c>
      <c r="E173" s="7">
        <v>35</v>
      </c>
      <c r="F173" s="8">
        <v>41288</v>
      </c>
      <c r="G173" s="7">
        <v>50</v>
      </c>
      <c r="H173" s="7">
        <v>3</v>
      </c>
      <c r="I173" s="9">
        <f>H173/G173</f>
        <v>0.06</v>
      </c>
      <c r="J173" s="8">
        <v>41291</v>
      </c>
      <c r="K173" s="7">
        <f>D173*G173</f>
        <v>54000</v>
      </c>
      <c r="L173" s="7">
        <f>E173*G173</f>
        <v>1750</v>
      </c>
      <c r="M173" s="7">
        <f>D173*H173</f>
        <v>3240</v>
      </c>
      <c r="N173" s="7">
        <f>E173*H173</f>
        <v>105</v>
      </c>
      <c r="O173" s="8">
        <v>41298</v>
      </c>
      <c r="P173" s="7" t="s">
        <v>179</v>
      </c>
    </row>
    <row r="174" spans="1:16">
      <c r="A174" s="7" t="s">
        <v>176</v>
      </c>
      <c r="B174" s="7" t="s">
        <v>200</v>
      </c>
      <c r="C174" s="7" t="s">
        <v>193</v>
      </c>
      <c r="D174" s="7">
        <v>1100</v>
      </c>
      <c r="E174" s="7">
        <v>36</v>
      </c>
      <c r="F174" s="8">
        <v>41330</v>
      </c>
      <c r="G174" s="7">
        <v>50</v>
      </c>
      <c r="H174" s="7">
        <v>3</v>
      </c>
      <c r="I174" s="9">
        <f>H174/G174</f>
        <v>0.06</v>
      </c>
      <c r="J174" s="8">
        <v>41333</v>
      </c>
      <c r="K174" s="7">
        <f>D174*G174</f>
        <v>55000</v>
      </c>
      <c r="L174" s="7">
        <f>E174*G174</f>
        <v>1800</v>
      </c>
      <c r="M174" s="7">
        <f>D174*H174</f>
        <v>3300</v>
      </c>
      <c r="N174" s="7">
        <f>E174*H174</f>
        <v>108</v>
      </c>
      <c r="O174" s="8">
        <v>41340</v>
      </c>
      <c r="P174" s="7" t="s">
        <v>184</v>
      </c>
    </row>
    <row r="175" spans="1:16">
      <c r="A175" s="7" t="s">
        <v>172</v>
      </c>
      <c r="B175" s="7" t="s">
        <v>200</v>
      </c>
      <c r="C175" s="7" t="s">
        <v>189</v>
      </c>
      <c r="D175" s="7">
        <v>800</v>
      </c>
      <c r="E175" s="7">
        <v>26</v>
      </c>
      <c r="F175" s="8">
        <v>41339</v>
      </c>
      <c r="G175" s="7">
        <v>17</v>
      </c>
      <c r="H175" s="7">
        <v>1</v>
      </c>
      <c r="I175" s="9">
        <f>H175/G175</f>
        <v>5.8823529411764705E-2</v>
      </c>
      <c r="J175" s="8">
        <v>41342</v>
      </c>
      <c r="K175" s="7">
        <f>D175*G175</f>
        <v>13600</v>
      </c>
      <c r="L175" s="7">
        <f>E175*G175</f>
        <v>442</v>
      </c>
      <c r="M175" s="7">
        <f>D175*H175</f>
        <v>800</v>
      </c>
      <c r="N175" s="7">
        <f>E175*H175</f>
        <v>26</v>
      </c>
      <c r="O175" s="8">
        <v>41349</v>
      </c>
      <c r="P175" s="7" t="s">
        <v>184</v>
      </c>
    </row>
    <row r="176" spans="1:16">
      <c r="A176" s="7" t="s">
        <v>172</v>
      </c>
      <c r="B176" s="7" t="s">
        <v>177</v>
      </c>
      <c r="C176" s="7" t="s">
        <v>189</v>
      </c>
      <c r="D176" s="7">
        <v>2850</v>
      </c>
      <c r="E176" s="7">
        <v>92</v>
      </c>
      <c r="F176" s="8">
        <v>41373</v>
      </c>
      <c r="G176" s="7">
        <v>35</v>
      </c>
      <c r="H176" s="7">
        <v>2</v>
      </c>
      <c r="I176" s="9">
        <f>H176/G176</f>
        <v>5.7142857142857141E-2</v>
      </c>
      <c r="J176" s="8">
        <v>41376</v>
      </c>
      <c r="K176" s="7">
        <f>D176*G176</f>
        <v>99750</v>
      </c>
      <c r="L176" s="7">
        <f>E176*G176</f>
        <v>3220</v>
      </c>
      <c r="M176" s="7">
        <f>D176*H176</f>
        <v>5700</v>
      </c>
      <c r="N176" s="7">
        <f>E176*H176</f>
        <v>184</v>
      </c>
      <c r="O176" s="8">
        <v>41383</v>
      </c>
      <c r="P176" s="7" t="s">
        <v>184</v>
      </c>
    </row>
    <row r="177" spans="1:16">
      <c r="A177" s="7" t="s">
        <v>195</v>
      </c>
      <c r="B177" s="7" t="s">
        <v>188</v>
      </c>
      <c r="C177" s="7" t="s">
        <v>193</v>
      </c>
      <c r="D177" s="7">
        <v>1980</v>
      </c>
      <c r="E177" s="7">
        <v>64</v>
      </c>
      <c r="F177" s="8">
        <v>41396</v>
      </c>
      <c r="G177" s="7">
        <v>35</v>
      </c>
      <c r="H177" s="7">
        <v>2</v>
      </c>
      <c r="I177" s="9">
        <f>H177/G177</f>
        <v>5.7142857142857141E-2</v>
      </c>
      <c r="J177" s="8">
        <v>41399</v>
      </c>
      <c r="K177" s="7">
        <f>D177*G177</f>
        <v>69300</v>
      </c>
      <c r="L177" s="7">
        <f>E177*G177</f>
        <v>2240</v>
      </c>
      <c r="M177" s="7">
        <f>D177*H177</f>
        <v>3960</v>
      </c>
      <c r="N177" s="7">
        <f>E177*H177</f>
        <v>128</v>
      </c>
      <c r="O177" s="8">
        <v>41406</v>
      </c>
      <c r="P177" s="7" t="s">
        <v>184</v>
      </c>
    </row>
    <row r="178" spans="1:16">
      <c r="A178" s="7" t="s">
        <v>197</v>
      </c>
      <c r="B178" s="7" t="s">
        <v>188</v>
      </c>
      <c r="C178" s="7" t="s">
        <v>193</v>
      </c>
      <c r="D178" s="7">
        <v>1950</v>
      </c>
      <c r="E178" s="7">
        <v>63</v>
      </c>
      <c r="F178" s="8">
        <v>41623</v>
      </c>
      <c r="G178" s="7">
        <v>35</v>
      </c>
      <c r="H178" s="7">
        <v>2</v>
      </c>
      <c r="I178" s="9">
        <f>H178/G178</f>
        <v>5.7142857142857141E-2</v>
      </c>
      <c r="J178" s="8">
        <v>41626</v>
      </c>
      <c r="K178" s="7">
        <f>D178*G178</f>
        <v>68250</v>
      </c>
      <c r="L178" s="7">
        <f>E178*G178</f>
        <v>2205</v>
      </c>
      <c r="M178" s="7">
        <f>D178*H178</f>
        <v>3900</v>
      </c>
      <c r="N178" s="7">
        <f>E178*H178</f>
        <v>126</v>
      </c>
      <c r="O178" s="8">
        <v>41633</v>
      </c>
      <c r="P178" s="7" t="s">
        <v>179</v>
      </c>
    </row>
    <row r="179" spans="1:16">
      <c r="A179" s="7" t="s">
        <v>172</v>
      </c>
      <c r="B179" s="7" t="s">
        <v>177</v>
      </c>
      <c r="C179" s="7" t="s">
        <v>182</v>
      </c>
      <c r="D179" s="7">
        <v>4210</v>
      </c>
      <c r="E179" s="7">
        <v>136</v>
      </c>
      <c r="F179" s="8">
        <v>41470</v>
      </c>
      <c r="G179" s="7">
        <v>35</v>
      </c>
      <c r="H179" s="7">
        <v>2</v>
      </c>
      <c r="I179" s="9">
        <f>H179/G179</f>
        <v>5.7142857142857141E-2</v>
      </c>
      <c r="J179" s="8">
        <v>41473</v>
      </c>
      <c r="K179" s="7">
        <f>D179*G179</f>
        <v>147350</v>
      </c>
      <c r="L179" s="7">
        <f>E179*G179</f>
        <v>4760</v>
      </c>
      <c r="M179" s="7">
        <f>D179*H179</f>
        <v>8420</v>
      </c>
      <c r="N179" s="7">
        <f>E179*H179</f>
        <v>272</v>
      </c>
      <c r="O179" s="8">
        <v>41480</v>
      </c>
      <c r="P179" s="7" t="s">
        <v>196</v>
      </c>
    </row>
    <row r="180" spans="1:16">
      <c r="A180" s="7" t="s">
        <v>197</v>
      </c>
      <c r="B180" s="7" t="s">
        <v>177</v>
      </c>
      <c r="C180" s="7" t="s">
        <v>189</v>
      </c>
      <c r="D180" s="7">
        <v>2850</v>
      </c>
      <c r="E180" s="7">
        <v>92</v>
      </c>
      <c r="F180" s="8">
        <v>41529</v>
      </c>
      <c r="G180" s="7">
        <v>36</v>
      </c>
      <c r="H180" s="7">
        <v>2</v>
      </c>
      <c r="I180" s="9">
        <f>H180/G180</f>
        <v>5.5555555555555552E-2</v>
      </c>
      <c r="J180" s="8">
        <v>41532</v>
      </c>
      <c r="K180" s="7">
        <f>D180*G180</f>
        <v>102600</v>
      </c>
      <c r="L180" s="7">
        <f>E180*G180</f>
        <v>3312</v>
      </c>
      <c r="M180" s="7">
        <f>D180*H180</f>
        <v>5700</v>
      </c>
      <c r="N180" s="7">
        <f>E180*H180</f>
        <v>184</v>
      </c>
      <c r="O180" s="8">
        <v>41539</v>
      </c>
      <c r="P180" s="7" t="s">
        <v>190</v>
      </c>
    </row>
    <row r="181" spans="1:16">
      <c r="A181" s="7" t="s">
        <v>187</v>
      </c>
      <c r="B181" s="7" t="s">
        <v>201</v>
      </c>
      <c r="C181" s="7" t="s">
        <v>192</v>
      </c>
      <c r="D181" s="7">
        <v>4590</v>
      </c>
      <c r="E181" s="7">
        <v>149</v>
      </c>
      <c r="F181" s="8">
        <v>41528</v>
      </c>
      <c r="G181" s="7">
        <v>36</v>
      </c>
      <c r="H181" s="7">
        <v>2</v>
      </c>
      <c r="I181" s="9">
        <f>H181/G181</f>
        <v>5.5555555555555552E-2</v>
      </c>
      <c r="J181" s="8">
        <v>41531</v>
      </c>
      <c r="K181" s="7">
        <f>D181*G181</f>
        <v>165240</v>
      </c>
      <c r="L181" s="7">
        <f>E181*G181</f>
        <v>5364</v>
      </c>
      <c r="M181" s="7">
        <f>D181*H181</f>
        <v>9180</v>
      </c>
      <c r="N181" s="7">
        <f>E181*H181</f>
        <v>298</v>
      </c>
      <c r="O181" s="8">
        <v>41538</v>
      </c>
      <c r="P181" s="7" t="s">
        <v>179</v>
      </c>
    </row>
    <row r="182" spans="1:16">
      <c r="A182" s="7" t="s">
        <v>197</v>
      </c>
      <c r="B182" s="7" t="s">
        <v>181</v>
      </c>
      <c r="C182" s="7" t="s">
        <v>192</v>
      </c>
      <c r="D182" s="7">
        <v>1560</v>
      </c>
      <c r="E182" s="7">
        <v>51</v>
      </c>
      <c r="F182" s="8">
        <v>41338</v>
      </c>
      <c r="G182" s="7">
        <v>18</v>
      </c>
      <c r="H182" s="7">
        <v>1</v>
      </c>
      <c r="I182" s="9">
        <f>H182/G182</f>
        <v>5.5555555555555552E-2</v>
      </c>
      <c r="J182" s="8">
        <v>41341</v>
      </c>
      <c r="K182" s="7">
        <f>D182*G182</f>
        <v>28080</v>
      </c>
      <c r="L182" s="7">
        <f>E182*G182</f>
        <v>918</v>
      </c>
      <c r="M182" s="7">
        <f>D182*H182</f>
        <v>1560</v>
      </c>
      <c r="N182" s="7">
        <f>E182*H182</f>
        <v>51</v>
      </c>
      <c r="O182" s="8">
        <v>41348</v>
      </c>
      <c r="P182" s="7" t="s">
        <v>175</v>
      </c>
    </row>
    <row r="183" spans="1:16">
      <c r="A183" s="7" t="s">
        <v>197</v>
      </c>
      <c r="B183" s="7" t="s">
        <v>200</v>
      </c>
      <c r="C183" s="7" t="s">
        <v>193</v>
      </c>
      <c r="D183" s="7">
        <v>1080</v>
      </c>
      <c r="E183" s="7">
        <v>35</v>
      </c>
      <c r="F183" s="8">
        <v>41333</v>
      </c>
      <c r="G183" s="7">
        <v>18</v>
      </c>
      <c r="H183" s="7">
        <v>1</v>
      </c>
      <c r="I183" s="9">
        <f>H183/G183</f>
        <v>5.5555555555555552E-2</v>
      </c>
      <c r="J183" s="8">
        <v>41336</v>
      </c>
      <c r="K183" s="7">
        <f>D183*G183</f>
        <v>19440</v>
      </c>
      <c r="L183" s="7">
        <f>E183*G183</f>
        <v>630</v>
      </c>
      <c r="M183" s="7">
        <f>D183*H183</f>
        <v>1080</v>
      </c>
      <c r="N183" s="7">
        <f>E183*H183</f>
        <v>35</v>
      </c>
      <c r="O183" s="8">
        <v>41343</v>
      </c>
      <c r="P183" s="7" t="s">
        <v>190</v>
      </c>
    </row>
    <row r="184" spans="1:16">
      <c r="A184" s="7" t="s">
        <v>187</v>
      </c>
      <c r="B184" s="7" t="s">
        <v>181</v>
      </c>
      <c r="C184" s="7" t="s">
        <v>185</v>
      </c>
      <c r="D184" s="7">
        <v>2500</v>
      </c>
      <c r="E184" s="7">
        <v>81</v>
      </c>
      <c r="F184" s="8">
        <v>41544</v>
      </c>
      <c r="G184" s="7">
        <v>18</v>
      </c>
      <c r="H184" s="7">
        <v>1</v>
      </c>
      <c r="I184" s="9">
        <f>H184/G184</f>
        <v>5.5555555555555552E-2</v>
      </c>
      <c r="J184" s="8">
        <v>41547</v>
      </c>
      <c r="K184" s="7">
        <f>D184*G184</f>
        <v>45000</v>
      </c>
      <c r="L184" s="7">
        <f>E184*G184</f>
        <v>1458</v>
      </c>
      <c r="M184" s="7">
        <f>D184*H184</f>
        <v>2500</v>
      </c>
      <c r="N184" s="7">
        <f>E184*H184</f>
        <v>81</v>
      </c>
      <c r="O184" s="8">
        <v>41554</v>
      </c>
      <c r="P184" s="7" t="s">
        <v>175</v>
      </c>
    </row>
    <row r="185" spans="1:16">
      <c r="A185" s="7" t="s">
        <v>180</v>
      </c>
      <c r="B185" s="7" t="s">
        <v>177</v>
      </c>
      <c r="C185" s="7" t="s">
        <v>194</v>
      </c>
      <c r="D185" s="7">
        <v>4100</v>
      </c>
      <c r="E185" s="7">
        <v>133</v>
      </c>
      <c r="F185" s="8">
        <v>41596</v>
      </c>
      <c r="G185" s="7">
        <v>18</v>
      </c>
      <c r="H185" s="7">
        <v>1</v>
      </c>
      <c r="I185" s="9">
        <f>H185/G185</f>
        <v>5.5555555555555552E-2</v>
      </c>
      <c r="J185" s="8">
        <v>41599</v>
      </c>
      <c r="K185" s="7">
        <f>D185*G185</f>
        <v>73800</v>
      </c>
      <c r="L185" s="7">
        <f>E185*G185</f>
        <v>2394</v>
      </c>
      <c r="M185" s="7">
        <f>D185*H185</f>
        <v>4100</v>
      </c>
      <c r="N185" s="7">
        <f>E185*H185</f>
        <v>133</v>
      </c>
      <c r="O185" s="8">
        <v>41606</v>
      </c>
      <c r="P185" s="7" t="s">
        <v>184</v>
      </c>
    </row>
    <row r="186" spans="1:16">
      <c r="A186" s="7" t="s">
        <v>180</v>
      </c>
      <c r="B186" s="7" t="s">
        <v>188</v>
      </c>
      <c r="C186" s="7" t="s">
        <v>189</v>
      </c>
      <c r="D186" s="7">
        <v>1000</v>
      </c>
      <c r="E186" s="7">
        <v>33</v>
      </c>
      <c r="F186" s="8">
        <v>41447</v>
      </c>
      <c r="G186" s="7">
        <v>37</v>
      </c>
      <c r="H186" s="7">
        <v>2</v>
      </c>
      <c r="I186" s="9">
        <f>H186/G186</f>
        <v>5.4054054054054057E-2</v>
      </c>
      <c r="J186" s="8">
        <v>41450</v>
      </c>
      <c r="K186" s="7">
        <f>D186*G186</f>
        <v>37000</v>
      </c>
      <c r="L186" s="7">
        <f>E186*G186</f>
        <v>1221</v>
      </c>
      <c r="M186" s="7">
        <f>D186*H186</f>
        <v>2000</v>
      </c>
      <c r="N186" s="7">
        <f>E186*H186</f>
        <v>66</v>
      </c>
      <c r="O186" s="8">
        <v>41457</v>
      </c>
      <c r="P186" s="7" t="s">
        <v>179</v>
      </c>
    </row>
    <row r="187" spans="1:16">
      <c r="A187" s="7" t="s">
        <v>180</v>
      </c>
      <c r="B187" s="7" t="s">
        <v>177</v>
      </c>
      <c r="C187" s="7" t="s">
        <v>189</v>
      </c>
      <c r="D187" s="7">
        <v>2850</v>
      </c>
      <c r="E187" s="7">
        <v>92</v>
      </c>
      <c r="F187" s="8">
        <v>41458</v>
      </c>
      <c r="G187" s="7">
        <v>19</v>
      </c>
      <c r="H187" s="7">
        <v>1</v>
      </c>
      <c r="I187" s="9">
        <f>H187/G187</f>
        <v>5.2631578947368418E-2</v>
      </c>
      <c r="J187" s="8">
        <v>41461</v>
      </c>
      <c r="K187" s="7">
        <f>D187*G187</f>
        <v>54150</v>
      </c>
      <c r="L187" s="7">
        <f>E187*G187</f>
        <v>1748</v>
      </c>
      <c r="M187" s="7">
        <f>D187*H187</f>
        <v>2850</v>
      </c>
      <c r="N187" s="7">
        <f>E187*H187</f>
        <v>92</v>
      </c>
      <c r="O187" s="8">
        <v>41468</v>
      </c>
      <c r="P187" s="7" t="s">
        <v>190</v>
      </c>
    </row>
    <row r="188" spans="1:16">
      <c r="A188" s="7" t="s">
        <v>195</v>
      </c>
      <c r="B188" s="7" t="s">
        <v>188</v>
      </c>
      <c r="C188" s="7" t="s">
        <v>189</v>
      </c>
      <c r="D188" s="7">
        <v>1150</v>
      </c>
      <c r="E188" s="7">
        <v>38</v>
      </c>
      <c r="F188" s="8">
        <v>41602</v>
      </c>
      <c r="G188" s="7">
        <v>38</v>
      </c>
      <c r="H188" s="7">
        <v>2</v>
      </c>
      <c r="I188" s="9">
        <f>H188/G188</f>
        <v>5.2631578947368418E-2</v>
      </c>
      <c r="J188" s="8">
        <v>41605</v>
      </c>
      <c r="K188" s="7">
        <f>D188*G188</f>
        <v>43700</v>
      </c>
      <c r="L188" s="7">
        <f>E188*G188</f>
        <v>1444</v>
      </c>
      <c r="M188" s="7">
        <f>D188*H188</f>
        <v>2300</v>
      </c>
      <c r="N188" s="7">
        <f>E188*H188</f>
        <v>76</v>
      </c>
      <c r="O188" s="8">
        <v>41612</v>
      </c>
      <c r="P188" s="7" t="s">
        <v>184</v>
      </c>
    </row>
    <row r="189" spans="1:16">
      <c r="A189" s="7" t="s">
        <v>176</v>
      </c>
      <c r="B189" s="7" t="s">
        <v>191</v>
      </c>
      <c r="C189" s="7" t="s">
        <v>199</v>
      </c>
      <c r="D189" s="7">
        <v>3150</v>
      </c>
      <c r="E189" s="7">
        <v>102</v>
      </c>
      <c r="F189" s="8">
        <v>41509</v>
      </c>
      <c r="G189" s="7">
        <v>38</v>
      </c>
      <c r="H189" s="7">
        <v>2</v>
      </c>
      <c r="I189" s="9">
        <f>H189/G189</f>
        <v>5.2631578947368418E-2</v>
      </c>
      <c r="J189" s="8">
        <v>41512</v>
      </c>
      <c r="K189" s="7">
        <f>D189*G189</f>
        <v>119700</v>
      </c>
      <c r="L189" s="7">
        <f>E189*G189</f>
        <v>3876</v>
      </c>
      <c r="M189" s="7">
        <f>D189*H189</f>
        <v>6300</v>
      </c>
      <c r="N189" s="7">
        <f>E189*H189</f>
        <v>204</v>
      </c>
      <c r="O189" s="8">
        <v>41519</v>
      </c>
      <c r="P189" s="7" t="s">
        <v>196</v>
      </c>
    </row>
    <row r="190" spans="1:16">
      <c r="A190" s="7" t="s">
        <v>197</v>
      </c>
      <c r="B190" s="7" t="s">
        <v>198</v>
      </c>
      <c r="C190" s="7" t="s">
        <v>189</v>
      </c>
      <c r="D190" s="7">
        <v>1500</v>
      </c>
      <c r="E190" s="7">
        <v>49</v>
      </c>
      <c r="F190" s="8">
        <v>41475</v>
      </c>
      <c r="G190" s="7">
        <v>20</v>
      </c>
      <c r="H190" s="7">
        <v>1</v>
      </c>
      <c r="I190" s="9">
        <f>H190/G190</f>
        <v>0.05</v>
      </c>
      <c r="J190" s="8">
        <v>41478</v>
      </c>
      <c r="K190" s="7">
        <f>D190*G190</f>
        <v>30000</v>
      </c>
      <c r="L190" s="7">
        <f>E190*G190</f>
        <v>980</v>
      </c>
      <c r="M190" s="7">
        <f>D190*H190</f>
        <v>1500</v>
      </c>
      <c r="N190" s="7">
        <f>E190*H190</f>
        <v>49</v>
      </c>
      <c r="O190" s="8">
        <v>41485</v>
      </c>
      <c r="P190" s="7" t="s">
        <v>190</v>
      </c>
    </row>
    <row r="191" spans="1:16">
      <c r="A191" s="7" t="s">
        <v>180</v>
      </c>
      <c r="B191" s="7" t="s">
        <v>181</v>
      </c>
      <c r="C191" s="7" t="s">
        <v>189</v>
      </c>
      <c r="D191" s="7">
        <v>1700</v>
      </c>
      <c r="E191" s="7">
        <v>55</v>
      </c>
      <c r="F191" s="8">
        <v>41347</v>
      </c>
      <c r="G191" s="7">
        <v>40</v>
      </c>
      <c r="H191" s="7">
        <v>2</v>
      </c>
      <c r="I191" s="9">
        <f>H191/G191</f>
        <v>0.05</v>
      </c>
      <c r="J191" s="8">
        <v>41350</v>
      </c>
      <c r="K191" s="7">
        <f>D191*G191</f>
        <v>68000</v>
      </c>
      <c r="L191" s="7">
        <f>E191*G191</f>
        <v>2200</v>
      </c>
      <c r="M191" s="7">
        <f>D191*H191</f>
        <v>3400</v>
      </c>
      <c r="N191" s="7">
        <f>E191*H191</f>
        <v>110</v>
      </c>
      <c r="O191" s="8">
        <v>41357</v>
      </c>
      <c r="P191" s="7" t="s">
        <v>179</v>
      </c>
    </row>
    <row r="192" spans="1:16">
      <c r="A192" s="7" t="s">
        <v>187</v>
      </c>
      <c r="B192" s="7" t="s">
        <v>177</v>
      </c>
      <c r="C192" s="7" t="s">
        <v>192</v>
      </c>
      <c r="D192" s="7">
        <v>4350</v>
      </c>
      <c r="E192" s="7">
        <v>141</v>
      </c>
      <c r="F192" s="8">
        <v>41406</v>
      </c>
      <c r="G192" s="7">
        <v>41</v>
      </c>
      <c r="H192" s="7">
        <v>2</v>
      </c>
      <c r="I192" s="9">
        <f>H192/G192</f>
        <v>4.878048780487805E-2</v>
      </c>
      <c r="J192" s="8">
        <v>41409</v>
      </c>
      <c r="K192" s="7">
        <f>D192*G192</f>
        <v>178350</v>
      </c>
      <c r="L192" s="7">
        <f>E192*G192</f>
        <v>5781</v>
      </c>
      <c r="M192" s="7">
        <f>D192*H192</f>
        <v>8700</v>
      </c>
      <c r="N192" s="7">
        <f>E192*H192</f>
        <v>282</v>
      </c>
      <c r="O192" s="8">
        <v>41416</v>
      </c>
      <c r="P192" s="7" t="s">
        <v>184</v>
      </c>
    </row>
    <row r="193" spans="1:16">
      <c r="A193" s="7" t="s">
        <v>176</v>
      </c>
      <c r="B193" s="7" t="s">
        <v>177</v>
      </c>
      <c r="C193" s="7" t="s">
        <v>192</v>
      </c>
      <c r="D193" s="7">
        <v>4350</v>
      </c>
      <c r="E193" s="7">
        <v>141</v>
      </c>
      <c r="F193" s="8">
        <v>41522</v>
      </c>
      <c r="G193" s="7">
        <v>41</v>
      </c>
      <c r="H193" s="7">
        <v>2</v>
      </c>
      <c r="I193" s="9">
        <f>H193/G193</f>
        <v>4.878048780487805E-2</v>
      </c>
      <c r="J193" s="8">
        <v>41525</v>
      </c>
      <c r="K193" s="7">
        <f>D193*G193</f>
        <v>178350</v>
      </c>
      <c r="L193" s="7">
        <f>E193*G193</f>
        <v>5781</v>
      </c>
      <c r="M193" s="7">
        <f>D193*H193</f>
        <v>8700</v>
      </c>
      <c r="N193" s="7">
        <f>E193*H193</f>
        <v>282</v>
      </c>
      <c r="O193" s="8">
        <v>41532</v>
      </c>
      <c r="P193" s="7" t="s">
        <v>179</v>
      </c>
    </row>
    <row r="194" spans="1:16">
      <c r="A194" s="7" t="s">
        <v>197</v>
      </c>
      <c r="B194" s="7" t="s">
        <v>203</v>
      </c>
      <c r="C194" s="7" t="s">
        <v>189</v>
      </c>
      <c r="D194" s="7">
        <v>1650</v>
      </c>
      <c r="E194" s="7">
        <v>54</v>
      </c>
      <c r="F194" s="8">
        <v>41355</v>
      </c>
      <c r="G194" s="7">
        <v>42</v>
      </c>
      <c r="H194" s="7">
        <v>2</v>
      </c>
      <c r="I194" s="9">
        <f>H194/G194</f>
        <v>4.7619047619047616E-2</v>
      </c>
      <c r="J194" s="8">
        <v>41358</v>
      </c>
      <c r="K194" s="7">
        <f>D194*G194</f>
        <v>69300</v>
      </c>
      <c r="L194" s="7">
        <f>E194*G194</f>
        <v>2268</v>
      </c>
      <c r="M194" s="7">
        <f>D194*H194</f>
        <v>3300</v>
      </c>
      <c r="N194" s="7">
        <f>E194*H194</f>
        <v>108</v>
      </c>
      <c r="O194" s="8">
        <v>41365</v>
      </c>
      <c r="P194" s="7" t="s">
        <v>175</v>
      </c>
    </row>
    <row r="195" spans="1:16">
      <c r="A195" s="7" t="s">
        <v>187</v>
      </c>
      <c r="B195" s="7" t="s">
        <v>198</v>
      </c>
      <c r="C195" s="7" t="s">
        <v>185</v>
      </c>
      <c r="D195" s="7">
        <v>2920</v>
      </c>
      <c r="E195" s="7">
        <v>95</v>
      </c>
      <c r="F195" s="8">
        <v>41415</v>
      </c>
      <c r="G195" s="7">
        <v>21</v>
      </c>
      <c r="H195" s="7">
        <v>1</v>
      </c>
      <c r="I195" s="9">
        <f>H195/G195</f>
        <v>4.7619047619047616E-2</v>
      </c>
      <c r="J195" s="8">
        <v>41418</v>
      </c>
      <c r="K195" s="7">
        <f>D195*G195</f>
        <v>61320</v>
      </c>
      <c r="L195" s="7">
        <f>E195*G195</f>
        <v>1995</v>
      </c>
      <c r="M195" s="7">
        <f>D195*H195</f>
        <v>2920</v>
      </c>
      <c r="N195" s="7">
        <f>E195*H195</f>
        <v>95</v>
      </c>
      <c r="O195" s="8">
        <v>41425</v>
      </c>
      <c r="P195" s="7" t="s">
        <v>179</v>
      </c>
    </row>
    <row r="196" spans="1:16">
      <c r="A196" s="7" t="s">
        <v>176</v>
      </c>
      <c r="B196" s="7" t="s">
        <v>183</v>
      </c>
      <c r="C196" s="7" t="s">
        <v>185</v>
      </c>
      <c r="D196" s="7">
        <v>2600</v>
      </c>
      <c r="E196" s="7">
        <v>84</v>
      </c>
      <c r="F196" s="8">
        <v>41473</v>
      </c>
      <c r="G196" s="7">
        <v>42</v>
      </c>
      <c r="H196" s="7">
        <v>2</v>
      </c>
      <c r="I196" s="9">
        <f>H196/G196</f>
        <v>4.7619047619047616E-2</v>
      </c>
      <c r="J196" s="8">
        <v>41476</v>
      </c>
      <c r="K196" s="7">
        <f>D196*G196</f>
        <v>109200</v>
      </c>
      <c r="L196" s="7">
        <f>E196*G196</f>
        <v>3528</v>
      </c>
      <c r="M196" s="7">
        <f>D196*H196</f>
        <v>5200</v>
      </c>
      <c r="N196" s="7">
        <f>E196*H196</f>
        <v>168</v>
      </c>
      <c r="O196" s="8">
        <v>41483</v>
      </c>
      <c r="P196" s="7" t="s">
        <v>179</v>
      </c>
    </row>
    <row r="197" spans="1:16">
      <c r="A197" s="7" t="s">
        <v>172</v>
      </c>
      <c r="B197" s="7" t="s">
        <v>200</v>
      </c>
      <c r="C197" s="7" t="s">
        <v>194</v>
      </c>
      <c r="D197" s="7">
        <v>1200</v>
      </c>
      <c r="E197" s="7">
        <v>39</v>
      </c>
      <c r="F197" s="8">
        <v>41405</v>
      </c>
      <c r="G197" s="7">
        <v>42</v>
      </c>
      <c r="H197" s="7">
        <v>2</v>
      </c>
      <c r="I197" s="9">
        <f>H197/G197</f>
        <v>4.7619047619047616E-2</v>
      </c>
      <c r="J197" s="8">
        <v>41408</v>
      </c>
      <c r="K197" s="7">
        <f>D197*G197</f>
        <v>50400</v>
      </c>
      <c r="L197" s="7">
        <f>E197*G197</f>
        <v>1638</v>
      </c>
      <c r="M197" s="7">
        <f>D197*H197</f>
        <v>2400</v>
      </c>
      <c r="N197" s="7">
        <f>E197*H197</f>
        <v>78</v>
      </c>
      <c r="O197" s="8">
        <v>41415</v>
      </c>
      <c r="P197" s="7" t="s">
        <v>186</v>
      </c>
    </row>
    <row r="198" spans="1:16">
      <c r="A198" s="7" t="s">
        <v>187</v>
      </c>
      <c r="B198" s="7" t="s">
        <v>181</v>
      </c>
      <c r="C198" s="7" t="s">
        <v>189</v>
      </c>
      <c r="D198" s="7">
        <v>1650</v>
      </c>
      <c r="E198" s="7">
        <v>54</v>
      </c>
      <c r="F198" s="8">
        <v>41508</v>
      </c>
      <c r="G198" s="7">
        <v>22</v>
      </c>
      <c r="H198" s="7">
        <v>1</v>
      </c>
      <c r="I198" s="9">
        <f>H198/G198</f>
        <v>4.5454545454545456E-2</v>
      </c>
      <c r="J198" s="8">
        <v>41511</v>
      </c>
      <c r="K198" s="7">
        <f>D198*G198</f>
        <v>36300</v>
      </c>
      <c r="L198" s="7">
        <f>E198*G198</f>
        <v>1188</v>
      </c>
      <c r="M198" s="7">
        <f>D198*H198</f>
        <v>1650</v>
      </c>
      <c r="N198" s="7">
        <f>E198*H198</f>
        <v>54</v>
      </c>
      <c r="O198" s="8">
        <v>41518</v>
      </c>
      <c r="P198" s="7" t="s">
        <v>196</v>
      </c>
    </row>
    <row r="199" spans="1:16">
      <c r="A199" s="7" t="s">
        <v>176</v>
      </c>
      <c r="B199" s="7" t="s">
        <v>181</v>
      </c>
      <c r="C199" s="7" t="s">
        <v>199</v>
      </c>
      <c r="D199" s="7">
        <v>1200</v>
      </c>
      <c r="E199" s="7">
        <v>39</v>
      </c>
      <c r="F199" s="8">
        <v>41366</v>
      </c>
      <c r="G199" s="7">
        <v>44</v>
      </c>
      <c r="H199" s="7">
        <v>2</v>
      </c>
      <c r="I199" s="9">
        <f>H199/G199</f>
        <v>4.5454545454545456E-2</v>
      </c>
      <c r="J199" s="8">
        <v>41369</v>
      </c>
      <c r="K199" s="7">
        <f>D199*G199</f>
        <v>52800</v>
      </c>
      <c r="L199" s="7">
        <f>E199*G199</f>
        <v>1716</v>
      </c>
      <c r="M199" s="7">
        <f>D199*H199</f>
        <v>2400</v>
      </c>
      <c r="N199" s="7">
        <f>E199*H199</f>
        <v>78</v>
      </c>
      <c r="O199" s="8">
        <v>41376</v>
      </c>
      <c r="P199" s="7" t="s">
        <v>190</v>
      </c>
    </row>
    <row r="200" spans="1:16">
      <c r="A200" s="7" t="s">
        <v>187</v>
      </c>
      <c r="B200" s="7" t="s">
        <v>188</v>
      </c>
      <c r="C200" s="7" t="s">
        <v>182</v>
      </c>
      <c r="D200" s="7">
        <v>900</v>
      </c>
      <c r="E200" s="7">
        <v>30</v>
      </c>
      <c r="F200" s="8">
        <v>41615</v>
      </c>
      <c r="G200" s="7">
        <v>22</v>
      </c>
      <c r="H200" s="7">
        <v>1</v>
      </c>
      <c r="I200" s="9">
        <f>H200/G200</f>
        <v>4.5454545454545456E-2</v>
      </c>
      <c r="J200" s="8">
        <v>41618</v>
      </c>
      <c r="K200" s="7">
        <f>D200*G200</f>
        <v>19800</v>
      </c>
      <c r="L200" s="7">
        <f>E200*G200</f>
        <v>660</v>
      </c>
      <c r="M200" s="7">
        <f>D200*H200</f>
        <v>900</v>
      </c>
      <c r="N200" s="7">
        <f>E200*H200</f>
        <v>30</v>
      </c>
      <c r="O200" s="8">
        <v>41625</v>
      </c>
      <c r="P200" s="7" t="s">
        <v>179</v>
      </c>
    </row>
    <row r="201" spans="1:16">
      <c r="A201" s="7" t="s">
        <v>180</v>
      </c>
      <c r="B201" s="7" t="s">
        <v>203</v>
      </c>
      <c r="C201" s="7" t="s">
        <v>194</v>
      </c>
      <c r="D201" s="7">
        <v>1700</v>
      </c>
      <c r="E201" s="7">
        <v>55</v>
      </c>
      <c r="F201" s="8">
        <v>41367</v>
      </c>
      <c r="G201" s="7">
        <v>45</v>
      </c>
      <c r="H201" s="7">
        <v>2</v>
      </c>
      <c r="I201" s="9">
        <f>H201/G201</f>
        <v>4.4444444444444446E-2</v>
      </c>
      <c r="J201" s="8">
        <v>41370</v>
      </c>
      <c r="K201" s="7">
        <f>D201*G201</f>
        <v>76500</v>
      </c>
      <c r="L201" s="7">
        <f>E201*G201</f>
        <v>2475</v>
      </c>
      <c r="M201" s="7">
        <f>D201*H201</f>
        <v>3400</v>
      </c>
      <c r="N201" s="7">
        <f>E201*H201</f>
        <v>110</v>
      </c>
      <c r="O201" s="8">
        <v>41377</v>
      </c>
      <c r="P201" s="7" t="s">
        <v>196</v>
      </c>
    </row>
    <row r="202" spans="1:16">
      <c r="A202" s="7" t="s">
        <v>180</v>
      </c>
      <c r="B202" s="7" t="s">
        <v>203</v>
      </c>
      <c r="C202" s="7" t="s">
        <v>185</v>
      </c>
      <c r="D202" s="7">
        <v>1200</v>
      </c>
      <c r="E202" s="7">
        <v>39</v>
      </c>
      <c r="F202" s="8">
        <v>41429</v>
      </c>
      <c r="G202" s="7">
        <v>46</v>
      </c>
      <c r="H202" s="7">
        <v>2</v>
      </c>
      <c r="I202" s="9">
        <f>H202/G202</f>
        <v>4.3478260869565216E-2</v>
      </c>
      <c r="J202" s="8">
        <v>41432</v>
      </c>
      <c r="K202" s="7">
        <f>D202*G202</f>
        <v>55200</v>
      </c>
      <c r="L202" s="7">
        <f>E202*G202</f>
        <v>1794</v>
      </c>
      <c r="M202" s="7">
        <f>D202*H202</f>
        <v>2400</v>
      </c>
      <c r="N202" s="7">
        <f>E202*H202</f>
        <v>78</v>
      </c>
      <c r="O202" s="8">
        <v>41439</v>
      </c>
      <c r="P202" s="7" t="s">
        <v>196</v>
      </c>
    </row>
    <row r="203" spans="1:16">
      <c r="A203" s="7" t="s">
        <v>176</v>
      </c>
      <c r="B203" s="7" t="s">
        <v>191</v>
      </c>
      <c r="C203" s="7" t="s">
        <v>182</v>
      </c>
      <c r="D203" s="7">
        <v>3190</v>
      </c>
      <c r="E203" s="7">
        <v>103</v>
      </c>
      <c r="F203" s="8">
        <v>41363</v>
      </c>
      <c r="G203" s="7">
        <v>23</v>
      </c>
      <c r="H203" s="7">
        <v>1</v>
      </c>
      <c r="I203" s="9">
        <f>H203/G203</f>
        <v>4.3478260869565216E-2</v>
      </c>
      <c r="J203" s="8">
        <v>41366</v>
      </c>
      <c r="K203" s="7">
        <f>D203*G203</f>
        <v>73370</v>
      </c>
      <c r="L203" s="7">
        <f>E203*G203</f>
        <v>2369</v>
      </c>
      <c r="M203" s="7">
        <f>D203*H203</f>
        <v>3190</v>
      </c>
      <c r="N203" s="7">
        <f>E203*H203</f>
        <v>103</v>
      </c>
      <c r="O203" s="8">
        <v>41373</v>
      </c>
      <c r="P203" s="7" t="s">
        <v>175</v>
      </c>
    </row>
    <row r="204" spans="1:16">
      <c r="A204" s="7" t="s">
        <v>187</v>
      </c>
      <c r="B204" s="7" t="s">
        <v>181</v>
      </c>
      <c r="C204" s="7" t="s">
        <v>199</v>
      </c>
      <c r="D204" s="7">
        <v>1150</v>
      </c>
      <c r="E204" s="7">
        <v>38</v>
      </c>
      <c r="F204" s="8">
        <v>41619</v>
      </c>
      <c r="G204" s="7">
        <v>47</v>
      </c>
      <c r="H204" s="7">
        <v>2</v>
      </c>
      <c r="I204" s="9">
        <f>H204/G204</f>
        <v>4.2553191489361701E-2</v>
      </c>
      <c r="J204" s="8">
        <v>41622</v>
      </c>
      <c r="K204" s="7">
        <f>D204*G204</f>
        <v>54050</v>
      </c>
      <c r="L204" s="7">
        <f>E204*G204</f>
        <v>1786</v>
      </c>
      <c r="M204" s="7">
        <f>D204*H204</f>
        <v>2300</v>
      </c>
      <c r="N204" s="7">
        <f>E204*H204</f>
        <v>76</v>
      </c>
      <c r="O204" s="8">
        <v>41629</v>
      </c>
      <c r="P204" s="7" t="s">
        <v>179</v>
      </c>
    </row>
    <row r="205" spans="1:16">
      <c r="A205" s="7" t="s">
        <v>180</v>
      </c>
      <c r="B205" s="7" t="s">
        <v>191</v>
      </c>
      <c r="C205" s="7" t="s">
        <v>192</v>
      </c>
      <c r="D205" s="7">
        <v>2400</v>
      </c>
      <c r="E205" s="7">
        <v>78</v>
      </c>
      <c r="F205" s="8">
        <v>41515</v>
      </c>
      <c r="G205" s="7">
        <v>48</v>
      </c>
      <c r="H205" s="7">
        <v>2</v>
      </c>
      <c r="I205" s="9">
        <f>H205/G205</f>
        <v>4.1666666666666664E-2</v>
      </c>
      <c r="J205" s="8">
        <v>41518</v>
      </c>
      <c r="K205" s="7">
        <f>D205*G205</f>
        <v>115200</v>
      </c>
      <c r="L205" s="7">
        <f>E205*G205</f>
        <v>3744</v>
      </c>
      <c r="M205" s="7">
        <f>D205*H205</f>
        <v>4800</v>
      </c>
      <c r="N205" s="7">
        <f>E205*H205</f>
        <v>156</v>
      </c>
      <c r="O205" s="8">
        <v>41525</v>
      </c>
      <c r="P205" s="7" t="s">
        <v>186</v>
      </c>
    </row>
    <row r="206" spans="1:16">
      <c r="A206" s="7" t="s">
        <v>180</v>
      </c>
      <c r="B206" s="7" t="s">
        <v>191</v>
      </c>
      <c r="C206" s="7" t="s">
        <v>193</v>
      </c>
      <c r="D206" s="7">
        <v>4850</v>
      </c>
      <c r="E206" s="7">
        <v>157</v>
      </c>
      <c r="F206" s="8">
        <v>41276</v>
      </c>
      <c r="G206" s="7">
        <v>24</v>
      </c>
      <c r="H206" s="7">
        <v>1</v>
      </c>
      <c r="I206" s="9">
        <f>H206/G206</f>
        <v>4.1666666666666664E-2</v>
      </c>
      <c r="J206" s="8">
        <v>41279</v>
      </c>
      <c r="K206" s="7">
        <f>D206*G206</f>
        <v>116400</v>
      </c>
      <c r="L206" s="7">
        <f>E206*G206</f>
        <v>3768</v>
      </c>
      <c r="M206" s="7">
        <f>D206*H206</f>
        <v>4850</v>
      </c>
      <c r="N206" s="7">
        <f>E206*H206</f>
        <v>157</v>
      </c>
      <c r="O206" s="8">
        <v>41286</v>
      </c>
      <c r="P206" s="7" t="s">
        <v>179</v>
      </c>
    </row>
    <row r="207" spans="1:16">
      <c r="A207" s="7" t="s">
        <v>180</v>
      </c>
      <c r="B207" s="7" t="s">
        <v>177</v>
      </c>
      <c r="C207" s="7" t="s">
        <v>185</v>
      </c>
      <c r="D207" s="7">
        <v>4000</v>
      </c>
      <c r="E207" s="7">
        <v>130</v>
      </c>
      <c r="F207" s="8">
        <v>41303</v>
      </c>
      <c r="G207" s="7">
        <v>24</v>
      </c>
      <c r="H207" s="7">
        <v>1</v>
      </c>
      <c r="I207" s="9">
        <f>H207/G207</f>
        <v>4.1666666666666664E-2</v>
      </c>
      <c r="J207" s="8">
        <v>41306</v>
      </c>
      <c r="K207" s="7">
        <f>D207*G207</f>
        <v>96000</v>
      </c>
      <c r="L207" s="7">
        <f>E207*G207</f>
        <v>3120</v>
      </c>
      <c r="M207" s="7">
        <f>D207*H207</f>
        <v>4000</v>
      </c>
      <c r="N207" s="7">
        <f>E207*H207</f>
        <v>130</v>
      </c>
      <c r="O207" s="8">
        <v>41313</v>
      </c>
      <c r="P207" s="7" t="s">
        <v>190</v>
      </c>
    </row>
    <row r="208" spans="1:16">
      <c r="A208" s="7" t="s">
        <v>180</v>
      </c>
      <c r="B208" s="7" t="s">
        <v>183</v>
      </c>
      <c r="C208" s="7" t="s">
        <v>185</v>
      </c>
      <c r="D208" s="7">
        <v>2500</v>
      </c>
      <c r="E208" s="7">
        <v>81</v>
      </c>
      <c r="F208" s="8">
        <v>41339</v>
      </c>
      <c r="G208" s="7">
        <v>48</v>
      </c>
      <c r="H208" s="7">
        <v>2</v>
      </c>
      <c r="I208" s="9">
        <f>H208/G208</f>
        <v>4.1666666666666664E-2</v>
      </c>
      <c r="J208" s="8">
        <v>41342</v>
      </c>
      <c r="K208" s="7">
        <f>D208*G208</f>
        <v>120000</v>
      </c>
      <c r="L208" s="7">
        <f>E208*G208</f>
        <v>3888</v>
      </c>
      <c r="M208" s="7">
        <f>D208*H208</f>
        <v>5000</v>
      </c>
      <c r="N208" s="7">
        <f>E208*H208</f>
        <v>162</v>
      </c>
      <c r="O208" s="8">
        <v>41349</v>
      </c>
      <c r="P208" s="7" t="s">
        <v>196</v>
      </c>
    </row>
    <row r="209" spans="1:16">
      <c r="A209" s="7" t="s">
        <v>176</v>
      </c>
      <c r="B209" s="7" t="s">
        <v>177</v>
      </c>
      <c r="C209" s="7" t="s">
        <v>178</v>
      </c>
      <c r="D209" s="7">
        <v>3880</v>
      </c>
      <c r="E209" s="7">
        <v>126</v>
      </c>
      <c r="F209" s="8">
        <v>41267</v>
      </c>
      <c r="G209" s="7">
        <v>24</v>
      </c>
      <c r="H209" s="7">
        <v>1</v>
      </c>
      <c r="I209" s="9">
        <f>H209/G209</f>
        <v>4.1666666666666664E-2</v>
      </c>
      <c r="J209" s="8">
        <v>41270</v>
      </c>
      <c r="K209" s="7">
        <f>D209*G209</f>
        <v>93120</v>
      </c>
      <c r="L209" s="7">
        <f>E209*G209</f>
        <v>3024</v>
      </c>
      <c r="M209" s="7">
        <f>D209*H209</f>
        <v>3880</v>
      </c>
      <c r="N209" s="7">
        <f>E209*H209</f>
        <v>126</v>
      </c>
      <c r="O209" s="8">
        <v>41277</v>
      </c>
      <c r="P209" s="7" t="s">
        <v>175</v>
      </c>
    </row>
    <row r="210" spans="1:16">
      <c r="A210" s="7" t="s">
        <v>187</v>
      </c>
      <c r="B210" s="7" t="s">
        <v>173</v>
      </c>
      <c r="C210" s="7" t="s">
        <v>205</v>
      </c>
      <c r="D210" s="7">
        <v>4500</v>
      </c>
      <c r="E210" s="7">
        <v>146</v>
      </c>
      <c r="F210" s="8">
        <v>41491</v>
      </c>
      <c r="G210" s="7">
        <v>48</v>
      </c>
      <c r="H210" s="7">
        <v>2</v>
      </c>
      <c r="I210" s="9">
        <f>H210/G210</f>
        <v>4.1666666666666664E-2</v>
      </c>
      <c r="J210" s="8">
        <v>41494</v>
      </c>
      <c r="K210" s="7">
        <f>D210*G210</f>
        <v>216000</v>
      </c>
      <c r="L210" s="7">
        <f>E210*G210</f>
        <v>7008</v>
      </c>
      <c r="M210" s="7">
        <f>D210*H210</f>
        <v>9000</v>
      </c>
      <c r="N210" s="7">
        <f>E210*H210</f>
        <v>292</v>
      </c>
      <c r="O210" s="8">
        <v>41501</v>
      </c>
      <c r="P210" s="7" t="s">
        <v>186</v>
      </c>
    </row>
    <row r="211" spans="1:16">
      <c r="A211" s="7" t="s">
        <v>176</v>
      </c>
      <c r="B211" s="7" t="s">
        <v>200</v>
      </c>
      <c r="C211" s="7" t="s">
        <v>182</v>
      </c>
      <c r="D211" s="7">
        <v>1150</v>
      </c>
      <c r="E211" s="7">
        <v>38</v>
      </c>
      <c r="F211" s="8">
        <v>41512</v>
      </c>
      <c r="G211" s="7">
        <v>48</v>
      </c>
      <c r="H211" s="7">
        <v>2</v>
      </c>
      <c r="I211" s="9">
        <f>H211/G211</f>
        <v>4.1666666666666664E-2</v>
      </c>
      <c r="J211" s="8">
        <v>41515</v>
      </c>
      <c r="K211" s="7">
        <f>D211*G211</f>
        <v>55200</v>
      </c>
      <c r="L211" s="7">
        <f>E211*G211</f>
        <v>1824</v>
      </c>
      <c r="M211" s="7">
        <f>D211*H211</f>
        <v>2300</v>
      </c>
      <c r="N211" s="7">
        <f>E211*H211</f>
        <v>76</v>
      </c>
      <c r="O211" s="8">
        <v>41522</v>
      </c>
      <c r="P211" s="7" t="s">
        <v>175</v>
      </c>
    </row>
    <row r="212" spans="1:16">
      <c r="A212" s="7" t="s">
        <v>195</v>
      </c>
      <c r="B212" s="7" t="s">
        <v>191</v>
      </c>
      <c r="C212" s="7" t="s">
        <v>189</v>
      </c>
      <c r="D212" s="7">
        <v>2500</v>
      </c>
      <c r="E212" s="7">
        <v>81</v>
      </c>
      <c r="F212" s="8">
        <v>41278</v>
      </c>
      <c r="G212" s="7">
        <v>49</v>
      </c>
      <c r="H212" s="7">
        <v>2</v>
      </c>
      <c r="I212" s="9">
        <f>H212/G212</f>
        <v>4.0816326530612242E-2</v>
      </c>
      <c r="J212" s="8">
        <v>41281</v>
      </c>
      <c r="K212" s="7">
        <f>D212*G212</f>
        <v>122500</v>
      </c>
      <c r="L212" s="7">
        <f>E212*G212</f>
        <v>3969</v>
      </c>
      <c r="M212" s="7">
        <f>D212*H212</f>
        <v>5000</v>
      </c>
      <c r="N212" s="7">
        <f>E212*H212</f>
        <v>162</v>
      </c>
      <c r="O212" s="8">
        <v>41288</v>
      </c>
      <c r="P212" s="7" t="s">
        <v>175</v>
      </c>
    </row>
    <row r="213" spans="1:16">
      <c r="A213" s="7" t="s">
        <v>187</v>
      </c>
      <c r="B213" s="7" t="s">
        <v>203</v>
      </c>
      <c r="C213" s="7" t="s">
        <v>189</v>
      </c>
      <c r="D213" s="7">
        <v>1500</v>
      </c>
      <c r="E213" s="7">
        <v>49</v>
      </c>
      <c r="F213" s="8">
        <v>41316</v>
      </c>
      <c r="G213" s="7">
        <v>25</v>
      </c>
      <c r="H213" s="7">
        <v>1</v>
      </c>
      <c r="I213" s="9">
        <f>H213/G213</f>
        <v>0.04</v>
      </c>
      <c r="J213" s="8">
        <v>41319</v>
      </c>
      <c r="K213" s="7">
        <f>D213*G213</f>
        <v>37500</v>
      </c>
      <c r="L213" s="7">
        <f>E213*G213</f>
        <v>1225</v>
      </c>
      <c r="M213" s="7">
        <f>D213*H213</f>
        <v>1500</v>
      </c>
      <c r="N213" s="7">
        <f>E213*H213</f>
        <v>49</v>
      </c>
      <c r="O213" s="8">
        <v>41326</v>
      </c>
      <c r="P213" s="7" t="s">
        <v>179</v>
      </c>
    </row>
    <row r="214" spans="1:16">
      <c r="A214" s="7" t="s">
        <v>172</v>
      </c>
      <c r="B214" s="7" t="s">
        <v>203</v>
      </c>
      <c r="C214" s="7" t="s">
        <v>199</v>
      </c>
      <c r="D214" s="7">
        <v>2000</v>
      </c>
      <c r="E214" s="7">
        <v>65</v>
      </c>
      <c r="F214" s="8">
        <v>41616</v>
      </c>
      <c r="G214" s="7">
        <v>50</v>
      </c>
      <c r="H214" s="7">
        <v>2</v>
      </c>
      <c r="I214" s="9">
        <f>H214/G214</f>
        <v>0.04</v>
      </c>
      <c r="J214" s="8">
        <v>41619</v>
      </c>
      <c r="K214" s="7">
        <f>D214*G214</f>
        <v>100000</v>
      </c>
      <c r="L214" s="7">
        <f>E214*G214</f>
        <v>3250</v>
      </c>
      <c r="M214" s="7">
        <f>D214*H214</f>
        <v>4000</v>
      </c>
      <c r="N214" s="7">
        <f>E214*H214</f>
        <v>130</v>
      </c>
      <c r="O214" s="8">
        <v>41626</v>
      </c>
      <c r="P214" s="7" t="s">
        <v>184</v>
      </c>
    </row>
    <row r="215" spans="1:16">
      <c r="A215" s="7" t="s">
        <v>176</v>
      </c>
      <c r="B215" s="7" t="s">
        <v>173</v>
      </c>
      <c r="C215" s="7" t="s">
        <v>205</v>
      </c>
      <c r="D215" s="7">
        <v>4450</v>
      </c>
      <c r="E215" s="7">
        <v>144</v>
      </c>
      <c r="F215" s="8">
        <v>41356</v>
      </c>
      <c r="G215" s="7">
        <v>50</v>
      </c>
      <c r="H215" s="7">
        <v>2</v>
      </c>
      <c r="I215" s="9">
        <f>H215/G215</f>
        <v>0.04</v>
      </c>
      <c r="J215" s="8">
        <v>41359</v>
      </c>
      <c r="K215" s="7">
        <f>D215*G215</f>
        <v>222500</v>
      </c>
      <c r="L215" s="7">
        <f>E215*G215</f>
        <v>7200</v>
      </c>
      <c r="M215" s="7">
        <f>D215*H215</f>
        <v>8900</v>
      </c>
      <c r="N215" s="7">
        <f>E215*H215</f>
        <v>288</v>
      </c>
      <c r="O215" s="8">
        <v>41366</v>
      </c>
      <c r="P215" s="7" t="s">
        <v>190</v>
      </c>
    </row>
    <row r="216" spans="1:16">
      <c r="A216" s="7" t="s">
        <v>180</v>
      </c>
      <c r="B216" s="7" t="s">
        <v>177</v>
      </c>
      <c r="C216" s="7" t="s">
        <v>182</v>
      </c>
      <c r="D216" s="7">
        <v>4200</v>
      </c>
      <c r="E216" s="7">
        <v>136</v>
      </c>
      <c r="F216" s="8">
        <v>41517</v>
      </c>
      <c r="G216" s="7">
        <v>26</v>
      </c>
      <c r="H216" s="7">
        <v>1</v>
      </c>
      <c r="I216" s="9">
        <f>H216/G216</f>
        <v>3.8461538461538464E-2</v>
      </c>
      <c r="J216" s="8">
        <v>41520</v>
      </c>
      <c r="K216" s="7">
        <f>D216*G216</f>
        <v>109200</v>
      </c>
      <c r="L216" s="7">
        <f>E216*G216</f>
        <v>3536</v>
      </c>
      <c r="M216" s="7">
        <f>D216*H216</f>
        <v>4200</v>
      </c>
      <c r="N216" s="7">
        <f>E216*H216</f>
        <v>136</v>
      </c>
      <c r="O216" s="8">
        <v>41527</v>
      </c>
      <c r="P216" s="7" t="s">
        <v>184</v>
      </c>
    </row>
    <row r="217" spans="1:16">
      <c r="A217" s="7" t="s">
        <v>176</v>
      </c>
      <c r="B217" s="7" t="s">
        <v>191</v>
      </c>
      <c r="C217" s="7" t="s">
        <v>185</v>
      </c>
      <c r="D217" s="7">
        <v>3100</v>
      </c>
      <c r="E217" s="7">
        <v>100</v>
      </c>
      <c r="F217" s="8">
        <v>41543</v>
      </c>
      <c r="G217" s="7">
        <v>27</v>
      </c>
      <c r="H217" s="7">
        <v>1</v>
      </c>
      <c r="I217" s="9">
        <f>H217/G217</f>
        <v>3.7037037037037035E-2</v>
      </c>
      <c r="J217" s="8">
        <v>41546</v>
      </c>
      <c r="K217" s="7">
        <f>D217*G217</f>
        <v>83700</v>
      </c>
      <c r="L217" s="7">
        <f>E217*G217</f>
        <v>2700</v>
      </c>
      <c r="M217" s="7">
        <f>D217*H217</f>
        <v>3100</v>
      </c>
      <c r="N217" s="7">
        <f>E217*H217</f>
        <v>100</v>
      </c>
      <c r="O217" s="8">
        <v>41553</v>
      </c>
      <c r="P217" s="7" t="s">
        <v>190</v>
      </c>
    </row>
    <row r="218" spans="1:16">
      <c r="A218" s="7" t="s">
        <v>187</v>
      </c>
      <c r="B218" s="7" t="s">
        <v>191</v>
      </c>
      <c r="C218" s="7" t="s">
        <v>182</v>
      </c>
      <c r="D218" s="7">
        <v>3200</v>
      </c>
      <c r="E218" s="7">
        <v>104</v>
      </c>
      <c r="F218" s="8">
        <v>41398</v>
      </c>
      <c r="G218" s="7">
        <v>27</v>
      </c>
      <c r="H218" s="7">
        <v>1</v>
      </c>
      <c r="I218" s="9">
        <f>H218/G218</f>
        <v>3.7037037037037035E-2</v>
      </c>
      <c r="J218" s="8">
        <v>41401</v>
      </c>
      <c r="K218" s="7">
        <f>D218*G218</f>
        <v>86400</v>
      </c>
      <c r="L218" s="7">
        <f>E218*G218</f>
        <v>2808</v>
      </c>
      <c r="M218" s="7">
        <f>D218*H218</f>
        <v>3200</v>
      </c>
      <c r="N218" s="7">
        <f>E218*H218</f>
        <v>104</v>
      </c>
      <c r="O218" s="8">
        <v>41408</v>
      </c>
      <c r="P218" s="7" t="s">
        <v>175</v>
      </c>
    </row>
    <row r="219" spans="1:16">
      <c r="A219" s="7" t="s">
        <v>187</v>
      </c>
      <c r="B219" s="7" t="s">
        <v>177</v>
      </c>
      <c r="C219" s="7" t="s">
        <v>193</v>
      </c>
      <c r="D219" s="7">
        <v>2870</v>
      </c>
      <c r="E219" s="7">
        <v>93</v>
      </c>
      <c r="F219" s="8">
        <v>41527</v>
      </c>
      <c r="G219" s="7">
        <v>28</v>
      </c>
      <c r="H219" s="7">
        <v>1</v>
      </c>
      <c r="I219" s="9">
        <f>H219/G219</f>
        <v>3.5714285714285712E-2</v>
      </c>
      <c r="J219" s="8">
        <v>41530</v>
      </c>
      <c r="K219" s="7">
        <f>D219*G219</f>
        <v>80360</v>
      </c>
      <c r="L219" s="7">
        <f>E219*G219</f>
        <v>2604</v>
      </c>
      <c r="M219" s="7">
        <f>D219*H219</f>
        <v>2870</v>
      </c>
      <c r="N219" s="7">
        <f>E219*H219</f>
        <v>93</v>
      </c>
      <c r="O219" s="8">
        <v>41537</v>
      </c>
      <c r="P219" s="7" t="s">
        <v>196</v>
      </c>
    </row>
    <row r="220" spans="1:16">
      <c r="A220" s="7" t="s">
        <v>197</v>
      </c>
      <c r="B220" s="7" t="s">
        <v>183</v>
      </c>
      <c r="C220" s="7" t="s">
        <v>185</v>
      </c>
      <c r="D220" s="7">
        <v>2560</v>
      </c>
      <c r="E220" s="7">
        <v>83</v>
      </c>
      <c r="F220" s="8">
        <v>41438</v>
      </c>
      <c r="G220" s="7">
        <v>28</v>
      </c>
      <c r="H220" s="7">
        <v>1</v>
      </c>
      <c r="I220" s="9">
        <f>H220/G220</f>
        <v>3.5714285714285712E-2</v>
      </c>
      <c r="J220" s="8">
        <v>41441</v>
      </c>
      <c r="K220" s="7">
        <f>D220*G220</f>
        <v>71680</v>
      </c>
      <c r="L220" s="7">
        <f>E220*G220</f>
        <v>2324</v>
      </c>
      <c r="M220" s="7">
        <f>D220*H220</f>
        <v>2560</v>
      </c>
      <c r="N220" s="7">
        <f>E220*H220</f>
        <v>83</v>
      </c>
      <c r="O220" s="8">
        <v>41448</v>
      </c>
      <c r="P220" s="7" t="s">
        <v>175</v>
      </c>
    </row>
    <row r="221" spans="1:16">
      <c r="A221" s="7" t="s">
        <v>176</v>
      </c>
      <c r="B221" s="7" t="s">
        <v>177</v>
      </c>
      <c r="C221" s="7" t="s">
        <v>182</v>
      </c>
      <c r="D221" s="7">
        <v>4180</v>
      </c>
      <c r="E221" s="7">
        <v>135</v>
      </c>
      <c r="F221" s="8">
        <v>41495</v>
      </c>
      <c r="G221" s="7">
        <v>28</v>
      </c>
      <c r="H221" s="7">
        <v>1</v>
      </c>
      <c r="I221" s="9">
        <f>H221/G221</f>
        <v>3.5714285714285712E-2</v>
      </c>
      <c r="J221" s="8">
        <v>41498</v>
      </c>
      <c r="K221" s="7">
        <f>D221*G221</f>
        <v>117040</v>
      </c>
      <c r="L221" s="7">
        <f>E221*G221</f>
        <v>3780</v>
      </c>
      <c r="M221" s="7">
        <f>D221*H221</f>
        <v>4180</v>
      </c>
      <c r="N221" s="7">
        <f>E221*H221</f>
        <v>135</v>
      </c>
      <c r="O221" s="8">
        <v>41505</v>
      </c>
      <c r="P221" s="7" t="s">
        <v>179</v>
      </c>
    </row>
    <row r="222" spans="1:16">
      <c r="A222" s="7" t="s">
        <v>187</v>
      </c>
      <c r="B222" s="7" t="s">
        <v>198</v>
      </c>
      <c r="C222" s="7" t="s">
        <v>193</v>
      </c>
      <c r="D222" s="7">
        <v>3100</v>
      </c>
      <c r="E222" s="7">
        <v>100</v>
      </c>
      <c r="F222" s="8">
        <v>41495</v>
      </c>
      <c r="G222" s="7">
        <v>29</v>
      </c>
      <c r="H222" s="7">
        <v>1</v>
      </c>
      <c r="I222" s="9">
        <f>H222/G222</f>
        <v>3.4482758620689655E-2</v>
      </c>
      <c r="J222" s="8">
        <v>41498</v>
      </c>
      <c r="K222" s="7">
        <f>D222*G222</f>
        <v>89900</v>
      </c>
      <c r="L222" s="7">
        <f>E222*G222</f>
        <v>2900</v>
      </c>
      <c r="M222" s="7">
        <f>D222*H222</f>
        <v>3100</v>
      </c>
      <c r="N222" s="7">
        <f>E222*H222</f>
        <v>100</v>
      </c>
      <c r="O222" s="8">
        <v>41505</v>
      </c>
      <c r="P222" s="7" t="s">
        <v>179</v>
      </c>
    </row>
    <row r="223" spans="1:16">
      <c r="A223" s="7" t="s">
        <v>172</v>
      </c>
      <c r="B223" s="7" t="s">
        <v>203</v>
      </c>
      <c r="C223" s="7" t="s">
        <v>189</v>
      </c>
      <c r="D223" s="7">
        <v>1650</v>
      </c>
      <c r="E223" s="7">
        <v>54</v>
      </c>
      <c r="F223" s="8">
        <v>41318</v>
      </c>
      <c r="G223" s="7">
        <v>30</v>
      </c>
      <c r="H223" s="7">
        <v>1</v>
      </c>
      <c r="I223" s="9">
        <f>H223/G223</f>
        <v>3.3333333333333333E-2</v>
      </c>
      <c r="J223" s="8">
        <v>41321</v>
      </c>
      <c r="K223" s="7">
        <f>D223*G223</f>
        <v>49500</v>
      </c>
      <c r="L223" s="7">
        <f>E223*G223</f>
        <v>1620</v>
      </c>
      <c r="M223" s="7">
        <f>D223*H223</f>
        <v>1650</v>
      </c>
      <c r="N223" s="7">
        <f>E223*H223</f>
        <v>54</v>
      </c>
      <c r="O223" s="8">
        <v>41328</v>
      </c>
      <c r="P223" s="7" t="s">
        <v>196</v>
      </c>
    </row>
    <row r="224" spans="1:16">
      <c r="A224" s="7" t="s">
        <v>180</v>
      </c>
      <c r="B224" s="7" t="s">
        <v>191</v>
      </c>
      <c r="C224" s="7" t="s">
        <v>194</v>
      </c>
      <c r="D224" s="7">
        <v>1900</v>
      </c>
      <c r="E224" s="7">
        <v>62</v>
      </c>
      <c r="F224" s="8">
        <v>41504</v>
      </c>
      <c r="G224" s="7">
        <v>30</v>
      </c>
      <c r="H224" s="7">
        <v>1</v>
      </c>
      <c r="I224" s="9">
        <f>H224/G224</f>
        <v>3.3333333333333333E-2</v>
      </c>
      <c r="J224" s="8">
        <v>41507</v>
      </c>
      <c r="K224" s="7">
        <f>D224*G224</f>
        <v>57000</v>
      </c>
      <c r="L224" s="7">
        <f>E224*G224</f>
        <v>1860</v>
      </c>
      <c r="M224" s="7">
        <f>D224*H224</f>
        <v>1900</v>
      </c>
      <c r="N224" s="7">
        <f>E224*H224</f>
        <v>62</v>
      </c>
      <c r="O224" s="8">
        <v>41514</v>
      </c>
      <c r="P224" s="7" t="s">
        <v>179</v>
      </c>
    </row>
    <row r="225" spans="1:16">
      <c r="A225" s="7" t="s">
        <v>172</v>
      </c>
      <c r="B225" s="7" t="s">
        <v>183</v>
      </c>
      <c r="C225" s="7" t="s">
        <v>194</v>
      </c>
      <c r="D225" s="7">
        <v>1790</v>
      </c>
      <c r="E225" s="7">
        <v>58</v>
      </c>
      <c r="F225" s="8">
        <v>41404</v>
      </c>
      <c r="G225" s="7">
        <v>31</v>
      </c>
      <c r="H225" s="7">
        <v>1</v>
      </c>
      <c r="I225" s="9">
        <f>H225/G225</f>
        <v>3.2258064516129031E-2</v>
      </c>
      <c r="J225" s="8">
        <v>41407</v>
      </c>
      <c r="K225" s="7">
        <f>D225*G225</f>
        <v>55490</v>
      </c>
      <c r="L225" s="7">
        <f>E225*G225</f>
        <v>1798</v>
      </c>
      <c r="M225" s="7">
        <f>D225*H225</f>
        <v>1790</v>
      </c>
      <c r="N225" s="7">
        <f>E225*H225</f>
        <v>58</v>
      </c>
      <c r="O225" s="8">
        <v>41414</v>
      </c>
      <c r="P225" s="7" t="s">
        <v>179</v>
      </c>
    </row>
    <row r="226" spans="1:16">
      <c r="A226" s="7" t="s">
        <v>172</v>
      </c>
      <c r="B226" s="7" t="s">
        <v>200</v>
      </c>
      <c r="C226" s="7" t="s">
        <v>182</v>
      </c>
      <c r="D226" s="7">
        <v>1150</v>
      </c>
      <c r="E226" s="7">
        <v>38</v>
      </c>
      <c r="F226" s="8">
        <v>41557</v>
      </c>
      <c r="G226" s="7">
        <v>31</v>
      </c>
      <c r="H226" s="7">
        <v>1</v>
      </c>
      <c r="I226" s="9">
        <f>H226/G226</f>
        <v>3.2258064516129031E-2</v>
      </c>
      <c r="J226" s="8">
        <v>41560</v>
      </c>
      <c r="K226" s="7">
        <f>D226*G226</f>
        <v>35650</v>
      </c>
      <c r="L226" s="7">
        <f>E226*G226</f>
        <v>1178</v>
      </c>
      <c r="M226" s="7">
        <f>D226*H226</f>
        <v>1150</v>
      </c>
      <c r="N226" s="7">
        <f>E226*H226</f>
        <v>38</v>
      </c>
      <c r="O226" s="8">
        <v>41567</v>
      </c>
      <c r="P226" s="7" t="s">
        <v>179</v>
      </c>
    </row>
    <row r="227" spans="1:16">
      <c r="A227" s="7" t="s">
        <v>187</v>
      </c>
      <c r="B227" s="7" t="s">
        <v>191</v>
      </c>
      <c r="C227" s="7" t="s">
        <v>194</v>
      </c>
      <c r="D227" s="7">
        <v>1950</v>
      </c>
      <c r="E227" s="7">
        <v>63</v>
      </c>
      <c r="F227" s="8">
        <v>41473</v>
      </c>
      <c r="G227" s="7">
        <v>33</v>
      </c>
      <c r="H227" s="7">
        <v>1</v>
      </c>
      <c r="I227" s="9">
        <f>H227/G227</f>
        <v>3.0303030303030304E-2</v>
      </c>
      <c r="J227" s="8">
        <v>41476</v>
      </c>
      <c r="K227" s="7">
        <f>D227*G227</f>
        <v>64350</v>
      </c>
      <c r="L227" s="7">
        <f>E227*G227</f>
        <v>2079</v>
      </c>
      <c r="M227" s="7">
        <f>D227*H227</f>
        <v>1950</v>
      </c>
      <c r="N227" s="7">
        <f>E227*H227</f>
        <v>63</v>
      </c>
      <c r="O227" s="8">
        <v>41483</v>
      </c>
      <c r="P227" s="7" t="s">
        <v>175</v>
      </c>
    </row>
    <row r="228" spans="1:16">
      <c r="A228" s="7" t="s">
        <v>187</v>
      </c>
      <c r="B228" s="7" t="s">
        <v>191</v>
      </c>
      <c r="C228" s="7" t="s">
        <v>185</v>
      </c>
      <c r="D228" s="7">
        <v>3300</v>
      </c>
      <c r="E228" s="7">
        <v>107</v>
      </c>
      <c r="F228" s="8">
        <v>41435</v>
      </c>
      <c r="G228" s="7">
        <v>34</v>
      </c>
      <c r="H228" s="7">
        <v>1</v>
      </c>
      <c r="I228" s="9">
        <f>H228/G228</f>
        <v>2.9411764705882353E-2</v>
      </c>
      <c r="J228" s="8">
        <v>41438</v>
      </c>
      <c r="K228" s="7">
        <f>D228*G228</f>
        <v>112200</v>
      </c>
      <c r="L228" s="7">
        <f>E228*G228</f>
        <v>3638</v>
      </c>
      <c r="M228" s="7">
        <f>D228*H228</f>
        <v>3300</v>
      </c>
      <c r="N228" s="7">
        <f>E228*H228</f>
        <v>107</v>
      </c>
      <c r="O228" s="8">
        <v>41445</v>
      </c>
      <c r="P228" s="7" t="s">
        <v>184</v>
      </c>
    </row>
    <row r="229" spans="1:16">
      <c r="A229" s="7" t="s">
        <v>197</v>
      </c>
      <c r="B229" s="7" t="s">
        <v>173</v>
      </c>
      <c r="C229" s="7" t="s">
        <v>178</v>
      </c>
      <c r="D229" s="7">
        <v>4700</v>
      </c>
      <c r="E229" s="7">
        <v>152</v>
      </c>
      <c r="F229" s="8">
        <v>41566</v>
      </c>
      <c r="G229" s="7">
        <v>34</v>
      </c>
      <c r="H229" s="7">
        <v>1</v>
      </c>
      <c r="I229" s="9">
        <f>H229/G229</f>
        <v>2.9411764705882353E-2</v>
      </c>
      <c r="J229" s="8">
        <v>41569</v>
      </c>
      <c r="K229" s="7">
        <f>D229*G229</f>
        <v>159800</v>
      </c>
      <c r="L229" s="7">
        <f>E229*G229</f>
        <v>5168</v>
      </c>
      <c r="M229" s="7">
        <f>D229*H229</f>
        <v>4700</v>
      </c>
      <c r="N229" s="7">
        <f>E229*H229</f>
        <v>152</v>
      </c>
      <c r="O229" s="8">
        <v>41576</v>
      </c>
      <c r="P229" s="7" t="s">
        <v>186</v>
      </c>
    </row>
    <row r="230" spans="1:16">
      <c r="A230" s="7" t="s">
        <v>197</v>
      </c>
      <c r="B230" s="7" t="s">
        <v>188</v>
      </c>
      <c r="C230" s="7" t="s">
        <v>182</v>
      </c>
      <c r="D230" s="7">
        <v>900</v>
      </c>
      <c r="E230" s="7">
        <v>30</v>
      </c>
      <c r="F230" s="8">
        <v>41370</v>
      </c>
      <c r="G230" s="7">
        <v>34</v>
      </c>
      <c r="H230" s="7">
        <v>1</v>
      </c>
      <c r="I230" s="9">
        <f>H230/G230</f>
        <v>2.9411764705882353E-2</v>
      </c>
      <c r="J230" s="8">
        <v>41373</v>
      </c>
      <c r="K230" s="7">
        <f>D230*G230</f>
        <v>30600</v>
      </c>
      <c r="L230" s="7">
        <f>E230*G230</f>
        <v>1020</v>
      </c>
      <c r="M230" s="7">
        <f>D230*H230</f>
        <v>900</v>
      </c>
      <c r="N230" s="7">
        <f>E230*H230</f>
        <v>30</v>
      </c>
      <c r="O230" s="8">
        <v>41380</v>
      </c>
      <c r="P230" s="7" t="s">
        <v>175</v>
      </c>
    </row>
    <row r="231" spans="1:16">
      <c r="A231" s="7" t="s">
        <v>180</v>
      </c>
      <c r="B231" s="7" t="s">
        <v>201</v>
      </c>
      <c r="C231" s="7" t="s">
        <v>189</v>
      </c>
      <c r="D231" s="7">
        <v>5400</v>
      </c>
      <c r="E231" s="7">
        <v>175</v>
      </c>
      <c r="F231" s="8">
        <v>41315</v>
      </c>
      <c r="G231" s="7">
        <v>35</v>
      </c>
      <c r="H231" s="7">
        <v>1</v>
      </c>
      <c r="I231" s="9">
        <f>H231/G231</f>
        <v>2.8571428571428571E-2</v>
      </c>
      <c r="J231" s="8">
        <v>41318</v>
      </c>
      <c r="K231" s="7">
        <f>D231*G231</f>
        <v>189000</v>
      </c>
      <c r="L231" s="7">
        <f>E231*G231</f>
        <v>6125</v>
      </c>
      <c r="M231" s="7">
        <f>D231*H231</f>
        <v>5400</v>
      </c>
      <c r="N231" s="7">
        <f>E231*H231</f>
        <v>175</v>
      </c>
      <c r="O231" s="8">
        <v>41325</v>
      </c>
      <c r="P231" s="7" t="s">
        <v>184</v>
      </c>
    </row>
    <row r="232" spans="1:16">
      <c r="A232" s="7" t="s">
        <v>195</v>
      </c>
      <c r="B232" s="7" t="s">
        <v>181</v>
      </c>
      <c r="C232" s="7" t="s">
        <v>192</v>
      </c>
      <c r="D232" s="7">
        <v>1600</v>
      </c>
      <c r="E232" s="7">
        <v>52</v>
      </c>
      <c r="F232" s="8">
        <v>41308</v>
      </c>
      <c r="G232" s="7">
        <v>35</v>
      </c>
      <c r="H232" s="7">
        <v>1</v>
      </c>
      <c r="I232" s="9">
        <f>H232/G232</f>
        <v>2.8571428571428571E-2</v>
      </c>
      <c r="J232" s="8">
        <v>41311</v>
      </c>
      <c r="K232" s="7">
        <f>D232*G232</f>
        <v>56000</v>
      </c>
      <c r="L232" s="7">
        <f>E232*G232</f>
        <v>1820</v>
      </c>
      <c r="M232" s="7">
        <f>D232*H232</f>
        <v>1600</v>
      </c>
      <c r="N232" s="7">
        <f>E232*H232</f>
        <v>52</v>
      </c>
      <c r="O232" s="8">
        <v>41318</v>
      </c>
      <c r="P232" s="7" t="s">
        <v>186</v>
      </c>
    </row>
    <row r="233" spans="1:16">
      <c r="A233" s="7" t="s">
        <v>197</v>
      </c>
      <c r="B233" s="7" t="s">
        <v>203</v>
      </c>
      <c r="C233" s="7" t="s">
        <v>192</v>
      </c>
      <c r="D233" s="7">
        <v>1300</v>
      </c>
      <c r="E233" s="7">
        <v>42</v>
      </c>
      <c r="F233" s="8">
        <v>41338</v>
      </c>
      <c r="G233" s="7">
        <v>35</v>
      </c>
      <c r="H233" s="7">
        <v>1</v>
      </c>
      <c r="I233" s="9">
        <f>H233/G233</f>
        <v>2.8571428571428571E-2</v>
      </c>
      <c r="J233" s="8">
        <v>41341</v>
      </c>
      <c r="K233" s="7">
        <f>D233*G233</f>
        <v>45500</v>
      </c>
      <c r="L233" s="7">
        <f>E233*G233</f>
        <v>1470</v>
      </c>
      <c r="M233" s="7">
        <f>D233*H233</f>
        <v>1300</v>
      </c>
      <c r="N233" s="7">
        <f>E233*H233</f>
        <v>42</v>
      </c>
      <c r="O233" s="8">
        <v>41348</v>
      </c>
      <c r="P233" s="7" t="s">
        <v>175</v>
      </c>
    </row>
    <row r="234" spans="1:16">
      <c r="A234" s="7" t="s">
        <v>180</v>
      </c>
      <c r="B234" s="7" t="s">
        <v>177</v>
      </c>
      <c r="C234" s="7" t="s">
        <v>178</v>
      </c>
      <c r="D234" s="7">
        <v>3900</v>
      </c>
      <c r="E234" s="7">
        <v>126</v>
      </c>
      <c r="F234" s="8">
        <v>41449</v>
      </c>
      <c r="G234" s="7">
        <v>36</v>
      </c>
      <c r="H234" s="7">
        <v>1</v>
      </c>
      <c r="I234" s="9">
        <f>H234/G234</f>
        <v>2.7777777777777776E-2</v>
      </c>
      <c r="J234" s="8">
        <v>41452</v>
      </c>
      <c r="K234" s="7">
        <f>D234*G234</f>
        <v>140400</v>
      </c>
      <c r="L234" s="7">
        <f>E234*G234</f>
        <v>4536</v>
      </c>
      <c r="M234" s="7">
        <f>D234*H234</f>
        <v>3900</v>
      </c>
      <c r="N234" s="7">
        <f>E234*H234</f>
        <v>126</v>
      </c>
      <c r="O234" s="8">
        <v>41459</v>
      </c>
      <c r="P234" s="7" t="s">
        <v>184</v>
      </c>
    </row>
    <row r="235" spans="1:16">
      <c r="A235" s="7" t="s">
        <v>187</v>
      </c>
      <c r="B235" s="7" t="s">
        <v>198</v>
      </c>
      <c r="C235" s="7" t="s">
        <v>189</v>
      </c>
      <c r="D235" s="7">
        <v>1500</v>
      </c>
      <c r="E235" s="7">
        <v>49</v>
      </c>
      <c r="F235" s="8">
        <v>41538</v>
      </c>
      <c r="G235" s="7">
        <v>38</v>
      </c>
      <c r="H235" s="7">
        <v>1</v>
      </c>
      <c r="I235" s="9">
        <f>H235/G235</f>
        <v>2.6315789473684209E-2</v>
      </c>
      <c r="J235" s="8">
        <v>41541</v>
      </c>
      <c r="K235" s="7">
        <f>D235*G235</f>
        <v>57000</v>
      </c>
      <c r="L235" s="7">
        <f>E235*G235</f>
        <v>1862</v>
      </c>
      <c r="M235" s="7">
        <f>D235*H235</f>
        <v>1500</v>
      </c>
      <c r="N235" s="7">
        <f>E235*H235</f>
        <v>49</v>
      </c>
      <c r="O235" s="8">
        <v>41548</v>
      </c>
      <c r="P235" s="7" t="s">
        <v>179</v>
      </c>
    </row>
    <row r="236" spans="1:16">
      <c r="A236" s="7" t="s">
        <v>180</v>
      </c>
      <c r="B236" s="7" t="s">
        <v>177</v>
      </c>
      <c r="C236" s="7" t="s">
        <v>192</v>
      </c>
      <c r="D236" s="7">
        <v>4400</v>
      </c>
      <c r="E236" s="7">
        <v>142</v>
      </c>
      <c r="F236" s="8">
        <v>41526</v>
      </c>
      <c r="G236" s="7">
        <v>39</v>
      </c>
      <c r="H236" s="7">
        <v>1</v>
      </c>
      <c r="I236" s="9">
        <f>H236/G236</f>
        <v>2.564102564102564E-2</v>
      </c>
      <c r="J236" s="8">
        <v>41529</v>
      </c>
      <c r="K236" s="7">
        <f>D236*G236</f>
        <v>171600</v>
      </c>
      <c r="L236" s="7">
        <f>E236*G236</f>
        <v>5538</v>
      </c>
      <c r="M236" s="7">
        <f>D236*H236</f>
        <v>4400</v>
      </c>
      <c r="N236" s="7">
        <f>E236*H236</f>
        <v>142</v>
      </c>
      <c r="O236" s="8">
        <v>41536</v>
      </c>
      <c r="P236" s="7" t="s">
        <v>190</v>
      </c>
    </row>
    <row r="237" spans="1:16">
      <c r="A237" s="7" t="s">
        <v>176</v>
      </c>
      <c r="B237" s="7" t="s">
        <v>203</v>
      </c>
      <c r="C237" s="7" t="s">
        <v>192</v>
      </c>
      <c r="D237" s="7">
        <v>1400</v>
      </c>
      <c r="E237" s="7">
        <v>46</v>
      </c>
      <c r="F237" s="8">
        <v>41420</v>
      </c>
      <c r="G237" s="7">
        <v>39</v>
      </c>
      <c r="H237" s="7">
        <v>1</v>
      </c>
      <c r="I237" s="9">
        <f>H237/G237</f>
        <v>2.564102564102564E-2</v>
      </c>
      <c r="J237" s="8">
        <v>41423</v>
      </c>
      <c r="K237" s="7">
        <f>D237*G237</f>
        <v>54600</v>
      </c>
      <c r="L237" s="7">
        <f>E237*G237</f>
        <v>1794</v>
      </c>
      <c r="M237" s="7">
        <f>D237*H237</f>
        <v>1400</v>
      </c>
      <c r="N237" s="7">
        <f>E237*H237</f>
        <v>46</v>
      </c>
      <c r="O237" s="8">
        <v>41430</v>
      </c>
      <c r="P237" s="7" t="s">
        <v>186</v>
      </c>
    </row>
    <row r="238" spans="1:16">
      <c r="A238" s="7" t="s">
        <v>187</v>
      </c>
      <c r="B238" s="7" t="s">
        <v>173</v>
      </c>
      <c r="C238" s="7" t="s">
        <v>202</v>
      </c>
      <c r="D238" s="7">
        <v>3750</v>
      </c>
      <c r="E238" s="7">
        <v>121</v>
      </c>
      <c r="F238" s="8">
        <v>41298</v>
      </c>
      <c r="G238" s="7">
        <v>39</v>
      </c>
      <c r="H238" s="7">
        <v>1</v>
      </c>
      <c r="I238" s="9">
        <f>H238/G238</f>
        <v>2.564102564102564E-2</v>
      </c>
      <c r="J238" s="8">
        <v>41301</v>
      </c>
      <c r="K238" s="7">
        <f>D238*G238</f>
        <v>146250</v>
      </c>
      <c r="L238" s="7">
        <f>E238*G238</f>
        <v>4719</v>
      </c>
      <c r="M238" s="7">
        <f>D238*H238</f>
        <v>3750</v>
      </c>
      <c r="N238" s="7">
        <f>E238*H238</f>
        <v>121</v>
      </c>
      <c r="O238" s="8">
        <v>41308</v>
      </c>
      <c r="P238" s="7" t="s">
        <v>184</v>
      </c>
    </row>
    <row r="239" spans="1:16">
      <c r="A239" s="7" t="s">
        <v>197</v>
      </c>
      <c r="B239" s="7" t="s">
        <v>191</v>
      </c>
      <c r="C239" s="7" t="s">
        <v>182</v>
      </c>
      <c r="D239" s="7">
        <v>3180</v>
      </c>
      <c r="E239" s="7">
        <v>103</v>
      </c>
      <c r="F239" s="8">
        <v>41341</v>
      </c>
      <c r="G239" s="7">
        <v>39</v>
      </c>
      <c r="H239" s="7">
        <v>1</v>
      </c>
      <c r="I239" s="9">
        <f>H239/G239</f>
        <v>2.564102564102564E-2</v>
      </c>
      <c r="J239" s="8">
        <v>41344</v>
      </c>
      <c r="K239" s="7">
        <f>D239*G239</f>
        <v>124020</v>
      </c>
      <c r="L239" s="7">
        <f>E239*G239</f>
        <v>4017</v>
      </c>
      <c r="M239" s="7">
        <f>D239*H239</f>
        <v>3180</v>
      </c>
      <c r="N239" s="7">
        <f>E239*H239</f>
        <v>103</v>
      </c>
      <c r="O239" s="8">
        <v>41351</v>
      </c>
      <c r="P239" s="7" t="s">
        <v>179</v>
      </c>
    </row>
    <row r="240" spans="1:16">
      <c r="A240" s="7" t="s">
        <v>187</v>
      </c>
      <c r="B240" s="7" t="s">
        <v>201</v>
      </c>
      <c r="C240" s="7" t="s">
        <v>189</v>
      </c>
      <c r="D240" s="7">
        <v>5490</v>
      </c>
      <c r="E240" s="7">
        <v>178</v>
      </c>
      <c r="F240" s="8">
        <v>41336</v>
      </c>
      <c r="G240" s="7">
        <v>41</v>
      </c>
      <c r="H240" s="7">
        <v>1</v>
      </c>
      <c r="I240" s="9">
        <f>H240/G240</f>
        <v>2.4390243902439025E-2</v>
      </c>
      <c r="J240" s="8">
        <v>41339</v>
      </c>
      <c r="K240" s="7">
        <f>D240*G240</f>
        <v>225090</v>
      </c>
      <c r="L240" s="7">
        <f>E240*G240</f>
        <v>7298</v>
      </c>
      <c r="M240" s="7">
        <f>D240*H240</f>
        <v>5490</v>
      </c>
      <c r="N240" s="7">
        <f>E240*H240</f>
        <v>178</v>
      </c>
      <c r="O240" s="8">
        <v>41346</v>
      </c>
      <c r="P240" s="7" t="s">
        <v>190</v>
      </c>
    </row>
    <row r="241" spans="1:16">
      <c r="A241" s="7" t="s">
        <v>176</v>
      </c>
      <c r="B241" s="7" t="s">
        <v>198</v>
      </c>
      <c r="C241" s="7" t="s">
        <v>185</v>
      </c>
      <c r="D241" s="7">
        <v>2970</v>
      </c>
      <c r="E241" s="7">
        <v>96</v>
      </c>
      <c r="F241" s="8">
        <v>41505</v>
      </c>
      <c r="G241" s="7">
        <v>41</v>
      </c>
      <c r="H241" s="7">
        <v>1</v>
      </c>
      <c r="I241" s="9">
        <f>H241/G241</f>
        <v>2.4390243902439025E-2</v>
      </c>
      <c r="J241" s="8">
        <v>41508</v>
      </c>
      <c r="K241" s="7">
        <f>D241*G241</f>
        <v>121770</v>
      </c>
      <c r="L241" s="7">
        <f>E241*G241</f>
        <v>3936</v>
      </c>
      <c r="M241" s="7">
        <f>D241*H241</f>
        <v>2970</v>
      </c>
      <c r="N241" s="7">
        <f>E241*H241</f>
        <v>96</v>
      </c>
      <c r="O241" s="8">
        <v>41515</v>
      </c>
      <c r="P241" s="7" t="s">
        <v>175</v>
      </c>
    </row>
    <row r="242" spans="1:16">
      <c r="A242" s="7" t="s">
        <v>195</v>
      </c>
      <c r="B242" s="7" t="s">
        <v>203</v>
      </c>
      <c r="C242" s="7" t="s">
        <v>189</v>
      </c>
      <c r="D242" s="7">
        <v>1700</v>
      </c>
      <c r="E242" s="7">
        <v>55</v>
      </c>
      <c r="F242" s="8">
        <v>41319</v>
      </c>
      <c r="G242" s="7">
        <v>42</v>
      </c>
      <c r="H242" s="7">
        <v>1</v>
      </c>
      <c r="I242" s="9">
        <f>H242/G242</f>
        <v>2.3809523809523808E-2</v>
      </c>
      <c r="J242" s="8">
        <v>41322</v>
      </c>
      <c r="K242" s="7">
        <f>D242*G242</f>
        <v>71400</v>
      </c>
      <c r="L242" s="7">
        <f>E242*G242</f>
        <v>2310</v>
      </c>
      <c r="M242" s="7">
        <f>D242*H242</f>
        <v>1700</v>
      </c>
      <c r="N242" s="7">
        <f>E242*H242</f>
        <v>55</v>
      </c>
      <c r="O242" s="8">
        <v>41329</v>
      </c>
      <c r="P242" s="7" t="s">
        <v>190</v>
      </c>
    </row>
    <row r="243" spans="1:16">
      <c r="A243" s="7" t="s">
        <v>180</v>
      </c>
      <c r="B243" s="7" t="s">
        <v>188</v>
      </c>
      <c r="C243" s="7" t="s">
        <v>182</v>
      </c>
      <c r="D243" s="7">
        <v>1000</v>
      </c>
      <c r="E243" s="7">
        <v>33</v>
      </c>
      <c r="F243" s="8">
        <v>41467</v>
      </c>
      <c r="G243" s="7">
        <v>42</v>
      </c>
      <c r="H243" s="7">
        <v>1</v>
      </c>
      <c r="I243" s="9">
        <f>H243/G243</f>
        <v>2.3809523809523808E-2</v>
      </c>
      <c r="J243" s="8">
        <v>41470</v>
      </c>
      <c r="K243" s="7">
        <f>D243*G243</f>
        <v>42000</v>
      </c>
      <c r="L243" s="7">
        <f>E243*G243</f>
        <v>1386</v>
      </c>
      <c r="M243" s="7">
        <f>D243*H243</f>
        <v>1000</v>
      </c>
      <c r="N243" s="7">
        <f>E243*H243</f>
        <v>33</v>
      </c>
      <c r="O243" s="8">
        <v>41477</v>
      </c>
      <c r="P243" s="7" t="s">
        <v>179</v>
      </c>
    </row>
    <row r="244" spans="1:16">
      <c r="A244" s="7" t="s">
        <v>180</v>
      </c>
      <c r="B244" s="7" t="s">
        <v>188</v>
      </c>
      <c r="C244" s="7" t="s">
        <v>199</v>
      </c>
      <c r="D244" s="7">
        <v>1800</v>
      </c>
      <c r="E244" s="7">
        <v>59</v>
      </c>
      <c r="F244" s="8">
        <v>41599</v>
      </c>
      <c r="G244" s="7">
        <v>44</v>
      </c>
      <c r="H244" s="7">
        <v>1</v>
      </c>
      <c r="I244" s="9">
        <f>H244/G244</f>
        <v>2.2727272727272728E-2</v>
      </c>
      <c r="J244" s="8">
        <v>41602</v>
      </c>
      <c r="K244" s="7">
        <f>D244*G244</f>
        <v>79200</v>
      </c>
      <c r="L244" s="7">
        <f>E244*G244</f>
        <v>2596</v>
      </c>
      <c r="M244" s="7">
        <f>D244*H244</f>
        <v>1800</v>
      </c>
      <c r="N244" s="7">
        <f>E244*H244</f>
        <v>59</v>
      </c>
      <c r="O244" s="8">
        <v>41609</v>
      </c>
      <c r="P244" s="7" t="s">
        <v>190</v>
      </c>
    </row>
    <row r="245" spans="1:16">
      <c r="A245" s="7" t="s">
        <v>172</v>
      </c>
      <c r="B245" s="7" t="s">
        <v>181</v>
      </c>
      <c r="C245" s="7" t="s">
        <v>182</v>
      </c>
      <c r="D245" s="7">
        <v>890</v>
      </c>
      <c r="E245" s="7">
        <v>29</v>
      </c>
      <c r="F245" s="8">
        <v>41379</v>
      </c>
      <c r="G245" s="7">
        <v>44</v>
      </c>
      <c r="H245" s="7">
        <v>1</v>
      </c>
      <c r="I245" s="9">
        <f>H245/G245</f>
        <v>2.2727272727272728E-2</v>
      </c>
      <c r="J245" s="8">
        <v>41382</v>
      </c>
      <c r="K245" s="7">
        <f>D245*G245</f>
        <v>39160</v>
      </c>
      <c r="L245" s="7">
        <f>E245*G245</f>
        <v>1276</v>
      </c>
      <c r="M245" s="7">
        <f>D245*H245</f>
        <v>890</v>
      </c>
      <c r="N245" s="7">
        <f>E245*H245</f>
        <v>29</v>
      </c>
      <c r="O245" s="8">
        <v>41389</v>
      </c>
      <c r="P245" s="7" t="s">
        <v>184</v>
      </c>
    </row>
    <row r="246" spans="1:16">
      <c r="A246" s="7" t="s">
        <v>180</v>
      </c>
      <c r="B246" s="7" t="s">
        <v>201</v>
      </c>
      <c r="C246" s="7" t="s">
        <v>192</v>
      </c>
      <c r="D246" s="7">
        <v>4600</v>
      </c>
      <c r="E246" s="7">
        <v>149</v>
      </c>
      <c r="F246" s="8">
        <v>41463</v>
      </c>
      <c r="G246" s="7">
        <v>46</v>
      </c>
      <c r="H246" s="7">
        <v>1</v>
      </c>
      <c r="I246" s="9">
        <f>H246/G246</f>
        <v>2.1739130434782608E-2</v>
      </c>
      <c r="J246" s="8">
        <v>41466</v>
      </c>
      <c r="K246" s="7">
        <f>D246*G246</f>
        <v>211600</v>
      </c>
      <c r="L246" s="7">
        <f>E246*G246</f>
        <v>6854</v>
      </c>
      <c r="M246" s="7">
        <f>D246*H246</f>
        <v>4600</v>
      </c>
      <c r="N246" s="7">
        <f>E246*H246</f>
        <v>149</v>
      </c>
      <c r="O246" s="8">
        <v>41473</v>
      </c>
      <c r="P246" s="7" t="s">
        <v>184</v>
      </c>
    </row>
    <row r="247" spans="1:16">
      <c r="A247" s="7" t="s">
        <v>195</v>
      </c>
      <c r="B247" s="7" t="s">
        <v>183</v>
      </c>
      <c r="C247" s="7" t="s">
        <v>194</v>
      </c>
      <c r="D247" s="7">
        <v>1800</v>
      </c>
      <c r="E247" s="7">
        <v>59</v>
      </c>
      <c r="F247" s="8">
        <v>41282</v>
      </c>
      <c r="G247" s="7">
        <v>46</v>
      </c>
      <c r="H247" s="7">
        <v>1</v>
      </c>
      <c r="I247" s="9">
        <f>H247/G247</f>
        <v>2.1739130434782608E-2</v>
      </c>
      <c r="J247" s="8">
        <v>41285</v>
      </c>
      <c r="K247" s="7">
        <f>D247*G247</f>
        <v>82800</v>
      </c>
      <c r="L247" s="7">
        <f>E247*G247</f>
        <v>2714</v>
      </c>
      <c r="M247" s="7">
        <f>D247*H247</f>
        <v>1800</v>
      </c>
      <c r="N247" s="7">
        <f>E247*H247</f>
        <v>59</v>
      </c>
      <c r="O247" s="8">
        <v>41292</v>
      </c>
      <c r="P247" s="7" t="s">
        <v>179</v>
      </c>
    </row>
    <row r="248" spans="1:16">
      <c r="A248" s="7" t="s">
        <v>172</v>
      </c>
      <c r="B248" s="7" t="s">
        <v>191</v>
      </c>
      <c r="C248" s="7" t="s">
        <v>182</v>
      </c>
      <c r="D248" s="7">
        <v>3160</v>
      </c>
      <c r="E248" s="7">
        <v>102</v>
      </c>
      <c r="F248" s="8">
        <v>41377</v>
      </c>
      <c r="G248" s="7">
        <v>46</v>
      </c>
      <c r="H248" s="7">
        <v>1</v>
      </c>
      <c r="I248" s="9">
        <f>H248/G248</f>
        <v>2.1739130434782608E-2</v>
      </c>
      <c r="J248" s="8">
        <v>41380</v>
      </c>
      <c r="K248" s="7">
        <f>D248*G248</f>
        <v>145360</v>
      </c>
      <c r="L248" s="7">
        <f>E248*G248</f>
        <v>4692</v>
      </c>
      <c r="M248" s="7">
        <f>D248*H248</f>
        <v>3160</v>
      </c>
      <c r="N248" s="7">
        <f>E248*H248</f>
        <v>102</v>
      </c>
      <c r="O248" s="8">
        <v>41387</v>
      </c>
      <c r="P248" s="7" t="s">
        <v>175</v>
      </c>
    </row>
    <row r="249" spans="1:16">
      <c r="A249" s="7" t="s">
        <v>197</v>
      </c>
      <c r="B249" s="7" t="s">
        <v>173</v>
      </c>
      <c r="C249" s="7" t="s">
        <v>202</v>
      </c>
      <c r="D249" s="7">
        <v>3750</v>
      </c>
      <c r="E249" s="7">
        <v>121</v>
      </c>
      <c r="F249" s="8">
        <v>41536</v>
      </c>
      <c r="G249" s="7">
        <v>47</v>
      </c>
      <c r="H249" s="7">
        <v>1</v>
      </c>
      <c r="I249" s="9">
        <f>H249/G249</f>
        <v>2.1276595744680851E-2</v>
      </c>
      <c r="J249" s="8">
        <v>41539</v>
      </c>
      <c r="K249" s="7">
        <f>D249*G249</f>
        <v>176250</v>
      </c>
      <c r="L249" s="7">
        <f>E249*G249</f>
        <v>5687</v>
      </c>
      <c r="M249" s="7">
        <f>D249*H249</f>
        <v>3750</v>
      </c>
      <c r="N249" s="7">
        <f>E249*H249</f>
        <v>121</v>
      </c>
      <c r="O249" s="8">
        <v>41546</v>
      </c>
      <c r="P249" s="7" t="s">
        <v>196</v>
      </c>
    </row>
    <row r="250" spans="1:16">
      <c r="A250" s="7" t="s">
        <v>176</v>
      </c>
      <c r="B250" s="7" t="s">
        <v>177</v>
      </c>
      <c r="C250" s="7" t="s">
        <v>189</v>
      </c>
      <c r="D250" s="7">
        <v>2850</v>
      </c>
      <c r="E250" s="7">
        <v>92</v>
      </c>
      <c r="F250" s="8">
        <v>41367</v>
      </c>
      <c r="G250" s="7">
        <v>48</v>
      </c>
      <c r="H250" s="7">
        <v>1</v>
      </c>
      <c r="I250" s="9">
        <f>H250/G250</f>
        <v>2.0833333333333332E-2</v>
      </c>
      <c r="J250" s="8">
        <v>41370</v>
      </c>
      <c r="K250" s="7">
        <f>D250*G250</f>
        <v>136800</v>
      </c>
      <c r="L250" s="7">
        <f>E250*G250</f>
        <v>4416</v>
      </c>
      <c r="M250" s="7">
        <f>D250*H250</f>
        <v>2850</v>
      </c>
      <c r="N250" s="7">
        <f>E250*H250</f>
        <v>92</v>
      </c>
      <c r="O250" s="8">
        <v>41377</v>
      </c>
      <c r="P250" s="7" t="s">
        <v>196</v>
      </c>
    </row>
    <row r="251" spans="1:16">
      <c r="A251" s="7" t="s">
        <v>176</v>
      </c>
      <c r="B251" s="7" t="s">
        <v>198</v>
      </c>
      <c r="C251" s="7" t="s">
        <v>189</v>
      </c>
      <c r="D251" s="7">
        <v>1490</v>
      </c>
      <c r="E251" s="7">
        <v>49</v>
      </c>
      <c r="F251" s="8">
        <v>41474</v>
      </c>
      <c r="G251" s="7">
        <v>49</v>
      </c>
      <c r="H251" s="7">
        <v>1</v>
      </c>
      <c r="I251" s="9">
        <f>H251/G251</f>
        <v>2.0408163265306121E-2</v>
      </c>
      <c r="J251" s="8">
        <v>41477</v>
      </c>
      <c r="K251" s="7">
        <f>D251*G251</f>
        <v>73010</v>
      </c>
      <c r="L251" s="7">
        <f>E251*G251</f>
        <v>2401</v>
      </c>
      <c r="M251" s="7">
        <f>D251*H251</f>
        <v>1490</v>
      </c>
      <c r="N251" s="7">
        <f>E251*H251</f>
        <v>49</v>
      </c>
      <c r="O251" s="8">
        <v>41484</v>
      </c>
      <c r="P251" s="7" t="s">
        <v>186</v>
      </c>
    </row>
    <row r="252" spans="1:16">
      <c r="A252" s="7" t="s">
        <v>195</v>
      </c>
      <c r="B252" s="7" t="s">
        <v>198</v>
      </c>
      <c r="C252" s="7" t="s">
        <v>189</v>
      </c>
      <c r="D252" s="7">
        <v>1600</v>
      </c>
      <c r="E252" s="7">
        <v>52</v>
      </c>
      <c r="F252" s="8">
        <v>41538</v>
      </c>
      <c r="G252" s="7">
        <v>14</v>
      </c>
      <c r="H252" s="7">
        <v>0</v>
      </c>
      <c r="I252" s="9">
        <f>H252/G252</f>
        <v>0</v>
      </c>
      <c r="J252" s="8">
        <v>41541</v>
      </c>
      <c r="K252" s="7">
        <f>D252*G252</f>
        <v>22400</v>
      </c>
      <c r="L252" s="7">
        <f>E252*G252</f>
        <v>728</v>
      </c>
      <c r="M252" s="7">
        <f>D252*H252</f>
        <v>0</v>
      </c>
      <c r="N252" s="7">
        <f>E252*H252</f>
        <v>0</v>
      </c>
      <c r="O252" s="8">
        <v>41548</v>
      </c>
      <c r="P252" s="7" t="s">
        <v>196</v>
      </c>
    </row>
    <row r="253" spans="1:16">
      <c r="A253" s="7" t="s">
        <v>172</v>
      </c>
      <c r="B253" s="7" t="s">
        <v>198</v>
      </c>
      <c r="C253" s="7" t="s">
        <v>189</v>
      </c>
      <c r="D253" s="7">
        <v>1490</v>
      </c>
      <c r="E253" s="7">
        <v>49</v>
      </c>
      <c r="F253" s="8">
        <v>41603</v>
      </c>
      <c r="G253" s="7">
        <v>47</v>
      </c>
      <c r="H253" s="7">
        <v>0</v>
      </c>
      <c r="I253" s="9">
        <f>H253/G253</f>
        <v>0</v>
      </c>
      <c r="J253" s="8">
        <v>41606</v>
      </c>
      <c r="K253" s="7">
        <f>D253*G253</f>
        <v>70030</v>
      </c>
      <c r="L253" s="7">
        <f>E253*G253</f>
        <v>2303</v>
      </c>
      <c r="M253" s="7">
        <f>D253*H253</f>
        <v>0</v>
      </c>
      <c r="N253" s="7">
        <f>E253*H253</f>
        <v>0</v>
      </c>
      <c r="O253" s="8">
        <v>41613</v>
      </c>
      <c r="P253" s="7" t="s">
        <v>179</v>
      </c>
    </row>
    <row r="254" spans="1:16">
      <c r="A254" s="7" t="s">
        <v>180</v>
      </c>
      <c r="B254" s="7" t="s">
        <v>200</v>
      </c>
      <c r="C254" s="7" t="s">
        <v>189</v>
      </c>
      <c r="D254" s="7">
        <v>900</v>
      </c>
      <c r="E254" s="7">
        <v>30</v>
      </c>
      <c r="F254" s="8">
        <v>41352</v>
      </c>
      <c r="G254" s="7">
        <v>38</v>
      </c>
      <c r="H254" s="7">
        <v>0</v>
      </c>
      <c r="I254" s="9">
        <f>H254/G254</f>
        <v>0</v>
      </c>
      <c r="J254" s="8">
        <v>41355</v>
      </c>
      <c r="K254" s="7">
        <f>D254*G254</f>
        <v>34200</v>
      </c>
      <c r="L254" s="7">
        <f>E254*G254</f>
        <v>1140</v>
      </c>
      <c r="M254" s="7">
        <f>D254*H254</f>
        <v>0</v>
      </c>
      <c r="N254" s="7">
        <f>E254*H254</f>
        <v>0</v>
      </c>
      <c r="O254" s="8">
        <v>41362</v>
      </c>
      <c r="P254" s="7" t="s">
        <v>190</v>
      </c>
    </row>
    <row r="255" spans="1:16">
      <c r="A255" s="7" t="s">
        <v>176</v>
      </c>
      <c r="B255" s="7" t="s">
        <v>201</v>
      </c>
      <c r="C255" s="7" t="s">
        <v>189</v>
      </c>
      <c r="D255" s="7">
        <v>5490</v>
      </c>
      <c r="E255" s="7">
        <v>178</v>
      </c>
      <c r="F255" s="8">
        <v>41491</v>
      </c>
      <c r="G255" s="7">
        <v>23</v>
      </c>
      <c r="H255" s="7">
        <v>0</v>
      </c>
      <c r="I255" s="9">
        <f>H255/G255</f>
        <v>0</v>
      </c>
      <c r="J255" s="8">
        <v>41494</v>
      </c>
      <c r="K255" s="7">
        <f>D255*G255</f>
        <v>126270</v>
      </c>
      <c r="L255" s="7">
        <f>E255*G255</f>
        <v>4094</v>
      </c>
      <c r="M255" s="7">
        <f>D255*H255</f>
        <v>0</v>
      </c>
      <c r="N255" s="7">
        <f>E255*H255</f>
        <v>0</v>
      </c>
      <c r="O255" s="8">
        <v>41501</v>
      </c>
      <c r="P255" s="7" t="s">
        <v>179</v>
      </c>
    </row>
    <row r="256" spans="1:16">
      <c r="A256" s="7" t="s">
        <v>197</v>
      </c>
      <c r="B256" s="7" t="s">
        <v>181</v>
      </c>
      <c r="C256" s="7" t="s">
        <v>189</v>
      </c>
      <c r="D256" s="7">
        <v>1650</v>
      </c>
      <c r="E256" s="7">
        <v>54</v>
      </c>
      <c r="F256" s="8">
        <v>41325</v>
      </c>
      <c r="G256" s="7">
        <v>28</v>
      </c>
      <c r="H256" s="7">
        <v>0</v>
      </c>
      <c r="I256" s="9">
        <f>H256/G256</f>
        <v>0</v>
      </c>
      <c r="J256" s="8">
        <v>41328</v>
      </c>
      <c r="K256" s="7">
        <f>D256*G256</f>
        <v>46200</v>
      </c>
      <c r="L256" s="7">
        <f>E256*G256</f>
        <v>1512</v>
      </c>
      <c r="M256" s="7">
        <f>D256*H256</f>
        <v>0</v>
      </c>
      <c r="N256" s="7">
        <f>E256*H256</f>
        <v>0</v>
      </c>
      <c r="O256" s="8">
        <v>41335</v>
      </c>
      <c r="P256" s="7" t="s">
        <v>184</v>
      </c>
    </row>
    <row r="257" spans="1:16">
      <c r="A257" s="7" t="s">
        <v>187</v>
      </c>
      <c r="B257" s="7" t="s">
        <v>183</v>
      </c>
      <c r="C257" s="7" t="s">
        <v>189</v>
      </c>
      <c r="D257" s="7">
        <v>2580</v>
      </c>
      <c r="E257" s="7">
        <v>84</v>
      </c>
      <c r="F257" s="8">
        <v>41547</v>
      </c>
      <c r="G257" s="7">
        <v>45</v>
      </c>
      <c r="H257" s="7">
        <v>0</v>
      </c>
      <c r="I257" s="9">
        <f>H257/G257</f>
        <v>0</v>
      </c>
      <c r="J257" s="8">
        <v>41550</v>
      </c>
      <c r="K257" s="7">
        <f>D257*G257</f>
        <v>116100</v>
      </c>
      <c r="L257" s="7">
        <f>E257*G257</f>
        <v>3780</v>
      </c>
      <c r="M257" s="7">
        <f>D257*H257</f>
        <v>0</v>
      </c>
      <c r="N257" s="7">
        <f>E257*H257</f>
        <v>0</v>
      </c>
      <c r="O257" s="8">
        <v>41557</v>
      </c>
      <c r="P257" s="7" t="s">
        <v>190</v>
      </c>
    </row>
    <row r="258" spans="1:16">
      <c r="A258" s="7" t="s">
        <v>172</v>
      </c>
      <c r="B258" s="7" t="s">
        <v>183</v>
      </c>
      <c r="C258" s="7" t="s">
        <v>189</v>
      </c>
      <c r="D258" s="7">
        <v>2540</v>
      </c>
      <c r="E258" s="7">
        <v>82</v>
      </c>
      <c r="F258" s="8">
        <v>41576</v>
      </c>
      <c r="G258" s="7">
        <v>39</v>
      </c>
      <c r="H258" s="7">
        <v>0</v>
      </c>
      <c r="I258" s="9">
        <f>H258/G258</f>
        <v>0</v>
      </c>
      <c r="J258" s="8">
        <v>41579</v>
      </c>
      <c r="K258" s="7">
        <f>D258*G258</f>
        <v>99060</v>
      </c>
      <c r="L258" s="7">
        <f>E258*G258</f>
        <v>3198</v>
      </c>
      <c r="M258" s="7">
        <f>D258*H258</f>
        <v>0</v>
      </c>
      <c r="N258" s="7">
        <f>E258*H258</f>
        <v>0</v>
      </c>
      <c r="O258" s="8">
        <v>41586</v>
      </c>
      <c r="P258" s="7" t="s">
        <v>175</v>
      </c>
    </row>
    <row r="259" spans="1:16">
      <c r="A259" s="7" t="s">
        <v>195</v>
      </c>
      <c r="B259" s="7" t="s">
        <v>177</v>
      </c>
      <c r="C259" s="7" t="s">
        <v>192</v>
      </c>
      <c r="D259" s="7">
        <v>4550</v>
      </c>
      <c r="E259" s="7">
        <v>147</v>
      </c>
      <c r="F259" s="8">
        <v>41331</v>
      </c>
      <c r="G259" s="7">
        <v>27</v>
      </c>
      <c r="H259" s="7">
        <v>0</v>
      </c>
      <c r="I259" s="9">
        <f>H259/G259</f>
        <v>0</v>
      </c>
      <c r="J259" s="8">
        <v>41334</v>
      </c>
      <c r="K259" s="7">
        <f>D259*G259</f>
        <v>122850</v>
      </c>
      <c r="L259" s="7">
        <f>E259*G259</f>
        <v>3969</v>
      </c>
      <c r="M259" s="7">
        <f>D259*H259</f>
        <v>0</v>
      </c>
      <c r="N259" s="7">
        <f>E259*H259</f>
        <v>0</v>
      </c>
      <c r="O259" s="8">
        <v>41341</v>
      </c>
      <c r="P259" s="7" t="s">
        <v>186</v>
      </c>
    </row>
    <row r="260" spans="1:16">
      <c r="A260" s="7" t="s">
        <v>176</v>
      </c>
      <c r="B260" s="7" t="s">
        <v>191</v>
      </c>
      <c r="C260" s="7" t="s">
        <v>192</v>
      </c>
      <c r="D260" s="7">
        <v>2390</v>
      </c>
      <c r="E260" s="7">
        <v>78</v>
      </c>
      <c r="F260" s="8">
        <v>41590</v>
      </c>
      <c r="G260" s="7">
        <v>50</v>
      </c>
      <c r="H260" s="7">
        <v>0</v>
      </c>
      <c r="I260" s="9">
        <f>H260/G260</f>
        <v>0</v>
      </c>
      <c r="J260" s="8">
        <v>41593</v>
      </c>
      <c r="K260" s="7">
        <f>D260*G260</f>
        <v>119500</v>
      </c>
      <c r="L260" s="7">
        <f>E260*G260</f>
        <v>3900</v>
      </c>
      <c r="M260" s="7">
        <f>D260*H260</f>
        <v>0</v>
      </c>
      <c r="N260" s="7">
        <f>E260*H260</f>
        <v>0</v>
      </c>
      <c r="O260" s="8">
        <v>41600</v>
      </c>
      <c r="P260" s="7" t="s">
        <v>186</v>
      </c>
    </row>
    <row r="261" spans="1:16">
      <c r="A261" s="7" t="s">
        <v>180</v>
      </c>
      <c r="B261" s="7" t="s">
        <v>203</v>
      </c>
      <c r="C261" s="7" t="s">
        <v>192</v>
      </c>
      <c r="D261" s="7">
        <v>1350</v>
      </c>
      <c r="E261" s="7">
        <v>44</v>
      </c>
      <c r="F261" s="8">
        <v>41331</v>
      </c>
      <c r="G261" s="7">
        <v>36</v>
      </c>
      <c r="H261" s="7">
        <v>0</v>
      </c>
      <c r="I261" s="9">
        <f>H261/G261</f>
        <v>0</v>
      </c>
      <c r="J261" s="8">
        <v>41334</v>
      </c>
      <c r="K261" s="7">
        <f>D261*G261</f>
        <v>48600</v>
      </c>
      <c r="L261" s="7">
        <f>E261*G261</f>
        <v>1584</v>
      </c>
      <c r="M261" s="7">
        <f>D261*H261</f>
        <v>0</v>
      </c>
      <c r="N261" s="7">
        <f>E261*H261</f>
        <v>0</v>
      </c>
      <c r="O261" s="8">
        <v>41341</v>
      </c>
      <c r="P261" s="7" t="s">
        <v>196</v>
      </c>
    </row>
    <row r="262" spans="1:16">
      <c r="A262" s="7" t="s">
        <v>195</v>
      </c>
      <c r="B262" s="7" t="s">
        <v>200</v>
      </c>
      <c r="C262" s="7" t="s">
        <v>193</v>
      </c>
      <c r="D262" s="7">
        <v>1120</v>
      </c>
      <c r="E262" s="7">
        <v>37</v>
      </c>
      <c r="F262" s="8">
        <v>41360</v>
      </c>
      <c r="G262" s="7">
        <v>39</v>
      </c>
      <c r="H262" s="7">
        <v>0</v>
      </c>
      <c r="I262" s="9">
        <f>H262/G262</f>
        <v>0</v>
      </c>
      <c r="J262" s="8">
        <v>41363</v>
      </c>
      <c r="K262" s="7">
        <f>D262*G262</f>
        <v>43680</v>
      </c>
      <c r="L262" s="7">
        <f>E262*G262</f>
        <v>1443</v>
      </c>
      <c r="M262" s="7">
        <f>D262*H262</f>
        <v>0</v>
      </c>
      <c r="N262" s="7">
        <f>E262*H262</f>
        <v>0</v>
      </c>
      <c r="O262" s="8">
        <v>41370</v>
      </c>
      <c r="P262" s="7" t="s">
        <v>196</v>
      </c>
    </row>
    <row r="263" spans="1:16">
      <c r="A263" s="7" t="s">
        <v>172</v>
      </c>
      <c r="B263" s="7" t="s">
        <v>177</v>
      </c>
      <c r="C263" s="7" t="s">
        <v>193</v>
      </c>
      <c r="D263" s="7">
        <v>2870</v>
      </c>
      <c r="E263" s="7">
        <v>93</v>
      </c>
      <c r="F263" s="8">
        <v>41488</v>
      </c>
      <c r="G263" s="7">
        <v>16</v>
      </c>
      <c r="H263" s="7">
        <v>0</v>
      </c>
      <c r="I263" s="9">
        <f>H263/G263</f>
        <v>0</v>
      </c>
      <c r="J263" s="8">
        <v>41491</v>
      </c>
      <c r="K263" s="7">
        <f>D263*G263</f>
        <v>45920</v>
      </c>
      <c r="L263" s="7">
        <f>E263*G263</f>
        <v>1488</v>
      </c>
      <c r="M263" s="7">
        <f>D263*H263</f>
        <v>0</v>
      </c>
      <c r="N263" s="7">
        <f>E263*H263</f>
        <v>0</v>
      </c>
      <c r="O263" s="8">
        <v>41498</v>
      </c>
      <c r="P263" s="7" t="s">
        <v>196</v>
      </c>
    </row>
    <row r="264" spans="1:16">
      <c r="A264" s="7" t="s">
        <v>197</v>
      </c>
      <c r="B264" s="7" t="s">
        <v>177</v>
      </c>
      <c r="C264" s="7" t="s">
        <v>193</v>
      </c>
      <c r="D264" s="7">
        <v>3000</v>
      </c>
      <c r="E264" s="7">
        <v>97</v>
      </c>
      <c r="F264" s="8">
        <v>41602</v>
      </c>
      <c r="G264" s="7">
        <v>37</v>
      </c>
      <c r="H264" s="7">
        <v>0</v>
      </c>
      <c r="I264" s="9">
        <f>H264/G264</f>
        <v>0</v>
      </c>
      <c r="J264" s="8">
        <v>41605</v>
      </c>
      <c r="K264" s="7">
        <f>D264*G264</f>
        <v>111000</v>
      </c>
      <c r="L264" s="7">
        <f>E264*G264</f>
        <v>3589</v>
      </c>
      <c r="M264" s="7">
        <f>D264*H264</f>
        <v>0</v>
      </c>
      <c r="N264" s="7">
        <f>E264*H264</f>
        <v>0</v>
      </c>
      <c r="O264" s="8">
        <v>41612</v>
      </c>
      <c r="P264" s="7" t="s">
        <v>190</v>
      </c>
    </row>
    <row r="265" spans="1:16">
      <c r="A265" s="7" t="s">
        <v>187</v>
      </c>
      <c r="B265" s="7" t="s">
        <v>191</v>
      </c>
      <c r="C265" s="7" t="s">
        <v>193</v>
      </c>
      <c r="D265" s="7">
        <v>4900</v>
      </c>
      <c r="E265" s="7">
        <v>159</v>
      </c>
      <c r="F265" s="8">
        <v>41299</v>
      </c>
      <c r="G265" s="7">
        <v>48</v>
      </c>
      <c r="H265" s="7">
        <v>0</v>
      </c>
      <c r="I265" s="9">
        <f>H265/G265</f>
        <v>0</v>
      </c>
      <c r="J265" s="8">
        <v>41302</v>
      </c>
      <c r="K265" s="7">
        <f>D265*G265</f>
        <v>235200</v>
      </c>
      <c r="L265" s="7">
        <f>E265*G265</f>
        <v>7632</v>
      </c>
      <c r="M265" s="7">
        <f>D265*H265</f>
        <v>0</v>
      </c>
      <c r="N265" s="7">
        <f>E265*H265</f>
        <v>0</v>
      </c>
      <c r="O265" s="8">
        <v>41309</v>
      </c>
      <c r="P265" s="7" t="s">
        <v>184</v>
      </c>
    </row>
    <row r="266" spans="1:16">
      <c r="A266" s="7" t="s">
        <v>197</v>
      </c>
      <c r="B266" s="7" t="s">
        <v>191</v>
      </c>
      <c r="C266" s="7" t="s">
        <v>193</v>
      </c>
      <c r="D266" s="7">
        <v>4800</v>
      </c>
      <c r="E266" s="7">
        <v>155</v>
      </c>
      <c r="F266" s="8">
        <v>41497</v>
      </c>
      <c r="G266" s="7">
        <v>29</v>
      </c>
      <c r="H266" s="7">
        <v>0</v>
      </c>
      <c r="I266" s="9">
        <f>H266/G266</f>
        <v>0</v>
      </c>
      <c r="J266" s="8">
        <v>41500</v>
      </c>
      <c r="K266" s="7">
        <f>D266*G266</f>
        <v>139200</v>
      </c>
      <c r="L266" s="7">
        <f>E266*G266</f>
        <v>4495</v>
      </c>
      <c r="M266" s="7">
        <f>D266*H266</f>
        <v>0</v>
      </c>
      <c r="N266" s="7">
        <f>E266*H266</f>
        <v>0</v>
      </c>
      <c r="O266" s="8">
        <v>41507</v>
      </c>
      <c r="P266" s="7" t="s">
        <v>190</v>
      </c>
    </row>
    <row r="267" spans="1:16">
      <c r="A267" s="7" t="s">
        <v>180</v>
      </c>
      <c r="B267" s="7" t="s">
        <v>188</v>
      </c>
      <c r="C267" s="7" t="s">
        <v>193</v>
      </c>
      <c r="D267" s="7">
        <v>2000</v>
      </c>
      <c r="E267" s="7">
        <v>65</v>
      </c>
      <c r="F267" s="8">
        <v>41316</v>
      </c>
      <c r="G267" s="7">
        <v>14</v>
      </c>
      <c r="H267" s="7">
        <v>0</v>
      </c>
      <c r="I267" s="9">
        <f>H267/G267</f>
        <v>0</v>
      </c>
      <c r="J267" s="8">
        <v>41319</v>
      </c>
      <c r="K267" s="7">
        <f>D267*G267</f>
        <v>28000</v>
      </c>
      <c r="L267" s="7">
        <f>E267*G267</f>
        <v>910</v>
      </c>
      <c r="M267" s="7">
        <f>D267*H267</f>
        <v>0</v>
      </c>
      <c r="N267" s="7">
        <f>E267*H267</f>
        <v>0</v>
      </c>
      <c r="O267" s="8">
        <v>41326</v>
      </c>
      <c r="P267" s="7" t="s">
        <v>184</v>
      </c>
    </row>
    <row r="268" spans="1:16">
      <c r="A268" s="7" t="s">
        <v>187</v>
      </c>
      <c r="B268" s="7" t="s">
        <v>188</v>
      </c>
      <c r="C268" s="7" t="s">
        <v>193</v>
      </c>
      <c r="D268" s="7">
        <v>1950</v>
      </c>
      <c r="E268" s="7">
        <v>63</v>
      </c>
      <c r="F268" s="8">
        <v>41553</v>
      </c>
      <c r="G268" s="7">
        <v>24</v>
      </c>
      <c r="H268" s="7">
        <v>0</v>
      </c>
      <c r="I268" s="9">
        <f>H268/G268</f>
        <v>0</v>
      </c>
      <c r="J268" s="8">
        <v>41556</v>
      </c>
      <c r="K268" s="7">
        <f>D268*G268</f>
        <v>46800</v>
      </c>
      <c r="L268" s="7">
        <f>E268*G268</f>
        <v>1512</v>
      </c>
      <c r="M268" s="7">
        <f>D268*H268</f>
        <v>0</v>
      </c>
      <c r="N268" s="7">
        <f>E268*H268</f>
        <v>0</v>
      </c>
      <c r="O268" s="8">
        <v>41563</v>
      </c>
      <c r="P268" s="7" t="s">
        <v>179</v>
      </c>
    </row>
    <row r="269" spans="1:16">
      <c r="A269" s="7" t="s">
        <v>180</v>
      </c>
      <c r="B269" s="7" t="s">
        <v>173</v>
      </c>
      <c r="C269" s="7" t="s">
        <v>174</v>
      </c>
      <c r="D269" s="7">
        <v>2750</v>
      </c>
      <c r="E269" s="7">
        <v>89</v>
      </c>
      <c r="F269" s="8">
        <v>41280</v>
      </c>
      <c r="G269" s="7">
        <v>23</v>
      </c>
      <c r="H269" s="7">
        <v>0</v>
      </c>
      <c r="I269" s="9">
        <f>H269/G269</f>
        <v>0</v>
      </c>
      <c r="J269" s="8">
        <v>41283</v>
      </c>
      <c r="K269" s="7">
        <f>D269*G269</f>
        <v>63250</v>
      </c>
      <c r="L269" s="7">
        <f>E269*G269</f>
        <v>2047</v>
      </c>
      <c r="M269" s="7">
        <f>D269*H269</f>
        <v>0</v>
      </c>
      <c r="N269" s="7">
        <f>E269*H269</f>
        <v>0</v>
      </c>
      <c r="O269" s="8">
        <v>41290</v>
      </c>
      <c r="P269" s="7" t="s">
        <v>196</v>
      </c>
    </row>
    <row r="270" spans="1:16">
      <c r="A270" s="7" t="s">
        <v>195</v>
      </c>
      <c r="B270" s="7" t="s">
        <v>173</v>
      </c>
      <c r="C270" s="7" t="s">
        <v>174</v>
      </c>
      <c r="D270" s="7">
        <v>2850</v>
      </c>
      <c r="E270" s="7">
        <v>92</v>
      </c>
      <c r="F270" s="8">
        <v>41523</v>
      </c>
      <c r="G270" s="7">
        <v>11</v>
      </c>
      <c r="H270" s="7">
        <v>0</v>
      </c>
      <c r="I270" s="9">
        <f>H270/G270</f>
        <v>0</v>
      </c>
      <c r="J270" s="8">
        <v>41526</v>
      </c>
      <c r="K270" s="7">
        <f>D270*G270</f>
        <v>31350</v>
      </c>
      <c r="L270" s="7">
        <f>E270*G270</f>
        <v>1012</v>
      </c>
      <c r="M270" s="7">
        <f>D270*H270</f>
        <v>0</v>
      </c>
      <c r="N270" s="7">
        <f>E270*H270</f>
        <v>0</v>
      </c>
      <c r="O270" s="8">
        <v>41533</v>
      </c>
      <c r="P270" s="7" t="s">
        <v>190</v>
      </c>
    </row>
    <row r="271" spans="1:16">
      <c r="A271" s="7" t="s">
        <v>172</v>
      </c>
      <c r="B271" s="7" t="s">
        <v>198</v>
      </c>
      <c r="C271" s="7" t="s">
        <v>185</v>
      </c>
      <c r="D271" s="7">
        <v>2900</v>
      </c>
      <c r="E271" s="7">
        <v>94</v>
      </c>
      <c r="F271" s="8">
        <v>41400</v>
      </c>
      <c r="G271" s="7">
        <v>36</v>
      </c>
      <c r="H271" s="7">
        <v>0</v>
      </c>
      <c r="I271" s="9">
        <f>H271/G271</f>
        <v>0</v>
      </c>
      <c r="J271" s="8">
        <v>41403</v>
      </c>
      <c r="K271" s="7">
        <f>D271*G271</f>
        <v>104400</v>
      </c>
      <c r="L271" s="7">
        <f>E271*G271</f>
        <v>3384</v>
      </c>
      <c r="M271" s="7">
        <f>D271*H271</f>
        <v>0</v>
      </c>
      <c r="N271" s="7">
        <f>E271*H271</f>
        <v>0</v>
      </c>
      <c r="O271" s="8">
        <v>41410</v>
      </c>
      <c r="P271" s="7" t="s">
        <v>196</v>
      </c>
    </row>
    <row r="272" spans="1:16">
      <c r="A272" s="7" t="s">
        <v>180</v>
      </c>
      <c r="B272" s="7" t="s">
        <v>198</v>
      </c>
      <c r="C272" s="7" t="s">
        <v>185</v>
      </c>
      <c r="D272" s="7">
        <v>2950</v>
      </c>
      <c r="E272" s="7">
        <v>96</v>
      </c>
      <c r="F272" s="8">
        <v>41454</v>
      </c>
      <c r="G272" s="7">
        <v>38</v>
      </c>
      <c r="H272" s="7">
        <v>0</v>
      </c>
      <c r="I272" s="9">
        <f>H272/G272</f>
        <v>0</v>
      </c>
      <c r="J272" s="8">
        <v>41457</v>
      </c>
      <c r="K272" s="7">
        <f>D272*G272</f>
        <v>112100</v>
      </c>
      <c r="L272" s="7">
        <f>E272*G272</f>
        <v>3648</v>
      </c>
      <c r="M272" s="7">
        <f>D272*H272</f>
        <v>0</v>
      </c>
      <c r="N272" s="7">
        <f>E272*H272</f>
        <v>0</v>
      </c>
      <c r="O272" s="8">
        <v>41464</v>
      </c>
      <c r="P272" s="7" t="s">
        <v>184</v>
      </c>
    </row>
    <row r="273" spans="1:16">
      <c r="A273" s="7" t="s">
        <v>187</v>
      </c>
      <c r="B273" s="7" t="s">
        <v>201</v>
      </c>
      <c r="C273" s="7" t="s">
        <v>185</v>
      </c>
      <c r="D273" s="7">
        <v>10000</v>
      </c>
      <c r="E273" s="7">
        <v>323</v>
      </c>
      <c r="F273" s="8">
        <v>41304</v>
      </c>
      <c r="G273" s="7">
        <v>28</v>
      </c>
      <c r="H273" s="7">
        <v>0</v>
      </c>
      <c r="I273" s="9">
        <f>H273/G273</f>
        <v>0</v>
      </c>
      <c r="J273" s="8">
        <v>41307</v>
      </c>
      <c r="K273" s="7">
        <f>D273*G273</f>
        <v>280000</v>
      </c>
      <c r="L273" s="7">
        <f>E273*G273</f>
        <v>9044</v>
      </c>
      <c r="M273" s="7">
        <f>D273*H273</f>
        <v>0</v>
      </c>
      <c r="N273" s="7">
        <f>E273*H273</f>
        <v>0</v>
      </c>
      <c r="O273" s="8">
        <v>41314</v>
      </c>
      <c r="P273" s="7" t="s">
        <v>190</v>
      </c>
    </row>
    <row r="274" spans="1:16">
      <c r="A274" s="7" t="s">
        <v>197</v>
      </c>
      <c r="B274" s="7" t="s">
        <v>201</v>
      </c>
      <c r="C274" s="7" t="s">
        <v>185</v>
      </c>
      <c r="D274" s="7">
        <v>10500</v>
      </c>
      <c r="E274" s="7">
        <v>339</v>
      </c>
      <c r="F274" s="8">
        <v>41429</v>
      </c>
      <c r="G274" s="7">
        <v>49</v>
      </c>
      <c r="H274" s="7">
        <v>0</v>
      </c>
      <c r="I274" s="9">
        <f>H274/G274</f>
        <v>0</v>
      </c>
      <c r="J274" s="8">
        <v>41432</v>
      </c>
      <c r="K274" s="7">
        <f>D274*G274</f>
        <v>514500</v>
      </c>
      <c r="L274" s="7">
        <f>E274*G274</f>
        <v>16611</v>
      </c>
      <c r="M274" s="7">
        <f>D274*H274</f>
        <v>0</v>
      </c>
      <c r="N274" s="7">
        <f>E274*H274</f>
        <v>0</v>
      </c>
      <c r="O274" s="8">
        <v>41439</v>
      </c>
      <c r="P274" s="7" t="s">
        <v>186</v>
      </c>
    </row>
    <row r="275" spans="1:16">
      <c r="A275" s="7" t="s">
        <v>176</v>
      </c>
      <c r="B275" s="7" t="s">
        <v>181</v>
      </c>
      <c r="C275" s="7" t="s">
        <v>185</v>
      </c>
      <c r="D275" s="7">
        <v>2500</v>
      </c>
      <c r="E275" s="7">
        <v>81</v>
      </c>
      <c r="F275" s="8">
        <v>41271</v>
      </c>
      <c r="G275" s="7">
        <v>26</v>
      </c>
      <c r="H275" s="7">
        <v>0</v>
      </c>
      <c r="I275" s="9">
        <f>H275/G275</f>
        <v>0</v>
      </c>
      <c r="J275" s="8">
        <v>41274</v>
      </c>
      <c r="K275" s="7">
        <f>D275*G275</f>
        <v>65000</v>
      </c>
      <c r="L275" s="7">
        <f>E275*G275</f>
        <v>2106</v>
      </c>
      <c r="M275" s="7">
        <f>D275*H275</f>
        <v>0</v>
      </c>
      <c r="N275" s="7">
        <f>E275*H275</f>
        <v>0</v>
      </c>
      <c r="O275" s="8">
        <v>41281</v>
      </c>
      <c r="P275" s="7" t="s">
        <v>186</v>
      </c>
    </row>
    <row r="276" spans="1:16">
      <c r="A276" s="7" t="s">
        <v>197</v>
      </c>
      <c r="B276" s="7" t="s">
        <v>181</v>
      </c>
      <c r="C276" s="7" t="s">
        <v>185</v>
      </c>
      <c r="D276" s="7">
        <v>2500</v>
      </c>
      <c r="E276" s="7">
        <v>81</v>
      </c>
      <c r="F276" s="8">
        <v>41321</v>
      </c>
      <c r="G276" s="7">
        <v>44</v>
      </c>
      <c r="H276" s="7">
        <v>0</v>
      </c>
      <c r="I276" s="9">
        <f>H276/G276</f>
        <v>0</v>
      </c>
      <c r="J276" s="8">
        <v>41324</v>
      </c>
      <c r="K276" s="7">
        <f>D276*G276</f>
        <v>110000</v>
      </c>
      <c r="L276" s="7">
        <f>E276*G276</f>
        <v>3564</v>
      </c>
      <c r="M276" s="7">
        <f>D276*H276</f>
        <v>0</v>
      </c>
      <c r="N276" s="7">
        <f>E276*H276</f>
        <v>0</v>
      </c>
      <c r="O276" s="8">
        <v>41331</v>
      </c>
      <c r="P276" s="7" t="s">
        <v>179</v>
      </c>
    </row>
    <row r="277" spans="1:16">
      <c r="A277" s="7" t="s">
        <v>195</v>
      </c>
      <c r="B277" s="7" t="s">
        <v>181</v>
      </c>
      <c r="C277" s="7" t="s">
        <v>185</v>
      </c>
      <c r="D277" s="7">
        <v>2500</v>
      </c>
      <c r="E277" s="7">
        <v>81</v>
      </c>
      <c r="F277" s="8">
        <v>41326</v>
      </c>
      <c r="G277" s="7">
        <v>11</v>
      </c>
      <c r="H277" s="7">
        <v>0</v>
      </c>
      <c r="I277" s="9">
        <f>H277/G277</f>
        <v>0</v>
      </c>
      <c r="J277" s="8">
        <v>41329</v>
      </c>
      <c r="K277" s="7">
        <f>D277*G277</f>
        <v>27500</v>
      </c>
      <c r="L277" s="7">
        <f>E277*G277</f>
        <v>891</v>
      </c>
      <c r="M277" s="7">
        <f>D277*H277</f>
        <v>0</v>
      </c>
      <c r="N277" s="7">
        <f>E277*H277</f>
        <v>0</v>
      </c>
      <c r="O277" s="8">
        <v>41336</v>
      </c>
      <c r="P277" s="7" t="s">
        <v>184</v>
      </c>
    </row>
    <row r="278" spans="1:16">
      <c r="A278" s="7" t="s">
        <v>180</v>
      </c>
      <c r="B278" s="7" t="s">
        <v>181</v>
      </c>
      <c r="C278" s="7" t="s">
        <v>185</v>
      </c>
      <c r="D278" s="7">
        <v>2500</v>
      </c>
      <c r="E278" s="7">
        <v>81</v>
      </c>
      <c r="F278" s="8">
        <v>41373</v>
      </c>
      <c r="G278" s="7">
        <v>25</v>
      </c>
      <c r="H278" s="7">
        <v>0</v>
      </c>
      <c r="I278" s="9">
        <f>H278/G278</f>
        <v>0</v>
      </c>
      <c r="J278" s="8">
        <v>41376</v>
      </c>
      <c r="K278" s="7">
        <f>D278*G278</f>
        <v>62500</v>
      </c>
      <c r="L278" s="7">
        <f>E278*G278</f>
        <v>2025</v>
      </c>
      <c r="M278" s="7">
        <f>D278*H278</f>
        <v>0</v>
      </c>
      <c r="N278" s="7">
        <f>E278*H278</f>
        <v>0</v>
      </c>
      <c r="O278" s="8">
        <v>41383</v>
      </c>
      <c r="P278" s="7" t="s">
        <v>175</v>
      </c>
    </row>
    <row r="279" spans="1:16">
      <c r="A279" s="7" t="s">
        <v>187</v>
      </c>
      <c r="B279" s="7" t="s">
        <v>177</v>
      </c>
      <c r="C279" s="7" t="s">
        <v>185</v>
      </c>
      <c r="D279" s="7">
        <v>4050</v>
      </c>
      <c r="E279" s="7">
        <v>131</v>
      </c>
      <c r="F279" s="8">
        <v>41435</v>
      </c>
      <c r="G279" s="7">
        <v>17</v>
      </c>
      <c r="H279" s="7">
        <v>0</v>
      </c>
      <c r="I279" s="9">
        <f>H279/G279</f>
        <v>0</v>
      </c>
      <c r="J279" s="8">
        <v>41438</v>
      </c>
      <c r="K279" s="7">
        <f>D279*G279</f>
        <v>68850</v>
      </c>
      <c r="L279" s="7">
        <f>E279*G279</f>
        <v>2227</v>
      </c>
      <c r="M279" s="7">
        <f>D279*H279</f>
        <v>0</v>
      </c>
      <c r="N279" s="7">
        <f>E279*H279</f>
        <v>0</v>
      </c>
      <c r="O279" s="8">
        <v>41445</v>
      </c>
      <c r="P279" s="7" t="s">
        <v>175</v>
      </c>
    </row>
    <row r="280" spans="1:16">
      <c r="A280" s="7" t="s">
        <v>172</v>
      </c>
      <c r="B280" s="7" t="s">
        <v>183</v>
      </c>
      <c r="C280" s="7" t="s">
        <v>185</v>
      </c>
      <c r="D280" s="7">
        <v>2560</v>
      </c>
      <c r="E280" s="7">
        <v>83</v>
      </c>
      <c r="F280" s="8">
        <v>41348</v>
      </c>
      <c r="G280" s="7">
        <v>15</v>
      </c>
      <c r="H280" s="7">
        <v>0</v>
      </c>
      <c r="I280" s="9">
        <f>H280/G280</f>
        <v>0</v>
      </c>
      <c r="J280" s="8">
        <v>41351</v>
      </c>
      <c r="K280" s="7">
        <f>D280*G280</f>
        <v>38400</v>
      </c>
      <c r="L280" s="7">
        <f>E280*G280</f>
        <v>1245</v>
      </c>
      <c r="M280" s="7">
        <f>D280*H280</f>
        <v>0</v>
      </c>
      <c r="N280" s="7">
        <f>E280*H280</f>
        <v>0</v>
      </c>
      <c r="O280" s="8">
        <v>41358</v>
      </c>
      <c r="P280" s="7" t="s">
        <v>179</v>
      </c>
    </row>
    <row r="281" spans="1:16">
      <c r="A281" s="7" t="s">
        <v>195</v>
      </c>
      <c r="B281" s="7" t="s">
        <v>183</v>
      </c>
      <c r="C281" s="7" t="s">
        <v>185</v>
      </c>
      <c r="D281" s="7">
        <v>2600</v>
      </c>
      <c r="E281" s="7">
        <v>84</v>
      </c>
      <c r="F281" s="8">
        <v>41611</v>
      </c>
      <c r="G281" s="7">
        <v>32</v>
      </c>
      <c r="H281" s="7">
        <v>0</v>
      </c>
      <c r="I281" s="9">
        <f>H281/G281</f>
        <v>0</v>
      </c>
      <c r="J281" s="8">
        <v>41614</v>
      </c>
      <c r="K281" s="7">
        <f>D281*G281</f>
        <v>83200</v>
      </c>
      <c r="L281" s="7">
        <f>E281*G281</f>
        <v>2688</v>
      </c>
      <c r="M281" s="7">
        <f>D281*H281</f>
        <v>0</v>
      </c>
      <c r="N281" s="7">
        <f>E281*H281</f>
        <v>0</v>
      </c>
      <c r="O281" s="8">
        <v>41621</v>
      </c>
      <c r="P281" s="7" t="s">
        <v>184</v>
      </c>
    </row>
    <row r="282" spans="1:16">
      <c r="A282" s="7" t="s">
        <v>197</v>
      </c>
      <c r="B282" s="7" t="s">
        <v>191</v>
      </c>
      <c r="C282" s="7" t="s">
        <v>185</v>
      </c>
      <c r="D282" s="7">
        <v>3140</v>
      </c>
      <c r="E282" s="7">
        <v>102</v>
      </c>
      <c r="F282" s="8">
        <v>41488</v>
      </c>
      <c r="G282" s="7">
        <v>20</v>
      </c>
      <c r="H282" s="7">
        <v>0</v>
      </c>
      <c r="I282" s="9">
        <f>H282/G282</f>
        <v>0</v>
      </c>
      <c r="J282" s="8">
        <v>41491</v>
      </c>
      <c r="K282" s="7">
        <f>D282*G282</f>
        <v>62800</v>
      </c>
      <c r="L282" s="7">
        <f>E282*G282</f>
        <v>2040</v>
      </c>
      <c r="M282" s="7">
        <f>D282*H282</f>
        <v>0</v>
      </c>
      <c r="N282" s="7">
        <f>E282*H282</f>
        <v>0</v>
      </c>
      <c r="O282" s="8">
        <v>41498</v>
      </c>
      <c r="P282" s="7" t="s">
        <v>184</v>
      </c>
    </row>
    <row r="283" spans="1:16">
      <c r="A283" s="7" t="s">
        <v>180</v>
      </c>
      <c r="B283" s="7" t="s">
        <v>191</v>
      </c>
      <c r="C283" s="7" t="s">
        <v>185</v>
      </c>
      <c r="D283" s="7">
        <v>3300</v>
      </c>
      <c r="E283" s="7">
        <v>107</v>
      </c>
      <c r="F283" s="8">
        <v>41558</v>
      </c>
      <c r="G283" s="7">
        <v>19</v>
      </c>
      <c r="H283" s="7">
        <v>0</v>
      </c>
      <c r="I283" s="9">
        <f>H283/G283</f>
        <v>0</v>
      </c>
      <c r="J283" s="8">
        <v>41561</v>
      </c>
      <c r="K283" s="7">
        <f>D283*G283</f>
        <v>62700</v>
      </c>
      <c r="L283" s="7">
        <f>E283*G283</f>
        <v>2033</v>
      </c>
      <c r="M283" s="7">
        <f>D283*H283</f>
        <v>0</v>
      </c>
      <c r="N283" s="7">
        <f>E283*H283</f>
        <v>0</v>
      </c>
      <c r="O283" s="8">
        <v>41568</v>
      </c>
      <c r="P283" s="7" t="s">
        <v>186</v>
      </c>
    </row>
    <row r="284" spans="1:16">
      <c r="A284" s="7" t="s">
        <v>197</v>
      </c>
      <c r="B284" s="7" t="s">
        <v>203</v>
      </c>
      <c r="C284" s="7" t="s">
        <v>185</v>
      </c>
      <c r="D284" s="7">
        <v>1280</v>
      </c>
      <c r="E284" s="7">
        <v>42</v>
      </c>
      <c r="F284" s="8">
        <v>41375</v>
      </c>
      <c r="G284" s="7">
        <v>42</v>
      </c>
      <c r="H284" s="7">
        <v>0</v>
      </c>
      <c r="I284" s="9">
        <f>H284/G284</f>
        <v>0</v>
      </c>
      <c r="J284" s="8">
        <v>41378</v>
      </c>
      <c r="K284" s="7">
        <f>D284*G284</f>
        <v>53760</v>
      </c>
      <c r="L284" s="7">
        <f>E284*G284</f>
        <v>1764</v>
      </c>
      <c r="M284" s="7">
        <f>D284*H284</f>
        <v>0</v>
      </c>
      <c r="N284" s="7">
        <f>E284*H284</f>
        <v>0</v>
      </c>
      <c r="O284" s="8">
        <v>41385</v>
      </c>
      <c r="P284" s="7" t="s">
        <v>190</v>
      </c>
    </row>
    <row r="285" spans="1:16">
      <c r="A285" s="7" t="s">
        <v>172</v>
      </c>
      <c r="B285" s="7" t="s">
        <v>203</v>
      </c>
      <c r="C285" s="7" t="s">
        <v>185</v>
      </c>
      <c r="D285" s="7">
        <v>1250</v>
      </c>
      <c r="E285" s="7">
        <v>41</v>
      </c>
      <c r="F285" s="8">
        <v>41572</v>
      </c>
      <c r="G285" s="7">
        <v>47</v>
      </c>
      <c r="H285" s="7">
        <v>0</v>
      </c>
      <c r="I285" s="9">
        <f>H285/G285</f>
        <v>0</v>
      </c>
      <c r="J285" s="8">
        <v>41575</v>
      </c>
      <c r="K285" s="7">
        <f>D285*G285</f>
        <v>58750</v>
      </c>
      <c r="L285" s="7">
        <f>E285*G285</f>
        <v>1927</v>
      </c>
      <c r="M285" s="7">
        <f>D285*H285</f>
        <v>0</v>
      </c>
      <c r="N285" s="7">
        <f>E285*H285</f>
        <v>0</v>
      </c>
      <c r="O285" s="8">
        <v>41582</v>
      </c>
      <c r="P285" s="7" t="s">
        <v>175</v>
      </c>
    </row>
    <row r="286" spans="1:16">
      <c r="A286" s="7" t="s">
        <v>176</v>
      </c>
      <c r="B286" s="7" t="s">
        <v>203</v>
      </c>
      <c r="C286" s="7" t="s">
        <v>185</v>
      </c>
      <c r="D286" s="7">
        <v>1250</v>
      </c>
      <c r="E286" s="7">
        <v>41</v>
      </c>
      <c r="F286" s="8">
        <v>41599</v>
      </c>
      <c r="G286" s="7">
        <v>13</v>
      </c>
      <c r="H286" s="7">
        <v>0</v>
      </c>
      <c r="I286" s="9">
        <f>H286/G286</f>
        <v>0</v>
      </c>
      <c r="J286" s="8">
        <v>41602</v>
      </c>
      <c r="K286" s="7">
        <f>D286*G286</f>
        <v>16250</v>
      </c>
      <c r="L286" s="7">
        <f>E286*G286</f>
        <v>533</v>
      </c>
      <c r="M286" s="7">
        <f>D286*H286</f>
        <v>0</v>
      </c>
      <c r="N286" s="7">
        <f>E286*H286</f>
        <v>0</v>
      </c>
      <c r="O286" s="8">
        <v>41609</v>
      </c>
      <c r="P286" s="7" t="s">
        <v>196</v>
      </c>
    </row>
    <row r="287" spans="1:16">
      <c r="A287" s="7" t="s">
        <v>195</v>
      </c>
      <c r="B287" s="7" t="s">
        <v>200</v>
      </c>
      <c r="C287" s="7" t="s">
        <v>194</v>
      </c>
      <c r="D287" s="7">
        <v>1240</v>
      </c>
      <c r="E287" s="7">
        <v>40</v>
      </c>
      <c r="F287" s="8">
        <v>41341</v>
      </c>
      <c r="G287" s="7">
        <v>27</v>
      </c>
      <c r="H287" s="7">
        <v>0</v>
      </c>
      <c r="I287" s="9">
        <f>H287/G287</f>
        <v>0</v>
      </c>
      <c r="J287" s="8">
        <v>41344</v>
      </c>
      <c r="K287" s="7">
        <f>D287*G287</f>
        <v>33480</v>
      </c>
      <c r="L287" s="7">
        <f>E287*G287</f>
        <v>1080</v>
      </c>
      <c r="M287" s="7">
        <f>D287*H287</f>
        <v>0</v>
      </c>
      <c r="N287" s="7">
        <f>E287*H287</f>
        <v>0</v>
      </c>
      <c r="O287" s="8">
        <v>41351</v>
      </c>
      <c r="P287" s="7" t="s">
        <v>186</v>
      </c>
    </row>
    <row r="288" spans="1:16">
      <c r="A288" s="7" t="s">
        <v>197</v>
      </c>
      <c r="B288" s="7" t="s">
        <v>200</v>
      </c>
      <c r="C288" s="7" t="s">
        <v>194</v>
      </c>
      <c r="D288" s="7">
        <v>1200</v>
      </c>
      <c r="E288" s="7">
        <v>39</v>
      </c>
      <c r="F288" s="8">
        <v>41603</v>
      </c>
      <c r="G288" s="7">
        <v>39</v>
      </c>
      <c r="H288" s="7">
        <v>0</v>
      </c>
      <c r="I288" s="9">
        <f>H288/G288</f>
        <v>0</v>
      </c>
      <c r="J288" s="8">
        <v>41606</v>
      </c>
      <c r="K288" s="7">
        <f>D288*G288</f>
        <v>46800</v>
      </c>
      <c r="L288" s="7">
        <f>E288*G288</f>
        <v>1521</v>
      </c>
      <c r="M288" s="7">
        <f>D288*H288</f>
        <v>0</v>
      </c>
      <c r="N288" s="7">
        <f>E288*H288</f>
        <v>0</v>
      </c>
      <c r="O288" s="8">
        <v>41613</v>
      </c>
      <c r="P288" s="7" t="s">
        <v>175</v>
      </c>
    </row>
    <row r="289" spans="1:16">
      <c r="A289" s="7" t="s">
        <v>197</v>
      </c>
      <c r="B289" s="7" t="s">
        <v>181</v>
      </c>
      <c r="C289" s="7" t="s">
        <v>194</v>
      </c>
      <c r="D289" s="7">
        <v>1960</v>
      </c>
      <c r="E289" s="7">
        <v>64</v>
      </c>
      <c r="F289" s="8">
        <v>41282</v>
      </c>
      <c r="G289" s="7">
        <v>33</v>
      </c>
      <c r="H289" s="7">
        <v>0</v>
      </c>
      <c r="I289" s="9">
        <f>H289/G289</f>
        <v>0</v>
      </c>
      <c r="J289" s="8">
        <v>41285</v>
      </c>
      <c r="K289" s="7">
        <f>D289*G289</f>
        <v>64680</v>
      </c>
      <c r="L289" s="7">
        <f>E289*G289</f>
        <v>2112</v>
      </c>
      <c r="M289" s="7">
        <f>D289*H289</f>
        <v>0</v>
      </c>
      <c r="N289" s="7">
        <f>E289*H289</f>
        <v>0</v>
      </c>
      <c r="O289" s="8">
        <v>41292</v>
      </c>
      <c r="P289" s="7" t="s">
        <v>184</v>
      </c>
    </row>
    <row r="290" spans="1:16">
      <c r="A290" s="7" t="s">
        <v>176</v>
      </c>
      <c r="B290" s="7" t="s">
        <v>181</v>
      </c>
      <c r="C290" s="7" t="s">
        <v>194</v>
      </c>
      <c r="D290" s="7">
        <v>2000</v>
      </c>
      <c r="E290" s="7">
        <v>65</v>
      </c>
      <c r="F290" s="8">
        <v>41328</v>
      </c>
      <c r="G290" s="7">
        <v>16</v>
      </c>
      <c r="H290" s="7">
        <v>0</v>
      </c>
      <c r="I290" s="9">
        <f>H290/G290</f>
        <v>0</v>
      </c>
      <c r="J290" s="8">
        <v>41331</v>
      </c>
      <c r="K290" s="7">
        <f>D290*G290</f>
        <v>32000</v>
      </c>
      <c r="L290" s="7">
        <f>E290*G290</f>
        <v>1040</v>
      </c>
      <c r="M290" s="7">
        <f>D290*H290</f>
        <v>0</v>
      </c>
      <c r="N290" s="7">
        <f>E290*H290</f>
        <v>0</v>
      </c>
      <c r="O290" s="8">
        <v>41338</v>
      </c>
      <c r="P290" s="7" t="s">
        <v>179</v>
      </c>
    </row>
    <row r="291" spans="1:16">
      <c r="A291" s="7" t="s">
        <v>176</v>
      </c>
      <c r="B291" s="7" t="s">
        <v>177</v>
      </c>
      <c r="C291" s="7" t="s">
        <v>194</v>
      </c>
      <c r="D291" s="7">
        <v>4100</v>
      </c>
      <c r="E291" s="7">
        <v>133</v>
      </c>
      <c r="F291" s="8">
        <v>41279</v>
      </c>
      <c r="G291" s="7">
        <v>24</v>
      </c>
      <c r="H291" s="7">
        <v>0</v>
      </c>
      <c r="I291" s="9">
        <f>H291/G291</f>
        <v>0</v>
      </c>
      <c r="J291" s="8">
        <v>41282</v>
      </c>
      <c r="K291" s="7">
        <f>D291*G291</f>
        <v>98400</v>
      </c>
      <c r="L291" s="7">
        <f>E291*G291</f>
        <v>3192</v>
      </c>
      <c r="M291" s="7">
        <f>D291*H291</f>
        <v>0</v>
      </c>
      <c r="N291" s="7">
        <f>E291*H291</f>
        <v>0</v>
      </c>
      <c r="O291" s="8">
        <v>41289</v>
      </c>
      <c r="P291" s="7" t="s">
        <v>196</v>
      </c>
    </row>
    <row r="292" spans="1:16">
      <c r="A292" s="7" t="s">
        <v>172</v>
      </c>
      <c r="B292" s="7" t="s">
        <v>191</v>
      </c>
      <c r="C292" s="7" t="s">
        <v>194</v>
      </c>
      <c r="D292" s="7">
        <v>1990</v>
      </c>
      <c r="E292" s="7">
        <v>65</v>
      </c>
      <c r="F292" s="8">
        <v>41599</v>
      </c>
      <c r="G292" s="7">
        <v>18</v>
      </c>
      <c r="H292" s="7">
        <v>0</v>
      </c>
      <c r="I292" s="9">
        <f>H292/G292</f>
        <v>0</v>
      </c>
      <c r="J292" s="8">
        <v>41602</v>
      </c>
      <c r="K292" s="7">
        <f>D292*G292</f>
        <v>35820</v>
      </c>
      <c r="L292" s="7">
        <f>E292*G292</f>
        <v>1170</v>
      </c>
      <c r="M292" s="7">
        <f>D292*H292</f>
        <v>0</v>
      </c>
      <c r="N292" s="7">
        <f>E292*H292</f>
        <v>0</v>
      </c>
      <c r="O292" s="8">
        <v>41609</v>
      </c>
      <c r="P292" s="7" t="s">
        <v>190</v>
      </c>
    </row>
    <row r="293" spans="1:16">
      <c r="A293" s="7" t="s">
        <v>187</v>
      </c>
      <c r="B293" s="7" t="s">
        <v>203</v>
      </c>
      <c r="C293" s="7" t="s">
        <v>194</v>
      </c>
      <c r="D293" s="7">
        <v>1750</v>
      </c>
      <c r="E293" s="7">
        <v>57</v>
      </c>
      <c r="F293" s="8">
        <v>41322</v>
      </c>
      <c r="G293" s="7">
        <v>38</v>
      </c>
      <c r="H293" s="7">
        <v>0</v>
      </c>
      <c r="I293" s="9">
        <f>H293/G293</f>
        <v>0</v>
      </c>
      <c r="J293" s="8">
        <v>41325</v>
      </c>
      <c r="K293" s="7">
        <f>D293*G293</f>
        <v>66500</v>
      </c>
      <c r="L293" s="7">
        <f>E293*G293</f>
        <v>2166</v>
      </c>
      <c r="M293" s="7">
        <f>D293*H293</f>
        <v>0</v>
      </c>
      <c r="N293" s="7">
        <f>E293*H293</f>
        <v>0</v>
      </c>
      <c r="O293" s="8">
        <v>41332</v>
      </c>
      <c r="P293" s="7" t="s">
        <v>184</v>
      </c>
    </row>
    <row r="294" spans="1:16">
      <c r="A294" s="7" t="s">
        <v>176</v>
      </c>
      <c r="B294" s="7" t="s">
        <v>173</v>
      </c>
      <c r="C294" s="7" t="s">
        <v>178</v>
      </c>
      <c r="D294" s="7">
        <v>4700</v>
      </c>
      <c r="E294" s="7">
        <v>152</v>
      </c>
      <c r="F294" s="8">
        <v>41423</v>
      </c>
      <c r="G294" s="7">
        <v>43</v>
      </c>
      <c r="H294" s="7">
        <v>0</v>
      </c>
      <c r="I294" s="9">
        <f>H294/G294</f>
        <v>0</v>
      </c>
      <c r="J294" s="8">
        <v>41426</v>
      </c>
      <c r="K294" s="7">
        <f>D294*G294</f>
        <v>202100</v>
      </c>
      <c r="L294" s="7">
        <f>E294*G294</f>
        <v>6536</v>
      </c>
      <c r="M294" s="7">
        <f>D294*H294</f>
        <v>0</v>
      </c>
      <c r="N294" s="7">
        <f>E294*H294</f>
        <v>0</v>
      </c>
      <c r="O294" s="8">
        <v>41433</v>
      </c>
      <c r="P294" s="7" t="s">
        <v>190</v>
      </c>
    </row>
    <row r="295" spans="1:16">
      <c r="A295" s="7" t="s">
        <v>172</v>
      </c>
      <c r="B295" s="7" t="s">
        <v>173</v>
      </c>
      <c r="C295" s="7" t="s">
        <v>178</v>
      </c>
      <c r="D295" s="7">
        <v>4700</v>
      </c>
      <c r="E295" s="7">
        <v>152</v>
      </c>
      <c r="F295" s="8">
        <v>41571</v>
      </c>
      <c r="G295" s="7">
        <v>49</v>
      </c>
      <c r="H295" s="7">
        <v>0</v>
      </c>
      <c r="I295" s="9">
        <f>H295/G295</f>
        <v>0</v>
      </c>
      <c r="J295" s="8">
        <v>41574</v>
      </c>
      <c r="K295" s="7">
        <f>D295*G295</f>
        <v>230300</v>
      </c>
      <c r="L295" s="7">
        <f>E295*G295</f>
        <v>7448</v>
      </c>
      <c r="M295" s="7">
        <f>D295*H295</f>
        <v>0</v>
      </c>
      <c r="N295" s="7">
        <f>E295*H295</f>
        <v>0</v>
      </c>
      <c r="O295" s="8">
        <v>41581</v>
      </c>
      <c r="P295" s="7" t="s">
        <v>186</v>
      </c>
    </row>
    <row r="296" spans="1:16">
      <c r="A296" s="7" t="s">
        <v>197</v>
      </c>
      <c r="B296" s="7" t="s">
        <v>198</v>
      </c>
      <c r="C296" s="7" t="s">
        <v>199</v>
      </c>
      <c r="D296" s="7">
        <v>1280</v>
      </c>
      <c r="E296" s="7">
        <v>42</v>
      </c>
      <c r="F296" s="8">
        <v>41384</v>
      </c>
      <c r="G296" s="7">
        <v>14</v>
      </c>
      <c r="H296" s="7">
        <v>0</v>
      </c>
      <c r="I296" s="9">
        <f>H296/G296</f>
        <v>0</v>
      </c>
      <c r="J296" s="8">
        <v>41387</v>
      </c>
      <c r="K296" s="7">
        <f>D296*G296</f>
        <v>17920</v>
      </c>
      <c r="L296" s="7">
        <f>E296*G296</f>
        <v>588</v>
      </c>
      <c r="M296" s="7">
        <f>D296*H296</f>
        <v>0</v>
      </c>
      <c r="N296" s="7">
        <f>E296*H296</f>
        <v>0</v>
      </c>
      <c r="O296" s="8">
        <v>41394</v>
      </c>
      <c r="P296" s="7" t="s">
        <v>184</v>
      </c>
    </row>
    <row r="297" spans="1:16">
      <c r="A297" s="7" t="s">
        <v>187</v>
      </c>
      <c r="B297" s="7" t="s">
        <v>198</v>
      </c>
      <c r="C297" s="7" t="s">
        <v>199</v>
      </c>
      <c r="D297" s="7">
        <v>4500</v>
      </c>
      <c r="E297" s="7">
        <v>146</v>
      </c>
      <c r="F297" s="8">
        <v>41439</v>
      </c>
      <c r="G297" s="7">
        <v>10</v>
      </c>
      <c r="H297" s="7">
        <v>0</v>
      </c>
      <c r="I297" s="9">
        <f>H297/G297</f>
        <v>0</v>
      </c>
      <c r="J297" s="8">
        <v>41442</v>
      </c>
      <c r="K297" s="7">
        <f>D297*G297</f>
        <v>45000</v>
      </c>
      <c r="L297" s="7">
        <f>E297*G297</f>
        <v>1460</v>
      </c>
      <c r="M297" s="7">
        <f>D297*H297</f>
        <v>0</v>
      </c>
      <c r="N297" s="7">
        <f>E297*H297</f>
        <v>0</v>
      </c>
      <c r="O297" s="8">
        <v>41449</v>
      </c>
      <c r="P297" s="7" t="s">
        <v>179</v>
      </c>
    </row>
    <row r="298" spans="1:16">
      <c r="A298" s="7" t="s">
        <v>172</v>
      </c>
      <c r="B298" s="7" t="s">
        <v>198</v>
      </c>
      <c r="C298" s="7" t="s">
        <v>199</v>
      </c>
      <c r="D298" s="7">
        <v>1280</v>
      </c>
      <c r="E298" s="7">
        <v>42</v>
      </c>
      <c r="F298" s="8">
        <v>41580</v>
      </c>
      <c r="G298" s="7">
        <v>21</v>
      </c>
      <c r="H298" s="7">
        <v>0</v>
      </c>
      <c r="I298" s="9">
        <f>H298/G298</f>
        <v>0</v>
      </c>
      <c r="J298" s="8">
        <v>41583</v>
      </c>
      <c r="K298" s="7">
        <f>D298*G298</f>
        <v>26880</v>
      </c>
      <c r="L298" s="7">
        <f>E298*G298</f>
        <v>882</v>
      </c>
      <c r="M298" s="7">
        <f>D298*H298</f>
        <v>0</v>
      </c>
      <c r="N298" s="7">
        <f>E298*H298</f>
        <v>0</v>
      </c>
      <c r="O298" s="8">
        <v>41590</v>
      </c>
      <c r="P298" s="7" t="s">
        <v>186</v>
      </c>
    </row>
    <row r="299" spans="1:16">
      <c r="A299" s="7" t="s">
        <v>180</v>
      </c>
      <c r="B299" s="7" t="s">
        <v>201</v>
      </c>
      <c r="C299" s="7" t="s">
        <v>199</v>
      </c>
      <c r="D299" s="7">
        <v>4550</v>
      </c>
      <c r="E299" s="7">
        <v>147</v>
      </c>
      <c r="F299" s="8">
        <v>41535</v>
      </c>
      <c r="G299" s="7">
        <v>28</v>
      </c>
      <c r="H299" s="7">
        <v>0</v>
      </c>
      <c r="I299" s="9">
        <f>H299/G299</f>
        <v>0</v>
      </c>
      <c r="J299" s="8">
        <v>41538</v>
      </c>
      <c r="K299" s="7">
        <f>D299*G299</f>
        <v>127400</v>
      </c>
      <c r="L299" s="7">
        <f>E299*G299</f>
        <v>4116</v>
      </c>
      <c r="M299" s="7">
        <f>D299*H299</f>
        <v>0</v>
      </c>
      <c r="N299" s="7">
        <f>E299*H299</f>
        <v>0</v>
      </c>
      <c r="O299" s="8">
        <v>41545</v>
      </c>
      <c r="P299" s="7" t="s">
        <v>179</v>
      </c>
    </row>
    <row r="300" spans="1:16">
      <c r="A300" s="7" t="s">
        <v>172</v>
      </c>
      <c r="B300" s="7" t="s">
        <v>181</v>
      </c>
      <c r="C300" s="7" t="s">
        <v>199</v>
      </c>
      <c r="D300" s="7">
        <v>1150</v>
      </c>
      <c r="E300" s="7">
        <v>38</v>
      </c>
      <c r="F300" s="8">
        <v>41419</v>
      </c>
      <c r="G300" s="7">
        <v>13</v>
      </c>
      <c r="H300" s="7">
        <v>0</v>
      </c>
      <c r="I300" s="9">
        <f>H300/G300</f>
        <v>0</v>
      </c>
      <c r="J300" s="8">
        <v>41422</v>
      </c>
      <c r="K300" s="7">
        <f>D300*G300</f>
        <v>14950</v>
      </c>
      <c r="L300" s="7">
        <f>E300*G300</f>
        <v>494</v>
      </c>
      <c r="M300" s="7">
        <f>D300*H300</f>
        <v>0</v>
      </c>
      <c r="N300" s="7">
        <f>E300*H300</f>
        <v>0</v>
      </c>
      <c r="O300" s="8">
        <v>41429</v>
      </c>
      <c r="P300" s="7" t="s">
        <v>186</v>
      </c>
    </row>
    <row r="301" spans="1:16">
      <c r="A301" s="7" t="s">
        <v>176</v>
      </c>
      <c r="B301" s="7" t="s">
        <v>183</v>
      </c>
      <c r="C301" s="7" t="s">
        <v>199</v>
      </c>
      <c r="D301" s="7">
        <v>2620</v>
      </c>
      <c r="E301" s="7">
        <v>85</v>
      </c>
      <c r="F301" s="8">
        <v>41328</v>
      </c>
      <c r="G301" s="7">
        <v>25</v>
      </c>
      <c r="H301" s="7">
        <v>0</v>
      </c>
      <c r="I301" s="9">
        <f>H301/G301</f>
        <v>0</v>
      </c>
      <c r="J301" s="8">
        <v>41331</v>
      </c>
      <c r="K301" s="7">
        <f>D301*G301</f>
        <v>65500</v>
      </c>
      <c r="L301" s="7">
        <f>E301*G301</f>
        <v>2125</v>
      </c>
      <c r="M301" s="7">
        <f>D301*H301</f>
        <v>0</v>
      </c>
      <c r="N301" s="7">
        <f>E301*H301</f>
        <v>0</v>
      </c>
      <c r="O301" s="8">
        <v>41338</v>
      </c>
      <c r="P301" s="7" t="s">
        <v>190</v>
      </c>
    </row>
    <row r="302" spans="1:16">
      <c r="A302" s="7" t="s">
        <v>187</v>
      </c>
      <c r="B302" s="7" t="s">
        <v>183</v>
      </c>
      <c r="C302" s="7" t="s">
        <v>199</v>
      </c>
      <c r="D302" s="7">
        <v>2710</v>
      </c>
      <c r="E302" s="7">
        <v>88</v>
      </c>
      <c r="F302" s="8">
        <v>41487</v>
      </c>
      <c r="G302" s="7">
        <v>14</v>
      </c>
      <c r="H302" s="7">
        <v>0</v>
      </c>
      <c r="I302" s="9">
        <f>H302/G302</f>
        <v>0</v>
      </c>
      <c r="J302" s="8">
        <v>41490</v>
      </c>
      <c r="K302" s="7">
        <f>D302*G302</f>
        <v>37940</v>
      </c>
      <c r="L302" s="7">
        <f>E302*G302</f>
        <v>1232</v>
      </c>
      <c r="M302" s="7">
        <f>D302*H302</f>
        <v>0</v>
      </c>
      <c r="N302" s="7">
        <f>E302*H302</f>
        <v>0</v>
      </c>
      <c r="O302" s="8">
        <v>41497</v>
      </c>
      <c r="P302" s="7" t="s">
        <v>184</v>
      </c>
    </row>
    <row r="303" spans="1:16">
      <c r="A303" s="7" t="s">
        <v>180</v>
      </c>
      <c r="B303" s="7" t="s">
        <v>191</v>
      </c>
      <c r="C303" s="7" t="s">
        <v>199</v>
      </c>
      <c r="D303" s="7">
        <v>3200</v>
      </c>
      <c r="E303" s="7">
        <v>104</v>
      </c>
      <c r="F303" s="8">
        <v>41330</v>
      </c>
      <c r="G303" s="7">
        <v>32</v>
      </c>
      <c r="H303" s="7">
        <v>0</v>
      </c>
      <c r="I303" s="9">
        <f>H303/G303</f>
        <v>0</v>
      </c>
      <c r="J303" s="8">
        <v>41333</v>
      </c>
      <c r="K303" s="7">
        <f>D303*G303</f>
        <v>102400</v>
      </c>
      <c r="L303" s="7">
        <f>E303*G303</f>
        <v>3328</v>
      </c>
      <c r="M303" s="7">
        <f>D303*H303</f>
        <v>0</v>
      </c>
      <c r="N303" s="7">
        <f>E303*H303</f>
        <v>0</v>
      </c>
      <c r="O303" s="8">
        <v>41340</v>
      </c>
      <c r="P303" s="7" t="s">
        <v>179</v>
      </c>
    </row>
    <row r="304" spans="1:16">
      <c r="A304" s="7" t="s">
        <v>172</v>
      </c>
      <c r="B304" s="7" t="s">
        <v>191</v>
      </c>
      <c r="C304" s="7" t="s">
        <v>199</v>
      </c>
      <c r="D304" s="7">
        <v>3150</v>
      </c>
      <c r="E304" s="7">
        <v>102</v>
      </c>
      <c r="F304" s="8">
        <v>41378</v>
      </c>
      <c r="G304" s="7">
        <v>39</v>
      </c>
      <c r="H304" s="7">
        <v>0</v>
      </c>
      <c r="I304" s="9">
        <f>H304/G304</f>
        <v>0</v>
      </c>
      <c r="J304" s="8">
        <v>41381</v>
      </c>
      <c r="K304" s="7">
        <f>D304*G304</f>
        <v>122850</v>
      </c>
      <c r="L304" s="7">
        <f>E304*G304</f>
        <v>3978</v>
      </c>
      <c r="M304" s="7">
        <f>D304*H304</f>
        <v>0</v>
      </c>
      <c r="N304" s="7">
        <f>E304*H304</f>
        <v>0</v>
      </c>
      <c r="O304" s="8">
        <v>41388</v>
      </c>
      <c r="P304" s="7" t="s">
        <v>190</v>
      </c>
    </row>
    <row r="305" spans="1:16">
      <c r="A305" s="7" t="s">
        <v>195</v>
      </c>
      <c r="B305" s="7" t="s">
        <v>191</v>
      </c>
      <c r="C305" s="7" t="s">
        <v>199</v>
      </c>
      <c r="D305" s="7">
        <v>3200</v>
      </c>
      <c r="E305" s="7">
        <v>104</v>
      </c>
      <c r="F305" s="8">
        <v>41611</v>
      </c>
      <c r="G305" s="7">
        <v>29</v>
      </c>
      <c r="H305" s="7">
        <v>0</v>
      </c>
      <c r="I305" s="9">
        <f>H305/G305</f>
        <v>0</v>
      </c>
      <c r="J305" s="8">
        <v>41614</v>
      </c>
      <c r="K305" s="7">
        <f>D305*G305</f>
        <v>92800</v>
      </c>
      <c r="L305" s="7">
        <f>E305*G305</f>
        <v>3016</v>
      </c>
      <c r="M305" s="7">
        <f>D305*H305</f>
        <v>0</v>
      </c>
      <c r="N305" s="7">
        <f>E305*H305</f>
        <v>0</v>
      </c>
      <c r="O305" s="8">
        <v>41621</v>
      </c>
      <c r="P305" s="7" t="s">
        <v>190</v>
      </c>
    </row>
    <row r="306" spans="1:16">
      <c r="A306" s="7" t="s">
        <v>187</v>
      </c>
      <c r="B306" s="7" t="s">
        <v>188</v>
      </c>
      <c r="C306" s="7" t="s">
        <v>199</v>
      </c>
      <c r="D306" s="7">
        <v>1800</v>
      </c>
      <c r="E306" s="7">
        <v>59</v>
      </c>
      <c r="F306" s="8">
        <v>41430</v>
      </c>
      <c r="G306" s="7">
        <v>44</v>
      </c>
      <c r="H306" s="7">
        <v>0</v>
      </c>
      <c r="I306" s="9">
        <f>H306/G306</f>
        <v>0</v>
      </c>
      <c r="J306" s="8">
        <v>41433</v>
      </c>
      <c r="K306" s="7">
        <f>D306*G306</f>
        <v>79200</v>
      </c>
      <c r="L306" s="7">
        <f>E306*G306</f>
        <v>2596</v>
      </c>
      <c r="M306" s="7">
        <f>D306*H306</f>
        <v>0</v>
      </c>
      <c r="N306" s="7">
        <f>E306*H306</f>
        <v>0</v>
      </c>
      <c r="O306" s="8">
        <v>41440</v>
      </c>
      <c r="P306" s="7" t="s">
        <v>184</v>
      </c>
    </row>
    <row r="307" spans="1:16">
      <c r="A307" s="7" t="s">
        <v>172</v>
      </c>
      <c r="B307" s="7" t="s">
        <v>188</v>
      </c>
      <c r="C307" s="7" t="s">
        <v>199</v>
      </c>
      <c r="D307" s="7">
        <v>1750</v>
      </c>
      <c r="E307" s="7">
        <v>57</v>
      </c>
      <c r="F307" s="8">
        <v>41558</v>
      </c>
      <c r="G307" s="7">
        <v>40</v>
      </c>
      <c r="H307" s="7">
        <v>0</v>
      </c>
      <c r="I307" s="9">
        <f>H307/G307</f>
        <v>0</v>
      </c>
      <c r="J307" s="8">
        <v>41561</v>
      </c>
      <c r="K307" s="7">
        <f>D307*G307</f>
        <v>70000</v>
      </c>
      <c r="L307" s="7">
        <f>E307*G307</f>
        <v>2280</v>
      </c>
      <c r="M307" s="7">
        <f>D307*H307</f>
        <v>0</v>
      </c>
      <c r="N307" s="7">
        <f>E307*H307</f>
        <v>0</v>
      </c>
      <c r="O307" s="8">
        <v>41568</v>
      </c>
      <c r="P307" s="7" t="s">
        <v>184</v>
      </c>
    </row>
    <row r="308" spans="1:16">
      <c r="A308" s="7" t="s">
        <v>176</v>
      </c>
      <c r="B308" s="7" t="s">
        <v>188</v>
      </c>
      <c r="C308" s="7" t="s">
        <v>199</v>
      </c>
      <c r="D308" s="7">
        <v>1750</v>
      </c>
      <c r="E308" s="7">
        <v>57</v>
      </c>
      <c r="F308" s="8">
        <v>41622</v>
      </c>
      <c r="G308" s="7">
        <v>42</v>
      </c>
      <c r="H308" s="7">
        <v>0</v>
      </c>
      <c r="I308" s="9">
        <f>H308/G308</f>
        <v>0</v>
      </c>
      <c r="J308" s="8">
        <v>41625</v>
      </c>
      <c r="K308" s="7">
        <f>D308*G308</f>
        <v>73500</v>
      </c>
      <c r="L308" s="7">
        <f>E308*G308</f>
        <v>2394</v>
      </c>
      <c r="M308" s="7">
        <f>D308*H308</f>
        <v>0</v>
      </c>
      <c r="N308" s="7">
        <f>E308*H308</f>
        <v>0</v>
      </c>
      <c r="O308" s="8">
        <v>41632</v>
      </c>
      <c r="P308" s="7" t="s">
        <v>175</v>
      </c>
    </row>
    <row r="309" spans="1:16">
      <c r="A309" s="7" t="s">
        <v>180</v>
      </c>
      <c r="B309" s="7" t="s">
        <v>203</v>
      </c>
      <c r="C309" s="7" t="s">
        <v>199</v>
      </c>
      <c r="D309" s="7">
        <v>2100</v>
      </c>
      <c r="E309" s="7">
        <v>68</v>
      </c>
      <c r="F309" s="8">
        <v>41517</v>
      </c>
      <c r="G309" s="7">
        <v>37</v>
      </c>
      <c r="H309" s="7">
        <v>0</v>
      </c>
      <c r="I309" s="9">
        <f>H309/G309</f>
        <v>0</v>
      </c>
      <c r="J309" s="8">
        <v>41520</v>
      </c>
      <c r="K309" s="7">
        <f>D309*G309</f>
        <v>77700</v>
      </c>
      <c r="L309" s="7">
        <f>E309*G309</f>
        <v>2516</v>
      </c>
      <c r="M309" s="7">
        <f>D309*H309</f>
        <v>0</v>
      </c>
      <c r="N309" s="7">
        <f>E309*H309</f>
        <v>0</v>
      </c>
      <c r="O309" s="8">
        <v>41527</v>
      </c>
      <c r="P309" s="7" t="s">
        <v>196</v>
      </c>
    </row>
    <row r="310" spans="1:16">
      <c r="A310" s="7" t="s">
        <v>195</v>
      </c>
      <c r="B310" s="7" t="s">
        <v>173</v>
      </c>
      <c r="C310" s="7" t="s">
        <v>202</v>
      </c>
      <c r="D310" s="7">
        <v>3820</v>
      </c>
      <c r="E310" s="7">
        <v>124</v>
      </c>
      <c r="F310" s="8">
        <v>41360</v>
      </c>
      <c r="G310" s="7">
        <v>20</v>
      </c>
      <c r="H310" s="7">
        <v>0</v>
      </c>
      <c r="I310" s="9">
        <f>H310/G310</f>
        <v>0</v>
      </c>
      <c r="J310" s="8">
        <v>41363</v>
      </c>
      <c r="K310" s="7">
        <f>D310*G310</f>
        <v>76400</v>
      </c>
      <c r="L310" s="7">
        <f>E310*G310</f>
        <v>2480</v>
      </c>
      <c r="M310" s="7">
        <f>D310*H310</f>
        <v>0</v>
      </c>
      <c r="N310" s="7">
        <f>E310*H310</f>
        <v>0</v>
      </c>
      <c r="O310" s="8">
        <v>41370</v>
      </c>
      <c r="P310" s="7" t="s">
        <v>179</v>
      </c>
    </row>
    <row r="311" spans="1:16">
      <c r="A311" s="7" t="s">
        <v>176</v>
      </c>
      <c r="B311" s="7" t="s">
        <v>173</v>
      </c>
      <c r="C311" s="7" t="s">
        <v>202</v>
      </c>
      <c r="D311" s="7">
        <v>3750</v>
      </c>
      <c r="E311" s="7">
        <v>121</v>
      </c>
      <c r="F311" s="8">
        <v>41406</v>
      </c>
      <c r="G311" s="7">
        <v>40</v>
      </c>
      <c r="H311" s="7">
        <v>0</v>
      </c>
      <c r="I311" s="9">
        <f>H311/G311</f>
        <v>0</v>
      </c>
      <c r="J311" s="8">
        <v>41409</v>
      </c>
      <c r="K311" s="7">
        <f>D311*G311</f>
        <v>150000</v>
      </c>
      <c r="L311" s="7">
        <f>E311*G311</f>
        <v>4840</v>
      </c>
      <c r="M311" s="7">
        <f>D311*H311</f>
        <v>0</v>
      </c>
      <c r="N311" s="7">
        <f>E311*H311</f>
        <v>0</v>
      </c>
      <c r="O311" s="8">
        <v>41416</v>
      </c>
      <c r="P311" s="7" t="s">
        <v>184</v>
      </c>
    </row>
    <row r="312" spans="1:16">
      <c r="A312" s="7" t="s">
        <v>197</v>
      </c>
      <c r="B312" s="7" t="s">
        <v>204</v>
      </c>
      <c r="C312" s="7" t="s">
        <v>182</v>
      </c>
      <c r="D312" s="7">
        <v>1870</v>
      </c>
      <c r="E312" s="7">
        <v>61</v>
      </c>
      <c r="F312" s="8">
        <v>41392</v>
      </c>
      <c r="G312" s="7">
        <v>20</v>
      </c>
      <c r="H312" s="7">
        <v>0</v>
      </c>
      <c r="I312" s="9">
        <f>H312/G312</f>
        <v>0</v>
      </c>
      <c r="J312" s="8">
        <v>41395</v>
      </c>
      <c r="K312" s="7">
        <f>D312*G312</f>
        <v>37400</v>
      </c>
      <c r="L312" s="7">
        <f>E312*G312</f>
        <v>1220</v>
      </c>
      <c r="M312" s="7">
        <f>D312*H312</f>
        <v>0</v>
      </c>
      <c r="N312" s="7">
        <f>E312*H312</f>
        <v>0</v>
      </c>
      <c r="O312" s="8">
        <v>41402</v>
      </c>
      <c r="P312" s="7" t="s">
        <v>186</v>
      </c>
    </row>
    <row r="313" spans="1:16">
      <c r="A313" s="7" t="s">
        <v>176</v>
      </c>
      <c r="B313" s="7" t="s">
        <v>204</v>
      </c>
      <c r="C313" s="7" t="s">
        <v>182</v>
      </c>
      <c r="D313" s="7">
        <v>1890</v>
      </c>
      <c r="E313" s="7">
        <v>61</v>
      </c>
      <c r="F313" s="8">
        <v>41547</v>
      </c>
      <c r="G313" s="7">
        <v>16</v>
      </c>
      <c r="H313" s="7">
        <v>0</v>
      </c>
      <c r="I313" s="9">
        <f>H313/G313</f>
        <v>0</v>
      </c>
      <c r="J313" s="8">
        <v>41550</v>
      </c>
      <c r="K313" s="7">
        <f>D313*G313</f>
        <v>30240</v>
      </c>
      <c r="L313" s="7">
        <f>E313*G313</f>
        <v>976</v>
      </c>
      <c r="M313" s="7">
        <f>D313*H313</f>
        <v>0</v>
      </c>
      <c r="N313" s="7">
        <f>E313*H313</f>
        <v>0</v>
      </c>
      <c r="O313" s="8">
        <v>41557</v>
      </c>
      <c r="P313" s="7" t="s">
        <v>184</v>
      </c>
    </row>
    <row r="314" spans="1:16">
      <c r="A314" s="7" t="s">
        <v>180</v>
      </c>
      <c r="B314" s="7" t="s">
        <v>200</v>
      </c>
      <c r="C314" s="7" t="s">
        <v>182</v>
      </c>
      <c r="D314" s="7">
        <v>1200</v>
      </c>
      <c r="E314" s="7">
        <v>39</v>
      </c>
      <c r="F314" s="8">
        <v>41328</v>
      </c>
      <c r="G314" s="7">
        <v>43</v>
      </c>
      <c r="H314" s="7">
        <v>0</v>
      </c>
      <c r="I314" s="9">
        <f>H314/G314</f>
        <v>0</v>
      </c>
      <c r="J314" s="8">
        <v>41331</v>
      </c>
      <c r="K314" s="7">
        <f>D314*G314</f>
        <v>51600</v>
      </c>
      <c r="L314" s="7">
        <f>E314*G314</f>
        <v>1677</v>
      </c>
      <c r="M314" s="7">
        <f>D314*H314</f>
        <v>0</v>
      </c>
      <c r="N314" s="7">
        <f>E314*H314</f>
        <v>0</v>
      </c>
      <c r="O314" s="8">
        <v>41338</v>
      </c>
      <c r="P314" s="7" t="s">
        <v>184</v>
      </c>
    </row>
    <row r="315" spans="1:16">
      <c r="A315" s="7" t="s">
        <v>195</v>
      </c>
      <c r="B315" s="7" t="s">
        <v>181</v>
      </c>
      <c r="C315" s="7" t="s">
        <v>182</v>
      </c>
      <c r="D315" s="7">
        <v>850</v>
      </c>
      <c r="E315" s="7">
        <v>28</v>
      </c>
      <c r="F315" s="8">
        <v>41375</v>
      </c>
      <c r="G315" s="7">
        <v>26</v>
      </c>
      <c r="H315" s="7">
        <v>0</v>
      </c>
      <c r="I315" s="9">
        <f>H315/G315</f>
        <v>0</v>
      </c>
      <c r="J315" s="8">
        <v>41378</v>
      </c>
      <c r="K315" s="7">
        <f>D315*G315</f>
        <v>22100</v>
      </c>
      <c r="L315" s="7">
        <f>E315*G315</f>
        <v>728</v>
      </c>
      <c r="M315" s="7">
        <f>D315*H315</f>
        <v>0</v>
      </c>
      <c r="N315" s="7">
        <f>E315*H315</f>
        <v>0</v>
      </c>
      <c r="O315" s="8">
        <v>41385</v>
      </c>
      <c r="P315" s="7" t="s">
        <v>175</v>
      </c>
    </row>
    <row r="316" spans="1:16">
      <c r="A316" s="7" t="s">
        <v>195</v>
      </c>
      <c r="B316" s="7" t="s">
        <v>183</v>
      </c>
      <c r="C316" s="7" t="s">
        <v>182</v>
      </c>
      <c r="D316" s="7">
        <v>3900</v>
      </c>
      <c r="E316" s="7">
        <v>126</v>
      </c>
      <c r="F316" s="8">
        <v>41593</v>
      </c>
      <c r="G316" s="7">
        <v>41</v>
      </c>
      <c r="H316" s="7">
        <v>0</v>
      </c>
      <c r="I316" s="9">
        <f>H316/G316</f>
        <v>0</v>
      </c>
      <c r="J316" s="8">
        <v>41596</v>
      </c>
      <c r="K316" s="7">
        <f>D316*G316</f>
        <v>159900</v>
      </c>
      <c r="L316" s="7">
        <f>E316*G316</f>
        <v>5166</v>
      </c>
      <c r="M316" s="7">
        <f>D316*H316</f>
        <v>0</v>
      </c>
      <c r="N316" s="7">
        <f>E316*H316</f>
        <v>0</v>
      </c>
      <c r="O316" s="8">
        <v>41603</v>
      </c>
      <c r="P316" s="7" t="s">
        <v>186</v>
      </c>
    </row>
    <row r="317" spans="1:16">
      <c r="A317" s="7" t="s">
        <v>180</v>
      </c>
      <c r="B317" s="7" t="s">
        <v>183</v>
      </c>
      <c r="C317" s="7" t="s">
        <v>182</v>
      </c>
      <c r="D317" s="7">
        <v>3900</v>
      </c>
      <c r="E317" s="7">
        <v>126</v>
      </c>
      <c r="F317" s="8">
        <v>41602</v>
      </c>
      <c r="G317" s="7">
        <v>38</v>
      </c>
      <c r="H317" s="7">
        <v>0</v>
      </c>
      <c r="I317" s="9">
        <f>H317/G317</f>
        <v>0</v>
      </c>
      <c r="J317" s="8">
        <v>41605</v>
      </c>
      <c r="K317" s="7">
        <f>D317*G317</f>
        <v>148200</v>
      </c>
      <c r="L317" s="7">
        <f>E317*G317</f>
        <v>4788</v>
      </c>
      <c r="M317" s="7">
        <f>D317*H317</f>
        <v>0</v>
      </c>
      <c r="N317" s="7">
        <f>E317*H317</f>
        <v>0</v>
      </c>
      <c r="O317" s="8">
        <v>41612</v>
      </c>
      <c r="P317" s="7" t="s">
        <v>190</v>
      </c>
    </row>
    <row r="318" spans="1:16">
      <c r="A318" s="7" t="s">
        <v>180</v>
      </c>
      <c r="B318" s="7" t="s">
        <v>191</v>
      </c>
      <c r="C318" s="7" t="s">
        <v>182</v>
      </c>
      <c r="D318" s="7">
        <v>3200</v>
      </c>
      <c r="E318" s="7">
        <v>104</v>
      </c>
      <c r="F318" s="8">
        <v>41406</v>
      </c>
      <c r="G318" s="7">
        <v>47</v>
      </c>
      <c r="H318" s="7">
        <v>0</v>
      </c>
      <c r="I318" s="9">
        <f>H318/G318</f>
        <v>0</v>
      </c>
      <c r="J318" s="8">
        <v>41409</v>
      </c>
      <c r="K318" s="7">
        <f>D318*G318</f>
        <v>150400</v>
      </c>
      <c r="L318" s="7">
        <f>E318*G318</f>
        <v>4888</v>
      </c>
      <c r="M318" s="7">
        <f>D318*H318</f>
        <v>0</v>
      </c>
      <c r="N318" s="7">
        <f>E318*H318</f>
        <v>0</v>
      </c>
      <c r="O318" s="8">
        <v>41416</v>
      </c>
      <c r="P318" s="7" t="s">
        <v>184</v>
      </c>
    </row>
    <row r="319" spans="1:16">
      <c r="A319" s="7" t="s">
        <v>172</v>
      </c>
      <c r="B319" s="7" t="s">
        <v>203</v>
      </c>
      <c r="C319" s="7" t="s">
        <v>182</v>
      </c>
      <c r="D319" s="7">
        <v>1350</v>
      </c>
      <c r="E319" s="7">
        <v>44</v>
      </c>
      <c r="F319" s="8">
        <v>41334</v>
      </c>
      <c r="G319" s="7">
        <v>32</v>
      </c>
      <c r="H319" s="7">
        <v>0</v>
      </c>
      <c r="I319" s="9">
        <f>H319/G319</f>
        <v>0</v>
      </c>
      <c r="J319" s="8">
        <v>41337</v>
      </c>
      <c r="K319" s="7">
        <f>D319*G319</f>
        <v>43200</v>
      </c>
      <c r="L319" s="7">
        <f>E319*G319</f>
        <v>1408</v>
      </c>
      <c r="M319" s="7">
        <f>D319*H319</f>
        <v>0</v>
      </c>
      <c r="N319" s="7">
        <f>E319*H319</f>
        <v>0</v>
      </c>
      <c r="O319" s="8">
        <v>41344</v>
      </c>
      <c r="P319" s="7" t="s">
        <v>190</v>
      </c>
    </row>
  </sheetData>
  <sortState ref="A2:P319">
    <sortCondition descending="1" ref="I2:I319"/>
    <sortCondition ref="C2:C319"/>
    <sortCondition ref="B2:B319"/>
  </sortState>
  <pageMargins left="0.7" right="0.7" top="0.75" bottom="0.75" header="0.3" footer="0.3"/>
  <pageSetup paperSize="9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0070C0"/>
  </sheetPr>
  <dimension ref="A1:I52"/>
  <sheetViews>
    <sheetView showGridLines="0" tabSelected="1" workbookViewId="0">
      <selection activeCell="G56" sqref="G56"/>
    </sheetView>
  </sheetViews>
  <sheetFormatPr baseColWidth="10" defaultColWidth="9.1640625" defaultRowHeight="15"/>
  <cols>
    <col min="1" max="1" width="3.5" style="2" bestFit="1" customWidth="1"/>
    <col min="2" max="2" width="16.6640625" style="2" bestFit="1" customWidth="1"/>
    <col min="3" max="3" width="12.33203125" style="2" bestFit="1" customWidth="1"/>
    <col min="4" max="4" width="13.6640625" style="2" bestFit="1" customWidth="1"/>
    <col min="5" max="5" width="5" style="2" bestFit="1" customWidth="1"/>
    <col min="6" max="6" width="16.33203125" style="2" bestFit="1" customWidth="1"/>
    <col min="7" max="7" width="18.33203125" style="2" bestFit="1" customWidth="1"/>
    <col min="8" max="8" width="7.33203125" style="2" bestFit="1" customWidth="1"/>
    <col min="9" max="9" width="9.6640625" style="2" bestFit="1" customWidth="1"/>
    <col min="10" max="16384" width="9.1640625" style="2"/>
  </cols>
  <sheetData>
    <row r="1" spans="1:9" ht="153" customHeight="1"/>
    <row r="2" spans="1: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>
      <c r="A3" s="3">
        <v>1</v>
      </c>
      <c r="B3" s="4" t="s">
        <v>9</v>
      </c>
      <c r="C3" s="4" t="s">
        <v>10</v>
      </c>
      <c r="D3" s="4" t="s">
        <v>11</v>
      </c>
      <c r="E3" s="4" t="s">
        <v>12</v>
      </c>
      <c r="F3" s="5">
        <v>28010</v>
      </c>
      <c r="G3" s="5" t="s">
        <v>13</v>
      </c>
      <c r="H3" s="4" t="s">
        <v>14</v>
      </c>
      <c r="I3" s="6">
        <v>1510</v>
      </c>
    </row>
    <row r="4" spans="1:9">
      <c r="A4" s="3">
        <v>2</v>
      </c>
      <c r="B4" s="4" t="s">
        <v>15</v>
      </c>
      <c r="C4" s="4" t="s">
        <v>16</v>
      </c>
      <c r="D4" s="4" t="s">
        <v>17</v>
      </c>
      <c r="E4" s="4" t="s">
        <v>18</v>
      </c>
      <c r="F4" s="5">
        <v>28994</v>
      </c>
      <c r="G4" s="5" t="s">
        <v>19</v>
      </c>
      <c r="H4" s="4" t="s">
        <v>20</v>
      </c>
      <c r="I4" s="6">
        <v>5440</v>
      </c>
    </row>
    <row r="5" spans="1:9">
      <c r="A5" s="3">
        <v>3</v>
      </c>
      <c r="B5" s="4" t="s">
        <v>21</v>
      </c>
      <c r="C5" s="4" t="s">
        <v>22</v>
      </c>
      <c r="D5" s="4" t="s">
        <v>23</v>
      </c>
      <c r="E5" s="4" t="s">
        <v>12</v>
      </c>
      <c r="F5" s="5">
        <v>26452</v>
      </c>
      <c r="G5" s="5" t="s">
        <v>13</v>
      </c>
      <c r="H5" s="4" t="s">
        <v>24</v>
      </c>
      <c r="I5" s="6">
        <v>2050</v>
      </c>
    </row>
    <row r="6" spans="1:9">
      <c r="A6" s="3">
        <v>4</v>
      </c>
      <c r="B6" s="4" t="s">
        <v>25</v>
      </c>
      <c r="C6" s="4" t="s">
        <v>26</v>
      </c>
      <c r="D6" s="4" t="s">
        <v>27</v>
      </c>
      <c r="E6" s="4" t="s">
        <v>18</v>
      </c>
      <c r="F6" s="5">
        <v>26504</v>
      </c>
      <c r="G6" s="5" t="s">
        <v>28</v>
      </c>
      <c r="H6" s="4" t="s">
        <v>24</v>
      </c>
      <c r="I6" s="6">
        <v>1800</v>
      </c>
    </row>
    <row r="7" spans="1:9">
      <c r="A7" s="3">
        <v>5</v>
      </c>
      <c r="B7" s="4" t="s">
        <v>29</v>
      </c>
      <c r="C7" s="4" t="s">
        <v>30</v>
      </c>
      <c r="D7" s="4" t="s">
        <v>31</v>
      </c>
      <c r="E7" s="4" t="s">
        <v>18</v>
      </c>
      <c r="F7" s="5">
        <v>28493</v>
      </c>
      <c r="G7" s="5" t="s">
        <v>32</v>
      </c>
      <c r="H7" s="4" t="s">
        <v>33</v>
      </c>
      <c r="I7" s="6">
        <v>5750</v>
      </c>
    </row>
    <row r="8" spans="1:9">
      <c r="A8" s="3">
        <v>6</v>
      </c>
      <c r="B8" s="4" t="s">
        <v>34</v>
      </c>
      <c r="C8" s="4" t="s">
        <v>35</v>
      </c>
      <c r="D8" s="4" t="s">
        <v>36</v>
      </c>
      <c r="E8" s="4" t="s">
        <v>12</v>
      </c>
      <c r="F8" s="5">
        <v>26065</v>
      </c>
      <c r="G8" s="5" t="s">
        <v>28</v>
      </c>
      <c r="H8" s="4" t="s">
        <v>33</v>
      </c>
      <c r="I8" s="6">
        <v>4000</v>
      </c>
    </row>
    <row r="9" spans="1:9">
      <c r="A9" s="3">
        <v>7</v>
      </c>
      <c r="B9" s="4" t="s">
        <v>37</v>
      </c>
      <c r="C9" s="4" t="s">
        <v>38</v>
      </c>
      <c r="D9" s="4" t="s">
        <v>39</v>
      </c>
      <c r="E9" s="4" t="s">
        <v>12</v>
      </c>
      <c r="F9" s="5">
        <v>25013</v>
      </c>
      <c r="G9" s="5" t="s">
        <v>13</v>
      </c>
      <c r="H9" s="4" t="s">
        <v>14</v>
      </c>
      <c r="I9" s="6">
        <v>3600</v>
      </c>
    </row>
    <row r="10" spans="1:9">
      <c r="A10" s="3">
        <v>8</v>
      </c>
      <c r="B10" s="4" t="s">
        <v>40</v>
      </c>
      <c r="C10" s="4" t="s">
        <v>41</v>
      </c>
      <c r="D10" s="4" t="s">
        <v>42</v>
      </c>
      <c r="E10" s="4" t="s">
        <v>12</v>
      </c>
      <c r="F10" s="5">
        <v>24714</v>
      </c>
      <c r="G10" s="5" t="s">
        <v>28</v>
      </c>
      <c r="H10" s="4" t="s">
        <v>20</v>
      </c>
      <c r="I10" s="6">
        <v>7360</v>
      </c>
    </row>
    <row r="11" spans="1:9">
      <c r="A11" s="3">
        <v>9</v>
      </c>
      <c r="B11" s="4" t="s">
        <v>43</v>
      </c>
      <c r="C11" s="4" t="s">
        <v>44</v>
      </c>
      <c r="D11" s="4" t="s">
        <v>45</v>
      </c>
      <c r="E11" s="4" t="s">
        <v>18</v>
      </c>
      <c r="F11" s="5">
        <v>31225</v>
      </c>
      <c r="G11" s="5" t="s">
        <v>46</v>
      </c>
      <c r="H11" s="4" t="s">
        <v>24</v>
      </c>
      <c r="I11" s="6">
        <v>1800</v>
      </c>
    </row>
    <row r="12" spans="1:9">
      <c r="A12" s="3">
        <v>10</v>
      </c>
      <c r="B12" s="4" t="s">
        <v>47</v>
      </c>
      <c r="C12" s="4" t="s">
        <v>48</v>
      </c>
      <c r="D12" s="4" t="s">
        <v>49</v>
      </c>
      <c r="E12" s="4" t="s">
        <v>12</v>
      </c>
      <c r="F12" s="5">
        <v>24630</v>
      </c>
      <c r="G12" s="5" t="s">
        <v>19</v>
      </c>
      <c r="H12" s="4" t="s">
        <v>14</v>
      </c>
      <c r="I12" s="6">
        <v>3000</v>
      </c>
    </row>
    <row r="13" spans="1:9">
      <c r="A13" s="3">
        <v>11</v>
      </c>
      <c r="B13" s="4" t="s">
        <v>47</v>
      </c>
      <c r="C13" s="4" t="s">
        <v>38</v>
      </c>
      <c r="D13" s="4" t="s">
        <v>39</v>
      </c>
      <c r="E13" s="4" t="s">
        <v>12</v>
      </c>
      <c r="F13" s="5">
        <v>23440</v>
      </c>
      <c r="G13" s="5" t="s">
        <v>46</v>
      </c>
      <c r="H13" s="4" t="s">
        <v>14</v>
      </c>
      <c r="I13" s="6">
        <v>3450</v>
      </c>
    </row>
    <row r="14" spans="1:9">
      <c r="A14" s="3">
        <v>12</v>
      </c>
      <c r="B14" s="4" t="s">
        <v>50</v>
      </c>
      <c r="C14" s="4" t="s">
        <v>51</v>
      </c>
      <c r="D14" s="4" t="s">
        <v>45</v>
      </c>
      <c r="E14" s="4" t="s">
        <v>18</v>
      </c>
      <c r="F14" s="5">
        <v>18084</v>
      </c>
      <c r="G14" s="5" t="s">
        <v>13</v>
      </c>
      <c r="H14" s="4" t="s">
        <v>24</v>
      </c>
      <c r="I14" s="6">
        <v>2700</v>
      </c>
    </row>
    <row r="15" spans="1:9">
      <c r="A15" s="3">
        <v>13</v>
      </c>
      <c r="B15" s="4" t="s">
        <v>52</v>
      </c>
      <c r="C15" s="4" t="s">
        <v>53</v>
      </c>
      <c r="D15" s="4" t="s">
        <v>54</v>
      </c>
      <c r="E15" s="4" t="s">
        <v>18</v>
      </c>
      <c r="F15" s="5">
        <v>25538</v>
      </c>
      <c r="G15" s="5" t="s">
        <v>46</v>
      </c>
      <c r="H15" s="4" t="s">
        <v>33</v>
      </c>
      <c r="I15" s="6">
        <v>8500</v>
      </c>
    </row>
    <row r="16" spans="1:9">
      <c r="A16" s="3">
        <v>14</v>
      </c>
      <c r="B16" s="4" t="s">
        <v>55</v>
      </c>
      <c r="C16" s="4" t="s">
        <v>56</v>
      </c>
      <c r="D16" s="4" t="s">
        <v>57</v>
      </c>
      <c r="E16" s="4" t="s">
        <v>12</v>
      </c>
      <c r="F16" s="5">
        <v>21318</v>
      </c>
      <c r="G16" s="5" t="s">
        <v>58</v>
      </c>
      <c r="H16" s="4" t="s">
        <v>14</v>
      </c>
      <c r="I16" s="6">
        <v>4650</v>
      </c>
    </row>
    <row r="17" spans="1:9">
      <c r="A17" s="3">
        <v>15</v>
      </c>
      <c r="B17" s="4" t="s">
        <v>59</v>
      </c>
      <c r="C17" s="4" t="s">
        <v>60</v>
      </c>
      <c r="D17" s="4" t="s">
        <v>61</v>
      </c>
      <c r="E17" s="4" t="s">
        <v>12</v>
      </c>
      <c r="F17" s="5">
        <v>23370</v>
      </c>
      <c r="G17" s="5" t="s">
        <v>28</v>
      </c>
      <c r="H17" s="4" t="s">
        <v>24</v>
      </c>
      <c r="I17" s="6">
        <v>2070</v>
      </c>
    </row>
    <row r="18" spans="1:9">
      <c r="A18" s="3">
        <v>16</v>
      </c>
      <c r="B18" s="4" t="s">
        <v>62</v>
      </c>
      <c r="C18" s="4" t="s">
        <v>63</v>
      </c>
      <c r="D18" s="4" t="s">
        <v>64</v>
      </c>
      <c r="E18" s="4" t="s">
        <v>12</v>
      </c>
      <c r="F18" s="5">
        <v>27133</v>
      </c>
      <c r="G18" s="5" t="s">
        <v>28</v>
      </c>
      <c r="H18" s="4" t="s">
        <v>20</v>
      </c>
      <c r="I18" s="6">
        <v>6400</v>
      </c>
    </row>
    <row r="19" spans="1:9">
      <c r="A19" s="3">
        <v>17</v>
      </c>
      <c r="B19" s="4" t="s">
        <v>62</v>
      </c>
      <c r="C19" s="4" t="s">
        <v>65</v>
      </c>
      <c r="D19" s="4" t="s">
        <v>66</v>
      </c>
      <c r="E19" s="4" t="s">
        <v>18</v>
      </c>
      <c r="F19" s="5">
        <v>28320</v>
      </c>
      <c r="G19" s="5" t="s">
        <v>13</v>
      </c>
      <c r="H19" s="4" t="s">
        <v>14</v>
      </c>
      <c r="I19" s="6">
        <v>2400</v>
      </c>
    </row>
    <row r="20" spans="1:9">
      <c r="A20" s="3">
        <v>18</v>
      </c>
      <c r="B20" s="4" t="s">
        <v>67</v>
      </c>
      <c r="C20" s="4" t="s">
        <v>68</v>
      </c>
      <c r="D20" s="4" t="s">
        <v>69</v>
      </c>
      <c r="E20" s="4" t="s">
        <v>18</v>
      </c>
      <c r="F20" s="5">
        <v>24957</v>
      </c>
      <c r="G20" s="5" t="s">
        <v>13</v>
      </c>
      <c r="H20" s="4" t="s">
        <v>24</v>
      </c>
      <c r="I20" s="6">
        <v>3100</v>
      </c>
    </row>
    <row r="21" spans="1:9">
      <c r="A21" s="3">
        <v>19</v>
      </c>
      <c r="B21" s="4" t="s">
        <v>70</v>
      </c>
      <c r="C21" s="4" t="s">
        <v>71</v>
      </c>
      <c r="D21" s="4" t="s">
        <v>72</v>
      </c>
      <c r="E21" s="4" t="s">
        <v>12</v>
      </c>
      <c r="F21" s="5">
        <v>23048</v>
      </c>
      <c r="G21" s="5" t="s">
        <v>73</v>
      </c>
      <c r="H21" s="4" t="s">
        <v>14</v>
      </c>
      <c r="I21" s="6">
        <v>3480</v>
      </c>
    </row>
    <row r="22" spans="1:9">
      <c r="A22" s="3">
        <v>20</v>
      </c>
      <c r="B22" s="4" t="s">
        <v>74</v>
      </c>
      <c r="C22" s="4" t="s">
        <v>75</v>
      </c>
      <c r="D22" s="4" t="s">
        <v>76</v>
      </c>
      <c r="E22" s="4" t="s">
        <v>18</v>
      </c>
      <c r="F22" s="5">
        <v>21450</v>
      </c>
      <c r="G22" s="5" t="s">
        <v>19</v>
      </c>
      <c r="H22" s="4" t="s">
        <v>24</v>
      </c>
      <c r="I22" s="6">
        <v>900</v>
      </c>
    </row>
    <row r="23" spans="1:9">
      <c r="A23" s="3">
        <v>21</v>
      </c>
      <c r="B23" s="4" t="s">
        <v>77</v>
      </c>
      <c r="C23" s="4" t="s">
        <v>78</v>
      </c>
      <c r="D23" s="4" t="s">
        <v>79</v>
      </c>
      <c r="E23" s="4" t="s">
        <v>12</v>
      </c>
      <c r="F23" s="5">
        <v>25494</v>
      </c>
      <c r="G23" s="5" t="s">
        <v>80</v>
      </c>
      <c r="H23" s="4" t="s">
        <v>24</v>
      </c>
      <c r="I23" s="6">
        <v>905</v>
      </c>
    </row>
    <row r="24" spans="1:9">
      <c r="A24" s="3">
        <v>22</v>
      </c>
      <c r="B24" s="4" t="s">
        <v>81</v>
      </c>
      <c r="C24" s="4" t="s">
        <v>82</v>
      </c>
      <c r="D24" s="4" t="s">
        <v>83</v>
      </c>
      <c r="E24" s="4" t="s">
        <v>12</v>
      </c>
      <c r="F24" s="5">
        <v>23091</v>
      </c>
      <c r="G24" s="5" t="s">
        <v>13</v>
      </c>
      <c r="H24" s="4" t="s">
        <v>33</v>
      </c>
      <c r="I24" s="6">
        <v>5750</v>
      </c>
    </row>
    <row r="25" spans="1:9">
      <c r="A25" s="3">
        <v>23</v>
      </c>
      <c r="B25" s="4" t="s">
        <v>84</v>
      </c>
      <c r="C25" s="4" t="s">
        <v>85</v>
      </c>
      <c r="D25" s="4" t="s">
        <v>86</v>
      </c>
      <c r="E25" s="4" t="s">
        <v>18</v>
      </c>
      <c r="F25" s="5">
        <v>32763</v>
      </c>
      <c r="G25" s="5" t="s">
        <v>80</v>
      </c>
      <c r="H25" s="4" t="s">
        <v>24</v>
      </c>
      <c r="I25" s="6">
        <v>1800</v>
      </c>
    </row>
    <row r="26" spans="1:9">
      <c r="A26" s="3">
        <v>24</v>
      </c>
      <c r="B26" s="4" t="s">
        <v>87</v>
      </c>
      <c r="C26" s="4" t="s">
        <v>88</v>
      </c>
      <c r="D26" s="4" t="s">
        <v>86</v>
      </c>
      <c r="E26" s="4" t="s">
        <v>18</v>
      </c>
      <c r="F26" s="5">
        <v>30253</v>
      </c>
      <c r="G26" s="5" t="s">
        <v>13</v>
      </c>
      <c r="H26" s="4" t="s">
        <v>14</v>
      </c>
      <c r="I26" s="6">
        <v>3000</v>
      </c>
    </row>
    <row r="27" spans="1:9">
      <c r="A27" s="3">
        <v>25</v>
      </c>
      <c r="B27" s="4" t="s">
        <v>89</v>
      </c>
      <c r="C27" s="4" t="s">
        <v>90</v>
      </c>
      <c r="D27" s="4" t="s">
        <v>91</v>
      </c>
      <c r="E27" s="4" t="s">
        <v>18</v>
      </c>
      <c r="F27" s="5">
        <v>32451</v>
      </c>
      <c r="G27" s="5" t="s">
        <v>92</v>
      </c>
      <c r="H27" s="4" t="s">
        <v>33</v>
      </c>
      <c r="I27" s="6">
        <v>4750</v>
      </c>
    </row>
    <row r="28" spans="1:9">
      <c r="A28" s="3">
        <v>26</v>
      </c>
      <c r="B28" s="4" t="s">
        <v>93</v>
      </c>
      <c r="C28" s="4" t="s">
        <v>94</v>
      </c>
      <c r="D28" s="4" t="s">
        <v>95</v>
      </c>
      <c r="E28" s="4" t="s">
        <v>12</v>
      </c>
      <c r="F28" s="5">
        <v>24172</v>
      </c>
      <c r="G28" s="5" t="s">
        <v>92</v>
      </c>
      <c r="H28" s="4" t="s">
        <v>24</v>
      </c>
      <c r="I28" s="6">
        <v>1800</v>
      </c>
    </row>
    <row r="29" spans="1:9">
      <c r="A29" s="3">
        <v>27</v>
      </c>
      <c r="B29" s="4" t="s">
        <v>96</v>
      </c>
      <c r="C29" s="4" t="s">
        <v>97</v>
      </c>
      <c r="D29" s="4" t="s">
        <v>98</v>
      </c>
      <c r="E29" s="4" t="s">
        <v>12</v>
      </c>
      <c r="F29" s="5">
        <v>28244</v>
      </c>
      <c r="G29" s="5" t="s">
        <v>13</v>
      </c>
      <c r="H29" s="4" t="s">
        <v>20</v>
      </c>
      <c r="I29" s="6">
        <v>10880</v>
      </c>
    </row>
    <row r="30" spans="1:9">
      <c r="A30" s="3">
        <v>28</v>
      </c>
      <c r="B30" s="4" t="s">
        <v>99</v>
      </c>
      <c r="C30" s="4" t="s">
        <v>90</v>
      </c>
      <c r="D30" s="4" t="s">
        <v>100</v>
      </c>
      <c r="E30" s="4" t="s">
        <v>18</v>
      </c>
      <c r="F30" s="5">
        <v>21929</v>
      </c>
      <c r="G30" s="5" t="s">
        <v>73</v>
      </c>
      <c r="H30" s="4" t="s">
        <v>33</v>
      </c>
      <c r="I30" s="6">
        <v>5000</v>
      </c>
    </row>
    <row r="31" spans="1:9">
      <c r="A31" s="3">
        <v>29</v>
      </c>
      <c r="B31" s="4" t="s">
        <v>101</v>
      </c>
      <c r="C31" s="4" t="s">
        <v>102</v>
      </c>
      <c r="D31" s="4" t="s">
        <v>91</v>
      </c>
      <c r="E31" s="4" t="s">
        <v>18</v>
      </c>
      <c r="F31" s="5">
        <v>22196</v>
      </c>
      <c r="G31" s="5" t="s">
        <v>73</v>
      </c>
      <c r="H31" s="4" t="s">
        <v>24</v>
      </c>
      <c r="I31" s="6">
        <v>1900</v>
      </c>
    </row>
    <row r="32" spans="1:9">
      <c r="A32" s="3">
        <v>30</v>
      </c>
      <c r="B32" s="4" t="s">
        <v>103</v>
      </c>
      <c r="C32" s="4" t="s">
        <v>104</v>
      </c>
      <c r="D32" s="4" t="s">
        <v>105</v>
      </c>
      <c r="E32" s="4" t="s">
        <v>12</v>
      </c>
      <c r="F32" s="5">
        <v>31967</v>
      </c>
      <c r="G32" s="5" t="s">
        <v>92</v>
      </c>
      <c r="H32" s="4" t="s">
        <v>14</v>
      </c>
      <c r="I32" s="6">
        <v>3450</v>
      </c>
    </row>
    <row r="33" spans="1:9">
      <c r="A33" s="3">
        <v>31</v>
      </c>
      <c r="B33" s="4" t="s">
        <v>106</v>
      </c>
      <c r="C33" s="4" t="s">
        <v>97</v>
      </c>
      <c r="D33" s="4" t="s">
        <v>95</v>
      </c>
      <c r="E33" s="4" t="s">
        <v>12</v>
      </c>
      <c r="F33" s="5">
        <v>22803</v>
      </c>
      <c r="G33" s="5" t="s">
        <v>13</v>
      </c>
      <c r="H33" s="4" t="s">
        <v>14</v>
      </c>
      <c r="I33" s="6">
        <v>2550</v>
      </c>
    </row>
    <row r="34" spans="1:9">
      <c r="A34" s="3">
        <v>32</v>
      </c>
      <c r="B34" s="4" t="s">
        <v>106</v>
      </c>
      <c r="C34" s="4" t="s">
        <v>94</v>
      </c>
      <c r="D34" s="4" t="s">
        <v>95</v>
      </c>
      <c r="E34" s="4" t="s">
        <v>12</v>
      </c>
      <c r="F34" s="5">
        <v>32940</v>
      </c>
      <c r="G34" s="5" t="s">
        <v>92</v>
      </c>
      <c r="H34" s="4" t="s">
        <v>20</v>
      </c>
      <c r="I34" s="6">
        <v>7360</v>
      </c>
    </row>
    <row r="35" spans="1:9">
      <c r="A35" s="3">
        <v>33</v>
      </c>
      <c r="B35" s="4" t="s">
        <v>107</v>
      </c>
      <c r="C35" s="4" t="s">
        <v>108</v>
      </c>
      <c r="D35" s="4" t="s">
        <v>109</v>
      </c>
      <c r="E35" s="4" t="s">
        <v>18</v>
      </c>
      <c r="F35" s="5">
        <v>30735</v>
      </c>
      <c r="G35" s="5" t="s">
        <v>73</v>
      </c>
      <c r="H35" s="4" t="s">
        <v>20</v>
      </c>
      <c r="I35" s="6">
        <v>3600</v>
      </c>
    </row>
    <row r="36" spans="1:9">
      <c r="A36" s="3">
        <v>34</v>
      </c>
      <c r="B36" s="4" t="s">
        <v>107</v>
      </c>
      <c r="C36" s="4" t="s">
        <v>110</v>
      </c>
      <c r="D36" s="4" t="s">
        <v>111</v>
      </c>
      <c r="E36" s="4" t="s">
        <v>18</v>
      </c>
      <c r="F36" s="5">
        <v>27437</v>
      </c>
      <c r="G36" s="5" t="s">
        <v>19</v>
      </c>
      <c r="H36" s="4" t="s">
        <v>33</v>
      </c>
      <c r="I36" s="6">
        <v>8500</v>
      </c>
    </row>
    <row r="37" spans="1:9">
      <c r="A37" s="3">
        <v>35</v>
      </c>
      <c r="B37" s="4" t="s">
        <v>112</v>
      </c>
      <c r="C37" s="4" t="s">
        <v>113</v>
      </c>
      <c r="D37" s="4" t="s">
        <v>114</v>
      </c>
      <c r="E37" s="4" t="s">
        <v>12</v>
      </c>
      <c r="F37" s="5">
        <v>30483</v>
      </c>
      <c r="G37" s="5" t="s">
        <v>73</v>
      </c>
      <c r="H37" s="4" t="s">
        <v>14</v>
      </c>
      <c r="I37" s="6">
        <v>3400</v>
      </c>
    </row>
    <row r="38" spans="1:9">
      <c r="A38" s="3">
        <v>36</v>
      </c>
      <c r="B38" s="4" t="s">
        <v>115</v>
      </c>
      <c r="C38" s="4" t="s">
        <v>116</v>
      </c>
      <c r="D38" s="4" t="s">
        <v>117</v>
      </c>
      <c r="E38" s="4" t="s">
        <v>12</v>
      </c>
      <c r="F38" s="5">
        <v>22608</v>
      </c>
      <c r="G38" s="5" t="s">
        <v>13</v>
      </c>
      <c r="H38" s="4" t="s">
        <v>24</v>
      </c>
      <c r="I38" s="6">
        <v>2070</v>
      </c>
    </row>
    <row r="39" spans="1:9">
      <c r="A39" s="3">
        <v>37</v>
      </c>
      <c r="B39" s="4" t="s">
        <v>118</v>
      </c>
      <c r="C39" s="4" t="s">
        <v>116</v>
      </c>
      <c r="D39" s="4" t="s">
        <v>117</v>
      </c>
      <c r="E39" s="4" t="s">
        <v>12</v>
      </c>
      <c r="F39" s="5">
        <v>25887</v>
      </c>
      <c r="G39" s="5" t="s">
        <v>58</v>
      </c>
      <c r="H39" s="4" t="s">
        <v>14</v>
      </c>
      <c r="I39" s="6">
        <v>4650</v>
      </c>
    </row>
    <row r="40" spans="1:9">
      <c r="A40" s="3">
        <v>38</v>
      </c>
      <c r="B40" s="4" t="s">
        <v>119</v>
      </c>
      <c r="C40" s="4" t="s">
        <v>120</v>
      </c>
      <c r="D40" s="4" t="s">
        <v>121</v>
      </c>
      <c r="E40" s="4" t="s">
        <v>12</v>
      </c>
      <c r="F40" s="5">
        <v>22127</v>
      </c>
      <c r="G40" s="5" t="s">
        <v>58</v>
      </c>
      <c r="H40" s="4" t="s">
        <v>33</v>
      </c>
      <c r="I40" s="6">
        <v>2515</v>
      </c>
    </row>
    <row r="41" spans="1:9">
      <c r="A41" s="3">
        <v>39</v>
      </c>
      <c r="B41" s="4" t="s">
        <v>119</v>
      </c>
      <c r="C41" s="4" t="s">
        <v>122</v>
      </c>
      <c r="D41" s="4" t="s">
        <v>121</v>
      </c>
      <c r="E41" s="4" t="s">
        <v>12</v>
      </c>
      <c r="F41" s="5">
        <v>23927</v>
      </c>
      <c r="G41" s="5" t="s">
        <v>92</v>
      </c>
      <c r="H41" s="4" t="s">
        <v>14</v>
      </c>
      <c r="I41" s="6">
        <v>3450</v>
      </c>
    </row>
    <row r="42" spans="1:9">
      <c r="A42" s="3">
        <v>40</v>
      </c>
      <c r="B42" s="4" t="s">
        <v>123</v>
      </c>
      <c r="C42" s="4" t="s">
        <v>124</v>
      </c>
      <c r="D42" s="4" t="s">
        <v>125</v>
      </c>
      <c r="E42" s="4" t="s">
        <v>18</v>
      </c>
      <c r="F42" s="5">
        <v>24898</v>
      </c>
      <c r="G42" s="5" t="s">
        <v>13</v>
      </c>
      <c r="H42" s="4" t="s">
        <v>24</v>
      </c>
      <c r="I42" s="6">
        <v>2100</v>
      </c>
    </row>
    <row r="43" spans="1:9">
      <c r="A43" s="3">
        <v>41</v>
      </c>
      <c r="B43" s="4" t="s">
        <v>126</v>
      </c>
      <c r="C43" s="4" t="s">
        <v>127</v>
      </c>
      <c r="D43" s="4" t="s">
        <v>128</v>
      </c>
      <c r="E43" s="4" t="s">
        <v>18</v>
      </c>
      <c r="F43" s="5">
        <v>22390</v>
      </c>
      <c r="G43" s="5" t="s">
        <v>92</v>
      </c>
      <c r="H43" s="4" t="s">
        <v>14</v>
      </c>
      <c r="I43" s="6">
        <v>2550</v>
      </c>
    </row>
    <row r="44" spans="1:9">
      <c r="A44" s="3">
        <v>42</v>
      </c>
      <c r="B44" s="4" t="s">
        <v>129</v>
      </c>
      <c r="C44" s="4" t="s">
        <v>130</v>
      </c>
      <c r="D44" s="4" t="s">
        <v>131</v>
      </c>
      <c r="E44" s="4" t="s">
        <v>12</v>
      </c>
      <c r="F44" s="5">
        <v>27987</v>
      </c>
      <c r="G44" s="5" t="s">
        <v>73</v>
      </c>
      <c r="H44" s="4" t="s">
        <v>20</v>
      </c>
      <c r="I44" s="6">
        <v>5100</v>
      </c>
    </row>
    <row r="45" spans="1:9">
      <c r="A45" s="3">
        <v>43</v>
      </c>
      <c r="B45" s="4" t="s">
        <v>132</v>
      </c>
      <c r="C45" s="4" t="s">
        <v>133</v>
      </c>
      <c r="D45" s="4" t="s">
        <v>134</v>
      </c>
      <c r="E45" s="4" t="s">
        <v>12</v>
      </c>
      <c r="F45" s="5">
        <v>28781</v>
      </c>
      <c r="G45" s="5" t="s">
        <v>13</v>
      </c>
      <c r="H45" s="4" t="s">
        <v>24</v>
      </c>
      <c r="I45" s="6">
        <v>3060</v>
      </c>
    </row>
    <row r="46" spans="1:9">
      <c r="A46" s="3">
        <v>44</v>
      </c>
      <c r="B46" s="4" t="s">
        <v>135</v>
      </c>
      <c r="C46" s="4" t="s">
        <v>136</v>
      </c>
      <c r="D46" s="4" t="s">
        <v>137</v>
      </c>
      <c r="E46" s="4" t="s">
        <v>18</v>
      </c>
      <c r="F46" s="5">
        <v>29304</v>
      </c>
      <c r="G46" s="5" t="s">
        <v>19</v>
      </c>
      <c r="H46" s="4" t="s">
        <v>24</v>
      </c>
      <c r="I46" s="6">
        <v>2080</v>
      </c>
    </row>
    <row r="47" spans="1:9">
      <c r="A47" s="3">
        <v>45</v>
      </c>
      <c r="B47" s="4" t="s">
        <v>138</v>
      </c>
      <c r="C47" s="4" t="s">
        <v>139</v>
      </c>
      <c r="D47" s="4" t="s">
        <v>140</v>
      </c>
      <c r="E47" s="4" t="s">
        <v>18</v>
      </c>
      <c r="F47" s="5">
        <v>33034</v>
      </c>
      <c r="G47" s="5" t="s">
        <v>58</v>
      </c>
      <c r="H47" s="4" t="s">
        <v>24</v>
      </c>
      <c r="I47" s="6">
        <v>3060</v>
      </c>
    </row>
    <row r="48" spans="1:9">
      <c r="A48" s="3">
        <v>46</v>
      </c>
      <c r="B48" s="4" t="s">
        <v>141</v>
      </c>
      <c r="C48" s="4" t="s">
        <v>142</v>
      </c>
      <c r="D48" s="4" t="s">
        <v>143</v>
      </c>
      <c r="E48" s="4" t="s">
        <v>12</v>
      </c>
      <c r="F48" s="5">
        <v>22696</v>
      </c>
      <c r="G48" s="5" t="s">
        <v>19</v>
      </c>
      <c r="H48" s="4" t="s">
        <v>20</v>
      </c>
      <c r="I48" s="6">
        <v>7360</v>
      </c>
    </row>
    <row r="49" spans="1:9">
      <c r="A49" s="3">
        <v>47</v>
      </c>
      <c r="B49" s="4" t="s">
        <v>144</v>
      </c>
      <c r="C49" s="4" t="s">
        <v>145</v>
      </c>
      <c r="D49" s="4" t="s">
        <v>146</v>
      </c>
      <c r="E49" s="4" t="s">
        <v>12</v>
      </c>
      <c r="F49" s="5">
        <v>23627</v>
      </c>
      <c r="G49" s="5" t="s">
        <v>19</v>
      </c>
      <c r="H49" s="4" t="s">
        <v>33</v>
      </c>
      <c r="I49" s="6">
        <v>8500</v>
      </c>
    </row>
    <row r="50" spans="1:9">
      <c r="A50" s="3">
        <v>48</v>
      </c>
      <c r="B50" s="4" t="s">
        <v>147</v>
      </c>
      <c r="C50" s="4" t="s">
        <v>148</v>
      </c>
      <c r="D50" s="4" t="s">
        <v>149</v>
      </c>
      <c r="E50" s="4" t="s">
        <v>18</v>
      </c>
      <c r="F50" s="5">
        <v>27889</v>
      </c>
      <c r="G50" s="5" t="s">
        <v>13</v>
      </c>
      <c r="H50" s="4" t="s">
        <v>20</v>
      </c>
      <c r="I50" s="6">
        <v>10880</v>
      </c>
    </row>
    <row r="51" spans="1:9">
      <c r="A51" s="3">
        <v>49</v>
      </c>
      <c r="B51" s="4" t="s">
        <v>150</v>
      </c>
      <c r="C51" s="4" t="s">
        <v>151</v>
      </c>
      <c r="D51" s="4" t="s">
        <v>152</v>
      </c>
      <c r="E51" s="4" t="s">
        <v>18</v>
      </c>
      <c r="F51" s="5">
        <v>28648</v>
      </c>
      <c r="G51" s="5" t="s">
        <v>19</v>
      </c>
      <c r="H51" s="4" t="s">
        <v>33</v>
      </c>
      <c r="I51" s="6">
        <v>5000</v>
      </c>
    </row>
    <row r="52" spans="1:9">
      <c r="A52" s="3">
        <v>50</v>
      </c>
      <c r="B52" s="4" t="s">
        <v>153</v>
      </c>
      <c r="C52" s="4" t="s">
        <v>154</v>
      </c>
      <c r="D52" s="4" t="s">
        <v>155</v>
      </c>
      <c r="E52" s="4" t="s">
        <v>12</v>
      </c>
      <c r="F52" s="5">
        <v>29002</v>
      </c>
      <c r="G52" s="5" t="s">
        <v>13</v>
      </c>
      <c r="H52" s="4" t="s">
        <v>24</v>
      </c>
      <c r="I52" s="6">
        <v>1800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0070C0"/>
  </sheetPr>
  <dimension ref="A1:I53"/>
  <sheetViews>
    <sheetView topLeftCell="A28" workbookViewId="0">
      <selection activeCell="I17" sqref="I17"/>
    </sheetView>
  </sheetViews>
  <sheetFormatPr baseColWidth="10" defaultColWidth="8.83203125" defaultRowHeight="15"/>
  <cols>
    <col min="6" max="6" width="19" bestFit="1" customWidth="1"/>
    <col min="9" max="9" width="7" customWidth="1"/>
  </cols>
  <sheetData>
    <row r="1" spans="1:9" s="11" customFormat="1" ht="19">
      <c r="A1" s="10" t="s">
        <v>206</v>
      </c>
    </row>
    <row r="2" spans="1: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>
      <c r="A3" s="3">
        <v>3</v>
      </c>
      <c r="B3" s="4" t="s">
        <v>21</v>
      </c>
      <c r="C3" s="4" t="s">
        <v>22</v>
      </c>
      <c r="D3" s="4" t="s">
        <v>23</v>
      </c>
      <c r="E3" s="4" t="s">
        <v>12</v>
      </c>
      <c r="F3" s="5">
        <v>26452</v>
      </c>
      <c r="G3" s="5" t="s">
        <v>13</v>
      </c>
      <c r="H3" s="4" t="s">
        <v>24</v>
      </c>
      <c r="I3" s="6">
        <v>2050</v>
      </c>
    </row>
    <row r="4" spans="1:9">
      <c r="A4" s="3">
        <v>7</v>
      </c>
      <c r="B4" s="4" t="s">
        <v>37</v>
      </c>
      <c r="C4" s="4" t="s">
        <v>38</v>
      </c>
      <c r="D4" s="4" t="s">
        <v>39</v>
      </c>
      <c r="E4" s="4" t="s">
        <v>12</v>
      </c>
      <c r="F4" s="5">
        <v>25013</v>
      </c>
      <c r="G4" s="5" t="s">
        <v>13</v>
      </c>
      <c r="H4" s="4" t="s">
        <v>14</v>
      </c>
      <c r="I4" s="6">
        <v>3600</v>
      </c>
    </row>
    <row r="5" spans="1:9">
      <c r="A5" s="3">
        <v>9</v>
      </c>
      <c r="B5" s="4" t="s">
        <v>43</v>
      </c>
      <c r="C5" s="4" t="s">
        <v>44</v>
      </c>
      <c r="D5" s="4" t="s">
        <v>45</v>
      </c>
      <c r="E5" s="4" t="s">
        <v>18</v>
      </c>
      <c r="F5" s="5">
        <v>31225</v>
      </c>
      <c r="G5" s="5" t="s">
        <v>46</v>
      </c>
      <c r="H5" s="4" t="s">
        <v>24</v>
      </c>
      <c r="I5" s="6">
        <v>1800</v>
      </c>
    </row>
    <row r="6" spans="1:9">
      <c r="A6" s="3">
        <v>10</v>
      </c>
      <c r="B6" s="4" t="s">
        <v>47</v>
      </c>
      <c r="C6" s="4" t="s">
        <v>48</v>
      </c>
      <c r="D6" s="4" t="s">
        <v>49</v>
      </c>
      <c r="E6" s="4" t="s">
        <v>12</v>
      </c>
      <c r="F6" s="5">
        <v>24630</v>
      </c>
      <c r="G6" s="5" t="s">
        <v>19</v>
      </c>
      <c r="H6" s="4" t="s">
        <v>14</v>
      </c>
      <c r="I6" s="6">
        <v>3000</v>
      </c>
    </row>
    <row r="7" spans="1:9">
      <c r="A7" s="3">
        <v>31</v>
      </c>
      <c r="B7" s="4" t="s">
        <v>106</v>
      </c>
      <c r="C7" s="4" t="s">
        <v>97</v>
      </c>
      <c r="D7" s="4" t="s">
        <v>95</v>
      </c>
      <c r="E7" s="4" t="s">
        <v>12</v>
      </c>
      <c r="F7" s="5">
        <v>22803</v>
      </c>
      <c r="G7" s="5" t="s">
        <v>13</v>
      </c>
      <c r="H7" s="4" t="s">
        <v>14</v>
      </c>
      <c r="I7" s="6">
        <v>2550</v>
      </c>
    </row>
    <row r="8" spans="1:9">
      <c r="A8" s="3">
        <v>35</v>
      </c>
      <c r="B8" s="4" t="s">
        <v>112</v>
      </c>
      <c r="C8" s="4" t="s">
        <v>113</v>
      </c>
      <c r="D8" s="4" t="s">
        <v>114</v>
      </c>
      <c r="E8" s="4" t="s">
        <v>12</v>
      </c>
      <c r="F8" s="5">
        <v>30483</v>
      </c>
      <c r="G8" s="5" t="s">
        <v>73</v>
      </c>
      <c r="H8" s="4" t="s">
        <v>14</v>
      </c>
      <c r="I8" s="6">
        <v>3400</v>
      </c>
    </row>
    <row r="9" spans="1:9">
      <c r="A9" s="3">
        <v>45</v>
      </c>
      <c r="B9" s="4" t="s">
        <v>138</v>
      </c>
      <c r="C9" s="4" t="s">
        <v>139</v>
      </c>
      <c r="D9" s="4" t="s">
        <v>140</v>
      </c>
      <c r="E9" s="4" t="s">
        <v>18</v>
      </c>
      <c r="F9" s="5">
        <v>33034</v>
      </c>
      <c r="G9" s="5" t="s">
        <v>58</v>
      </c>
      <c r="H9" s="4" t="s">
        <v>24</v>
      </c>
      <c r="I9" s="6">
        <v>3060</v>
      </c>
    </row>
    <row r="10" spans="1:9">
      <c r="A10" s="3">
        <v>49</v>
      </c>
      <c r="B10" s="4" t="s">
        <v>150</v>
      </c>
      <c r="C10" s="4" t="s">
        <v>151</v>
      </c>
      <c r="D10" s="4" t="s">
        <v>152</v>
      </c>
      <c r="E10" s="4" t="s">
        <v>18</v>
      </c>
      <c r="F10" s="5">
        <v>28648</v>
      </c>
      <c r="G10" s="5" t="s">
        <v>19</v>
      </c>
      <c r="H10" s="4" t="s">
        <v>33</v>
      </c>
      <c r="I10" s="6">
        <v>5000</v>
      </c>
    </row>
    <row r="13" spans="1:9" ht="19">
      <c r="A13" s="10" t="s">
        <v>207</v>
      </c>
    </row>
    <row r="14" spans="1:9">
      <c r="A14" s="1" t="s">
        <v>209</v>
      </c>
      <c r="B14" s="1" t="s">
        <v>210</v>
      </c>
      <c r="C14" s="1" t="s">
        <v>157</v>
      </c>
      <c r="D14" s="1" t="s">
        <v>211</v>
      </c>
      <c r="E14" s="1" t="s">
        <v>212</v>
      </c>
      <c r="F14" s="1" t="s">
        <v>213</v>
      </c>
    </row>
    <row r="15" spans="1:9">
      <c r="A15" s="8">
        <v>40877</v>
      </c>
      <c r="B15" s="12" t="s">
        <v>361</v>
      </c>
      <c r="C15" s="7" t="s">
        <v>232</v>
      </c>
      <c r="D15" s="7">
        <v>9</v>
      </c>
      <c r="E15" s="7">
        <v>34650</v>
      </c>
      <c r="F15" s="7" t="s">
        <v>252</v>
      </c>
    </row>
    <row r="16" spans="1:9">
      <c r="A16" s="8">
        <v>40997</v>
      </c>
      <c r="B16" s="12" t="s">
        <v>448</v>
      </c>
      <c r="C16" s="7" t="s">
        <v>232</v>
      </c>
      <c r="D16" s="7">
        <v>18</v>
      </c>
      <c r="E16" s="7">
        <v>69300</v>
      </c>
      <c r="F16" s="7" t="s">
        <v>252</v>
      </c>
    </row>
    <row r="17" spans="1:6">
      <c r="A17" s="8">
        <v>41143</v>
      </c>
      <c r="B17" s="12" t="s">
        <v>537</v>
      </c>
      <c r="C17" s="7" t="s">
        <v>232</v>
      </c>
      <c r="D17" s="7">
        <v>13</v>
      </c>
      <c r="E17" s="7">
        <v>50050</v>
      </c>
      <c r="F17" s="7" t="s">
        <v>252</v>
      </c>
    </row>
    <row r="18" spans="1:6">
      <c r="A18" s="8">
        <v>41324</v>
      </c>
      <c r="B18" s="12" t="s">
        <v>659</v>
      </c>
      <c r="C18" s="7" t="s">
        <v>232</v>
      </c>
      <c r="D18" s="7">
        <v>8</v>
      </c>
      <c r="E18" s="7">
        <v>30800</v>
      </c>
      <c r="F18" s="7" t="s">
        <v>252</v>
      </c>
    </row>
    <row r="19" spans="1:6">
      <c r="A19" s="8">
        <v>41327</v>
      </c>
      <c r="B19" s="12" t="s">
        <v>662</v>
      </c>
      <c r="C19" s="7" t="s">
        <v>232</v>
      </c>
      <c r="D19" s="7">
        <v>9</v>
      </c>
      <c r="E19" s="7">
        <v>34650</v>
      </c>
      <c r="F19" s="7" t="s">
        <v>252</v>
      </c>
    </row>
    <row r="20" spans="1:6">
      <c r="A20" s="8">
        <v>41375</v>
      </c>
      <c r="B20" s="12" t="s">
        <v>696</v>
      </c>
      <c r="C20" s="7" t="s">
        <v>232</v>
      </c>
      <c r="D20" s="7">
        <v>5</v>
      </c>
      <c r="E20" s="7">
        <v>19250</v>
      </c>
      <c r="F20" s="7" t="s">
        <v>252</v>
      </c>
    </row>
    <row r="21" spans="1:6">
      <c r="A21" s="8">
        <v>41522</v>
      </c>
      <c r="B21" s="12" t="s">
        <v>801</v>
      </c>
      <c r="C21" s="7" t="s">
        <v>232</v>
      </c>
      <c r="D21" s="7">
        <v>8</v>
      </c>
      <c r="E21" s="7">
        <v>30800</v>
      </c>
      <c r="F21" s="7" t="s">
        <v>252</v>
      </c>
    </row>
    <row r="22" spans="1:6">
      <c r="A22" s="8">
        <v>41723</v>
      </c>
      <c r="B22" s="12" t="s">
        <v>944</v>
      </c>
      <c r="C22" s="7" t="s">
        <v>232</v>
      </c>
      <c r="D22" s="7">
        <v>9</v>
      </c>
      <c r="E22" s="7">
        <v>34650</v>
      </c>
      <c r="F22" s="7" t="s">
        <v>252</v>
      </c>
    </row>
    <row r="23" spans="1:6">
      <c r="A23" s="8">
        <v>41785</v>
      </c>
      <c r="B23" s="12" t="s">
        <v>988</v>
      </c>
      <c r="C23" s="7" t="s">
        <v>232</v>
      </c>
      <c r="D23" s="7">
        <v>12</v>
      </c>
      <c r="E23" s="7">
        <v>46200</v>
      </c>
      <c r="F23" s="7" t="s">
        <v>252</v>
      </c>
    </row>
    <row r="24" spans="1:6">
      <c r="A24" s="8">
        <v>41984</v>
      </c>
      <c r="B24" s="12" t="s">
        <v>1131</v>
      </c>
      <c r="C24" s="7" t="s">
        <v>232</v>
      </c>
      <c r="D24" s="7">
        <v>9</v>
      </c>
      <c r="E24" s="7">
        <v>34650</v>
      </c>
      <c r="F24" s="7" t="s">
        <v>252</v>
      </c>
    </row>
    <row r="25" spans="1:6">
      <c r="A25" s="8">
        <v>42046</v>
      </c>
      <c r="B25" s="12" t="s">
        <v>1175</v>
      </c>
      <c r="C25" s="7" t="s">
        <v>232</v>
      </c>
      <c r="D25" s="7">
        <v>12</v>
      </c>
      <c r="E25" s="7">
        <v>46200</v>
      </c>
      <c r="F25" s="7" t="s">
        <v>252</v>
      </c>
    </row>
    <row r="30" spans="1:6" ht="19">
      <c r="A30" s="10" t="s">
        <v>208</v>
      </c>
    </row>
    <row r="31" spans="1:6">
      <c r="A31" s="1" t="s">
        <v>209</v>
      </c>
      <c r="B31" s="1" t="s">
        <v>210</v>
      </c>
      <c r="C31" s="1" t="s">
        <v>157</v>
      </c>
      <c r="D31" s="1" t="s">
        <v>211</v>
      </c>
      <c r="E31" s="1" t="s">
        <v>212</v>
      </c>
      <c r="F31" s="1" t="s">
        <v>213</v>
      </c>
    </row>
    <row r="32" spans="1:6">
      <c r="A32" s="8">
        <v>40914</v>
      </c>
      <c r="B32" s="12" t="s">
        <v>389</v>
      </c>
      <c r="C32" s="7" t="s">
        <v>240</v>
      </c>
      <c r="D32" s="7">
        <v>17</v>
      </c>
      <c r="E32" s="7">
        <v>147050</v>
      </c>
      <c r="F32" s="7" t="s">
        <v>233</v>
      </c>
    </row>
    <row r="33" spans="1:6">
      <c r="A33" s="8">
        <v>40921</v>
      </c>
      <c r="B33" s="12" t="s">
        <v>394</v>
      </c>
      <c r="C33" s="7" t="s">
        <v>240</v>
      </c>
      <c r="D33" s="7">
        <v>18</v>
      </c>
      <c r="E33" s="7">
        <v>155700</v>
      </c>
      <c r="F33" s="7" t="s">
        <v>233</v>
      </c>
    </row>
    <row r="34" spans="1:6">
      <c r="A34" s="8">
        <v>40940</v>
      </c>
      <c r="B34" s="12" t="s">
        <v>407</v>
      </c>
      <c r="C34" s="7" t="s">
        <v>248</v>
      </c>
      <c r="D34" s="7">
        <v>16</v>
      </c>
      <c r="E34" s="7">
        <v>101600</v>
      </c>
      <c r="F34" s="7" t="s">
        <v>235</v>
      </c>
    </row>
    <row r="35" spans="1:6">
      <c r="A35" s="8">
        <v>40941</v>
      </c>
      <c r="B35" s="12" t="s">
        <v>408</v>
      </c>
      <c r="C35" s="7" t="s">
        <v>248</v>
      </c>
      <c r="D35" s="7">
        <v>17</v>
      </c>
      <c r="E35" s="7">
        <v>107950</v>
      </c>
      <c r="F35" s="7" t="s">
        <v>228</v>
      </c>
    </row>
    <row r="36" spans="1:6">
      <c r="A36" s="8">
        <v>40962</v>
      </c>
      <c r="B36" s="12" t="s">
        <v>423</v>
      </c>
      <c r="C36" s="7" t="s">
        <v>248</v>
      </c>
      <c r="D36" s="7">
        <v>20</v>
      </c>
      <c r="E36" s="7">
        <v>127000</v>
      </c>
      <c r="F36" s="7" t="s">
        <v>223</v>
      </c>
    </row>
    <row r="37" spans="1:6">
      <c r="A37" s="8">
        <v>40998</v>
      </c>
      <c r="B37" s="12" t="s">
        <v>449</v>
      </c>
      <c r="C37" s="7" t="s">
        <v>248</v>
      </c>
      <c r="D37" s="7">
        <v>15</v>
      </c>
      <c r="E37" s="7">
        <v>95250</v>
      </c>
      <c r="F37" s="7" t="s">
        <v>233</v>
      </c>
    </row>
    <row r="38" spans="1:6">
      <c r="A38" s="8">
        <v>41010</v>
      </c>
      <c r="B38" s="12" t="s">
        <v>457</v>
      </c>
      <c r="C38" s="7" t="s">
        <v>220</v>
      </c>
      <c r="D38" s="7">
        <v>19</v>
      </c>
      <c r="E38" s="7">
        <v>366700</v>
      </c>
      <c r="F38" s="7" t="s">
        <v>221</v>
      </c>
    </row>
    <row r="39" spans="1:6">
      <c r="A39" s="8">
        <v>41011</v>
      </c>
      <c r="B39" s="12" t="s">
        <v>458</v>
      </c>
      <c r="C39" s="7" t="s">
        <v>220</v>
      </c>
      <c r="D39" s="7">
        <v>15</v>
      </c>
      <c r="E39" s="7">
        <v>289500</v>
      </c>
      <c r="F39" s="7" t="s">
        <v>243</v>
      </c>
    </row>
    <row r="40" spans="1:6">
      <c r="A40" s="8">
        <v>41023</v>
      </c>
      <c r="B40" s="12" t="s">
        <v>466</v>
      </c>
      <c r="C40" s="7" t="s">
        <v>237</v>
      </c>
      <c r="D40" s="7">
        <v>17</v>
      </c>
      <c r="E40" s="7">
        <v>126650</v>
      </c>
      <c r="F40" s="7" t="s">
        <v>223</v>
      </c>
    </row>
    <row r="41" spans="1:6">
      <c r="A41" s="8">
        <v>41032</v>
      </c>
      <c r="B41" s="12" t="s">
        <v>473</v>
      </c>
      <c r="C41" s="7" t="s">
        <v>237</v>
      </c>
      <c r="D41" s="7">
        <v>15</v>
      </c>
      <c r="E41" s="7">
        <v>111750</v>
      </c>
      <c r="F41" s="7" t="s">
        <v>252</v>
      </c>
    </row>
    <row r="42" spans="1:6">
      <c r="A42" s="8">
        <v>41033</v>
      </c>
      <c r="B42" s="12" t="s">
        <v>474</v>
      </c>
      <c r="C42" s="7" t="s">
        <v>220</v>
      </c>
      <c r="D42" s="7">
        <v>19</v>
      </c>
      <c r="E42" s="7">
        <v>366700</v>
      </c>
      <c r="F42" s="7" t="s">
        <v>235</v>
      </c>
    </row>
    <row r="43" spans="1:6">
      <c r="A43" s="8">
        <v>41043</v>
      </c>
      <c r="B43" s="12" t="s">
        <v>480</v>
      </c>
      <c r="C43" s="7" t="s">
        <v>248</v>
      </c>
      <c r="D43" s="7">
        <v>17</v>
      </c>
      <c r="E43" s="7">
        <v>107950</v>
      </c>
      <c r="F43" s="7" t="s">
        <v>235</v>
      </c>
    </row>
    <row r="44" spans="1:6">
      <c r="A44" s="8">
        <v>41067</v>
      </c>
      <c r="B44" s="12" t="s">
        <v>498</v>
      </c>
      <c r="C44" s="7" t="s">
        <v>240</v>
      </c>
      <c r="D44" s="7">
        <v>20</v>
      </c>
      <c r="E44" s="7">
        <v>173000</v>
      </c>
      <c r="F44" s="7" t="s">
        <v>216</v>
      </c>
    </row>
    <row r="45" spans="1:6">
      <c r="A45" s="8">
        <v>41073</v>
      </c>
      <c r="B45" s="12" t="s">
        <v>502</v>
      </c>
      <c r="C45" s="7" t="s">
        <v>248</v>
      </c>
      <c r="D45" s="7">
        <v>18</v>
      </c>
      <c r="E45" s="7">
        <v>114300</v>
      </c>
      <c r="F45" s="7" t="s">
        <v>228</v>
      </c>
    </row>
    <row r="46" spans="1:6">
      <c r="A46" s="8">
        <v>41086</v>
      </c>
      <c r="B46" s="12" t="s">
        <v>511</v>
      </c>
      <c r="C46" s="7" t="s">
        <v>240</v>
      </c>
      <c r="D46" s="7">
        <v>17</v>
      </c>
      <c r="E46" s="7">
        <v>147050</v>
      </c>
      <c r="F46" s="7" t="s">
        <v>221</v>
      </c>
    </row>
    <row r="47" spans="1:6">
      <c r="A47" s="8">
        <v>41088</v>
      </c>
      <c r="B47" s="12" t="s">
        <v>513</v>
      </c>
      <c r="C47" s="7" t="s">
        <v>248</v>
      </c>
      <c r="D47" s="7">
        <v>20</v>
      </c>
      <c r="E47" s="7">
        <v>127000</v>
      </c>
      <c r="F47" s="7" t="s">
        <v>228</v>
      </c>
    </row>
    <row r="48" spans="1:6">
      <c r="A48" s="8">
        <v>41101</v>
      </c>
      <c r="B48" s="12" t="s">
        <v>522</v>
      </c>
      <c r="C48" s="7" t="s">
        <v>237</v>
      </c>
      <c r="D48" s="7">
        <v>20</v>
      </c>
      <c r="E48" s="7">
        <v>149000</v>
      </c>
      <c r="F48" s="7" t="s">
        <v>235</v>
      </c>
    </row>
    <row r="49" spans="1:6">
      <c r="A49" s="8">
        <v>41121</v>
      </c>
      <c r="B49" s="12" t="s">
        <v>529</v>
      </c>
      <c r="C49" s="7" t="s">
        <v>240</v>
      </c>
      <c r="D49" s="7">
        <v>16</v>
      </c>
      <c r="E49" s="7">
        <v>138400</v>
      </c>
      <c r="F49" s="7" t="s">
        <v>230</v>
      </c>
    </row>
    <row r="50" spans="1:6">
      <c r="A50" s="8">
        <v>41123</v>
      </c>
      <c r="B50" s="12" t="s">
        <v>530</v>
      </c>
      <c r="C50" s="7" t="s">
        <v>220</v>
      </c>
      <c r="D50" s="7">
        <v>16</v>
      </c>
      <c r="E50" s="7">
        <v>308800</v>
      </c>
      <c r="F50" s="7" t="s">
        <v>233</v>
      </c>
    </row>
    <row r="51" spans="1:6">
      <c r="A51" s="8">
        <v>41137</v>
      </c>
      <c r="B51" s="12" t="s">
        <v>535</v>
      </c>
      <c r="C51" s="7" t="s">
        <v>237</v>
      </c>
      <c r="D51" s="7">
        <v>15</v>
      </c>
      <c r="E51" s="7">
        <v>111750</v>
      </c>
      <c r="F51" s="7" t="s">
        <v>223</v>
      </c>
    </row>
    <row r="52" spans="1:6">
      <c r="A52" s="8">
        <v>41149</v>
      </c>
      <c r="B52" s="12" t="s">
        <v>539</v>
      </c>
      <c r="C52" s="7" t="s">
        <v>237</v>
      </c>
      <c r="D52" s="7">
        <v>16</v>
      </c>
      <c r="E52" s="7">
        <v>119200</v>
      </c>
      <c r="F52" s="7" t="s">
        <v>243</v>
      </c>
    </row>
    <row r="53" spans="1:6">
      <c r="A53" s="8">
        <v>41151</v>
      </c>
      <c r="B53" s="12" t="s">
        <v>540</v>
      </c>
      <c r="C53" s="7" t="s">
        <v>237</v>
      </c>
      <c r="D53" s="7">
        <v>15</v>
      </c>
      <c r="E53" s="7">
        <v>111750</v>
      </c>
      <c r="F53" s="7" t="s">
        <v>218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0070C0"/>
  </sheetPr>
  <dimension ref="A1:F1001"/>
  <sheetViews>
    <sheetView workbookViewId="0">
      <selection activeCell="I293" sqref="I293"/>
    </sheetView>
  </sheetViews>
  <sheetFormatPr baseColWidth="10" defaultColWidth="9.1640625" defaultRowHeight="15"/>
  <cols>
    <col min="1" max="1" width="10.1640625" style="2" bestFit="1" customWidth="1"/>
    <col min="2" max="2" width="10.6640625" style="2" bestFit="1" customWidth="1"/>
    <col min="3" max="3" width="19.6640625" style="2" bestFit="1" customWidth="1"/>
    <col min="4" max="5" width="11.5" style="2" bestFit="1" customWidth="1"/>
    <col min="6" max="6" width="21.83203125" style="2" bestFit="1" customWidth="1"/>
    <col min="7" max="16384" width="9.1640625" style="2"/>
  </cols>
  <sheetData>
    <row r="1" spans="1:6" ht="135.75" customHeight="1"/>
    <row r="2" spans="1:6">
      <c r="A2" s="1" t="s">
        <v>209</v>
      </c>
      <c r="B2" s="1" t="s">
        <v>210</v>
      </c>
      <c r="C2" s="1" t="s">
        <v>157</v>
      </c>
      <c r="D2" s="1" t="s">
        <v>211</v>
      </c>
      <c r="E2" s="1" t="s">
        <v>212</v>
      </c>
      <c r="F2" s="1" t="s">
        <v>213</v>
      </c>
    </row>
    <row r="3" spans="1:6">
      <c r="A3" s="8">
        <v>40695</v>
      </c>
      <c r="B3" s="12" t="s">
        <v>214</v>
      </c>
      <c r="C3" s="7" t="s">
        <v>215</v>
      </c>
      <c r="D3" s="7">
        <v>10</v>
      </c>
      <c r="E3" s="7">
        <v>25500</v>
      </c>
      <c r="F3" s="7" t="s">
        <v>216</v>
      </c>
    </row>
    <row r="4" spans="1:6">
      <c r="A4" s="8">
        <v>40696</v>
      </c>
      <c r="B4" s="12" t="s">
        <v>217</v>
      </c>
      <c r="C4" s="7" t="s">
        <v>215</v>
      </c>
      <c r="D4" s="7">
        <v>8</v>
      </c>
      <c r="E4" s="7">
        <v>20400</v>
      </c>
      <c r="F4" s="7" t="s">
        <v>218</v>
      </c>
    </row>
    <row r="5" spans="1:6">
      <c r="A5" s="8">
        <v>40697</v>
      </c>
      <c r="B5" s="12" t="s">
        <v>219</v>
      </c>
      <c r="C5" s="7" t="s">
        <v>220</v>
      </c>
      <c r="D5" s="7">
        <v>9</v>
      </c>
      <c r="E5" s="7">
        <v>173700</v>
      </c>
      <c r="F5" s="7" t="s">
        <v>221</v>
      </c>
    </row>
    <row r="6" spans="1:6">
      <c r="A6" s="8">
        <v>40700</v>
      </c>
      <c r="B6" s="12" t="s">
        <v>222</v>
      </c>
      <c r="C6" s="7" t="s">
        <v>220</v>
      </c>
      <c r="D6" s="7">
        <v>15</v>
      </c>
      <c r="E6" s="7">
        <v>289500</v>
      </c>
      <c r="F6" s="7" t="s">
        <v>223</v>
      </c>
    </row>
    <row r="7" spans="1:6">
      <c r="A7" s="8">
        <v>40701</v>
      </c>
      <c r="B7" s="12" t="s">
        <v>224</v>
      </c>
      <c r="C7" s="7" t="s">
        <v>215</v>
      </c>
      <c r="D7" s="7">
        <v>16</v>
      </c>
      <c r="E7" s="7">
        <v>40800</v>
      </c>
      <c r="F7" s="7" t="s">
        <v>216</v>
      </c>
    </row>
    <row r="8" spans="1:6">
      <c r="A8" s="8">
        <v>40702</v>
      </c>
      <c r="B8" s="12" t="s">
        <v>225</v>
      </c>
      <c r="C8" s="7" t="s">
        <v>215</v>
      </c>
      <c r="D8" s="7">
        <v>1</v>
      </c>
      <c r="E8" s="7">
        <v>2550</v>
      </c>
      <c r="F8" s="7" t="s">
        <v>216</v>
      </c>
    </row>
    <row r="9" spans="1:6">
      <c r="A9" s="8">
        <v>40703</v>
      </c>
      <c r="B9" s="12" t="s">
        <v>226</v>
      </c>
      <c r="C9" s="7" t="s">
        <v>227</v>
      </c>
      <c r="D9" s="7">
        <v>16</v>
      </c>
      <c r="E9" s="7">
        <v>28000</v>
      </c>
      <c r="F9" s="7" t="s">
        <v>228</v>
      </c>
    </row>
    <row r="10" spans="1:6">
      <c r="A10" s="8">
        <v>40704</v>
      </c>
      <c r="B10" s="12" t="s">
        <v>229</v>
      </c>
      <c r="C10" s="7" t="s">
        <v>227</v>
      </c>
      <c r="D10" s="7">
        <v>9</v>
      </c>
      <c r="E10" s="7">
        <v>15750</v>
      </c>
      <c r="F10" s="7" t="s">
        <v>230</v>
      </c>
    </row>
    <row r="11" spans="1:6">
      <c r="A11" s="8">
        <v>40707</v>
      </c>
      <c r="B11" s="12" t="s">
        <v>231</v>
      </c>
      <c r="C11" s="7" t="s">
        <v>232</v>
      </c>
      <c r="D11" s="7">
        <v>2</v>
      </c>
      <c r="E11" s="7">
        <v>7700</v>
      </c>
      <c r="F11" s="7" t="s">
        <v>233</v>
      </c>
    </row>
    <row r="12" spans="1:6">
      <c r="A12" s="8">
        <v>40708</v>
      </c>
      <c r="B12" s="12" t="s">
        <v>234</v>
      </c>
      <c r="C12" s="7" t="s">
        <v>232</v>
      </c>
      <c r="D12" s="7">
        <v>15</v>
      </c>
      <c r="E12" s="7">
        <v>57750</v>
      </c>
      <c r="F12" s="7" t="s">
        <v>235</v>
      </c>
    </row>
    <row r="13" spans="1:6">
      <c r="A13" s="8">
        <v>40709</v>
      </c>
      <c r="B13" s="12" t="s">
        <v>236</v>
      </c>
      <c r="C13" s="7" t="s">
        <v>237</v>
      </c>
      <c r="D13" s="7">
        <v>13</v>
      </c>
      <c r="E13" s="7">
        <v>96850</v>
      </c>
      <c r="F13" s="7" t="s">
        <v>223</v>
      </c>
    </row>
    <row r="14" spans="1:6">
      <c r="A14" s="8">
        <v>40710</v>
      </c>
      <c r="B14" s="12" t="s">
        <v>238</v>
      </c>
      <c r="C14" s="7" t="s">
        <v>237</v>
      </c>
      <c r="D14" s="7">
        <v>6</v>
      </c>
      <c r="E14" s="7">
        <v>44700</v>
      </c>
      <c r="F14" s="7" t="s">
        <v>218</v>
      </c>
    </row>
    <row r="15" spans="1:6">
      <c r="A15" s="8">
        <v>40711</v>
      </c>
      <c r="B15" s="12" t="s">
        <v>239</v>
      </c>
      <c r="C15" s="7" t="s">
        <v>240</v>
      </c>
      <c r="D15" s="7">
        <v>5</v>
      </c>
      <c r="E15" s="7">
        <v>43250</v>
      </c>
      <c r="F15" s="7" t="s">
        <v>233</v>
      </c>
    </row>
    <row r="16" spans="1:6">
      <c r="A16" s="8">
        <v>40714</v>
      </c>
      <c r="B16" s="12" t="s">
        <v>241</v>
      </c>
      <c r="C16" s="7" t="s">
        <v>220</v>
      </c>
      <c r="D16" s="7">
        <v>4</v>
      </c>
      <c r="E16" s="7">
        <v>77200</v>
      </c>
      <c r="F16" s="7" t="s">
        <v>223</v>
      </c>
    </row>
    <row r="17" spans="1:6">
      <c r="A17" s="8">
        <v>40715</v>
      </c>
      <c r="B17" s="12" t="s">
        <v>242</v>
      </c>
      <c r="C17" s="7" t="s">
        <v>220</v>
      </c>
      <c r="D17" s="7">
        <v>5</v>
      </c>
      <c r="E17" s="7">
        <v>96500</v>
      </c>
      <c r="F17" s="7" t="s">
        <v>243</v>
      </c>
    </row>
    <row r="18" spans="1:6">
      <c r="A18" s="8">
        <v>40716</v>
      </c>
      <c r="B18" s="12" t="s">
        <v>244</v>
      </c>
      <c r="C18" s="7" t="s">
        <v>220</v>
      </c>
      <c r="D18" s="7">
        <v>8</v>
      </c>
      <c r="E18" s="7">
        <v>154400</v>
      </c>
      <c r="F18" s="7" t="s">
        <v>216</v>
      </c>
    </row>
    <row r="19" spans="1:6">
      <c r="A19" s="8">
        <v>40717</v>
      </c>
      <c r="B19" s="12" t="s">
        <v>245</v>
      </c>
      <c r="C19" s="7" t="s">
        <v>237</v>
      </c>
      <c r="D19" s="7">
        <v>1</v>
      </c>
      <c r="E19" s="7">
        <v>7450</v>
      </c>
      <c r="F19" s="7" t="s">
        <v>218</v>
      </c>
    </row>
    <row r="20" spans="1:6">
      <c r="A20" s="8">
        <v>40718</v>
      </c>
      <c r="B20" s="12" t="s">
        <v>246</v>
      </c>
      <c r="C20" s="7" t="s">
        <v>237</v>
      </c>
      <c r="D20" s="7">
        <v>14</v>
      </c>
      <c r="E20" s="7">
        <v>104300</v>
      </c>
      <c r="F20" s="7" t="s">
        <v>228</v>
      </c>
    </row>
    <row r="21" spans="1:6">
      <c r="A21" s="8">
        <v>40721</v>
      </c>
      <c r="B21" s="12" t="s">
        <v>247</v>
      </c>
      <c r="C21" s="7" t="s">
        <v>248</v>
      </c>
      <c r="D21" s="7">
        <v>13</v>
      </c>
      <c r="E21" s="7">
        <v>82550</v>
      </c>
      <c r="F21" s="7" t="s">
        <v>235</v>
      </c>
    </row>
    <row r="22" spans="1:6">
      <c r="A22" s="8">
        <v>40722</v>
      </c>
      <c r="B22" s="12" t="s">
        <v>249</v>
      </c>
      <c r="C22" s="7" t="s">
        <v>248</v>
      </c>
      <c r="D22" s="7">
        <v>15</v>
      </c>
      <c r="E22" s="7">
        <v>95250</v>
      </c>
      <c r="F22" s="7" t="s">
        <v>216</v>
      </c>
    </row>
    <row r="23" spans="1:6">
      <c r="A23" s="8">
        <v>40723</v>
      </c>
      <c r="B23" s="12" t="s">
        <v>250</v>
      </c>
      <c r="C23" s="7" t="s">
        <v>220</v>
      </c>
      <c r="D23" s="7">
        <v>15</v>
      </c>
      <c r="E23" s="7">
        <v>289500</v>
      </c>
      <c r="F23" s="7" t="s">
        <v>218</v>
      </c>
    </row>
    <row r="24" spans="1:6">
      <c r="A24" s="8">
        <v>40724</v>
      </c>
      <c r="B24" s="12" t="s">
        <v>251</v>
      </c>
      <c r="C24" s="7" t="s">
        <v>220</v>
      </c>
      <c r="D24" s="7">
        <v>17</v>
      </c>
      <c r="E24" s="7">
        <v>328100</v>
      </c>
      <c r="F24" s="7" t="s">
        <v>252</v>
      </c>
    </row>
    <row r="25" spans="1:6">
      <c r="A25" s="8">
        <v>40725</v>
      </c>
      <c r="B25" s="12" t="s">
        <v>253</v>
      </c>
      <c r="C25" s="7" t="s">
        <v>232</v>
      </c>
      <c r="D25" s="7">
        <v>20</v>
      </c>
      <c r="E25" s="7">
        <v>77000</v>
      </c>
      <c r="F25" s="7" t="s">
        <v>221</v>
      </c>
    </row>
    <row r="26" spans="1:6">
      <c r="A26" s="8">
        <v>40728</v>
      </c>
      <c r="B26" s="12" t="s">
        <v>254</v>
      </c>
      <c r="C26" s="7" t="s">
        <v>232</v>
      </c>
      <c r="D26" s="7">
        <v>1</v>
      </c>
      <c r="E26" s="7">
        <v>3850</v>
      </c>
      <c r="F26" s="7" t="s">
        <v>218</v>
      </c>
    </row>
    <row r="27" spans="1:6">
      <c r="A27" s="8">
        <v>40729</v>
      </c>
      <c r="B27" s="12" t="s">
        <v>255</v>
      </c>
      <c r="C27" s="7" t="s">
        <v>240</v>
      </c>
      <c r="D27" s="7">
        <v>18</v>
      </c>
      <c r="E27" s="7">
        <v>155700</v>
      </c>
      <c r="F27" s="7" t="s">
        <v>235</v>
      </c>
    </row>
    <row r="28" spans="1:6">
      <c r="A28" s="8">
        <v>40730</v>
      </c>
      <c r="B28" s="12" t="s">
        <v>256</v>
      </c>
      <c r="C28" s="7" t="s">
        <v>240</v>
      </c>
      <c r="D28" s="7">
        <v>8</v>
      </c>
      <c r="E28" s="7">
        <v>69200</v>
      </c>
      <c r="F28" s="7" t="s">
        <v>228</v>
      </c>
    </row>
    <row r="29" spans="1:6">
      <c r="A29" s="8">
        <v>40731</v>
      </c>
      <c r="B29" s="12" t="s">
        <v>257</v>
      </c>
      <c r="C29" s="7" t="s">
        <v>240</v>
      </c>
      <c r="D29" s="7">
        <v>16</v>
      </c>
      <c r="E29" s="7">
        <v>138400</v>
      </c>
      <c r="F29" s="7" t="s">
        <v>223</v>
      </c>
    </row>
    <row r="30" spans="1:6">
      <c r="A30" s="8">
        <v>40732</v>
      </c>
      <c r="B30" s="12" t="s">
        <v>258</v>
      </c>
      <c r="C30" s="7" t="s">
        <v>240</v>
      </c>
      <c r="D30" s="7">
        <v>12</v>
      </c>
      <c r="E30" s="7">
        <v>103800</v>
      </c>
      <c r="F30" s="7" t="s">
        <v>221</v>
      </c>
    </row>
    <row r="31" spans="1:6">
      <c r="A31" s="8">
        <v>40735</v>
      </c>
      <c r="B31" s="12" t="s">
        <v>259</v>
      </c>
      <c r="C31" s="7" t="s">
        <v>237</v>
      </c>
      <c r="D31" s="7">
        <v>1</v>
      </c>
      <c r="E31" s="7">
        <v>7450</v>
      </c>
      <c r="F31" s="7" t="s">
        <v>233</v>
      </c>
    </row>
    <row r="32" spans="1:6">
      <c r="A32" s="8">
        <v>40736</v>
      </c>
      <c r="B32" s="12" t="s">
        <v>260</v>
      </c>
      <c r="C32" s="7" t="s">
        <v>237</v>
      </c>
      <c r="D32" s="7">
        <v>7</v>
      </c>
      <c r="E32" s="7">
        <v>52150</v>
      </c>
      <c r="F32" s="7" t="s">
        <v>216</v>
      </c>
    </row>
    <row r="33" spans="1:6">
      <c r="A33" s="8">
        <v>40737</v>
      </c>
      <c r="B33" s="12" t="s">
        <v>261</v>
      </c>
      <c r="C33" s="7" t="s">
        <v>215</v>
      </c>
      <c r="D33" s="7">
        <v>16</v>
      </c>
      <c r="E33" s="7">
        <v>40800</v>
      </c>
      <c r="F33" s="7" t="s">
        <v>235</v>
      </c>
    </row>
    <row r="34" spans="1:6">
      <c r="A34" s="8">
        <v>40738</v>
      </c>
      <c r="B34" s="12" t="s">
        <v>262</v>
      </c>
      <c r="C34" s="7" t="s">
        <v>220</v>
      </c>
      <c r="D34" s="7">
        <v>5</v>
      </c>
      <c r="E34" s="7">
        <v>96500</v>
      </c>
      <c r="F34" s="7" t="s">
        <v>252</v>
      </c>
    </row>
    <row r="35" spans="1:6">
      <c r="A35" s="8">
        <v>40739</v>
      </c>
      <c r="B35" s="12" t="s">
        <v>263</v>
      </c>
      <c r="C35" s="7" t="s">
        <v>240</v>
      </c>
      <c r="D35" s="7">
        <v>13</v>
      </c>
      <c r="E35" s="7">
        <v>112450</v>
      </c>
      <c r="F35" s="7" t="s">
        <v>221</v>
      </c>
    </row>
    <row r="36" spans="1:6">
      <c r="A36" s="8">
        <v>40742</v>
      </c>
      <c r="B36" s="12" t="s">
        <v>264</v>
      </c>
      <c r="C36" s="7" t="s">
        <v>240</v>
      </c>
      <c r="D36" s="7">
        <v>13</v>
      </c>
      <c r="E36" s="7">
        <v>112450</v>
      </c>
      <c r="F36" s="7" t="s">
        <v>235</v>
      </c>
    </row>
    <row r="37" spans="1:6">
      <c r="A37" s="8">
        <v>40743</v>
      </c>
      <c r="B37" s="12" t="s">
        <v>265</v>
      </c>
      <c r="C37" s="7" t="s">
        <v>215</v>
      </c>
      <c r="D37" s="7">
        <v>14</v>
      </c>
      <c r="E37" s="7">
        <v>35700</v>
      </c>
      <c r="F37" s="7" t="s">
        <v>230</v>
      </c>
    </row>
    <row r="38" spans="1:6">
      <c r="A38" s="8">
        <v>40744</v>
      </c>
      <c r="B38" s="12" t="s">
        <v>266</v>
      </c>
      <c r="C38" s="7" t="s">
        <v>215</v>
      </c>
      <c r="D38" s="7">
        <v>13</v>
      </c>
      <c r="E38" s="7">
        <v>33150</v>
      </c>
      <c r="F38" s="7" t="s">
        <v>221</v>
      </c>
    </row>
    <row r="39" spans="1:6">
      <c r="A39" s="8">
        <v>40745</v>
      </c>
      <c r="B39" s="12" t="s">
        <v>267</v>
      </c>
      <c r="C39" s="7" t="s">
        <v>215</v>
      </c>
      <c r="D39" s="7">
        <v>4</v>
      </c>
      <c r="E39" s="7">
        <v>10200</v>
      </c>
      <c r="F39" s="7" t="s">
        <v>235</v>
      </c>
    </row>
    <row r="40" spans="1:6">
      <c r="A40" s="8">
        <v>40746</v>
      </c>
      <c r="B40" s="12" t="s">
        <v>268</v>
      </c>
      <c r="C40" s="7" t="s">
        <v>215</v>
      </c>
      <c r="D40" s="7">
        <v>20</v>
      </c>
      <c r="E40" s="7">
        <v>51000</v>
      </c>
      <c r="F40" s="7" t="s">
        <v>230</v>
      </c>
    </row>
    <row r="41" spans="1:6">
      <c r="A41" s="8">
        <v>40749</v>
      </c>
      <c r="B41" s="12" t="s">
        <v>269</v>
      </c>
      <c r="C41" s="7" t="s">
        <v>227</v>
      </c>
      <c r="D41" s="7">
        <v>6</v>
      </c>
      <c r="E41" s="7">
        <v>10500</v>
      </c>
      <c r="F41" s="7" t="s">
        <v>233</v>
      </c>
    </row>
    <row r="42" spans="1:6">
      <c r="A42" s="8">
        <v>40750</v>
      </c>
      <c r="B42" s="12" t="s">
        <v>270</v>
      </c>
      <c r="C42" s="7" t="s">
        <v>227</v>
      </c>
      <c r="D42" s="7">
        <v>17</v>
      </c>
      <c r="E42" s="7">
        <v>29750</v>
      </c>
      <c r="F42" s="7" t="s">
        <v>223</v>
      </c>
    </row>
    <row r="43" spans="1:6">
      <c r="A43" s="8">
        <v>40751</v>
      </c>
      <c r="B43" s="12" t="s">
        <v>271</v>
      </c>
      <c r="C43" s="7" t="s">
        <v>240</v>
      </c>
      <c r="D43" s="7">
        <v>16</v>
      </c>
      <c r="E43" s="7">
        <v>138400</v>
      </c>
      <c r="F43" s="7" t="s">
        <v>216</v>
      </c>
    </row>
    <row r="44" spans="1:6">
      <c r="A44" s="8">
        <v>40752</v>
      </c>
      <c r="B44" s="12" t="s">
        <v>272</v>
      </c>
      <c r="C44" s="7" t="s">
        <v>240</v>
      </c>
      <c r="D44" s="7">
        <v>8</v>
      </c>
      <c r="E44" s="7">
        <v>69200</v>
      </c>
      <c r="F44" s="7" t="s">
        <v>223</v>
      </c>
    </row>
    <row r="45" spans="1:6">
      <c r="A45" s="8">
        <v>40753</v>
      </c>
      <c r="B45" s="12" t="s">
        <v>273</v>
      </c>
      <c r="C45" s="7" t="s">
        <v>220</v>
      </c>
      <c r="D45" s="7">
        <v>6</v>
      </c>
      <c r="E45" s="7">
        <v>115800</v>
      </c>
      <c r="F45" s="7" t="s">
        <v>243</v>
      </c>
    </row>
    <row r="46" spans="1:6">
      <c r="A46" s="8">
        <v>40756</v>
      </c>
      <c r="B46" s="12" t="s">
        <v>274</v>
      </c>
      <c r="C46" s="7" t="s">
        <v>220</v>
      </c>
      <c r="D46" s="7">
        <v>15</v>
      </c>
      <c r="E46" s="7">
        <v>289500</v>
      </c>
      <c r="F46" s="7" t="s">
        <v>233</v>
      </c>
    </row>
    <row r="47" spans="1:6">
      <c r="A47" s="8">
        <v>40757</v>
      </c>
      <c r="B47" s="12" t="s">
        <v>275</v>
      </c>
      <c r="C47" s="7" t="s">
        <v>237</v>
      </c>
      <c r="D47" s="7">
        <v>17</v>
      </c>
      <c r="E47" s="7">
        <v>126650</v>
      </c>
      <c r="F47" s="7" t="s">
        <v>218</v>
      </c>
    </row>
    <row r="48" spans="1:6">
      <c r="A48" s="8">
        <v>40758</v>
      </c>
      <c r="B48" s="12" t="s">
        <v>276</v>
      </c>
      <c r="C48" s="7" t="s">
        <v>237</v>
      </c>
      <c r="D48" s="7">
        <v>11</v>
      </c>
      <c r="E48" s="7">
        <v>81950</v>
      </c>
      <c r="F48" s="7" t="s">
        <v>252</v>
      </c>
    </row>
    <row r="49" spans="1:6">
      <c r="A49" s="8">
        <v>40759</v>
      </c>
      <c r="B49" s="12" t="s">
        <v>277</v>
      </c>
      <c r="C49" s="7" t="s">
        <v>240</v>
      </c>
      <c r="D49" s="7">
        <v>14</v>
      </c>
      <c r="E49" s="7">
        <v>121100</v>
      </c>
      <c r="F49" s="7" t="s">
        <v>223</v>
      </c>
    </row>
    <row r="50" spans="1:6">
      <c r="A50" s="8">
        <v>40760</v>
      </c>
      <c r="B50" s="12" t="s">
        <v>278</v>
      </c>
      <c r="C50" s="7" t="s">
        <v>240</v>
      </c>
      <c r="D50" s="7">
        <v>17</v>
      </c>
      <c r="E50" s="7">
        <v>147050</v>
      </c>
      <c r="F50" s="7" t="s">
        <v>216</v>
      </c>
    </row>
    <row r="51" spans="1:6">
      <c r="A51" s="8">
        <v>40763</v>
      </c>
      <c r="B51" s="12" t="s">
        <v>279</v>
      </c>
      <c r="C51" s="7" t="s">
        <v>240</v>
      </c>
      <c r="D51" s="7">
        <v>6</v>
      </c>
      <c r="E51" s="7">
        <v>51900</v>
      </c>
      <c r="F51" s="7" t="s">
        <v>252</v>
      </c>
    </row>
    <row r="52" spans="1:6">
      <c r="A52" s="8">
        <v>40764</v>
      </c>
      <c r="B52" s="12" t="s">
        <v>280</v>
      </c>
      <c r="C52" s="7" t="s">
        <v>240</v>
      </c>
      <c r="D52" s="7">
        <v>6</v>
      </c>
      <c r="E52" s="7">
        <v>51900</v>
      </c>
      <c r="F52" s="7" t="s">
        <v>228</v>
      </c>
    </row>
    <row r="53" spans="1:6">
      <c r="A53" s="8">
        <v>40765</v>
      </c>
      <c r="B53" s="12" t="s">
        <v>281</v>
      </c>
      <c r="C53" s="7" t="s">
        <v>220</v>
      </c>
      <c r="D53" s="7">
        <v>10</v>
      </c>
      <c r="E53" s="7">
        <v>193000</v>
      </c>
      <c r="F53" s="7" t="s">
        <v>228</v>
      </c>
    </row>
    <row r="54" spans="1:6">
      <c r="A54" s="8">
        <v>40766</v>
      </c>
      <c r="B54" s="12" t="s">
        <v>282</v>
      </c>
      <c r="C54" s="7" t="s">
        <v>220</v>
      </c>
      <c r="D54" s="7">
        <v>5</v>
      </c>
      <c r="E54" s="7">
        <v>96500</v>
      </c>
      <c r="F54" s="7" t="s">
        <v>228</v>
      </c>
    </row>
    <row r="55" spans="1:6">
      <c r="A55" s="8">
        <v>40767</v>
      </c>
      <c r="B55" s="12" t="s">
        <v>283</v>
      </c>
      <c r="C55" s="7" t="s">
        <v>227</v>
      </c>
      <c r="D55" s="7">
        <v>2</v>
      </c>
      <c r="E55" s="7">
        <v>3500</v>
      </c>
      <c r="F55" s="7" t="s">
        <v>223</v>
      </c>
    </row>
    <row r="56" spans="1:6">
      <c r="A56" s="8">
        <v>40770</v>
      </c>
      <c r="B56" s="12" t="s">
        <v>284</v>
      </c>
      <c r="C56" s="7" t="s">
        <v>227</v>
      </c>
      <c r="D56" s="7">
        <v>19</v>
      </c>
      <c r="E56" s="7">
        <v>33250</v>
      </c>
      <c r="F56" s="7" t="s">
        <v>223</v>
      </c>
    </row>
    <row r="57" spans="1:6">
      <c r="A57" s="8">
        <v>40771</v>
      </c>
      <c r="B57" s="12" t="s">
        <v>285</v>
      </c>
      <c r="C57" s="7" t="s">
        <v>227</v>
      </c>
      <c r="D57" s="7">
        <v>17</v>
      </c>
      <c r="E57" s="7">
        <v>29750</v>
      </c>
      <c r="F57" s="7" t="s">
        <v>228</v>
      </c>
    </row>
    <row r="58" spans="1:6">
      <c r="A58" s="8">
        <v>40772</v>
      </c>
      <c r="B58" s="12" t="s">
        <v>286</v>
      </c>
      <c r="C58" s="7" t="s">
        <v>237</v>
      </c>
      <c r="D58" s="7">
        <v>6</v>
      </c>
      <c r="E58" s="7">
        <v>44700</v>
      </c>
      <c r="F58" s="7" t="s">
        <v>230</v>
      </c>
    </row>
    <row r="59" spans="1:6">
      <c r="A59" s="8">
        <v>40773</v>
      </c>
      <c r="B59" s="12" t="s">
        <v>287</v>
      </c>
      <c r="C59" s="7" t="s">
        <v>237</v>
      </c>
      <c r="D59" s="7">
        <v>18</v>
      </c>
      <c r="E59" s="7">
        <v>134100</v>
      </c>
      <c r="F59" s="7" t="s">
        <v>221</v>
      </c>
    </row>
    <row r="60" spans="1:6">
      <c r="A60" s="8">
        <v>40774</v>
      </c>
      <c r="B60" s="12" t="s">
        <v>288</v>
      </c>
      <c r="C60" s="7" t="s">
        <v>215</v>
      </c>
      <c r="D60" s="7">
        <v>9</v>
      </c>
      <c r="E60" s="7">
        <v>22950</v>
      </c>
      <c r="F60" s="7" t="s">
        <v>233</v>
      </c>
    </row>
    <row r="61" spans="1:6">
      <c r="A61" s="8">
        <v>40777</v>
      </c>
      <c r="B61" s="12" t="s">
        <v>289</v>
      </c>
      <c r="C61" s="7" t="s">
        <v>215</v>
      </c>
      <c r="D61" s="7">
        <v>2</v>
      </c>
      <c r="E61" s="7">
        <v>5100</v>
      </c>
      <c r="F61" s="7" t="s">
        <v>223</v>
      </c>
    </row>
    <row r="62" spans="1:6">
      <c r="A62" s="8">
        <v>40778</v>
      </c>
      <c r="B62" s="12" t="s">
        <v>290</v>
      </c>
      <c r="C62" s="7" t="s">
        <v>215</v>
      </c>
      <c r="D62" s="7">
        <v>17</v>
      </c>
      <c r="E62" s="7">
        <v>43350</v>
      </c>
      <c r="F62" s="7" t="s">
        <v>223</v>
      </c>
    </row>
    <row r="63" spans="1:6">
      <c r="A63" s="8">
        <v>40779</v>
      </c>
      <c r="B63" s="12" t="s">
        <v>291</v>
      </c>
      <c r="C63" s="7" t="s">
        <v>240</v>
      </c>
      <c r="D63" s="7">
        <v>12</v>
      </c>
      <c r="E63" s="7">
        <v>103800</v>
      </c>
      <c r="F63" s="7" t="s">
        <v>230</v>
      </c>
    </row>
    <row r="64" spans="1:6">
      <c r="A64" s="8">
        <v>40780</v>
      </c>
      <c r="B64" s="12" t="s">
        <v>292</v>
      </c>
      <c r="C64" s="7" t="s">
        <v>240</v>
      </c>
      <c r="D64" s="7">
        <v>16</v>
      </c>
      <c r="E64" s="7">
        <v>138400</v>
      </c>
      <c r="F64" s="7" t="s">
        <v>218</v>
      </c>
    </row>
    <row r="65" spans="1:6">
      <c r="A65" s="8">
        <v>40781</v>
      </c>
      <c r="B65" s="12" t="s">
        <v>293</v>
      </c>
      <c r="C65" s="7" t="s">
        <v>240</v>
      </c>
      <c r="D65" s="7">
        <v>14</v>
      </c>
      <c r="E65" s="7">
        <v>121100</v>
      </c>
      <c r="F65" s="7" t="s">
        <v>235</v>
      </c>
    </row>
    <row r="66" spans="1:6">
      <c r="A66" s="8">
        <v>40784</v>
      </c>
      <c r="B66" s="12" t="s">
        <v>294</v>
      </c>
      <c r="C66" s="7" t="s">
        <v>240</v>
      </c>
      <c r="D66" s="7">
        <v>10</v>
      </c>
      <c r="E66" s="7">
        <v>86500</v>
      </c>
      <c r="F66" s="7" t="s">
        <v>223</v>
      </c>
    </row>
    <row r="67" spans="1:6">
      <c r="A67" s="8">
        <v>40785</v>
      </c>
      <c r="B67" s="12" t="s">
        <v>295</v>
      </c>
      <c r="C67" s="7" t="s">
        <v>220</v>
      </c>
      <c r="D67" s="7">
        <v>16</v>
      </c>
      <c r="E67" s="7">
        <v>308800</v>
      </c>
      <c r="F67" s="7" t="s">
        <v>233</v>
      </c>
    </row>
    <row r="68" spans="1:6">
      <c r="A68" s="8">
        <v>40786</v>
      </c>
      <c r="B68" s="12" t="s">
        <v>296</v>
      </c>
      <c r="C68" s="7" t="s">
        <v>220</v>
      </c>
      <c r="D68" s="7">
        <v>15</v>
      </c>
      <c r="E68" s="7">
        <v>289500</v>
      </c>
      <c r="F68" s="7" t="s">
        <v>243</v>
      </c>
    </row>
    <row r="69" spans="1:6">
      <c r="A69" s="8">
        <v>40787</v>
      </c>
      <c r="B69" s="12" t="s">
        <v>297</v>
      </c>
      <c r="C69" s="7" t="s">
        <v>232</v>
      </c>
      <c r="D69" s="7">
        <v>2</v>
      </c>
      <c r="E69" s="7">
        <v>7700</v>
      </c>
      <c r="F69" s="7" t="s">
        <v>223</v>
      </c>
    </row>
    <row r="70" spans="1:6">
      <c r="A70" s="8">
        <v>40788</v>
      </c>
      <c r="B70" s="12" t="s">
        <v>298</v>
      </c>
      <c r="C70" s="7" t="s">
        <v>232</v>
      </c>
      <c r="D70" s="7">
        <v>16</v>
      </c>
      <c r="E70" s="7">
        <v>61600</v>
      </c>
      <c r="F70" s="7" t="s">
        <v>243</v>
      </c>
    </row>
    <row r="71" spans="1:6">
      <c r="A71" s="8">
        <v>40791</v>
      </c>
      <c r="B71" s="12" t="s">
        <v>299</v>
      </c>
      <c r="C71" s="7" t="s">
        <v>237</v>
      </c>
      <c r="D71" s="7">
        <v>13</v>
      </c>
      <c r="E71" s="7">
        <v>96850</v>
      </c>
      <c r="F71" s="7" t="s">
        <v>230</v>
      </c>
    </row>
    <row r="72" spans="1:6">
      <c r="A72" s="8">
        <v>40792</v>
      </c>
      <c r="B72" s="12" t="s">
        <v>300</v>
      </c>
      <c r="C72" s="7" t="s">
        <v>237</v>
      </c>
      <c r="D72" s="7">
        <v>13</v>
      </c>
      <c r="E72" s="7">
        <v>96850</v>
      </c>
      <c r="F72" s="7" t="s">
        <v>233</v>
      </c>
    </row>
    <row r="73" spans="1:6">
      <c r="A73" s="8">
        <v>40793</v>
      </c>
      <c r="B73" s="12" t="s">
        <v>301</v>
      </c>
      <c r="C73" s="7" t="s">
        <v>220</v>
      </c>
      <c r="D73" s="7">
        <v>4</v>
      </c>
      <c r="E73" s="7">
        <v>77200</v>
      </c>
      <c r="F73" s="7" t="s">
        <v>221</v>
      </c>
    </row>
    <row r="74" spans="1:6">
      <c r="A74" s="8">
        <v>40794</v>
      </c>
      <c r="B74" s="12" t="s">
        <v>302</v>
      </c>
      <c r="C74" s="7" t="s">
        <v>220</v>
      </c>
      <c r="D74" s="7">
        <v>10</v>
      </c>
      <c r="E74" s="7">
        <v>193000</v>
      </c>
      <c r="F74" s="7" t="s">
        <v>235</v>
      </c>
    </row>
    <row r="75" spans="1:6">
      <c r="A75" s="8">
        <v>40795</v>
      </c>
      <c r="B75" s="12" t="s">
        <v>303</v>
      </c>
      <c r="C75" s="7" t="s">
        <v>240</v>
      </c>
      <c r="D75" s="7">
        <v>16</v>
      </c>
      <c r="E75" s="7">
        <v>138400</v>
      </c>
      <c r="F75" s="7" t="s">
        <v>252</v>
      </c>
    </row>
    <row r="76" spans="1:6">
      <c r="A76" s="8">
        <v>40798</v>
      </c>
      <c r="B76" s="12" t="s">
        <v>304</v>
      </c>
      <c r="C76" s="7" t="s">
        <v>240</v>
      </c>
      <c r="D76" s="7">
        <v>5</v>
      </c>
      <c r="E76" s="7">
        <v>43250</v>
      </c>
      <c r="F76" s="7" t="s">
        <v>230</v>
      </c>
    </row>
    <row r="77" spans="1:6">
      <c r="A77" s="8">
        <v>40799</v>
      </c>
      <c r="B77" s="12" t="s">
        <v>305</v>
      </c>
      <c r="C77" s="7" t="s">
        <v>237</v>
      </c>
      <c r="D77" s="7">
        <v>19</v>
      </c>
      <c r="E77" s="7">
        <v>141550</v>
      </c>
      <c r="F77" s="7" t="s">
        <v>235</v>
      </c>
    </row>
    <row r="78" spans="1:6">
      <c r="A78" s="8">
        <v>40800</v>
      </c>
      <c r="B78" s="12" t="s">
        <v>306</v>
      </c>
      <c r="C78" s="7" t="s">
        <v>237</v>
      </c>
      <c r="D78" s="7">
        <v>1</v>
      </c>
      <c r="E78" s="7">
        <v>7450</v>
      </c>
      <c r="F78" s="7" t="s">
        <v>216</v>
      </c>
    </row>
    <row r="79" spans="1:6">
      <c r="A79" s="8">
        <v>40801</v>
      </c>
      <c r="B79" s="12" t="s">
        <v>307</v>
      </c>
      <c r="C79" s="7" t="s">
        <v>248</v>
      </c>
      <c r="D79" s="7">
        <v>5</v>
      </c>
      <c r="E79" s="7">
        <v>31750</v>
      </c>
      <c r="F79" s="7" t="s">
        <v>223</v>
      </c>
    </row>
    <row r="80" spans="1:6">
      <c r="A80" s="8">
        <v>40802</v>
      </c>
      <c r="B80" s="12" t="s">
        <v>308</v>
      </c>
      <c r="C80" s="7" t="s">
        <v>248</v>
      </c>
      <c r="D80" s="7">
        <v>19</v>
      </c>
      <c r="E80" s="7">
        <v>120650</v>
      </c>
      <c r="F80" s="7" t="s">
        <v>216</v>
      </c>
    </row>
    <row r="81" spans="1:6">
      <c r="A81" s="8">
        <v>40805</v>
      </c>
      <c r="B81" s="12" t="s">
        <v>309</v>
      </c>
      <c r="C81" s="7" t="s">
        <v>248</v>
      </c>
      <c r="D81" s="7">
        <v>7</v>
      </c>
      <c r="E81" s="7">
        <v>44450</v>
      </c>
      <c r="F81" s="7" t="s">
        <v>228</v>
      </c>
    </row>
    <row r="82" spans="1:6">
      <c r="A82" s="8">
        <v>40806</v>
      </c>
      <c r="B82" s="12" t="s">
        <v>310</v>
      </c>
      <c r="C82" s="7" t="s">
        <v>215</v>
      </c>
      <c r="D82" s="7">
        <v>11</v>
      </c>
      <c r="E82" s="7">
        <v>28050</v>
      </c>
      <c r="F82" s="7" t="s">
        <v>223</v>
      </c>
    </row>
    <row r="83" spans="1:6">
      <c r="A83" s="8">
        <v>40807</v>
      </c>
      <c r="B83" s="12" t="s">
        <v>311</v>
      </c>
      <c r="C83" s="7" t="s">
        <v>215</v>
      </c>
      <c r="D83" s="7">
        <v>3</v>
      </c>
      <c r="E83" s="7">
        <v>7650</v>
      </c>
      <c r="F83" s="7" t="s">
        <v>252</v>
      </c>
    </row>
    <row r="84" spans="1:6">
      <c r="A84" s="8">
        <v>40808</v>
      </c>
      <c r="B84" s="12" t="s">
        <v>312</v>
      </c>
      <c r="C84" s="7" t="s">
        <v>215</v>
      </c>
      <c r="D84" s="7">
        <v>4</v>
      </c>
      <c r="E84" s="7">
        <v>10200</v>
      </c>
      <c r="F84" s="7" t="s">
        <v>235</v>
      </c>
    </row>
    <row r="85" spans="1:6">
      <c r="A85" s="8">
        <v>40809</v>
      </c>
      <c r="B85" s="12" t="s">
        <v>313</v>
      </c>
      <c r="C85" s="7" t="s">
        <v>227</v>
      </c>
      <c r="D85" s="7">
        <v>13</v>
      </c>
      <c r="E85" s="7">
        <v>22750</v>
      </c>
      <c r="F85" s="7" t="s">
        <v>243</v>
      </c>
    </row>
    <row r="86" spans="1:6">
      <c r="A86" s="8">
        <v>40812</v>
      </c>
      <c r="B86" s="12" t="s">
        <v>314</v>
      </c>
      <c r="C86" s="7" t="s">
        <v>232</v>
      </c>
      <c r="D86" s="7">
        <v>3</v>
      </c>
      <c r="E86" s="7">
        <v>11550</v>
      </c>
      <c r="F86" s="7" t="s">
        <v>228</v>
      </c>
    </row>
    <row r="87" spans="1:6">
      <c r="A87" s="8">
        <v>40813</v>
      </c>
      <c r="B87" s="12" t="s">
        <v>315</v>
      </c>
      <c r="C87" s="7" t="s">
        <v>232</v>
      </c>
      <c r="D87" s="7">
        <v>17</v>
      </c>
      <c r="E87" s="7">
        <v>65450</v>
      </c>
      <c r="F87" s="7" t="s">
        <v>235</v>
      </c>
    </row>
    <row r="88" spans="1:6">
      <c r="A88" s="8">
        <v>40814</v>
      </c>
      <c r="B88" s="12" t="s">
        <v>316</v>
      </c>
      <c r="C88" s="7" t="s">
        <v>215</v>
      </c>
      <c r="D88" s="7">
        <v>3</v>
      </c>
      <c r="E88" s="7">
        <v>7650</v>
      </c>
      <c r="F88" s="7" t="s">
        <v>230</v>
      </c>
    </row>
    <row r="89" spans="1:6">
      <c r="A89" s="8">
        <v>40815</v>
      </c>
      <c r="B89" s="12" t="s">
        <v>317</v>
      </c>
      <c r="C89" s="7" t="s">
        <v>215</v>
      </c>
      <c r="D89" s="7">
        <v>6</v>
      </c>
      <c r="E89" s="7">
        <v>15300</v>
      </c>
      <c r="F89" s="7" t="s">
        <v>223</v>
      </c>
    </row>
    <row r="90" spans="1:6">
      <c r="A90" s="8">
        <v>40816</v>
      </c>
      <c r="B90" s="12" t="s">
        <v>318</v>
      </c>
      <c r="C90" s="7" t="s">
        <v>220</v>
      </c>
      <c r="D90" s="7">
        <v>19</v>
      </c>
      <c r="E90" s="7">
        <v>366700</v>
      </c>
      <c r="F90" s="7" t="s">
        <v>218</v>
      </c>
    </row>
    <row r="91" spans="1:6">
      <c r="A91" s="8">
        <v>40819</v>
      </c>
      <c r="B91" s="12" t="s">
        <v>319</v>
      </c>
      <c r="C91" s="7" t="s">
        <v>220</v>
      </c>
      <c r="D91" s="7">
        <v>3</v>
      </c>
      <c r="E91" s="7">
        <v>57900</v>
      </c>
      <c r="F91" s="7" t="s">
        <v>223</v>
      </c>
    </row>
    <row r="92" spans="1:6">
      <c r="A92" s="8">
        <v>40820</v>
      </c>
      <c r="B92" s="12" t="s">
        <v>320</v>
      </c>
      <c r="C92" s="7" t="s">
        <v>240</v>
      </c>
      <c r="D92" s="7">
        <v>15</v>
      </c>
      <c r="E92" s="7">
        <v>129750</v>
      </c>
      <c r="F92" s="7" t="s">
        <v>252</v>
      </c>
    </row>
    <row r="93" spans="1:6">
      <c r="A93" s="8">
        <v>40821</v>
      </c>
      <c r="B93" s="12" t="s">
        <v>321</v>
      </c>
      <c r="C93" s="7" t="s">
        <v>215</v>
      </c>
      <c r="D93" s="7">
        <v>20</v>
      </c>
      <c r="E93" s="7">
        <v>51000</v>
      </c>
      <c r="F93" s="7" t="s">
        <v>233</v>
      </c>
    </row>
    <row r="94" spans="1:6">
      <c r="A94" s="8">
        <v>40822</v>
      </c>
      <c r="B94" s="12" t="s">
        <v>322</v>
      </c>
      <c r="C94" s="7" t="s">
        <v>215</v>
      </c>
      <c r="D94" s="7">
        <v>5</v>
      </c>
      <c r="E94" s="7">
        <v>12750</v>
      </c>
      <c r="F94" s="7" t="s">
        <v>235</v>
      </c>
    </row>
    <row r="95" spans="1:6">
      <c r="A95" s="8">
        <v>40823</v>
      </c>
      <c r="B95" s="12" t="s">
        <v>323</v>
      </c>
      <c r="C95" s="7" t="s">
        <v>215</v>
      </c>
      <c r="D95" s="7">
        <v>10</v>
      </c>
      <c r="E95" s="7">
        <v>25500</v>
      </c>
      <c r="F95" s="7" t="s">
        <v>216</v>
      </c>
    </row>
    <row r="96" spans="1:6">
      <c r="A96" s="8">
        <v>40826</v>
      </c>
      <c r="B96" s="12" t="s">
        <v>324</v>
      </c>
      <c r="C96" s="7" t="s">
        <v>215</v>
      </c>
      <c r="D96" s="7">
        <v>20</v>
      </c>
      <c r="E96" s="7">
        <v>51000</v>
      </c>
      <c r="F96" s="7" t="s">
        <v>243</v>
      </c>
    </row>
    <row r="97" spans="1:6">
      <c r="A97" s="8">
        <v>40827</v>
      </c>
      <c r="B97" s="12" t="s">
        <v>325</v>
      </c>
      <c r="C97" s="7" t="s">
        <v>215</v>
      </c>
      <c r="D97" s="7">
        <v>14</v>
      </c>
      <c r="E97" s="7">
        <v>35700</v>
      </c>
      <c r="F97" s="7" t="s">
        <v>221</v>
      </c>
    </row>
    <row r="98" spans="1:6">
      <c r="A98" s="8">
        <v>40828</v>
      </c>
      <c r="B98" s="12" t="s">
        <v>326</v>
      </c>
      <c r="C98" s="7" t="s">
        <v>240</v>
      </c>
      <c r="D98" s="7">
        <v>10</v>
      </c>
      <c r="E98" s="7">
        <v>86500</v>
      </c>
      <c r="F98" s="7" t="s">
        <v>218</v>
      </c>
    </row>
    <row r="99" spans="1:6">
      <c r="A99" s="8">
        <v>40829</v>
      </c>
      <c r="B99" s="12" t="s">
        <v>327</v>
      </c>
      <c r="C99" s="7" t="s">
        <v>240</v>
      </c>
      <c r="D99" s="7">
        <v>10</v>
      </c>
      <c r="E99" s="7">
        <v>86500</v>
      </c>
      <c r="F99" s="7" t="s">
        <v>233</v>
      </c>
    </row>
    <row r="100" spans="1:6">
      <c r="A100" s="8">
        <v>40830</v>
      </c>
      <c r="B100" s="12" t="s">
        <v>328</v>
      </c>
      <c r="C100" s="7" t="s">
        <v>227</v>
      </c>
      <c r="D100" s="7">
        <v>15</v>
      </c>
      <c r="E100" s="7">
        <v>26250</v>
      </c>
      <c r="F100" s="7" t="s">
        <v>228</v>
      </c>
    </row>
    <row r="101" spans="1:6">
      <c r="A101" s="8">
        <v>40833</v>
      </c>
      <c r="B101" s="12" t="s">
        <v>329</v>
      </c>
      <c r="C101" s="7" t="s">
        <v>227</v>
      </c>
      <c r="D101" s="7">
        <v>9</v>
      </c>
      <c r="E101" s="7">
        <v>15750</v>
      </c>
      <c r="F101" s="7" t="s">
        <v>243</v>
      </c>
    </row>
    <row r="102" spans="1:6">
      <c r="A102" s="8">
        <v>40834</v>
      </c>
      <c r="B102" s="12" t="s">
        <v>330</v>
      </c>
      <c r="C102" s="7" t="s">
        <v>240</v>
      </c>
      <c r="D102" s="7">
        <v>13</v>
      </c>
      <c r="E102" s="7">
        <v>112450</v>
      </c>
      <c r="F102" s="7" t="s">
        <v>252</v>
      </c>
    </row>
    <row r="103" spans="1:6">
      <c r="A103" s="8">
        <v>40835</v>
      </c>
      <c r="B103" s="12" t="s">
        <v>331</v>
      </c>
      <c r="C103" s="7" t="s">
        <v>240</v>
      </c>
      <c r="D103" s="7">
        <v>14</v>
      </c>
      <c r="E103" s="7">
        <v>121100</v>
      </c>
      <c r="F103" s="7" t="s">
        <v>235</v>
      </c>
    </row>
    <row r="104" spans="1:6">
      <c r="A104" s="8">
        <v>40836</v>
      </c>
      <c r="B104" s="12" t="s">
        <v>332</v>
      </c>
      <c r="C104" s="7" t="s">
        <v>240</v>
      </c>
      <c r="D104" s="7">
        <v>19</v>
      </c>
      <c r="E104" s="7">
        <v>164350</v>
      </c>
      <c r="F104" s="7" t="s">
        <v>233</v>
      </c>
    </row>
    <row r="105" spans="1:6">
      <c r="A105" s="8">
        <v>40837</v>
      </c>
      <c r="B105" s="12" t="s">
        <v>333</v>
      </c>
      <c r="C105" s="7" t="s">
        <v>240</v>
      </c>
      <c r="D105" s="7">
        <v>12</v>
      </c>
      <c r="E105" s="7">
        <v>103800</v>
      </c>
      <c r="F105" s="7" t="s">
        <v>233</v>
      </c>
    </row>
    <row r="106" spans="1:6">
      <c r="A106" s="8">
        <v>40840</v>
      </c>
      <c r="B106" s="12" t="s">
        <v>334</v>
      </c>
      <c r="C106" s="7" t="s">
        <v>227</v>
      </c>
      <c r="D106" s="7">
        <v>10</v>
      </c>
      <c r="E106" s="7">
        <v>17500</v>
      </c>
      <c r="F106" s="7" t="s">
        <v>243</v>
      </c>
    </row>
    <row r="107" spans="1:6">
      <c r="A107" s="8">
        <v>40841</v>
      </c>
      <c r="B107" s="12" t="s">
        <v>335</v>
      </c>
      <c r="C107" s="7" t="s">
        <v>227</v>
      </c>
      <c r="D107" s="7">
        <v>11</v>
      </c>
      <c r="E107" s="7">
        <v>19250</v>
      </c>
      <c r="F107" s="7" t="s">
        <v>218</v>
      </c>
    </row>
    <row r="108" spans="1:6">
      <c r="A108" s="8">
        <v>40842</v>
      </c>
      <c r="B108" s="12" t="s">
        <v>336</v>
      </c>
      <c r="C108" s="7" t="s">
        <v>220</v>
      </c>
      <c r="D108" s="7">
        <v>3</v>
      </c>
      <c r="E108" s="7">
        <v>57900</v>
      </c>
      <c r="F108" s="7" t="s">
        <v>235</v>
      </c>
    </row>
    <row r="109" spans="1:6">
      <c r="A109" s="8">
        <v>40843</v>
      </c>
      <c r="B109" s="12" t="s">
        <v>337</v>
      </c>
      <c r="C109" s="7" t="s">
        <v>220</v>
      </c>
      <c r="D109" s="7">
        <v>5</v>
      </c>
      <c r="E109" s="7">
        <v>96500</v>
      </c>
      <c r="F109" s="7" t="s">
        <v>221</v>
      </c>
    </row>
    <row r="110" spans="1:6">
      <c r="A110" s="8">
        <v>40844</v>
      </c>
      <c r="B110" s="12" t="s">
        <v>338</v>
      </c>
      <c r="C110" s="7" t="s">
        <v>240</v>
      </c>
      <c r="D110" s="7">
        <v>1</v>
      </c>
      <c r="E110" s="7">
        <v>8650</v>
      </c>
      <c r="F110" s="7" t="s">
        <v>233</v>
      </c>
    </row>
    <row r="111" spans="1:6">
      <c r="A111" s="8">
        <v>40847</v>
      </c>
      <c r="B111" s="12" t="s">
        <v>339</v>
      </c>
      <c r="C111" s="7" t="s">
        <v>240</v>
      </c>
      <c r="D111" s="7">
        <v>4</v>
      </c>
      <c r="E111" s="7">
        <v>34600</v>
      </c>
      <c r="F111" s="7" t="s">
        <v>221</v>
      </c>
    </row>
    <row r="112" spans="1:6">
      <c r="A112" s="8">
        <v>40848</v>
      </c>
      <c r="B112" s="12" t="s">
        <v>340</v>
      </c>
      <c r="C112" s="7" t="s">
        <v>215</v>
      </c>
      <c r="D112" s="7">
        <v>12</v>
      </c>
      <c r="E112" s="7">
        <v>30600</v>
      </c>
      <c r="F112" s="7" t="s">
        <v>243</v>
      </c>
    </row>
    <row r="113" spans="1:6">
      <c r="A113" s="8">
        <v>40849</v>
      </c>
      <c r="B113" s="12" t="s">
        <v>341</v>
      </c>
      <c r="C113" s="7" t="s">
        <v>215</v>
      </c>
      <c r="D113" s="7">
        <v>19</v>
      </c>
      <c r="E113" s="7">
        <v>48450</v>
      </c>
      <c r="F113" s="7" t="s">
        <v>243</v>
      </c>
    </row>
    <row r="114" spans="1:6">
      <c r="A114" s="8">
        <v>40850</v>
      </c>
      <c r="B114" s="12" t="s">
        <v>342</v>
      </c>
      <c r="C114" s="7" t="s">
        <v>215</v>
      </c>
      <c r="D114" s="7">
        <v>17</v>
      </c>
      <c r="E114" s="7">
        <v>43350</v>
      </c>
      <c r="F114" s="7" t="s">
        <v>216</v>
      </c>
    </row>
    <row r="115" spans="1:6">
      <c r="A115" s="8">
        <v>40851</v>
      </c>
      <c r="B115" s="12" t="s">
        <v>343</v>
      </c>
      <c r="C115" s="7" t="s">
        <v>227</v>
      </c>
      <c r="D115" s="7">
        <v>14</v>
      </c>
      <c r="E115" s="7">
        <v>24500</v>
      </c>
      <c r="F115" s="7" t="s">
        <v>221</v>
      </c>
    </row>
    <row r="116" spans="1:6">
      <c r="A116" s="8">
        <v>40854</v>
      </c>
      <c r="B116" s="12" t="s">
        <v>344</v>
      </c>
      <c r="C116" s="7" t="s">
        <v>227</v>
      </c>
      <c r="D116" s="7">
        <v>18</v>
      </c>
      <c r="E116" s="7">
        <v>31500</v>
      </c>
      <c r="F116" s="7" t="s">
        <v>230</v>
      </c>
    </row>
    <row r="117" spans="1:6">
      <c r="A117" s="8">
        <v>40855</v>
      </c>
      <c r="B117" s="12" t="s">
        <v>345</v>
      </c>
      <c r="C117" s="7" t="s">
        <v>248</v>
      </c>
      <c r="D117" s="7">
        <v>13</v>
      </c>
      <c r="E117" s="7">
        <v>82550</v>
      </c>
      <c r="F117" s="7" t="s">
        <v>223</v>
      </c>
    </row>
    <row r="118" spans="1:6">
      <c r="A118" s="8">
        <v>40856</v>
      </c>
      <c r="B118" s="12" t="s">
        <v>346</v>
      </c>
      <c r="C118" s="7" t="s">
        <v>227</v>
      </c>
      <c r="D118" s="7">
        <v>15</v>
      </c>
      <c r="E118" s="7">
        <v>26250</v>
      </c>
      <c r="F118" s="7" t="s">
        <v>230</v>
      </c>
    </row>
    <row r="119" spans="1:6">
      <c r="A119" s="8">
        <v>40857</v>
      </c>
      <c r="B119" s="12" t="s">
        <v>347</v>
      </c>
      <c r="C119" s="7" t="s">
        <v>248</v>
      </c>
      <c r="D119" s="7">
        <v>4</v>
      </c>
      <c r="E119" s="7">
        <v>25400</v>
      </c>
      <c r="F119" s="7" t="s">
        <v>230</v>
      </c>
    </row>
    <row r="120" spans="1:6">
      <c r="A120" s="8">
        <v>40858</v>
      </c>
      <c r="B120" s="12" t="s">
        <v>348</v>
      </c>
      <c r="C120" s="7" t="s">
        <v>227</v>
      </c>
      <c r="D120" s="7">
        <v>4</v>
      </c>
      <c r="E120" s="7">
        <v>7000</v>
      </c>
      <c r="F120" s="7" t="s">
        <v>233</v>
      </c>
    </row>
    <row r="121" spans="1:6">
      <c r="A121" s="8">
        <v>40861</v>
      </c>
      <c r="B121" s="12" t="s">
        <v>349</v>
      </c>
      <c r="C121" s="7" t="s">
        <v>215</v>
      </c>
      <c r="D121" s="7">
        <v>11</v>
      </c>
      <c r="E121" s="7">
        <v>28050</v>
      </c>
      <c r="F121" s="7" t="s">
        <v>216</v>
      </c>
    </row>
    <row r="122" spans="1:6">
      <c r="A122" s="8">
        <v>40862</v>
      </c>
      <c r="B122" s="12" t="s">
        <v>350</v>
      </c>
      <c r="C122" s="7" t="s">
        <v>227</v>
      </c>
      <c r="D122" s="7">
        <v>19</v>
      </c>
      <c r="E122" s="7">
        <v>33250</v>
      </c>
      <c r="F122" s="7" t="s">
        <v>252</v>
      </c>
    </row>
    <row r="123" spans="1:6">
      <c r="A123" s="8">
        <v>40863</v>
      </c>
      <c r="B123" s="12" t="s">
        <v>351</v>
      </c>
      <c r="C123" s="7" t="s">
        <v>215</v>
      </c>
      <c r="D123" s="7">
        <v>5</v>
      </c>
      <c r="E123" s="7">
        <v>12750</v>
      </c>
      <c r="F123" s="7" t="s">
        <v>235</v>
      </c>
    </row>
    <row r="124" spans="1:6">
      <c r="A124" s="8">
        <v>40864</v>
      </c>
      <c r="B124" s="12" t="s">
        <v>352</v>
      </c>
      <c r="C124" s="7" t="s">
        <v>227</v>
      </c>
      <c r="D124" s="7">
        <v>1</v>
      </c>
      <c r="E124" s="7">
        <v>1750</v>
      </c>
      <c r="F124" s="7" t="s">
        <v>233</v>
      </c>
    </row>
    <row r="125" spans="1:6">
      <c r="A125" s="8">
        <v>40865</v>
      </c>
      <c r="B125" s="12" t="s">
        <v>353</v>
      </c>
      <c r="C125" s="7" t="s">
        <v>227</v>
      </c>
      <c r="D125" s="7">
        <v>20</v>
      </c>
      <c r="E125" s="7">
        <v>35000</v>
      </c>
      <c r="F125" s="7" t="s">
        <v>252</v>
      </c>
    </row>
    <row r="126" spans="1:6">
      <c r="A126" s="8">
        <v>40868</v>
      </c>
      <c r="B126" s="12" t="s">
        <v>354</v>
      </c>
      <c r="C126" s="7" t="s">
        <v>232</v>
      </c>
      <c r="D126" s="7">
        <v>7</v>
      </c>
      <c r="E126" s="7">
        <v>26950</v>
      </c>
      <c r="F126" s="7" t="s">
        <v>223</v>
      </c>
    </row>
    <row r="127" spans="1:6">
      <c r="A127" s="8">
        <v>40869</v>
      </c>
      <c r="B127" s="12" t="s">
        <v>355</v>
      </c>
      <c r="C127" s="7" t="s">
        <v>232</v>
      </c>
      <c r="D127" s="7">
        <v>6</v>
      </c>
      <c r="E127" s="7">
        <v>23100</v>
      </c>
      <c r="F127" s="7" t="s">
        <v>235</v>
      </c>
    </row>
    <row r="128" spans="1:6">
      <c r="A128" s="8">
        <v>40870</v>
      </c>
      <c r="B128" s="12" t="s">
        <v>356</v>
      </c>
      <c r="C128" s="7" t="s">
        <v>215</v>
      </c>
      <c r="D128" s="7">
        <v>3</v>
      </c>
      <c r="E128" s="7">
        <v>7650</v>
      </c>
      <c r="F128" s="7" t="s">
        <v>221</v>
      </c>
    </row>
    <row r="129" spans="1:6">
      <c r="A129" s="8">
        <v>40871</v>
      </c>
      <c r="B129" s="12" t="s">
        <v>357</v>
      </c>
      <c r="C129" s="7" t="s">
        <v>215</v>
      </c>
      <c r="D129" s="7">
        <v>16</v>
      </c>
      <c r="E129" s="7">
        <v>40800</v>
      </c>
      <c r="F129" s="7" t="s">
        <v>228</v>
      </c>
    </row>
    <row r="130" spans="1:6">
      <c r="A130" s="8">
        <v>40872</v>
      </c>
      <c r="B130" s="12" t="s">
        <v>358</v>
      </c>
      <c r="C130" s="7" t="s">
        <v>227</v>
      </c>
      <c r="D130" s="7">
        <v>1</v>
      </c>
      <c r="E130" s="7">
        <v>1750</v>
      </c>
      <c r="F130" s="7" t="s">
        <v>218</v>
      </c>
    </row>
    <row r="131" spans="1:6">
      <c r="A131" s="8">
        <v>40875</v>
      </c>
      <c r="B131" s="12" t="s">
        <v>359</v>
      </c>
      <c r="C131" s="7" t="s">
        <v>227</v>
      </c>
      <c r="D131" s="7">
        <v>19</v>
      </c>
      <c r="E131" s="7">
        <v>33250</v>
      </c>
      <c r="F131" s="7" t="s">
        <v>228</v>
      </c>
    </row>
    <row r="132" spans="1:6">
      <c r="A132" s="8">
        <v>40876</v>
      </c>
      <c r="B132" s="12" t="s">
        <v>360</v>
      </c>
      <c r="C132" s="7" t="s">
        <v>232</v>
      </c>
      <c r="D132" s="7">
        <v>17</v>
      </c>
      <c r="E132" s="7">
        <v>65450</v>
      </c>
      <c r="F132" s="7" t="s">
        <v>218</v>
      </c>
    </row>
    <row r="133" spans="1:6">
      <c r="A133" s="8">
        <v>40877</v>
      </c>
      <c r="B133" s="12" t="s">
        <v>361</v>
      </c>
      <c r="C133" s="7" t="s">
        <v>232</v>
      </c>
      <c r="D133" s="7">
        <v>9</v>
      </c>
      <c r="E133" s="7">
        <v>34650</v>
      </c>
      <c r="F133" s="7" t="s">
        <v>252</v>
      </c>
    </row>
    <row r="134" spans="1:6">
      <c r="A134" s="8">
        <v>40878</v>
      </c>
      <c r="B134" s="12" t="s">
        <v>362</v>
      </c>
      <c r="C134" s="7" t="s">
        <v>248</v>
      </c>
      <c r="D134" s="7">
        <v>3</v>
      </c>
      <c r="E134" s="7">
        <v>19050</v>
      </c>
      <c r="F134" s="7" t="s">
        <v>235</v>
      </c>
    </row>
    <row r="135" spans="1:6">
      <c r="A135" s="8">
        <v>40879</v>
      </c>
      <c r="B135" s="12" t="s">
        <v>363</v>
      </c>
      <c r="C135" s="7" t="s">
        <v>248</v>
      </c>
      <c r="D135" s="7">
        <v>15</v>
      </c>
      <c r="E135" s="7">
        <v>95250</v>
      </c>
      <c r="F135" s="7" t="s">
        <v>223</v>
      </c>
    </row>
    <row r="136" spans="1:6">
      <c r="A136" s="8">
        <v>40882</v>
      </c>
      <c r="B136" s="12" t="s">
        <v>364</v>
      </c>
      <c r="C136" s="7" t="s">
        <v>248</v>
      </c>
      <c r="D136" s="7">
        <v>12</v>
      </c>
      <c r="E136" s="7">
        <v>76200</v>
      </c>
      <c r="F136" s="7" t="s">
        <v>252</v>
      </c>
    </row>
    <row r="137" spans="1:6">
      <c r="A137" s="8">
        <v>40883</v>
      </c>
      <c r="B137" s="12" t="s">
        <v>365</v>
      </c>
      <c r="C137" s="7" t="s">
        <v>215</v>
      </c>
      <c r="D137" s="7">
        <v>6</v>
      </c>
      <c r="E137" s="7">
        <v>15300</v>
      </c>
      <c r="F137" s="7" t="s">
        <v>221</v>
      </c>
    </row>
    <row r="138" spans="1:6">
      <c r="A138" s="8">
        <v>40884</v>
      </c>
      <c r="B138" s="12" t="s">
        <v>366</v>
      </c>
      <c r="C138" s="7" t="s">
        <v>215</v>
      </c>
      <c r="D138" s="7">
        <v>11</v>
      </c>
      <c r="E138" s="7">
        <v>28050</v>
      </c>
      <c r="F138" s="7" t="s">
        <v>228</v>
      </c>
    </row>
    <row r="139" spans="1:6">
      <c r="A139" s="8">
        <v>40885</v>
      </c>
      <c r="B139" s="12" t="s">
        <v>367</v>
      </c>
      <c r="C139" s="7" t="s">
        <v>215</v>
      </c>
      <c r="D139" s="7">
        <v>15</v>
      </c>
      <c r="E139" s="7">
        <v>38250</v>
      </c>
      <c r="F139" s="7" t="s">
        <v>235</v>
      </c>
    </row>
    <row r="140" spans="1:6">
      <c r="A140" s="8">
        <v>40886</v>
      </c>
      <c r="B140" s="12" t="s">
        <v>368</v>
      </c>
      <c r="C140" s="7" t="s">
        <v>232</v>
      </c>
      <c r="D140" s="7">
        <v>13</v>
      </c>
      <c r="E140" s="7">
        <v>50050</v>
      </c>
      <c r="F140" s="7" t="s">
        <v>218</v>
      </c>
    </row>
    <row r="141" spans="1:6">
      <c r="A141" s="8">
        <v>40889</v>
      </c>
      <c r="B141" s="12" t="s">
        <v>369</v>
      </c>
      <c r="C141" s="7" t="s">
        <v>232</v>
      </c>
      <c r="D141" s="7">
        <v>9</v>
      </c>
      <c r="E141" s="7">
        <v>34650</v>
      </c>
      <c r="F141" s="7" t="s">
        <v>223</v>
      </c>
    </row>
    <row r="142" spans="1:6">
      <c r="A142" s="8">
        <v>40890</v>
      </c>
      <c r="B142" s="12" t="s">
        <v>370</v>
      </c>
      <c r="C142" s="7" t="s">
        <v>232</v>
      </c>
      <c r="D142" s="7">
        <v>12</v>
      </c>
      <c r="E142" s="7">
        <v>46200</v>
      </c>
      <c r="F142" s="7" t="s">
        <v>223</v>
      </c>
    </row>
    <row r="143" spans="1:6">
      <c r="A143" s="8">
        <v>40891</v>
      </c>
      <c r="B143" s="12" t="s">
        <v>371</v>
      </c>
      <c r="C143" s="7" t="s">
        <v>232</v>
      </c>
      <c r="D143" s="7">
        <v>4</v>
      </c>
      <c r="E143" s="7">
        <v>15400</v>
      </c>
      <c r="F143" s="7" t="s">
        <v>243</v>
      </c>
    </row>
    <row r="144" spans="1:6">
      <c r="A144" s="8">
        <v>40892</v>
      </c>
      <c r="B144" s="12" t="s">
        <v>372</v>
      </c>
      <c r="C144" s="7" t="s">
        <v>227</v>
      </c>
      <c r="D144" s="7">
        <v>9</v>
      </c>
      <c r="E144" s="7">
        <v>15750</v>
      </c>
      <c r="F144" s="7" t="s">
        <v>218</v>
      </c>
    </row>
    <row r="145" spans="1:6">
      <c r="A145" s="8">
        <v>40893</v>
      </c>
      <c r="B145" s="12" t="s">
        <v>373</v>
      </c>
      <c r="C145" s="7" t="s">
        <v>227</v>
      </c>
      <c r="D145" s="7">
        <v>9</v>
      </c>
      <c r="E145" s="7">
        <v>15750</v>
      </c>
      <c r="F145" s="7" t="s">
        <v>216</v>
      </c>
    </row>
    <row r="146" spans="1:6">
      <c r="A146" s="8">
        <v>40896</v>
      </c>
      <c r="B146" s="12" t="s">
        <v>374</v>
      </c>
      <c r="C146" s="7" t="s">
        <v>375</v>
      </c>
      <c r="D146" s="7">
        <v>6</v>
      </c>
      <c r="E146" s="7">
        <v>13200</v>
      </c>
      <c r="F146" s="7" t="s">
        <v>235</v>
      </c>
    </row>
    <row r="147" spans="1:6">
      <c r="A147" s="8">
        <v>40897</v>
      </c>
      <c r="B147" s="12" t="s">
        <v>376</v>
      </c>
      <c r="C147" s="7" t="s">
        <v>375</v>
      </c>
      <c r="D147" s="7">
        <v>7</v>
      </c>
      <c r="E147" s="7">
        <v>15400</v>
      </c>
      <c r="F147" s="7" t="s">
        <v>235</v>
      </c>
    </row>
    <row r="148" spans="1:6">
      <c r="A148" s="8">
        <v>40898</v>
      </c>
      <c r="B148" s="12" t="s">
        <v>377</v>
      </c>
      <c r="C148" s="7" t="s">
        <v>232</v>
      </c>
      <c r="D148" s="7">
        <v>19</v>
      </c>
      <c r="E148" s="7">
        <v>73150</v>
      </c>
      <c r="F148" s="7" t="s">
        <v>230</v>
      </c>
    </row>
    <row r="149" spans="1:6">
      <c r="A149" s="8">
        <v>40899</v>
      </c>
      <c r="B149" s="12" t="s">
        <v>378</v>
      </c>
      <c r="C149" s="7" t="s">
        <v>232</v>
      </c>
      <c r="D149" s="7">
        <v>5</v>
      </c>
      <c r="E149" s="7">
        <v>19250</v>
      </c>
      <c r="F149" s="7" t="s">
        <v>221</v>
      </c>
    </row>
    <row r="150" spans="1:6">
      <c r="A150" s="8">
        <v>40900</v>
      </c>
      <c r="B150" s="12" t="s">
        <v>379</v>
      </c>
      <c r="C150" s="7" t="s">
        <v>248</v>
      </c>
      <c r="D150" s="7">
        <v>16</v>
      </c>
      <c r="E150" s="7">
        <v>101600</v>
      </c>
      <c r="F150" s="7" t="s">
        <v>230</v>
      </c>
    </row>
    <row r="151" spans="1:6">
      <c r="A151" s="8">
        <v>40903</v>
      </c>
      <c r="B151" s="12" t="s">
        <v>380</v>
      </c>
      <c r="C151" s="7" t="s">
        <v>248</v>
      </c>
      <c r="D151" s="7">
        <v>3</v>
      </c>
      <c r="E151" s="7">
        <v>19050</v>
      </c>
      <c r="F151" s="7" t="s">
        <v>221</v>
      </c>
    </row>
    <row r="152" spans="1:6">
      <c r="A152" s="8">
        <v>40904</v>
      </c>
      <c r="B152" s="12" t="s">
        <v>381</v>
      </c>
      <c r="C152" s="7" t="s">
        <v>248</v>
      </c>
      <c r="D152" s="7">
        <v>14</v>
      </c>
      <c r="E152" s="7">
        <v>88900</v>
      </c>
      <c r="F152" s="7" t="s">
        <v>230</v>
      </c>
    </row>
    <row r="153" spans="1:6">
      <c r="A153" s="8">
        <v>40905</v>
      </c>
      <c r="B153" s="12" t="s">
        <v>382</v>
      </c>
      <c r="C153" s="7" t="s">
        <v>375</v>
      </c>
      <c r="D153" s="7">
        <v>5</v>
      </c>
      <c r="E153" s="7">
        <v>11000</v>
      </c>
      <c r="F153" s="7" t="s">
        <v>230</v>
      </c>
    </row>
    <row r="154" spans="1:6">
      <c r="A154" s="8">
        <v>40906</v>
      </c>
      <c r="B154" s="12" t="s">
        <v>383</v>
      </c>
      <c r="C154" s="7" t="s">
        <v>215</v>
      </c>
      <c r="D154" s="7">
        <v>16</v>
      </c>
      <c r="E154" s="7">
        <v>40800</v>
      </c>
      <c r="F154" s="7" t="s">
        <v>223</v>
      </c>
    </row>
    <row r="155" spans="1:6">
      <c r="A155" s="8">
        <v>40907</v>
      </c>
      <c r="B155" s="12" t="s">
        <v>384</v>
      </c>
      <c r="C155" s="7" t="s">
        <v>215</v>
      </c>
      <c r="D155" s="7">
        <v>9</v>
      </c>
      <c r="E155" s="7">
        <v>22950</v>
      </c>
      <c r="F155" s="7" t="s">
        <v>228</v>
      </c>
    </row>
    <row r="156" spans="1:6">
      <c r="A156" s="8">
        <v>40910</v>
      </c>
      <c r="B156" s="12" t="s">
        <v>385</v>
      </c>
      <c r="C156" s="7" t="s">
        <v>215</v>
      </c>
      <c r="D156" s="7">
        <v>10</v>
      </c>
      <c r="E156" s="7">
        <v>25500</v>
      </c>
      <c r="F156" s="7" t="s">
        <v>252</v>
      </c>
    </row>
    <row r="157" spans="1:6">
      <c r="A157" s="8">
        <v>40911</v>
      </c>
      <c r="B157" s="12" t="s">
        <v>386</v>
      </c>
      <c r="C157" s="7" t="s">
        <v>215</v>
      </c>
      <c r="D157" s="7">
        <v>12</v>
      </c>
      <c r="E157" s="7">
        <v>30600</v>
      </c>
      <c r="F157" s="7" t="s">
        <v>218</v>
      </c>
    </row>
    <row r="158" spans="1:6">
      <c r="A158" s="8">
        <v>40912</v>
      </c>
      <c r="B158" s="12" t="s">
        <v>387</v>
      </c>
      <c r="C158" s="7" t="s">
        <v>240</v>
      </c>
      <c r="D158" s="7">
        <v>10</v>
      </c>
      <c r="E158" s="7">
        <v>86500</v>
      </c>
      <c r="F158" s="7" t="s">
        <v>228</v>
      </c>
    </row>
    <row r="159" spans="1:6">
      <c r="A159" s="8">
        <v>40913</v>
      </c>
      <c r="B159" s="12" t="s">
        <v>388</v>
      </c>
      <c r="C159" s="7" t="s">
        <v>240</v>
      </c>
      <c r="D159" s="7">
        <v>4</v>
      </c>
      <c r="E159" s="7">
        <v>34600</v>
      </c>
      <c r="F159" s="7" t="s">
        <v>252</v>
      </c>
    </row>
    <row r="160" spans="1:6">
      <c r="A160" s="8">
        <v>40914</v>
      </c>
      <c r="B160" s="12" t="s">
        <v>389</v>
      </c>
      <c r="C160" s="7" t="s">
        <v>240</v>
      </c>
      <c r="D160" s="7">
        <v>17</v>
      </c>
      <c r="E160" s="7">
        <v>147050</v>
      </c>
      <c r="F160" s="7" t="s">
        <v>233</v>
      </c>
    </row>
    <row r="161" spans="1:6">
      <c r="A161" s="8">
        <v>40917</v>
      </c>
      <c r="B161" s="12" t="s">
        <v>390</v>
      </c>
      <c r="C161" s="7" t="s">
        <v>227</v>
      </c>
      <c r="D161" s="7">
        <v>3</v>
      </c>
      <c r="E161" s="7">
        <v>5250</v>
      </c>
      <c r="F161" s="7" t="s">
        <v>230</v>
      </c>
    </row>
    <row r="162" spans="1:6">
      <c r="A162" s="8">
        <v>40918</v>
      </c>
      <c r="B162" s="12" t="s">
        <v>391</v>
      </c>
      <c r="C162" s="7" t="s">
        <v>240</v>
      </c>
      <c r="D162" s="7">
        <v>3</v>
      </c>
      <c r="E162" s="7">
        <v>25950</v>
      </c>
      <c r="F162" s="7" t="s">
        <v>233</v>
      </c>
    </row>
    <row r="163" spans="1:6">
      <c r="A163" s="8">
        <v>40919</v>
      </c>
      <c r="B163" s="12" t="s">
        <v>392</v>
      </c>
      <c r="C163" s="7" t="s">
        <v>240</v>
      </c>
      <c r="D163" s="7">
        <v>9</v>
      </c>
      <c r="E163" s="7">
        <v>77850</v>
      </c>
      <c r="F163" s="7" t="s">
        <v>223</v>
      </c>
    </row>
    <row r="164" spans="1:6">
      <c r="A164" s="8">
        <v>40920</v>
      </c>
      <c r="B164" s="12" t="s">
        <v>393</v>
      </c>
      <c r="C164" s="7" t="s">
        <v>240</v>
      </c>
      <c r="D164" s="7">
        <v>2</v>
      </c>
      <c r="E164" s="7">
        <v>17300</v>
      </c>
      <c r="F164" s="7" t="s">
        <v>243</v>
      </c>
    </row>
    <row r="165" spans="1:6">
      <c r="A165" s="8">
        <v>40921</v>
      </c>
      <c r="B165" s="12" t="s">
        <v>394</v>
      </c>
      <c r="C165" s="7" t="s">
        <v>240</v>
      </c>
      <c r="D165" s="7">
        <v>18</v>
      </c>
      <c r="E165" s="7">
        <v>155700</v>
      </c>
      <c r="F165" s="7" t="s">
        <v>233</v>
      </c>
    </row>
    <row r="166" spans="1:6">
      <c r="A166" s="8">
        <v>40924</v>
      </c>
      <c r="B166" s="12" t="s">
        <v>395</v>
      </c>
      <c r="C166" s="7" t="s">
        <v>375</v>
      </c>
      <c r="D166" s="7">
        <v>12</v>
      </c>
      <c r="E166" s="7">
        <v>26400</v>
      </c>
      <c r="F166" s="7" t="s">
        <v>216</v>
      </c>
    </row>
    <row r="167" spans="1:6">
      <c r="A167" s="8">
        <v>40925</v>
      </c>
      <c r="B167" s="12" t="s">
        <v>396</v>
      </c>
      <c r="C167" s="7" t="s">
        <v>227</v>
      </c>
      <c r="D167" s="7">
        <v>9</v>
      </c>
      <c r="E167" s="7">
        <v>15750</v>
      </c>
      <c r="F167" s="7" t="s">
        <v>235</v>
      </c>
    </row>
    <row r="168" spans="1:6">
      <c r="A168" s="8">
        <v>40926</v>
      </c>
      <c r="B168" s="12" t="s">
        <v>397</v>
      </c>
      <c r="C168" s="7" t="s">
        <v>220</v>
      </c>
      <c r="D168" s="7">
        <v>5</v>
      </c>
      <c r="E168" s="7">
        <v>96500</v>
      </c>
      <c r="F168" s="7" t="s">
        <v>233</v>
      </c>
    </row>
    <row r="169" spans="1:6">
      <c r="A169" s="8">
        <v>40927</v>
      </c>
      <c r="B169" s="12" t="s">
        <v>398</v>
      </c>
      <c r="C169" s="7" t="s">
        <v>220</v>
      </c>
      <c r="D169" s="7">
        <v>5</v>
      </c>
      <c r="E169" s="7">
        <v>96500</v>
      </c>
      <c r="F169" s="7" t="s">
        <v>243</v>
      </c>
    </row>
    <row r="170" spans="1:6">
      <c r="A170" s="8">
        <v>40928</v>
      </c>
      <c r="B170" s="12" t="s">
        <v>399</v>
      </c>
      <c r="C170" s="7" t="s">
        <v>240</v>
      </c>
      <c r="D170" s="7">
        <v>9</v>
      </c>
      <c r="E170" s="7">
        <v>77850</v>
      </c>
      <c r="F170" s="7" t="s">
        <v>216</v>
      </c>
    </row>
    <row r="171" spans="1:6">
      <c r="A171" s="8">
        <v>40931</v>
      </c>
      <c r="B171" s="12" t="s">
        <v>400</v>
      </c>
      <c r="C171" s="7" t="s">
        <v>240</v>
      </c>
      <c r="D171" s="7">
        <v>6</v>
      </c>
      <c r="E171" s="7">
        <v>51900</v>
      </c>
      <c r="F171" s="7" t="s">
        <v>221</v>
      </c>
    </row>
    <row r="172" spans="1:6">
      <c r="A172" s="8">
        <v>40932</v>
      </c>
      <c r="B172" s="12" t="s">
        <v>401</v>
      </c>
      <c r="C172" s="7" t="s">
        <v>215</v>
      </c>
      <c r="D172" s="7">
        <v>17</v>
      </c>
      <c r="E172" s="7">
        <v>43350</v>
      </c>
      <c r="F172" s="7" t="s">
        <v>243</v>
      </c>
    </row>
    <row r="173" spans="1:6">
      <c r="A173" s="8">
        <v>40933</v>
      </c>
      <c r="B173" s="12" t="s">
        <v>402</v>
      </c>
      <c r="C173" s="7" t="s">
        <v>215</v>
      </c>
      <c r="D173" s="7">
        <v>15</v>
      </c>
      <c r="E173" s="7">
        <v>38250</v>
      </c>
      <c r="F173" s="7" t="s">
        <v>221</v>
      </c>
    </row>
    <row r="174" spans="1:6">
      <c r="A174" s="8">
        <v>40934</v>
      </c>
      <c r="B174" s="12" t="s">
        <v>403</v>
      </c>
      <c r="C174" s="7" t="s">
        <v>248</v>
      </c>
      <c r="D174" s="7">
        <v>3</v>
      </c>
      <c r="E174" s="7">
        <v>19050</v>
      </c>
      <c r="F174" s="7" t="s">
        <v>243</v>
      </c>
    </row>
    <row r="175" spans="1:6">
      <c r="A175" s="8">
        <v>40935</v>
      </c>
      <c r="B175" s="12" t="s">
        <v>404</v>
      </c>
      <c r="C175" s="7" t="s">
        <v>215</v>
      </c>
      <c r="D175" s="7">
        <v>17</v>
      </c>
      <c r="E175" s="7">
        <v>43350</v>
      </c>
      <c r="F175" s="7" t="s">
        <v>252</v>
      </c>
    </row>
    <row r="176" spans="1:6">
      <c r="A176" s="8">
        <v>40938</v>
      </c>
      <c r="B176" s="12" t="s">
        <v>405</v>
      </c>
      <c r="C176" s="7" t="s">
        <v>227</v>
      </c>
      <c r="D176" s="7">
        <v>3</v>
      </c>
      <c r="E176" s="7">
        <v>5250</v>
      </c>
      <c r="F176" s="7" t="s">
        <v>252</v>
      </c>
    </row>
    <row r="177" spans="1:6">
      <c r="A177" s="8">
        <v>40939</v>
      </c>
      <c r="B177" s="12" t="s">
        <v>406</v>
      </c>
      <c r="C177" s="7" t="s">
        <v>227</v>
      </c>
      <c r="D177" s="7">
        <v>11</v>
      </c>
      <c r="E177" s="7">
        <v>19250</v>
      </c>
      <c r="F177" s="7" t="s">
        <v>223</v>
      </c>
    </row>
    <row r="178" spans="1:6">
      <c r="A178" s="8">
        <v>40940</v>
      </c>
      <c r="B178" s="12" t="s">
        <v>407</v>
      </c>
      <c r="C178" s="7" t="s">
        <v>248</v>
      </c>
      <c r="D178" s="7">
        <v>16</v>
      </c>
      <c r="E178" s="7">
        <v>101600</v>
      </c>
      <c r="F178" s="7" t="s">
        <v>235</v>
      </c>
    </row>
    <row r="179" spans="1:6">
      <c r="A179" s="8">
        <v>40941</v>
      </c>
      <c r="B179" s="12" t="s">
        <v>408</v>
      </c>
      <c r="C179" s="7" t="s">
        <v>248</v>
      </c>
      <c r="D179" s="7">
        <v>17</v>
      </c>
      <c r="E179" s="7">
        <v>107950</v>
      </c>
      <c r="F179" s="7" t="s">
        <v>228</v>
      </c>
    </row>
    <row r="180" spans="1:6">
      <c r="A180" s="8">
        <v>40942</v>
      </c>
      <c r="B180" s="12" t="s">
        <v>409</v>
      </c>
      <c r="C180" s="7" t="s">
        <v>227</v>
      </c>
      <c r="D180" s="7">
        <v>6</v>
      </c>
      <c r="E180" s="7">
        <v>10500</v>
      </c>
      <c r="F180" s="7" t="s">
        <v>230</v>
      </c>
    </row>
    <row r="181" spans="1:6">
      <c r="A181" s="8">
        <v>40945</v>
      </c>
      <c r="B181" s="12" t="s">
        <v>410</v>
      </c>
      <c r="C181" s="7" t="s">
        <v>215</v>
      </c>
      <c r="D181" s="7">
        <v>13</v>
      </c>
      <c r="E181" s="7">
        <v>33150</v>
      </c>
      <c r="F181" s="7" t="s">
        <v>216</v>
      </c>
    </row>
    <row r="182" spans="1:6">
      <c r="A182" s="8">
        <v>40946</v>
      </c>
      <c r="B182" s="12" t="s">
        <v>411</v>
      </c>
      <c r="C182" s="7" t="s">
        <v>227</v>
      </c>
      <c r="D182" s="7">
        <v>3</v>
      </c>
      <c r="E182" s="7">
        <v>5250</v>
      </c>
      <c r="F182" s="7" t="s">
        <v>223</v>
      </c>
    </row>
    <row r="183" spans="1:6">
      <c r="A183" s="8">
        <v>40947</v>
      </c>
      <c r="B183" s="12" t="s">
        <v>412</v>
      </c>
      <c r="C183" s="7" t="s">
        <v>215</v>
      </c>
      <c r="D183" s="7">
        <v>5</v>
      </c>
      <c r="E183" s="7">
        <v>12750</v>
      </c>
      <c r="F183" s="7" t="s">
        <v>252</v>
      </c>
    </row>
    <row r="184" spans="1:6">
      <c r="A184" s="8">
        <v>40948</v>
      </c>
      <c r="B184" s="12" t="s">
        <v>413</v>
      </c>
      <c r="C184" s="7" t="s">
        <v>227</v>
      </c>
      <c r="D184" s="7">
        <v>13</v>
      </c>
      <c r="E184" s="7">
        <v>22750</v>
      </c>
      <c r="F184" s="7" t="s">
        <v>228</v>
      </c>
    </row>
    <row r="185" spans="1:6">
      <c r="A185" s="8">
        <v>40949</v>
      </c>
      <c r="B185" s="12" t="s">
        <v>414</v>
      </c>
      <c r="C185" s="7" t="s">
        <v>227</v>
      </c>
      <c r="D185" s="7">
        <v>11</v>
      </c>
      <c r="E185" s="7">
        <v>19250</v>
      </c>
      <c r="F185" s="7" t="s">
        <v>235</v>
      </c>
    </row>
    <row r="186" spans="1:6">
      <c r="A186" s="8">
        <v>40952</v>
      </c>
      <c r="B186" s="12" t="s">
        <v>415</v>
      </c>
      <c r="C186" s="7" t="s">
        <v>232</v>
      </c>
      <c r="D186" s="7">
        <v>9</v>
      </c>
      <c r="E186" s="7">
        <v>34650</v>
      </c>
      <c r="F186" s="7" t="s">
        <v>218</v>
      </c>
    </row>
    <row r="187" spans="1:6">
      <c r="A187" s="8">
        <v>40953</v>
      </c>
      <c r="B187" s="12" t="s">
        <v>416</v>
      </c>
      <c r="C187" s="7" t="s">
        <v>232</v>
      </c>
      <c r="D187" s="7">
        <v>12</v>
      </c>
      <c r="E187" s="7">
        <v>46200</v>
      </c>
      <c r="F187" s="7" t="s">
        <v>228</v>
      </c>
    </row>
    <row r="188" spans="1:6">
      <c r="A188" s="8">
        <v>40954</v>
      </c>
      <c r="B188" s="12" t="s">
        <v>417</v>
      </c>
      <c r="C188" s="7" t="s">
        <v>215</v>
      </c>
      <c r="D188" s="7">
        <v>15</v>
      </c>
      <c r="E188" s="7">
        <v>38250</v>
      </c>
      <c r="F188" s="7" t="s">
        <v>235</v>
      </c>
    </row>
    <row r="189" spans="1:6">
      <c r="A189" s="8">
        <v>40955</v>
      </c>
      <c r="B189" s="12" t="s">
        <v>418</v>
      </c>
      <c r="C189" s="7" t="s">
        <v>227</v>
      </c>
      <c r="D189" s="7">
        <v>5</v>
      </c>
      <c r="E189" s="7">
        <v>8750</v>
      </c>
      <c r="F189" s="7" t="s">
        <v>223</v>
      </c>
    </row>
    <row r="190" spans="1:6">
      <c r="A190" s="8">
        <v>40956</v>
      </c>
      <c r="B190" s="12" t="s">
        <v>419</v>
      </c>
      <c r="C190" s="7" t="s">
        <v>375</v>
      </c>
      <c r="D190" s="7">
        <v>6</v>
      </c>
      <c r="E190" s="7">
        <v>13200</v>
      </c>
      <c r="F190" s="7" t="s">
        <v>233</v>
      </c>
    </row>
    <row r="191" spans="1:6">
      <c r="A191" s="8">
        <v>40959</v>
      </c>
      <c r="B191" s="12" t="s">
        <v>420</v>
      </c>
      <c r="C191" s="7" t="s">
        <v>232</v>
      </c>
      <c r="D191" s="7">
        <v>7</v>
      </c>
      <c r="E191" s="7">
        <v>26950</v>
      </c>
      <c r="F191" s="7" t="s">
        <v>216</v>
      </c>
    </row>
    <row r="192" spans="1:6">
      <c r="A192" s="8">
        <v>40960</v>
      </c>
      <c r="B192" s="12" t="s">
        <v>421</v>
      </c>
      <c r="C192" s="7" t="s">
        <v>215</v>
      </c>
      <c r="D192" s="7">
        <v>19</v>
      </c>
      <c r="E192" s="7">
        <v>48450</v>
      </c>
      <c r="F192" s="7" t="s">
        <v>223</v>
      </c>
    </row>
    <row r="193" spans="1:6">
      <c r="A193" s="8">
        <v>40961</v>
      </c>
      <c r="B193" s="12" t="s">
        <v>422</v>
      </c>
      <c r="C193" s="7" t="s">
        <v>232</v>
      </c>
      <c r="D193" s="7">
        <v>19</v>
      </c>
      <c r="E193" s="7">
        <v>73150</v>
      </c>
      <c r="F193" s="7" t="s">
        <v>235</v>
      </c>
    </row>
    <row r="194" spans="1:6">
      <c r="A194" s="8">
        <v>40962</v>
      </c>
      <c r="B194" s="12" t="s">
        <v>423</v>
      </c>
      <c r="C194" s="7" t="s">
        <v>248</v>
      </c>
      <c r="D194" s="7">
        <v>20</v>
      </c>
      <c r="E194" s="7">
        <v>127000</v>
      </c>
      <c r="F194" s="7" t="s">
        <v>223</v>
      </c>
    </row>
    <row r="195" spans="1:6">
      <c r="A195" s="8">
        <v>40963</v>
      </c>
      <c r="B195" s="12" t="s">
        <v>424</v>
      </c>
      <c r="C195" s="7" t="s">
        <v>248</v>
      </c>
      <c r="D195" s="7">
        <v>14</v>
      </c>
      <c r="E195" s="7">
        <v>88900</v>
      </c>
      <c r="F195" s="7" t="s">
        <v>233</v>
      </c>
    </row>
    <row r="196" spans="1:6">
      <c r="A196" s="8">
        <v>40966</v>
      </c>
      <c r="B196" s="12" t="s">
        <v>425</v>
      </c>
      <c r="C196" s="7" t="s">
        <v>227</v>
      </c>
      <c r="D196" s="7">
        <v>11</v>
      </c>
      <c r="E196" s="7">
        <v>19250</v>
      </c>
      <c r="F196" s="7" t="s">
        <v>216</v>
      </c>
    </row>
    <row r="197" spans="1:6">
      <c r="A197" s="8">
        <v>40967</v>
      </c>
      <c r="B197" s="12" t="s">
        <v>426</v>
      </c>
      <c r="C197" s="7" t="s">
        <v>232</v>
      </c>
      <c r="D197" s="7">
        <v>11</v>
      </c>
      <c r="E197" s="7">
        <v>42350</v>
      </c>
      <c r="F197" s="7" t="s">
        <v>218</v>
      </c>
    </row>
    <row r="198" spans="1:6">
      <c r="A198" s="8">
        <v>40968</v>
      </c>
      <c r="B198" s="12" t="s">
        <v>427</v>
      </c>
      <c r="C198" s="7" t="s">
        <v>215</v>
      </c>
      <c r="D198" s="7">
        <v>16</v>
      </c>
      <c r="E198" s="7">
        <v>40800</v>
      </c>
      <c r="F198" s="7" t="s">
        <v>221</v>
      </c>
    </row>
    <row r="199" spans="1:6">
      <c r="A199" s="8">
        <v>40969</v>
      </c>
      <c r="B199" s="12" t="s">
        <v>428</v>
      </c>
      <c r="C199" s="7" t="s">
        <v>215</v>
      </c>
      <c r="D199" s="7">
        <v>10</v>
      </c>
      <c r="E199" s="7">
        <v>25500</v>
      </c>
      <c r="F199" s="7" t="s">
        <v>230</v>
      </c>
    </row>
    <row r="200" spans="1:6">
      <c r="A200" s="8">
        <v>40970</v>
      </c>
      <c r="B200" s="12" t="s">
        <v>429</v>
      </c>
      <c r="C200" s="7" t="s">
        <v>375</v>
      </c>
      <c r="D200" s="7">
        <v>7</v>
      </c>
      <c r="E200" s="7">
        <v>15400</v>
      </c>
      <c r="F200" s="7" t="s">
        <v>218</v>
      </c>
    </row>
    <row r="201" spans="1:6">
      <c r="A201" s="8">
        <v>40973</v>
      </c>
      <c r="B201" s="12" t="s">
        <v>430</v>
      </c>
      <c r="C201" s="7" t="s">
        <v>232</v>
      </c>
      <c r="D201" s="7">
        <v>9</v>
      </c>
      <c r="E201" s="7">
        <v>34650</v>
      </c>
      <c r="F201" s="7" t="s">
        <v>233</v>
      </c>
    </row>
    <row r="202" spans="1:6">
      <c r="A202" s="8">
        <v>40974</v>
      </c>
      <c r="B202" s="12" t="s">
        <v>431</v>
      </c>
      <c r="C202" s="7" t="s">
        <v>232</v>
      </c>
      <c r="D202" s="7">
        <v>11</v>
      </c>
      <c r="E202" s="7">
        <v>42350</v>
      </c>
      <c r="F202" s="7" t="s">
        <v>233</v>
      </c>
    </row>
    <row r="203" spans="1:6">
      <c r="A203" s="8">
        <v>40975</v>
      </c>
      <c r="B203" s="12" t="s">
        <v>432</v>
      </c>
      <c r="C203" s="7" t="s">
        <v>232</v>
      </c>
      <c r="D203" s="7">
        <v>15</v>
      </c>
      <c r="E203" s="7">
        <v>57750</v>
      </c>
      <c r="F203" s="7" t="s">
        <v>221</v>
      </c>
    </row>
    <row r="204" spans="1:6">
      <c r="A204" s="8">
        <v>40976</v>
      </c>
      <c r="B204" s="12" t="s">
        <v>433</v>
      </c>
      <c r="C204" s="7" t="s">
        <v>227</v>
      </c>
      <c r="D204" s="7">
        <v>12</v>
      </c>
      <c r="E204" s="7">
        <v>21000</v>
      </c>
      <c r="F204" s="7" t="s">
        <v>223</v>
      </c>
    </row>
    <row r="205" spans="1:6">
      <c r="A205" s="8">
        <v>40977</v>
      </c>
      <c r="B205" s="12" t="s">
        <v>434</v>
      </c>
      <c r="C205" s="7" t="s">
        <v>227</v>
      </c>
      <c r="D205" s="7">
        <v>6</v>
      </c>
      <c r="E205" s="7">
        <v>10500</v>
      </c>
      <c r="F205" s="7" t="s">
        <v>243</v>
      </c>
    </row>
    <row r="206" spans="1:6">
      <c r="A206" s="8">
        <v>40980</v>
      </c>
      <c r="B206" s="12" t="s">
        <v>435</v>
      </c>
      <c r="C206" s="7" t="s">
        <v>232</v>
      </c>
      <c r="D206" s="7">
        <v>8</v>
      </c>
      <c r="E206" s="7">
        <v>30800</v>
      </c>
      <c r="F206" s="7" t="s">
        <v>235</v>
      </c>
    </row>
    <row r="207" spans="1:6">
      <c r="A207" s="8">
        <v>40981</v>
      </c>
      <c r="B207" s="12" t="s">
        <v>436</v>
      </c>
      <c r="C207" s="7" t="s">
        <v>227</v>
      </c>
      <c r="D207" s="7">
        <v>7</v>
      </c>
      <c r="E207" s="7">
        <v>12250</v>
      </c>
      <c r="F207" s="7" t="s">
        <v>233</v>
      </c>
    </row>
    <row r="208" spans="1:6">
      <c r="A208" s="8">
        <v>40982</v>
      </c>
      <c r="B208" s="12" t="s">
        <v>437</v>
      </c>
      <c r="C208" s="7" t="s">
        <v>232</v>
      </c>
      <c r="D208" s="7">
        <v>18</v>
      </c>
      <c r="E208" s="7">
        <v>69300</v>
      </c>
      <c r="F208" s="7" t="s">
        <v>243</v>
      </c>
    </row>
    <row r="209" spans="1:6">
      <c r="A209" s="8">
        <v>40983</v>
      </c>
      <c r="B209" s="12" t="s">
        <v>438</v>
      </c>
      <c r="C209" s="7" t="s">
        <v>232</v>
      </c>
      <c r="D209" s="7">
        <v>15</v>
      </c>
      <c r="E209" s="7">
        <v>57750</v>
      </c>
      <c r="F209" s="7" t="s">
        <v>230</v>
      </c>
    </row>
    <row r="210" spans="1:6">
      <c r="A210" s="8">
        <v>40984</v>
      </c>
      <c r="B210" s="12" t="s">
        <v>439</v>
      </c>
      <c r="C210" s="7" t="s">
        <v>248</v>
      </c>
      <c r="D210" s="7">
        <v>12</v>
      </c>
      <c r="E210" s="7">
        <v>76200</v>
      </c>
      <c r="F210" s="7" t="s">
        <v>235</v>
      </c>
    </row>
    <row r="211" spans="1:6">
      <c r="A211" s="8">
        <v>40987</v>
      </c>
      <c r="B211" s="12" t="s">
        <v>440</v>
      </c>
      <c r="C211" s="7" t="s">
        <v>248</v>
      </c>
      <c r="D211" s="7">
        <v>1</v>
      </c>
      <c r="E211" s="7">
        <v>6350</v>
      </c>
      <c r="F211" s="7" t="s">
        <v>243</v>
      </c>
    </row>
    <row r="212" spans="1:6">
      <c r="A212" s="8">
        <v>40988</v>
      </c>
      <c r="B212" s="12" t="s">
        <v>441</v>
      </c>
      <c r="C212" s="7" t="s">
        <v>248</v>
      </c>
      <c r="D212" s="7">
        <v>3</v>
      </c>
      <c r="E212" s="7">
        <v>19050</v>
      </c>
      <c r="F212" s="7" t="s">
        <v>218</v>
      </c>
    </row>
    <row r="213" spans="1:6">
      <c r="A213" s="8">
        <v>40989</v>
      </c>
      <c r="B213" s="12" t="s">
        <v>442</v>
      </c>
      <c r="C213" s="7" t="s">
        <v>375</v>
      </c>
      <c r="D213" s="7">
        <v>13</v>
      </c>
      <c r="E213" s="7">
        <v>28600</v>
      </c>
      <c r="F213" s="7" t="s">
        <v>223</v>
      </c>
    </row>
    <row r="214" spans="1:6">
      <c r="A214" s="8">
        <v>40990</v>
      </c>
      <c r="B214" s="12" t="s">
        <v>443</v>
      </c>
      <c r="C214" s="7" t="s">
        <v>215</v>
      </c>
      <c r="D214" s="7">
        <v>1</v>
      </c>
      <c r="E214" s="7">
        <v>2550</v>
      </c>
      <c r="F214" s="7" t="s">
        <v>216</v>
      </c>
    </row>
    <row r="215" spans="1:6">
      <c r="A215" s="8">
        <v>40991</v>
      </c>
      <c r="B215" s="12" t="s">
        <v>444</v>
      </c>
      <c r="C215" s="7" t="s">
        <v>215</v>
      </c>
      <c r="D215" s="7">
        <v>2</v>
      </c>
      <c r="E215" s="7">
        <v>5100</v>
      </c>
      <c r="F215" s="7" t="s">
        <v>216</v>
      </c>
    </row>
    <row r="216" spans="1:6">
      <c r="A216" s="8">
        <v>40994</v>
      </c>
      <c r="B216" s="12" t="s">
        <v>445</v>
      </c>
      <c r="C216" s="7" t="s">
        <v>227</v>
      </c>
      <c r="D216" s="7">
        <v>1</v>
      </c>
      <c r="E216" s="7">
        <v>1750</v>
      </c>
      <c r="F216" s="7" t="s">
        <v>243</v>
      </c>
    </row>
    <row r="217" spans="1:6">
      <c r="A217" s="8">
        <v>40995</v>
      </c>
      <c r="B217" s="12" t="s">
        <v>446</v>
      </c>
      <c r="C217" s="7" t="s">
        <v>227</v>
      </c>
      <c r="D217" s="7">
        <v>11</v>
      </c>
      <c r="E217" s="7">
        <v>19250</v>
      </c>
      <c r="F217" s="7" t="s">
        <v>243</v>
      </c>
    </row>
    <row r="218" spans="1:6">
      <c r="A218" s="8">
        <v>40996</v>
      </c>
      <c r="B218" s="12" t="s">
        <v>447</v>
      </c>
      <c r="C218" s="7" t="s">
        <v>232</v>
      </c>
      <c r="D218" s="7">
        <v>7</v>
      </c>
      <c r="E218" s="7">
        <v>26950</v>
      </c>
      <c r="F218" s="7" t="s">
        <v>243</v>
      </c>
    </row>
    <row r="219" spans="1:6">
      <c r="A219" s="8">
        <v>40997</v>
      </c>
      <c r="B219" s="12" t="s">
        <v>448</v>
      </c>
      <c r="C219" s="7" t="s">
        <v>232</v>
      </c>
      <c r="D219" s="7">
        <v>18</v>
      </c>
      <c r="E219" s="7">
        <v>69300</v>
      </c>
      <c r="F219" s="7" t="s">
        <v>252</v>
      </c>
    </row>
    <row r="220" spans="1:6">
      <c r="A220" s="8">
        <v>40998</v>
      </c>
      <c r="B220" s="12" t="s">
        <v>449</v>
      </c>
      <c r="C220" s="7" t="s">
        <v>248</v>
      </c>
      <c r="D220" s="7">
        <v>15</v>
      </c>
      <c r="E220" s="7">
        <v>95250</v>
      </c>
      <c r="F220" s="7" t="s">
        <v>233</v>
      </c>
    </row>
    <row r="221" spans="1:6">
      <c r="A221" s="8">
        <v>41001</v>
      </c>
      <c r="B221" s="12" t="s">
        <v>450</v>
      </c>
      <c r="C221" s="7" t="s">
        <v>248</v>
      </c>
      <c r="D221" s="7">
        <v>6</v>
      </c>
      <c r="E221" s="7">
        <v>38100</v>
      </c>
      <c r="F221" s="7" t="s">
        <v>252</v>
      </c>
    </row>
    <row r="222" spans="1:6">
      <c r="A222" s="8">
        <v>41002</v>
      </c>
      <c r="B222" s="12" t="s">
        <v>451</v>
      </c>
      <c r="C222" s="7" t="s">
        <v>248</v>
      </c>
      <c r="D222" s="7">
        <v>14</v>
      </c>
      <c r="E222" s="7">
        <v>88900</v>
      </c>
      <c r="F222" s="7" t="s">
        <v>243</v>
      </c>
    </row>
    <row r="223" spans="1:6">
      <c r="A223" s="8">
        <v>41003</v>
      </c>
      <c r="B223" s="12" t="s">
        <v>452</v>
      </c>
      <c r="C223" s="7" t="s">
        <v>240</v>
      </c>
      <c r="D223" s="7">
        <v>9</v>
      </c>
      <c r="E223" s="7">
        <v>77850</v>
      </c>
      <c r="F223" s="7" t="s">
        <v>243</v>
      </c>
    </row>
    <row r="224" spans="1:6">
      <c r="A224" s="8">
        <v>41004</v>
      </c>
      <c r="B224" s="12" t="s">
        <v>453</v>
      </c>
      <c r="C224" s="7" t="s">
        <v>220</v>
      </c>
      <c r="D224" s="7">
        <v>7</v>
      </c>
      <c r="E224" s="7">
        <v>135100</v>
      </c>
      <c r="F224" s="7" t="s">
        <v>252</v>
      </c>
    </row>
    <row r="225" spans="1:6">
      <c r="A225" s="8">
        <v>41005</v>
      </c>
      <c r="B225" s="12" t="s">
        <v>454</v>
      </c>
      <c r="C225" s="7" t="s">
        <v>220</v>
      </c>
      <c r="D225" s="7">
        <v>14</v>
      </c>
      <c r="E225" s="7">
        <v>270200</v>
      </c>
      <c r="F225" s="7" t="s">
        <v>252</v>
      </c>
    </row>
    <row r="226" spans="1:6">
      <c r="A226" s="8">
        <v>41008</v>
      </c>
      <c r="B226" s="12" t="s">
        <v>455</v>
      </c>
      <c r="C226" s="7" t="s">
        <v>237</v>
      </c>
      <c r="D226" s="7">
        <v>12</v>
      </c>
      <c r="E226" s="7">
        <v>89400</v>
      </c>
      <c r="F226" s="7" t="s">
        <v>216</v>
      </c>
    </row>
    <row r="227" spans="1:6">
      <c r="A227" s="8">
        <v>41009</v>
      </c>
      <c r="B227" s="12" t="s">
        <v>456</v>
      </c>
      <c r="C227" s="7" t="s">
        <v>237</v>
      </c>
      <c r="D227" s="7">
        <v>2</v>
      </c>
      <c r="E227" s="7">
        <v>14900</v>
      </c>
      <c r="F227" s="7" t="s">
        <v>218</v>
      </c>
    </row>
    <row r="228" spans="1:6">
      <c r="A228" s="8">
        <v>41010</v>
      </c>
      <c r="B228" s="12" t="s">
        <v>457</v>
      </c>
      <c r="C228" s="7" t="s">
        <v>220</v>
      </c>
      <c r="D228" s="7">
        <v>19</v>
      </c>
      <c r="E228" s="7">
        <v>366700</v>
      </c>
      <c r="F228" s="7" t="s">
        <v>221</v>
      </c>
    </row>
    <row r="229" spans="1:6">
      <c r="A229" s="8">
        <v>41011</v>
      </c>
      <c r="B229" s="12" t="s">
        <v>458</v>
      </c>
      <c r="C229" s="7" t="s">
        <v>220</v>
      </c>
      <c r="D229" s="7">
        <v>15</v>
      </c>
      <c r="E229" s="7">
        <v>289500</v>
      </c>
      <c r="F229" s="7" t="s">
        <v>243</v>
      </c>
    </row>
    <row r="230" spans="1:6">
      <c r="A230" s="8">
        <v>41012</v>
      </c>
      <c r="B230" s="12" t="s">
        <v>459</v>
      </c>
      <c r="C230" s="7" t="s">
        <v>248</v>
      </c>
      <c r="D230" s="7">
        <v>11</v>
      </c>
      <c r="E230" s="7">
        <v>69850</v>
      </c>
      <c r="F230" s="7" t="s">
        <v>252</v>
      </c>
    </row>
    <row r="231" spans="1:6">
      <c r="A231" s="8">
        <v>41015</v>
      </c>
      <c r="B231" s="12" t="s">
        <v>460</v>
      </c>
      <c r="C231" s="7" t="s">
        <v>248</v>
      </c>
      <c r="D231" s="7">
        <v>8</v>
      </c>
      <c r="E231" s="7">
        <v>50800</v>
      </c>
      <c r="F231" s="7" t="s">
        <v>216</v>
      </c>
    </row>
    <row r="232" spans="1:6">
      <c r="A232" s="8">
        <v>41016</v>
      </c>
      <c r="B232" s="12" t="s">
        <v>461</v>
      </c>
      <c r="C232" s="7" t="s">
        <v>215</v>
      </c>
      <c r="D232" s="7">
        <v>13</v>
      </c>
      <c r="E232" s="7">
        <v>33150</v>
      </c>
      <c r="F232" s="7" t="s">
        <v>235</v>
      </c>
    </row>
    <row r="233" spans="1:6">
      <c r="A233" s="8">
        <v>41017</v>
      </c>
      <c r="B233" s="12" t="s">
        <v>462</v>
      </c>
      <c r="C233" s="7" t="s">
        <v>227</v>
      </c>
      <c r="D233" s="7">
        <v>17</v>
      </c>
      <c r="E233" s="7">
        <v>29750</v>
      </c>
      <c r="F233" s="7" t="s">
        <v>230</v>
      </c>
    </row>
    <row r="234" spans="1:6">
      <c r="A234" s="8">
        <v>41018</v>
      </c>
      <c r="B234" s="12" t="s">
        <v>463</v>
      </c>
      <c r="C234" s="7" t="s">
        <v>227</v>
      </c>
      <c r="D234" s="7">
        <v>18</v>
      </c>
      <c r="E234" s="7">
        <v>31500</v>
      </c>
      <c r="F234" s="7" t="s">
        <v>223</v>
      </c>
    </row>
    <row r="235" spans="1:6">
      <c r="A235" s="8">
        <v>41019</v>
      </c>
      <c r="B235" s="12" t="s">
        <v>464</v>
      </c>
      <c r="C235" s="7" t="s">
        <v>232</v>
      </c>
      <c r="D235" s="7">
        <v>18</v>
      </c>
      <c r="E235" s="7">
        <v>69300</v>
      </c>
      <c r="F235" s="7" t="s">
        <v>218</v>
      </c>
    </row>
    <row r="236" spans="1:6">
      <c r="A236" s="8">
        <v>41022</v>
      </c>
      <c r="B236" s="12" t="s">
        <v>465</v>
      </c>
      <c r="C236" s="7" t="s">
        <v>232</v>
      </c>
      <c r="D236" s="7">
        <v>11</v>
      </c>
      <c r="E236" s="7">
        <v>42350</v>
      </c>
      <c r="F236" s="7" t="s">
        <v>228</v>
      </c>
    </row>
    <row r="237" spans="1:6">
      <c r="A237" s="8">
        <v>41023</v>
      </c>
      <c r="B237" s="12" t="s">
        <v>466</v>
      </c>
      <c r="C237" s="7" t="s">
        <v>237</v>
      </c>
      <c r="D237" s="7">
        <v>17</v>
      </c>
      <c r="E237" s="7">
        <v>126650</v>
      </c>
      <c r="F237" s="7" t="s">
        <v>223</v>
      </c>
    </row>
    <row r="238" spans="1:6">
      <c r="A238" s="8">
        <v>41024</v>
      </c>
      <c r="B238" s="12" t="s">
        <v>467</v>
      </c>
      <c r="C238" s="7" t="s">
        <v>237</v>
      </c>
      <c r="D238" s="7">
        <v>3</v>
      </c>
      <c r="E238" s="7">
        <v>22350</v>
      </c>
      <c r="F238" s="7" t="s">
        <v>216</v>
      </c>
    </row>
    <row r="239" spans="1:6">
      <c r="A239" s="8">
        <v>41025</v>
      </c>
      <c r="B239" s="12" t="s">
        <v>468</v>
      </c>
      <c r="C239" s="7" t="s">
        <v>240</v>
      </c>
      <c r="D239" s="7">
        <v>13</v>
      </c>
      <c r="E239" s="7">
        <v>112450</v>
      </c>
      <c r="F239" s="7" t="s">
        <v>216</v>
      </c>
    </row>
    <row r="240" spans="1:6">
      <c r="A240" s="8">
        <v>41026</v>
      </c>
      <c r="B240" s="12" t="s">
        <v>469</v>
      </c>
      <c r="C240" s="7" t="s">
        <v>240</v>
      </c>
      <c r="D240" s="7">
        <v>8</v>
      </c>
      <c r="E240" s="7">
        <v>69200</v>
      </c>
      <c r="F240" s="7" t="s">
        <v>218</v>
      </c>
    </row>
    <row r="241" spans="1:6">
      <c r="A241" s="8">
        <v>41029</v>
      </c>
      <c r="B241" s="12" t="s">
        <v>470</v>
      </c>
      <c r="C241" s="7" t="s">
        <v>220</v>
      </c>
      <c r="D241" s="7">
        <v>14</v>
      </c>
      <c r="E241" s="7">
        <v>270200</v>
      </c>
      <c r="F241" s="7" t="s">
        <v>223</v>
      </c>
    </row>
    <row r="242" spans="1:6">
      <c r="A242" s="8">
        <v>41030</v>
      </c>
      <c r="B242" s="12" t="s">
        <v>471</v>
      </c>
      <c r="C242" s="7" t="s">
        <v>220</v>
      </c>
      <c r="D242" s="7">
        <v>14</v>
      </c>
      <c r="E242" s="7">
        <v>270200</v>
      </c>
      <c r="F242" s="7" t="s">
        <v>218</v>
      </c>
    </row>
    <row r="243" spans="1:6">
      <c r="A243" s="8">
        <v>41031</v>
      </c>
      <c r="B243" s="12" t="s">
        <v>472</v>
      </c>
      <c r="C243" s="7" t="s">
        <v>237</v>
      </c>
      <c r="D243" s="7">
        <v>9</v>
      </c>
      <c r="E243" s="7">
        <v>67050</v>
      </c>
      <c r="F243" s="7" t="s">
        <v>252</v>
      </c>
    </row>
    <row r="244" spans="1:6">
      <c r="A244" s="8">
        <v>41032</v>
      </c>
      <c r="B244" s="12" t="s">
        <v>473</v>
      </c>
      <c r="C244" s="7" t="s">
        <v>237</v>
      </c>
      <c r="D244" s="7">
        <v>15</v>
      </c>
      <c r="E244" s="7">
        <v>111750</v>
      </c>
      <c r="F244" s="7" t="s">
        <v>252</v>
      </c>
    </row>
    <row r="245" spans="1:6">
      <c r="A245" s="8">
        <v>41033</v>
      </c>
      <c r="B245" s="12" t="s">
        <v>474</v>
      </c>
      <c r="C245" s="7" t="s">
        <v>220</v>
      </c>
      <c r="D245" s="7">
        <v>19</v>
      </c>
      <c r="E245" s="7">
        <v>366700</v>
      </c>
      <c r="F245" s="7" t="s">
        <v>235</v>
      </c>
    </row>
    <row r="246" spans="1:6">
      <c r="A246" s="8">
        <v>41036</v>
      </c>
      <c r="B246" s="12" t="s">
        <v>475</v>
      </c>
      <c r="C246" s="7" t="s">
        <v>220</v>
      </c>
      <c r="D246" s="7">
        <v>8</v>
      </c>
      <c r="E246" s="7">
        <v>154400</v>
      </c>
      <c r="F246" s="7" t="s">
        <v>233</v>
      </c>
    </row>
    <row r="247" spans="1:6">
      <c r="A247" s="8">
        <v>41037</v>
      </c>
      <c r="B247" s="12" t="s">
        <v>476</v>
      </c>
      <c r="C247" s="7" t="s">
        <v>220</v>
      </c>
      <c r="D247" s="7">
        <v>13</v>
      </c>
      <c r="E247" s="7">
        <v>250900</v>
      </c>
      <c r="F247" s="7" t="s">
        <v>218</v>
      </c>
    </row>
    <row r="248" spans="1:6">
      <c r="A248" s="8">
        <v>41038</v>
      </c>
      <c r="B248" s="12" t="s">
        <v>477</v>
      </c>
      <c r="C248" s="7" t="s">
        <v>237</v>
      </c>
      <c r="D248" s="7">
        <v>8</v>
      </c>
      <c r="E248" s="7">
        <v>59600</v>
      </c>
      <c r="F248" s="7" t="s">
        <v>243</v>
      </c>
    </row>
    <row r="249" spans="1:6">
      <c r="A249" s="8">
        <v>41039</v>
      </c>
      <c r="B249" s="12" t="s">
        <v>478</v>
      </c>
      <c r="C249" s="7" t="s">
        <v>237</v>
      </c>
      <c r="D249" s="7">
        <v>3</v>
      </c>
      <c r="E249" s="7">
        <v>22350</v>
      </c>
      <c r="F249" s="7" t="s">
        <v>228</v>
      </c>
    </row>
    <row r="250" spans="1:6">
      <c r="A250" s="8">
        <v>41040</v>
      </c>
      <c r="B250" s="12" t="s">
        <v>479</v>
      </c>
      <c r="C250" s="7" t="s">
        <v>248</v>
      </c>
      <c r="D250" s="7">
        <v>5</v>
      </c>
      <c r="E250" s="7">
        <v>31750</v>
      </c>
      <c r="F250" s="7" t="s">
        <v>218</v>
      </c>
    </row>
    <row r="251" spans="1:6">
      <c r="A251" s="8">
        <v>41043</v>
      </c>
      <c r="B251" s="12" t="s">
        <v>480</v>
      </c>
      <c r="C251" s="7" t="s">
        <v>248</v>
      </c>
      <c r="D251" s="7">
        <v>17</v>
      </c>
      <c r="E251" s="7">
        <v>107950</v>
      </c>
      <c r="F251" s="7" t="s">
        <v>235</v>
      </c>
    </row>
    <row r="252" spans="1:6">
      <c r="A252" s="8">
        <v>41044</v>
      </c>
      <c r="B252" s="12" t="s">
        <v>481</v>
      </c>
      <c r="C252" s="7" t="s">
        <v>237</v>
      </c>
      <c r="D252" s="7">
        <v>5</v>
      </c>
      <c r="E252" s="7">
        <v>37250</v>
      </c>
      <c r="F252" s="7" t="s">
        <v>216</v>
      </c>
    </row>
    <row r="253" spans="1:6">
      <c r="A253" s="8">
        <v>41045</v>
      </c>
      <c r="B253" s="12" t="s">
        <v>482</v>
      </c>
      <c r="C253" s="7" t="s">
        <v>248</v>
      </c>
      <c r="D253" s="7">
        <v>6</v>
      </c>
      <c r="E253" s="7">
        <v>38100</v>
      </c>
      <c r="F253" s="7" t="s">
        <v>223</v>
      </c>
    </row>
    <row r="254" spans="1:6">
      <c r="A254" s="8">
        <v>41046</v>
      </c>
      <c r="B254" s="12" t="s">
        <v>483</v>
      </c>
      <c r="C254" s="7" t="s">
        <v>248</v>
      </c>
      <c r="D254" s="7">
        <v>1</v>
      </c>
      <c r="E254" s="7">
        <v>6350</v>
      </c>
      <c r="F254" s="7" t="s">
        <v>233</v>
      </c>
    </row>
    <row r="255" spans="1:6">
      <c r="A255" s="8">
        <v>41047</v>
      </c>
      <c r="B255" s="12" t="s">
        <v>484</v>
      </c>
      <c r="C255" s="7" t="s">
        <v>220</v>
      </c>
      <c r="D255" s="7">
        <v>12</v>
      </c>
      <c r="E255" s="7">
        <v>231600</v>
      </c>
      <c r="F255" s="7" t="s">
        <v>218</v>
      </c>
    </row>
    <row r="256" spans="1:6">
      <c r="A256" s="8">
        <v>41050</v>
      </c>
      <c r="B256" s="12" t="s">
        <v>485</v>
      </c>
      <c r="C256" s="7" t="s">
        <v>227</v>
      </c>
      <c r="D256" s="7">
        <v>2</v>
      </c>
      <c r="E256" s="7">
        <v>3500</v>
      </c>
      <c r="F256" s="7" t="s">
        <v>216</v>
      </c>
    </row>
    <row r="257" spans="1:6">
      <c r="A257" s="8">
        <v>41051</v>
      </c>
      <c r="B257" s="12" t="s">
        <v>486</v>
      </c>
      <c r="C257" s="7" t="s">
        <v>232</v>
      </c>
      <c r="D257" s="7">
        <v>18</v>
      </c>
      <c r="E257" s="7">
        <v>69300</v>
      </c>
      <c r="F257" s="7" t="s">
        <v>216</v>
      </c>
    </row>
    <row r="258" spans="1:6">
      <c r="A258" s="8">
        <v>41052</v>
      </c>
      <c r="B258" s="12" t="s">
        <v>487</v>
      </c>
      <c r="C258" s="7" t="s">
        <v>232</v>
      </c>
      <c r="D258" s="7">
        <v>5</v>
      </c>
      <c r="E258" s="7">
        <v>19250</v>
      </c>
      <c r="F258" s="7" t="s">
        <v>228</v>
      </c>
    </row>
    <row r="259" spans="1:6">
      <c r="A259" s="8">
        <v>41053</v>
      </c>
      <c r="B259" s="12" t="s">
        <v>488</v>
      </c>
      <c r="C259" s="7" t="s">
        <v>215</v>
      </c>
      <c r="D259" s="7">
        <v>10</v>
      </c>
      <c r="E259" s="7">
        <v>25500</v>
      </c>
      <c r="F259" s="7" t="s">
        <v>223</v>
      </c>
    </row>
    <row r="260" spans="1:6">
      <c r="A260" s="8">
        <v>41054</v>
      </c>
      <c r="B260" s="12" t="s">
        <v>489</v>
      </c>
      <c r="C260" s="7" t="s">
        <v>215</v>
      </c>
      <c r="D260" s="7">
        <v>12</v>
      </c>
      <c r="E260" s="7">
        <v>30600</v>
      </c>
      <c r="F260" s="7" t="s">
        <v>233</v>
      </c>
    </row>
    <row r="261" spans="1:6">
      <c r="A261" s="8">
        <v>41057</v>
      </c>
      <c r="B261" s="12" t="s">
        <v>490</v>
      </c>
      <c r="C261" s="7" t="s">
        <v>215</v>
      </c>
      <c r="D261" s="7">
        <v>1</v>
      </c>
      <c r="E261" s="7">
        <v>2550</v>
      </c>
      <c r="F261" s="7" t="s">
        <v>252</v>
      </c>
    </row>
    <row r="262" spans="1:6">
      <c r="A262" s="8">
        <v>41058</v>
      </c>
      <c r="B262" s="12" t="s">
        <v>491</v>
      </c>
      <c r="C262" s="7" t="s">
        <v>215</v>
      </c>
      <c r="D262" s="7">
        <v>9</v>
      </c>
      <c r="E262" s="7">
        <v>22950</v>
      </c>
      <c r="F262" s="7" t="s">
        <v>228</v>
      </c>
    </row>
    <row r="263" spans="1:6">
      <c r="A263" s="8">
        <v>41059</v>
      </c>
      <c r="B263" s="12" t="s">
        <v>492</v>
      </c>
      <c r="C263" s="7" t="s">
        <v>240</v>
      </c>
      <c r="D263" s="7">
        <v>12</v>
      </c>
      <c r="E263" s="7">
        <v>103800</v>
      </c>
      <c r="F263" s="7" t="s">
        <v>243</v>
      </c>
    </row>
    <row r="264" spans="1:6">
      <c r="A264" s="8">
        <v>41060</v>
      </c>
      <c r="B264" s="12" t="s">
        <v>493</v>
      </c>
      <c r="C264" s="7" t="s">
        <v>240</v>
      </c>
      <c r="D264" s="7">
        <v>8</v>
      </c>
      <c r="E264" s="7">
        <v>69200</v>
      </c>
      <c r="F264" s="7" t="s">
        <v>252</v>
      </c>
    </row>
    <row r="265" spans="1:6">
      <c r="A265" s="8">
        <v>41061</v>
      </c>
      <c r="B265" s="12" t="s">
        <v>494</v>
      </c>
      <c r="C265" s="7" t="s">
        <v>215</v>
      </c>
      <c r="D265" s="7">
        <v>8</v>
      </c>
      <c r="E265" s="7">
        <v>20400</v>
      </c>
      <c r="F265" s="7" t="s">
        <v>228</v>
      </c>
    </row>
    <row r="266" spans="1:6">
      <c r="A266" s="8">
        <v>41064</v>
      </c>
      <c r="B266" s="12" t="s">
        <v>495</v>
      </c>
      <c r="C266" s="7" t="s">
        <v>215</v>
      </c>
      <c r="D266" s="7">
        <v>4</v>
      </c>
      <c r="E266" s="7">
        <v>10200</v>
      </c>
      <c r="F266" s="7" t="s">
        <v>223</v>
      </c>
    </row>
    <row r="267" spans="1:6">
      <c r="A267" s="8">
        <v>41065</v>
      </c>
      <c r="B267" s="12" t="s">
        <v>496</v>
      </c>
      <c r="C267" s="7" t="s">
        <v>237</v>
      </c>
      <c r="D267" s="7">
        <v>10</v>
      </c>
      <c r="E267" s="7">
        <v>74500</v>
      </c>
      <c r="F267" s="7" t="s">
        <v>218</v>
      </c>
    </row>
    <row r="268" spans="1:6">
      <c r="A268" s="8">
        <v>41066</v>
      </c>
      <c r="B268" s="12" t="s">
        <v>497</v>
      </c>
      <c r="C268" s="7" t="s">
        <v>237</v>
      </c>
      <c r="D268" s="7">
        <v>12</v>
      </c>
      <c r="E268" s="7">
        <v>89400</v>
      </c>
      <c r="F268" s="7" t="s">
        <v>252</v>
      </c>
    </row>
    <row r="269" spans="1:6">
      <c r="A269" s="8">
        <v>41067</v>
      </c>
      <c r="B269" s="12" t="s">
        <v>498</v>
      </c>
      <c r="C269" s="7" t="s">
        <v>240</v>
      </c>
      <c r="D269" s="7">
        <v>20</v>
      </c>
      <c r="E269" s="7">
        <v>173000</v>
      </c>
      <c r="F269" s="7" t="s">
        <v>216</v>
      </c>
    </row>
    <row r="270" spans="1:6">
      <c r="A270" s="8">
        <v>41068</v>
      </c>
      <c r="B270" s="12" t="s">
        <v>499</v>
      </c>
      <c r="C270" s="7" t="s">
        <v>215</v>
      </c>
      <c r="D270" s="7">
        <v>12</v>
      </c>
      <c r="E270" s="7">
        <v>30600</v>
      </c>
      <c r="F270" s="7" t="s">
        <v>228</v>
      </c>
    </row>
    <row r="271" spans="1:6">
      <c r="A271" s="8">
        <v>41071</v>
      </c>
      <c r="B271" s="12" t="s">
        <v>500</v>
      </c>
      <c r="C271" s="7" t="s">
        <v>215</v>
      </c>
      <c r="D271" s="7">
        <v>11</v>
      </c>
      <c r="E271" s="7">
        <v>28050</v>
      </c>
      <c r="F271" s="7" t="s">
        <v>230</v>
      </c>
    </row>
    <row r="272" spans="1:6">
      <c r="A272" s="8">
        <v>41072</v>
      </c>
      <c r="B272" s="12" t="s">
        <v>501</v>
      </c>
      <c r="C272" s="7" t="s">
        <v>215</v>
      </c>
      <c r="D272" s="7">
        <v>1</v>
      </c>
      <c r="E272" s="7">
        <v>2550</v>
      </c>
      <c r="F272" s="7" t="s">
        <v>216</v>
      </c>
    </row>
    <row r="273" spans="1:6">
      <c r="A273" s="8">
        <v>41073</v>
      </c>
      <c r="B273" s="12" t="s">
        <v>502</v>
      </c>
      <c r="C273" s="7" t="s">
        <v>248</v>
      </c>
      <c r="D273" s="7">
        <v>18</v>
      </c>
      <c r="E273" s="7">
        <v>114300</v>
      </c>
      <c r="F273" s="7" t="s">
        <v>228</v>
      </c>
    </row>
    <row r="274" spans="1:6">
      <c r="A274" s="8">
        <v>41074</v>
      </c>
      <c r="B274" s="12" t="s">
        <v>503</v>
      </c>
      <c r="C274" s="7" t="s">
        <v>248</v>
      </c>
      <c r="D274" s="7">
        <v>14</v>
      </c>
      <c r="E274" s="7">
        <v>88900</v>
      </c>
      <c r="F274" s="7" t="s">
        <v>216</v>
      </c>
    </row>
    <row r="275" spans="1:6">
      <c r="A275" s="8">
        <v>41075</v>
      </c>
      <c r="B275" s="12" t="s">
        <v>504</v>
      </c>
      <c r="C275" s="7" t="s">
        <v>227</v>
      </c>
      <c r="D275" s="7">
        <v>3</v>
      </c>
      <c r="E275" s="7">
        <v>5250</v>
      </c>
      <c r="F275" s="7" t="s">
        <v>223</v>
      </c>
    </row>
    <row r="276" spans="1:6">
      <c r="A276" s="8">
        <v>41078</v>
      </c>
      <c r="B276" s="12" t="s">
        <v>505</v>
      </c>
      <c r="C276" s="7" t="s">
        <v>232</v>
      </c>
      <c r="D276" s="7">
        <v>9</v>
      </c>
      <c r="E276" s="7">
        <v>34650</v>
      </c>
      <c r="F276" s="7" t="s">
        <v>230</v>
      </c>
    </row>
    <row r="277" spans="1:6">
      <c r="A277" s="8">
        <v>41079</v>
      </c>
      <c r="B277" s="12" t="s">
        <v>506</v>
      </c>
      <c r="C277" s="7" t="s">
        <v>232</v>
      </c>
      <c r="D277" s="7">
        <v>16</v>
      </c>
      <c r="E277" s="7">
        <v>61600</v>
      </c>
      <c r="F277" s="7" t="s">
        <v>235</v>
      </c>
    </row>
    <row r="278" spans="1:6">
      <c r="A278" s="8">
        <v>41080</v>
      </c>
      <c r="B278" s="12" t="s">
        <v>507</v>
      </c>
      <c r="C278" s="7" t="s">
        <v>215</v>
      </c>
      <c r="D278" s="7">
        <v>16</v>
      </c>
      <c r="E278" s="7">
        <v>40800</v>
      </c>
      <c r="F278" s="7" t="s">
        <v>221</v>
      </c>
    </row>
    <row r="279" spans="1:6">
      <c r="A279" s="8">
        <v>41081</v>
      </c>
      <c r="B279" s="12" t="s">
        <v>508</v>
      </c>
      <c r="C279" s="7" t="s">
        <v>215</v>
      </c>
      <c r="D279" s="7">
        <v>13</v>
      </c>
      <c r="E279" s="7">
        <v>33150</v>
      </c>
      <c r="F279" s="7" t="s">
        <v>233</v>
      </c>
    </row>
    <row r="280" spans="1:6">
      <c r="A280" s="8">
        <v>41082</v>
      </c>
      <c r="B280" s="12" t="s">
        <v>509</v>
      </c>
      <c r="C280" s="7" t="s">
        <v>220</v>
      </c>
      <c r="D280" s="7">
        <v>10</v>
      </c>
      <c r="E280" s="7">
        <v>193000</v>
      </c>
      <c r="F280" s="7" t="s">
        <v>235</v>
      </c>
    </row>
    <row r="281" spans="1:6">
      <c r="A281" s="8">
        <v>41085</v>
      </c>
      <c r="B281" s="12" t="s">
        <v>510</v>
      </c>
      <c r="C281" s="7" t="s">
        <v>220</v>
      </c>
      <c r="D281" s="7">
        <v>14</v>
      </c>
      <c r="E281" s="7">
        <v>270200</v>
      </c>
      <c r="F281" s="7" t="s">
        <v>228</v>
      </c>
    </row>
    <row r="282" spans="1:6">
      <c r="A282" s="8">
        <v>41086</v>
      </c>
      <c r="B282" s="12" t="s">
        <v>511</v>
      </c>
      <c r="C282" s="7" t="s">
        <v>240</v>
      </c>
      <c r="D282" s="7">
        <v>17</v>
      </c>
      <c r="E282" s="7">
        <v>147050</v>
      </c>
      <c r="F282" s="7" t="s">
        <v>221</v>
      </c>
    </row>
    <row r="283" spans="1:6">
      <c r="A283" s="8">
        <v>41087</v>
      </c>
      <c r="B283" s="12" t="s">
        <v>512</v>
      </c>
      <c r="C283" s="7" t="s">
        <v>240</v>
      </c>
      <c r="D283" s="7">
        <v>11</v>
      </c>
      <c r="E283" s="7">
        <v>95150</v>
      </c>
      <c r="F283" s="7" t="s">
        <v>223</v>
      </c>
    </row>
    <row r="284" spans="1:6">
      <c r="A284" s="8">
        <v>41088</v>
      </c>
      <c r="B284" s="12" t="s">
        <v>513</v>
      </c>
      <c r="C284" s="7" t="s">
        <v>248</v>
      </c>
      <c r="D284" s="7">
        <v>20</v>
      </c>
      <c r="E284" s="7">
        <v>127000</v>
      </c>
      <c r="F284" s="7" t="s">
        <v>228</v>
      </c>
    </row>
    <row r="285" spans="1:6">
      <c r="A285" s="8">
        <v>41089</v>
      </c>
      <c r="B285" s="12" t="s">
        <v>514</v>
      </c>
      <c r="C285" s="7" t="s">
        <v>215</v>
      </c>
      <c r="D285" s="7">
        <v>2</v>
      </c>
      <c r="E285" s="7">
        <v>5100</v>
      </c>
      <c r="F285" s="7" t="s">
        <v>230</v>
      </c>
    </row>
    <row r="286" spans="1:6">
      <c r="A286" s="8">
        <v>41092</v>
      </c>
      <c r="B286" s="12" t="s">
        <v>515</v>
      </c>
      <c r="C286" s="7" t="s">
        <v>240</v>
      </c>
      <c r="D286" s="7">
        <v>5</v>
      </c>
      <c r="E286" s="7">
        <v>43250</v>
      </c>
      <c r="F286" s="7" t="s">
        <v>223</v>
      </c>
    </row>
    <row r="287" spans="1:6">
      <c r="A287" s="8">
        <v>41093</v>
      </c>
      <c r="B287" s="12" t="s">
        <v>516</v>
      </c>
      <c r="C287" s="7" t="s">
        <v>220</v>
      </c>
      <c r="D287" s="7">
        <v>7</v>
      </c>
      <c r="E287" s="7">
        <v>135100</v>
      </c>
      <c r="F287" s="7" t="s">
        <v>228</v>
      </c>
    </row>
    <row r="288" spans="1:6">
      <c r="A288" s="8">
        <v>41094</v>
      </c>
      <c r="B288" s="12" t="s">
        <v>517</v>
      </c>
      <c r="C288" s="7" t="s">
        <v>220</v>
      </c>
      <c r="D288" s="7">
        <v>9</v>
      </c>
      <c r="E288" s="7">
        <v>173700</v>
      </c>
      <c r="F288" s="7" t="s">
        <v>223</v>
      </c>
    </row>
    <row r="289" spans="1:6">
      <c r="A289" s="8">
        <v>41095</v>
      </c>
      <c r="B289" s="12" t="s">
        <v>518</v>
      </c>
      <c r="C289" s="7" t="s">
        <v>227</v>
      </c>
      <c r="D289" s="7">
        <v>10</v>
      </c>
      <c r="E289" s="7">
        <v>17500</v>
      </c>
      <c r="F289" s="7" t="s">
        <v>221</v>
      </c>
    </row>
    <row r="290" spans="1:6">
      <c r="A290" s="8">
        <v>41096</v>
      </c>
      <c r="B290" s="12" t="s">
        <v>519</v>
      </c>
      <c r="C290" s="7" t="s">
        <v>227</v>
      </c>
      <c r="D290" s="7">
        <v>20</v>
      </c>
      <c r="E290" s="7">
        <v>35000</v>
      </c>
      <c r="F290" s="7" t="s">
        <v>223</v>
      </c>
    </row>
    <row r="291" spans="1:6">
      <c r="A291" s="8">
        <v>41099</v>
      </c>
      <c r="B291" s="12" t="s">
        <v>520</v>
      </c>
      <c r="C291" s="7" t="s">
        <v>220</v>
      </c>
      <c r="D291" s="7">
        <v>4</v>
      </c>
      <c r="E291" s="7">
        <v>77200</v>
      </c>
      <c r="F291" s="7" t="s">
        <v>218</v>
      </c>
    </row>
    <row r="292" spans="1:6">
      <c r="A292" s="8">
        <v>41100</v>
      </c>
      <c r="B292" s="12" t="s">
        <v>521</v>
      </c>
      <c r="C292" s="7" t="s">
        <v>227</v>
      </c>
      <c r="D292" s="7">
        <v>11</v>
      </c>
      <c r="E292" s="7">
        <v>19250</v>
      </c>
      <c r="F292" s="7" t="s">
        <v>235</v>
      </c>
    </row>
    <row r="293" spans="1:6">
      <c r="A293" s="8">
        <v>41101</v>
      </c>
      <c r="B293" s="12" t="s">
        <v>522</v>
      </c>
      <c r="C293" s="7" t="s">
        <v>237</v>
      </c>
      <c r="D293" s="7">
        <v>20</v>
      </c>
      <c r="E293" s="7">
        <v>149000</v>
      </c>
      <c r="F293" s="7" t="s">
        <v>235</v>
      </c>
    </row>
    <row r="294" spans="1:6">
      <c r="A294" s="8">
        <v>41102</v>
      </c>
      <c r="B294" s="12" t="s">
        <v>523</v>
      </c>
      <c r="C294" s="7" t="s">
        <v>237</v>
      </c>
      <c r="D294" s="7">
        <v>5</v>
      </c>
      <c r="E294" s="7">
        <v>37250</v>
      </c>
      <c r="F294" s="7" t="s">
        <v>235</v>
      </c>
    </row>
    <row r="295" spans="1:6">
      <c r="A295" s="8">
        <v>41103</v>
      </c>
      <c r="B295" s="12" t="s">
        <v>523</v>
      </c>
      <c r="C295" s="7" t="s">
        <v>227</v>
      </c>
      <c r="D295" s="7">
        <v>8</v>
      </c>
      <c r="E295" s="7">
        <v>14000</v>
      </c>
      <c r="F295" s="7" t="s">
        <v>230</v>
      </c>
    </row>
    <row r="296" spans="1:6">
      <c r="A296" s="8">
        <v>41106</v>
      </c>
      <c r="B296" s="12" t="s">
        <v>524</v>
      </c>
      <c r="C296" s="7" t="s">
        <v>237</v>
      </c>
      <c r="D296" s="7">
        <v>6</v>
      </c>
      <c r="E296" s="7">
        <v>44700</v>
      </c>
      <c r="F296" s="7" t="s">
        <v>216</v>
      </c>
    </row>
    <row r="297" spans="1:6">
      <c r="A297" s="8">
        <v>41107</v>
      </c>
      <c r="B297" s="12" t="s">
        <v>524</v>
      </c>
      <c r="C297" s="7" t="s">
        <v>215</v>
      </c>
      <c r="D297" s="7">
        <v>13</v>
      </c>
      <c r="E297" s="7">
        <v>33150</v>
      </c>
      <c r="F297" s="7" t="s">
        <v>243</v>
      </c>
    </row>
    <row r="298" spans="1:6">
      <c r="A298" s="8">
        <v>41108</v>
      </c>
      <c r="B298" s="12" t="s">
        <v>525</v>
      </c>
      <c r="C298" s="7" t="s">
        <v>215</v>
      </c>
      <c r="D298" s="7">
        <v>2</v>
      </c>
      <c r="E298" s="7">
        <v>5100</v>
      </c>
      <c r="F298" s="7" t="s">
        <v>230</v>
      </c>
    </row>
    <row r="299" spans="1:6">
      <c r="A299" s="8">
        <v>41109</v>
      </c>
      <c r="B299" s="12" t="s">
        <v>525</v>
      </c>
      <c r="C299" s="7" t="s">
        <v>240</v>
      </c>
      <c r="D299" s="7">
        <v>4</v>
      </c>
      <c r="E299" s="7">
        <v>34600</v>
      </c>
      <c r="F299" s="7" t="s">
        <v>216</v>
      </c>
    </row>
    <row r="300" spans="1:6">
      <c r="A300" s="8">
        <v>41110</v>
      </c>
      <c r="B300" s="12" t="s">
        <v>526</v>
      </c>
      <c r="C300" s="7" t="s">
        <v>240</v>
      </c>
      <c r="D300" s="7">
        <v>7</v>
      </c>
      <c r="E300" s="7">
        <v>60550</v>
      </c>
      <c r="F300" s="7" t="s">
        <v>230</v>
      </c>
    </row>
    <row r="301" spans="1:6">
      <c r="A301" s="8">
        <v>41113</v>
      </c>
      <c r="B301" s="12" t="s">
        <v>526</v>
      </c>
      <c r="C301" s="7" t="s">
        <v>227</v>
      </c>
      <c r="D301" s="7">
        <v>8</v>
      </c>
      <c r="E301" s="7">
        <v>14000</v>
      </c>
      <c r="F301" s="7" t="s">
        <v>223</v>
      </c>
    </row>
    <row r="302" spans="1:6">
      <c r="A302" s="8">
        <v>41114</v>
      </c>
      <c r="B302" s="12" t="s">
        <v>527</v>
      </c>
      <c r="C302" s="7" t="s">
        <v>240</v>
      </c>
      <c r="D302" s="7">
        <v>7</v>
      </c>
      <c r="E302" s="7">
        <v>60550</v>
      </c>
      <c r="F302" s="7" t="s">
        <v>223</v>
      </c>
    </row>
    <row r="303" spans="1:6">
      <c r="A303" s="8">
        <v>41115</v>
      </c>
      <c r="B303" s="12" t="s">
        <v>527</v>
      </c>
      <c r="C303" s="7" t="s">
        <v>215</v>
      </c>
      <c r="D303" s="7">
        <v>9</v>
      </c>
      <c r="E303" s="7">
        <v>22950</v>
      </c>
      <c r="F303" s="7" t="s">
        <v>221</v>
      </c>
    </row>
    <row r="304" spans="1:6">
      <c r="A304" s="8">
        <v>41116</v>
      </c>
      <c r="B304" s="12" t="s">
        <v>528</v>
      </c>
      <c r="C304" s="7" t="s">
        <v>232</v>
      </c>
      <c r="D304" s="7">
        <v>3</v>
      </c>
      <c r="E304" s="7">
        <v>11550</v>
      </c>
      <c r="F304" s="7" t="s">
        <v>235</v>
      </c>
    </row>
    <row r="305" spans="1:6">
      <c r="A305" s="8">
        <v>41117</v>
      </c>
      <c r="B305" s="12" t="s">
        <v>528</v>
      </c>
      <c r="C305" s="7" t="s">
        <v>240</v>
      </c>
      <c r="D305" s="7">
        <v>11</v>
      </c>
      <c r="E305" s="7">
        <v>95150</v>
      </c>
      <c r="F305" s="7" t="s">
        <v>221</v>
      </c>
    </row>
    <row r="306" spans="1:6">
      <c r="A306" s="8">
        <v>41120</v>
      </c>
      <c r="B306" s="12" t="s">
        <v>529</v>
      </c>
      <c r="C306" s="7" t="s">
        <v>215</v>
      </c>
      <c r="D306" s="7">
        <v>9</v>
      </c>
      <c r="E306" s="7">
        <v>22950</v>
      </c>
      <c r="F306" s="7" t="s">
        <v>235</v>
      </c>
    </row>
    <row r="307" spans="1:6">
      <c r="A307" s="8">
        <v>41121</v>
      </c>
      <c r="B307" s="12" t="s">
        <v>529</v>
      </c>
      <c r="C307" s="7" t="s">
        <v>240</v>
      </c>
      <c r="D307" s="7">
        <v>16</v>
      </c>
      <c r="E307" s="7">
        <v>138400</v>
      </c>
      <c r="F307" s="7" t="s">
        <v>230</v>
      </c>
    </row>
    <row r="308" spans="1:6">
      <c r="A308" s="8">
        <v>41122</v>
      </c>
      <c r="B308" s="12" t="s">
        <v>530</v>
      </c>
      <c r="C308" s="7" t="s">
        <v>232</v>
      </c>
      <c r="D308" s="7">
        <v>2</v>
      </c>
      <c r="E308" s="7">
        <v>7700</v>
      </c>
      <c r="F308" s="7" t="s">
        <v>216</v>
      </c>
    </row>
    <row r="309" spans="1:6">
      <c r="A309" s="8">
        <v>41123</v>
      </c>
      <c r="B309" s="12" t="s">
        <v>530</v>
      </c>
      <c r="C309" s="7" t="s">
        <v>220</v>
      </c>
      <c r="D309" s="7">
        <v>16</v>
      </c>
      <c r="E309" s="7">
        <v>308800</v>
      </c>
      <c r="F309" s="7" t="s">
        <v>233</v>
      </c>
    </row>
    <row r="310" spans="1:6">
      <c r="A310" s="8">
        <v>41124</v>
      </c>
      <c r="B310" s="12" t="s">
        <v>531</v>
      </c>
      <c r="C310" s="7" t="s">
        <v>240</v>
      </c>
      <c r="D310" s="7">
        <v>3</v>
      </c>
      <c r="E310" s="7">
        <v>25950</v>
      </c>
      <c r="F310" s="7" t="s">
        <v>216</v>
      </c>
    </row>
    <row r="311" spans="1:6">
      <c r="A311" s="8">
        <v>41127</v>
      </c>
      <c r="B311" s="12" t="s">
        <v>531</v>
      </c>
      <c r="C311" s="7" t="s">
        <v>220</v>
      </c>
      <c r="D311" s="7">
        <v>11</v>
      </c>
      <c r="E311" s="7">
        <v>212300</v>
      </c>
      <c r="F311" s="7" t="s">
        <v>235</v>
      </c>
    </row>
    <row r="312" spans="1:6">
      <c r="A312" s="8">
        <v>41128</v>
      </c>
      <c r="B312" s="12" t="s">
        <v>532</v>
      </c>
      <c r="C312" s="7" t="s">
        <v>215</v>
      </c>
      <c r="D312" s="7">
        <v>2</v>
      </c>
      <c r="E312" s="7">
        <v>5100</v>
      </c>
      <c r="F312" s="7" t="s">
        <v>218</v>
      </c>
    </row>
    <row r="313" spans="1:6">
      <c r="A313" s="8">
        <v>41129</v>
      </c>
      <c r="B313" s="12" t="s">
        <v>532</v>
      </c>
      <c r="C313" s="7" t="s">
        <v>232</v>
      </c>
      <c r="D313" s="7">
        <v>5</v>
      </c>
      <c r="E313" s="7">
        <v>19250</v>
      </c>
      <c r="F313" s="7" t="s">
        <v>216</v>
      </c>
    </row>
    <row r="314" spans="1:6">
      <c r="A314" s="8">
        <v>41130</v>
      </c>
      <c r="B314" s="12" t="s">
        <v>533</v>
      </c>
      <c r="C314" s="7" t="s">
        <v>232</v>
      </c>
      <c r="D314" s="7">
        <v>6</v>
      </c>
      <c r="E314" s="7">
        <v>23100</v>
      </c>
      <c r="F314" s="7" t="s">
        <v>218</v>
      </c>
    </row>
    <row r="315" spans="1:6">
      <c r="A315" s="8">
        <v>41131</v>
      </c>
      <c r="B315" s="12" t="s">
        <v>533</v>
      </c>
      <c r="C315" s="7" t="s">
        <v>215</v>
      </c>
      <c r="D315" s="7">
        <v>6</v>
      </c>
      <c r="E315" s="7">
        <v>15300</v>
      </c>
      <c r="F315" s="7" t="s">
        <v>228</v>
      </c>
    </row>
    <row r="316" spans="1:6">
      <c r="A316" s="8">
        <v>41134</v>
      </c>
      <c r="B316" s="12" t="s">
        <v>534</v>
      </c>
      <c r="C316" s="7" t="s">
        <v>237</v>
      </c>
      <c r="D316" s="7">
        <v>1</v>
      </c>
      <c r="E316" s="7">
        <v>7450</v>
      </c>
      <c r="F316" s="7" t="s">
        <v>228</v>
      </c>
    </row>
    <row r="317" spans="1:6">
      <c r="A317" s="8">
        <v>41135</v>
      </c>
      <c r="B317" s="12" t="s">
        <v>534</v>
      </c>
      <c r="C317" s="7" t="s">
        <v>248</v>
      </c>
      <c r="D317" s="7">
        <v>2</v>
      </c>
      <c r="E317" s="7">
        <v>12700</v>
      </c>
      <c r="F317" s="7" t="s">
        <v>233</v>
      </c>
    </row>
    <row r="318" spans="1:6">
      <c r="A318" s="8">
        <v>41136</v>
      </c>
      <c r="B318" s="12" t="s">
        <v>535</v>
      </c>
      <c r="C318" s="7" t="s">
        <v>227</v>
      </c>
      <c r="D318" s="7">
        <v>7</v>
      </c>
      <c r="E318" s="7">
        <v>12250</v>
      </c>
      <c r="F318" s="7" t="s">
        <v>235</v>
      </c>
    </row>
    <row r="319" spans="1:6">
      <c r="A319" s="8">
        <v>41137</v>
      </c>
      <c r="B319" s="12" t="s">
        <v>535</v>
      </c>
      <c r="C319" s="7" t="s">
        <v>237</v>
      </c>
      <c r="D319" s="7">
        <v>15</v>
      </c>
      <c r="E319" s="7">
        <v>111750</v>
      </c>
      <c r="F319" s="7" t="s">
        <v>223</v>
      </c>
    </row>
    <row r="320" spans="1:6">
      <c r="A320" s="8">
        <v>41138</v>
      </c>
      <c r="B320" s="12" t="s">
        <v>536</v>
      </c>
      <c r="C320" s="7" t="s">
        <v>237</v>
      </c>
      <c r="D320" s="7">
        <v>4</v>
      </c>
      <c r="E320" s="7">
        <v>29800</v>
      </c>
      <c r="F320" s="7" t="s">
        <v>228</v>
      </c>
    </row>
    <row r="321" spans="1:6">
      <c r="A321" s="8">
        <v>41141</v>
      </c>
      <c r="B321" s="12" t="s">
        <v>536</v>
      </c>
      <c r="C321" s="7" t="s">
        <v>220</v>
      </c>
      <c r="D321" s="7">
        <v>7</v>
      </c>
      <c r="E321" s="7">
        <v>135100</v>
      </c>
      <c r="F321" s="7" t="s">
        <v>235</v>
      </c>
    </row>
    <row r="322" spans="1:6">
      <c r="A322" s="8">
        <v>41142</v>
      </c>
      <c r="B322" s="12" t="s">
        <v>537</v>
      </c>
      <c r="C322" s="7" t="s">
        <v>248</v>
      </c>
      <c r="D322" s="7">
        <v>7</v>
      </c>
      <c r="E322" s="7">
        <v>44450</v>
      </c>
      <c r="F322" s="7" t="s">
        <v>221</v>
      </c>
    </row>
    <row r="323" spans="1:6">
      <c r="A323" s="8">
        <v>41143</v>
      </c>
      <c r="B323" s="12" t="s">
        <v>537</v>
      </c>
      <c r="C323" s="7" t="s">
        <v>232</v>
      </c>
      <c r="D323" s="7">
        <v>13</v>
      </c>
      <c r="E323" s="7">
        <v>50050</v>
      </c>
      <c r="F323" s="7" t="s">
        <v>252</v>
      </c>
    </row>
    <row r="324" spans="1:6">
      <c r="A324" s="8">
        <v>41144</v>
      </c>
      <c r="B324" s="12" t="s">
        <v>538</v>
      </c>
      <c r="C324" s="7" t="s">
        <v>232</v>
      </c>
      <c r="D324" s="7">
        <v>5</v>
      </c>
      <c r="E324" s="7">
        <v>19250</v>
      </c>
      <c r="F324" s="7" t="s">
        <v>218</v>
      </c>
    </row>
    <row r="325" spans="1:6">
      <c r="A325" s="8">
        <v>41145</v>
      </c>
      <c r="B325" s="12" t="s">
        <v>538</v>
      </c>
      <c r="C325" s="7" t="s">
        <v>240</v>
      </c>
      <c r="D325" s="7">
        <v>9</v>
      </c>
      <c r="E325" s="7">
        <v>77850</v>
      </c>
      <c r="F325" s="7" t="s">
        <v>221</v>
      </c>
    </row>
    <row r="326" spans="1:6">
      <c r="A326" s="8">
        <v>41148</v>
      </c>
      <c r="B326" s="12" t="s">
        <v>539</v>
      </c>
      <c r="C326" s="7" t="s">
        <v>240</v>
      </c>
      <c r="D326" s="7">
        <v>3</v>
      </c>
      <c r="E326" s="7">
        <v>25950</v>
      </c>
      <c r="F326" s="7" t="s">
        <v>218</v>
      </c>
    </row>
    <row r="327" spans="1:6">
      <c r="A327" s="8">
        <v>41149</v>
      </c>
      <c r="B327" s="12" t="s">
        <v>539</v>
      </c>
      <c r="C327" s="7" t="s">
        <v>237</v>
      </c>
      <c r="D327" s="7">
        <v>16</v>
      </c>
      <c r="E327" s="7">
        <v>119200</v>
      </c>
      <c r="F327" s="7" t="s">
        <v>243</v>
      </c>
    </row>
    <row r="328" spans="1:6">
      <c r="A328" s="8">
        <v>41150</v>
      </c>
      <c r="B328" s="12" t="s">
        <v>540</v>
      </c>
      <c r="C328" s="7" t="s">
        <v>237</v>
      </c>
      <c r="D328" s="7">
        <v>10</v>
      </c>
      <c r="E328" s="7">
        <v>74500</v>
      </c>
      <c r="F328" s="7" t="s">
        <v>235</v>
      </c>
    </row>
    <row r="329" spans="1:6">
      <c r="A329" s="8">
        <v>41151</v>
      </c>
      <c r="B329" s="12" t="s">
        <v>540</v>
      </c>
      <c r="C329" s="7" t="s">
        <v>237</v>
      </c>
      <c r="D329" s="7">
        <v>15</v>
      </c>
      <c r="E329" s="7">
        <v>111750</v>
      </c>
      <c r="F329" s="7" t="s">
        <v>218</v>
      </c>
    </row>
    <row r="330" spans="1:6">
      <c r="A330" s="8">
        <v>41152</v>
      </c>
      <c r="B330" s="12" t="s">
        <v>541</v>
      </c>
      <c r="C330" s="7" t="s">
        <v>227</v>
      </c>
      <c r="D330" s="7">
        <v>4</v>
      </c>
      <c r="E330" s="7">
        <v>7000</v>
      </c>
      <c r="F330" s="7" t="s">
        <v>223</v>
      </c>
    </row>
    <row r="331" spans="1:6">
      <c r="A331" s="8">
        <v>41155</v>
      </c>
      <c r="B331" s="12" t="s">
        <v>541</v>
      </c>
      <c r="C331" s="7" t="s">
        <v>220</v>
      </c>
      <c r="D331" s="7">
        <v>7</v>
      </c>
      <c r="E331" s="7">
        <v>135100</v>
      </c>
      <c r="F331" s="7" t="s">
        <v>221</v>
      </c>
    </row>
    <row r="332" spans="1:6">
      <c r="A332" s="8">
        <v>41156</v>
      </c>
      <c r="B332" s="12" t="s">
        <v>542</v>
      </c>
      <c r="C332" s="7" t="s">
        <v>240</v>
      </c>
      <c r="D332" s="7">
        <v>8</v>
      </c>
      <c r="E332" s="7">
        <v>69200</v>
      </c>
      <c r="F332" s="7" t="s">
        <v>235</v>
      </c>
    </row>
    <row r="333" spans="1:6">
      <c r="A333" s="8">
        <v>41157</v>
      </c>
      <c r="B333" s="12" t="s">
        <v>542</v>
      </c>
      <c r="C333" s="7" t="s">
        <v>220</v>
      </c>
      <c r="D333" s="7">
        <v>12</v>
      </c>
      <c r="E333" s="7">
        <v>231600</v>
      </c>
      <c r="F333" s="7" t="s">
        <v>230</v>
      </c>
    </row>
    <row r="334" spans="1:6">
      <c r="A334" s="8">
        <v>41158</v>
      </c>
      <c r="B334" s="12" t="s">
        <v>543</v>
      </c>
      <c r="C334" s="7" t="s">
        <v>232</v>
      </c>
      <c r="D334" s="7">
        <v>8</v>
      </c>
      <c r="E334" s="7">
        <v>30800</v>
      </c>
      <c r="F334" s="7" t="s">
        <v>221</v>
      </c>
    </row>
    <row r="335" spans="1:6">
      <c r="A335" s="8">
        <v>41159</v>
      </c>
      <c r="B335" s="12" t="s">
        <v>543</v>
      </c>
      <c r="C335" s="7" t="s">
        <v>232</v>
      </c>
      <c r="D335" s="7">
        <v>9</v>
      </c>
      <c r="E335" s="7">
        <v>34650</v>
      </c>
      <c r="F335" s="7" t="s">
        <v>235</v>
      </c>
    </row>
    <row r="336" spans="1:6">
      <c r="A336" s="8">
        <v>41162</v>
      </c>
      <c r="B336" s="12" t="s">
        <v>544</v>
      </c>
      <c r="C336" s="7" t="s">
        <v>232</v>
      </c>
      <c r="D336" s="7">
        <v>1</v>
      </c>
      <c r="E336" s="7">
        <v>3850</v>
      </c>
      <c r="F336" s="7" t="s">
        <v>230</v>
      </c>
    </row>
    <row r="337" spans="1:6">
      <c r="A337" s="8">
        <v>41163</v>
      </c>
      <c r="B337" s="12" t="s">
        <v>544</v>
      </c>
      <c r="C337" s="7" t="s">
        <v>232</v>
      </c>
      <c r="D337" s="7">
        <v>5</v>
      </c>
      <c r="E337" s="7">
        <v>19250</v>
      </c>
      <c r="F337" s="7" t="s">
        <v>233</v>
      </c>
    </row>
    <row r="338" spans="1:6">
      <c r="A338" s="8">
        <v>41164</v>
      </c>
      <c r="B338" s="12" t="s">
        <v>545</v>
      </c>
      <c r="C338" s="7" t="s">
        <v>227</v>
      </c>
      <c r="D338" s="7">
        <v>4</v>
      </c>
      <c r="E338" s="7">
        <v>7000</v>
      </c>
      <c r="F338" s="7" t="s">
        <v>235</v>
      </c>
    </row>
    <row r="339" spans="1:6">
      <c r="A339" s="8">
        <v>41165</v>
      </c>
      <c r="B339" s="12" t="s">
        <v>546</v>
      </c>
      <c r="C339" s="7" t="s">
        <v>232</v>
      </c>
      <c r="D339" s="7">
        <v>6</v>
      </c>
      <c r="E339" s="7">
        <v>23100</v>
      </c>
      <c r="F339" s="7" t="s">
        <v>223</v>
      </c>
    </row>
    <row r="340" spans="1:6">
      <c r="A340" s="8">
        <v>41166</v>
      </c>
      <c r="B340" s="12" t="s">
        <v>547</v>
      </c>
      <c r="C340" s="7" t="s">
        <v>232</v>
      </c>
      <c r="D340" s="7">
        <v>3</v>
      </c>
      <c r="E340" s="7">
        <v>11550</v>
      </c>
      <c r="F340" s="7" t="s">
        <v>233</v>
      </c>
    </row>
    <row r="341" spans="1:6">
      <c r="A341" s="8">
        <v>41169</v>
      </c>
      <c r="B341" s="12" t="s">
        <v>548</v>
      </c>
      <c r="C341" s="7" t="s">
        <v>248</v>
      </c>
      <c r="D341" s="7">
        <v>8</v>
      </c>
      <c r="E341" s="7">
        <v>50800</v>
      </c>
      <c r="F341" s="7" t="s">
        <v>235</v>
      </c>
    </row>
    <row r="342" spans="1:6">
      <c r="A342" s="8">
        <v>41170</v>
      </c>
      <c r="B342" s="12" t="s">
        <v>549</v>
      </c>
      <c r="C342" s="7" t="s">
        <v>227</v>
      </c>
      <c r="D342" s="7">
        <v>6</v>
      </c>
      <c r="E342" s="7">
        <v>10500</v>
      </c>
      <c r="F342" s="7" t="s">
        <v>235</v>
      </c>
    </row>
    <row r="343" spans="1:6">
      <c r="A343" s="8">
        <v>41171</v>
      </c>
      <c r="B343" s="12" t="s">
        <v>550</v>
      </c>
      <c r="C343" s="7" t="s">
        <v>237</v>
      </c>
      <c r="D343" s="7">
        <v>10</v>
      </c>
      <c r="E343" s="7">
        <v>74500</v>
      </c>
      <c r="F343" s="7" t="s">
        <v>221</v>
      </c>
    </row>
    <row r="344" spans="1:6">
      <c r="A344" s="8">
        <v>41172</v>
      </c>
      <c r="B344" s="12" t="s">
        <v>551</v>
      </c>
      <c r="C344" s="7" t="s">
        <v>248</v>
      </c>
      <c r="D344" s="7">
        <v>10</v>
      </c>
      <c r="E344" s="7">
        <v>63500</v>
      </c>
      <c r="F344" s="7" t="s">
        <v>230</v>
      </c>
    </row>
    <row r="345" spans="1:6">
      <c r="A345" s="8">
        <v>41173</v>
      </c>
      <c r="B345" s="12" t="s">
        <v>552</v>
      </c>
      <c r="C345" s="7" t="s">
        <v>220</v>
      </c>
      <c r="D345" s="7">
        <v>3</v>
      </c>
      <c r="E345" s="7">
        <v>57900</v>
      </c>
      <c r="F345" s="7" t="s">
        <v>243</v>
      </c>
    </row>
    <row r="346" spans="1:6">
      <c r="A346" s="8">
        <v>41176</v>
      </c>
      <c r="B346" s="12" t="s">
        <v>553</v>
      </c>
      <c r="C346" s="7" t="s">
        <v>240</v>
      </c>
      <c r="D346" s="7">
        <v>3</v>
      </c>
      <c r="E346" s="7">
        <v>25950</v>
      </c>
      <c r="F346" s="7" t="s">
        <v>252</v>
      </c>
    </row>
    <row r="347" spans="1:6">
      <c r="A347" s="8">
        <v>41177</v>
      </c>
      <c r="B347" s="12" t="s">
        <v>554</v>
      </c>
      <c r="C347" s="7" t="s">
        <v>215</v>
      </c>
      <c r="D347" s="7">
        <v>4</v>
      </c>
      <c r="E347" s="7">
        <v>10200</v>
      </c>
      <c r="F347" s="7" t="s">
        <v>216</v>
      </c>
    </row>
    <row r="348" spans="1:6">
      <c r="A348" s="8">
        <v>41178</v>
      </c>
      <c r="B348" s="12" t="s">
        <v>555</v>
      </c>
      <c r="C348" s="7" t="s">
        <v>227</v>
      </c>
      <c r="D348" s="7">
        <v>5</v>
      </c>
      <c r="E348" s="7">
        <v>8750</v>
      </c>
      <c r="F348" s="7" t="s">
        <v>243</v>
      </c>
    </row>
    <row r="349" spans="1:6">
      <c r="A349" s="8">
        <v>41179</v>
      </c>
      <c r="B349" s="12" t="s">
        <v>556</v>
      </c>
      <c r="C349" s="7" t="s">
        <v>227</v>
      </c>
      <c r="D349" s="7">
        <v>3</v>
      </c>
      <c r="E349" s="7">
        <v>5250</v>
      </c>
      <c r="F349" s="7" t="s">
        <v>228</v>
      </c>
    </row>
    <row r="350" spans="1:6">
      <c r="A350" s="8">
        <v>41180</v>
      </c>
      <c r="B350" s="12" t="s">
        <v>557</v>
      </c>
      <c r="C350" s="7" t="s">
        <v>232</v>
      </c>
      <c r="D350" s="7">
        <v>6</v>
      </c>
      <c r="E350" s="7">
        <v>23100</v>
      </c>
      <c r="F350" s="7" t="s">
        <v>216</v>
      </c>
    </row>
    <row r="351" spans="1:6">
      <c r="A351" s="8">
        <v>41183</v>
      </c>
      <c r="B351" s="12" t="s">
        <v>558</v>
      </c>
      <c r="C351" s="7" t="s">
        <v>215</v>
      </c>
      <c r="D351" s="7">
        <v>2</v>
      </c>
      <c r="E351" s="7">
        <v>5100</v>
      </c>
      <c r="F351" s="7" t="s">
        <v>243</v>
      </c>
    </row>
    <row r="352" spans="1:6">
      <c r="A352" s="8">
        <v>41184</v>
      </c>
      <c r="B352" s="12" t="s">
        <v>559</v>
      </c>
      <c r="C352" s="7" t="s">
        <v>232</v>
      </c>
      <c r="D352" s="7">
        <v>10</v>
      </c>
      <c r="E352" s="7">
        <v>38500</v>
      </c>
      <c r="F352" s="7" t="s">
        <v>233</v>
      </c>
    </row>
    <row r="353" spans="1:6">
      <c r="A353" s="8">
        <v>41185</v>
      </c>
      <c r="B353" s="12" t="s">
        <v>560</v>
      </c>
      <c r="C353" s="7" t="s">
        <v>220</v>
      </c>
      <c r="D353" s="7">
        <v>6</v>
      </c>
      <c r="E353" s="7">
        <v>115800</v>
      </c>
      <c r="F353" s="7" t="s">
        <v>218</v>
      </c>
    </row>
    <row r="354" spans="1:6">
      <c r="A354" s="8">
        <v>41186</v>
      </c>
      <c r="B354" s="12" t="s">
        <v>561</v>
      </c>
      <c r="C354" s="7" t="s">
        <v>220</v>
      </c>
      <c r="D354" s="7">
        <v>4</v>
      </c>
      <c r="E354" s="7">
        <v>77200</v>
      </c>
      <c r="F354" s="7" t="s">
        <v>218</v>
      </c>
    </row>
    <row r="355" spans="1:6">
      <c r="A355" s="8">
        <v>41187</v>
      </c>
      <c r="B355" s="12" t="s">
        <v>562</v>
      </c>
      <c r="C355" s="7" t="s">
        <v>232</v>
      </c>
      <c r="D355" s="7">
        <v>10</v>
      </c>
      <c r="E355" s="7">
        <v>38500</v>
      </c>
      <c r="F355" s="7" t="s">
        <v>243</v>
      </c>
    </row>
    <row r="356" spans="1:6">
      <c r="A356" s="8">
        <v>41190</v>
      </c>
      <c r="B356" s="12" t="s">
        <v>563</v>
      </c>
      <c r="C356" s="7" t="s">
        <v>215</v>
      </c>
      <c r="D356" s="7">
        <v>4</v>
      </c>
      <c r="E356" s="7">
        <v>10200</v>
      </c>
      <c r="F356" s="7" t="s">
        <v>233</v>
      </c>
    </row>
    <row r="357" spans="1:6">
      <c r="A357" s="8">
        <v>41191</v>
      </c>
      <c r="B357" s="12" t="s">
        <v>564</v>
      </c>
      <c r="C357" s="7" t="s">
        <v>215</v>
      </c>
      <c r="D357" s="7">
        <v>4</v>
      </c>
      <c r="E357" s="7">
        <v>10200</v>
      </c>
      <c r="F357" s="7" t="s">
        <v>243</v>
      </c>
    </row>
    <row r="358" spans="1:6">
      <c r="A358" s="8">
        <v>41192</v>
      </c>
      <c r="B358" s="12" t="s">
        <v>565</v>
      </c>
      <c r="C358" s="7" t="s">
        <v>215</v>
      </c>
      <c r="D358" s="7">
        <v>4</v>
      </c>
      <c r="E358" s="7">
        <v>10200</v>
      </c>
      <c r="F358" s="7" t="s">
        <v>252</v>
      </c>
    </row>
    <row r="359" spans="1:6">
      <c r="A359" s="8">
        <v>41193</v>
      </c>
      <c r="B359" s="12" t="s">
        <v>566</v>
      </c>
      <c r="C359" s="7" t="s">
        <v>227</v>
      </c>
      <c r="D359" s="7">
        <v>9</v>
      </c>
      <c r="E359" s="7">
        <v>15750</v>
      </c>
      <c r="F359" s="7" t="s">
        <v>230</v>
      </c>
    </row>
    <row r="360" spans="1:6">
      <c r="A360" s="8">
        <v>41194</v>
      </c>
      <c r="B360" s="12" t="s">
        <v>567</v>
      </c>
      <c r="C360" s="7" t="s">
        <v>248</v>
      </c>
      <c r="D360" s="7">
        <v>4</v>
      </c>
      <c r="E360" s="7">
        <v>25400</v>
      </c>
      <c r="F360" s="7" t="s">
        <v>228</v>
      </c>
    </row>
    <row r="361" spans="1:6">
      <c r="A361" s="8">
        <v>41197</v>
      </c>
      <c r="B361" s="12" t="s">
        <v>568</v>
      </c>
      <c r="C361" s="7" t="s">
        <v>237</v>
      </c>
      <c r="D361" s="7">
        <v>7</v>
      </c>
      <c r="E361" s="7">
        <v>52150</v>
      </c>
      <c r="F361" s="7" t="s">
        <v>230</v>
      </c>
    </row>
    <row r="362" spans="1:6">
      <c r="A362" s="8">
        <v>41198</v>
      </c>
      <c r="B362" s="12" t="s">
        <v>569</v>
      </c>
      <c r="C362" s="7" t="s">
        <v>240</v>
      </c>
      <c r="D362" s="7">
        <v>7</v>
      </c>
      <c r="E362" s="7">
        <v>60550</v>
      </c>
      <c r="F362" s="7" t="s">
        <v>233</v>
      </c>
    </row>
    <row r="363" spans="1:6">
      <c r="A363" s="8">
        <v>41199</v>
      </c>
      <c r="B363" s="12" t="s">
        <v>570</v>
      </c>
      <c r="C363" s="7" t="s">
        <v>248</v>
      </c>
      <c r="D363" s="7">
        <v>6</v>
      </c>
      <c r="E363" s="7">
        <v>38100</v>
      </c>
      <c r="F363" s="7" t="s">
        <v>233</v>
      </c>
    </row>
    <row r="364" spans="1:6">
      <c r="A364" s="8">
        <v>41200</v>
      </c>
      <c r="B364" s="12" t="s">
        <v>571</v>
      </c>
      <c r="C364" s="7" t="s">
        <v>227</v>
      </c>
      <c r="D364" s="7">
        <v>5</v>
      </c>
      <c r="E364" s="7">
        <v>8750</v>
      </c>
      <c r="F364" s="7" t="s">
        <v>252</v>
      </c>
    </row>
    <row r="365" spans="1:6">
      <c r="A365" s="8">
        <v>41201</v>
      </c>
      <c r="B365" s="12" t="s">
        <v>572</v>
      </c>
      <c r="C365" s="7" t="s">
        <v>237</v>
      </c>
      <c r="D365" s="7">
        <v>10</v>
      </c>
      <c r="E365" s="7">
        <v>74500</v>
      </c>
      <c r="F365" s="7" t="s">
        <v>252</v>
      </c>
    </row>
    <row r="366" spans="1:6">
      <c r="A366" s="8">
        <v>41204</v>
      </c>
      <c r="B366" s="12" t="s">
        <v>573</v>
      </c>
      <c r="C366" s="7" t="s">
        <v>227</v>
      </c>
      <c r="D366" s="7">
        <v>3</v>
      </c>
      <c r="E366" s="7">
        <v>5250</v>
      </c>
      <c r="F366" s="7" t="s">
        <v>230</v>
      </c>
    </row>
    <row r="367" spans="1:6">
      <c r="A367" s="8">
        <v>41205</v>
      </c>
      <c r="B367" s="12" t="s">
        <v>574</v>
      </c>
      <c r="C367" s="7" t="s">
        <v>237</v>
      </c>
      <c r="D367" s="7">
        <v>7</v>
      </c>
      <c r="E367" s="7">
        <v>52150</v>
      </c>
      <c r="F367" s="7" t="s">
        <v>243</v>
      </c>
    </row>
    <row r="368" spans="1:6">
      <c r="A368" s="8">
        <v>41206</v>
      </c>
      <c r="B368" s="12" t="s">
        <v>575</v>
      </c>
      <c r="C368" s="7" t="s">
        <v>240</v>
      </c>
      <c r="D368" s="7">
        <v>6</v>
      </c>
      <c r="E368" s="7">
        <v>51900</v>
      </c>
      <c r="F368" s="7" t="s">
        <v>243</v>
      </c>
    </row>
    <row r="369" spans="1:6">
      <c r="A369" s="8">
        <v>41207</v>
      </c>
      <c r="B369" s="12" t="s">
        <v>576</v>
      </c>
      <c r="C369" s="7" t="s">
        <v>227</v>
      </c>
      <c r="D369" s="7">
        <v>8</v>
      </c>
      <c r="E369" s="7">
        <v>14000</v>
      </c>
      <c r="F369" s="7" t="s">
        <v>221</v>
      </c>
    </row>
    <row r="370" spans="1:6">
      <c r="A370" s="8">
        <v>41208</v>
      </c>
      <c r="B370" s="12" t="s">
        <v>577</v>
      </c>
      <c r="C370" s="7" t="s">
        <v>215</v>
      </c>
      <c r="D370" s="7">
        <v>4</v>
      </c>
      <c r="E370" s="7">
        <v>10200</v>
      </c>
      <c r="F370" s="7" t="s">
        <v>230</v>
      </c>
    </row>
    <row r="371" spans="1:6">
      <c r="A371" s="8">
        <v>41211</v>
      </c>
      <c r="B371" s="12" t="s">
        <v>578</v>
      </c>
      <c r="C371" s="7" t="s">
        <v>232</v>
      </c>
      <c r="D371" s="7">
        <v>4</v>
      </c>
      <c r="E371" s="7">
        <v>15400</v>
      </c>
      <c r="F371" s="7" t="s">
        <v>223</v>
      </c>
    </row>
    <row r="372" spans="1:6">
      <c r="A372" s="8">
        <v>41212</v>
      </c>
      <c r="B372" s="12" t="s">
        <v>579</v>
      </c>
      <c r="C372" s="7" t="s">
        <v>215</v>
      </c>
      <c r="D372" s="7">
        <v>9</v>
      </c>
      <c r="E372" s="7">
        <v>22950</v>
      </c>
      <c r="F372" s="7" t="s">
        <v>233</v>
      </c>
    </row>
    <row r="373" spans="1:6">
      <c r="A373" s="8">
        <v>41213</v>
      </c>
      <c r="B373" s="12" t="s">
        <v>580</v>
      </c>
      <c r="C373" s="7" t="s">
        <v>232</v>
      </c>
      <c r="D373" s="7">
        <v>3</v>
      </c>
      <c r="E373" s="7">
        <v>11550</v>
      </c>
      <c r="F373" s="7" t="s">
        <v>223</v>
      </c>
    </row>
    <row r="374" spans="1:6">
      <c r="A374" s="8">
        <v>41214</v>
      </c>
      <c r="B374" s="12" t="s">
        <v>581</v>
      </c>
      <c r="C374" s="7" t="s">
        <v>240</v>
      </c>
      <c r="D374" s="7">
        <v>8</v>
      </c>
      <c r="E374" s="7">
        <v>69200</v>
      </c>
      <c r="F374" s="7" t="s">
        <v>230</v>
      </c>
    </row>
    <row r="375" spans="1:6">
      <c r="A375" s="8">
        <v>41215</v>
      </c>
      <c r="B375" s="12" t="s">
        <v>582</v>
      </c>
      <c r="C375" s="7" t="s">
        <v>215</v>
      </c>
      <c r="D375" s="7">
        <v>6</v>
      </c>
      <c r="E375" s="7">
        <v>15300</v>
      </c>
      <c r="F375" s="7" t="s">
        <v>252</v>
      </c>
    </row>
    <row r="376" spans="1:6">
      <c r="A376" s="8">
        <v>41218</v>
      </c>
      <c r="B376" s="12" t="s">
        <v>583</v>
      </c>
      <c r="C376" s="7" t="s">
        <v>215</v>
      </c>
      <c r="D376" s="7">
        <v>7</v>
      </c>
      <c r="E376" s="7">
        <v>17850</v>
      </c>
      <c r="F376" s="7" t="s">
        <v>252</v>
      </c>
    </row>
    <row r="377" spans="1:6">
      <c r="A377" s="8">
        <v>41219</v>
      </c>
      <c r="B377" s="12" t="s">
        <v>584</v>
      </c>
      <c r="C377" s="7" t="s">
        <v>248</v>
      </c>
      <c r="D377" s="7">
        <v>3</v>
      </c>
      <c r="E377" s="7">
        <v>19050</v>
      </c>
      <c r="F377" s="7" t="s">
        <v>235</v>
      </c>
    </row>
    <row r="378" spans="1:6">
      <c r="A378" s="8">
        <v>41220</v>
      </c>
      <c r="B378" s="12" t="s">
        <v>585</v>
      </c>
      <c r="C378" s="7" t="s">
        <v>227</v>
      </c>
      <c r="D378" s="7">
        <v>9</v>
      </c>
      <c r="E378" s="7">
        <v>15750</v>
      </c>
      <c r="F378" s="7" t="s">
        <v>243</v>
      </c>
    </row>
    <row r="379" spans="1:6">
      <c r="A379" s="8">
        <v>41221</v>
      </c>
      <c r="B379" s="12" t="s">
        <v>586</v>
      </c>
      <c r="C379" s="7" t="s">
        <v>237</v>
      </c>
      <c r="D379" s="7">
        <v>3</v>
      </c>
      <c r="E379" s="7">
        <v>22350</v>
      </c>
      <c r="F379" s="7" t="s">
        <v>221</v>
      </c>
    </row>
    <row r="380" spans="1:6">
      <c r="A380" s="8">
        <v>41222</v>
      </c>
      <c r="B380" s="12" t="s">
        <v>587</v>
      </c>
      <c r="C380" s="7" t="s">
        <v>248</v>
      </c>
      <c r="D380" s="7">
        <v>3</v>
      </c>
      <c r="E380" s="7">
        <v>19050</v>
      </c>
      <c r="F380" s="7" t="s">
        <v>235</v>
      </c>
    </row>
    <row r="381" spans="1:6">
      <c r="A381" s="8">
        <v>41225</v>
      </c>
      <c r="B381" s="12" t="s">
        <v>588</v>
      </c>
      <c r="C381" s="7" t="s">
        <v>240</v>
      </c>
      <c r="D381" s="7">
        <v>5</v>
      </c>
      <c r="E381" s="7">
        <v>43250</v>
      </c>
      <c r="F381" s="7" t="s">
        <v>228</v>
      </c>
    </row>
    <row r="382" spans="1:6">
      <c r="A382" s="8">
        <v>41226</v>
      </c>
      <c r="B382" s="12" t="s">
        <v>589</v>
      </c>
      <c r="C382" s="7" t="s">
        <v>240</v>
      </c>
      <c r="D382" s="7">
        <v>9</v>
      </c>
      <c r="E382" s="7">
        <v>77850</v>
      </c>
      <c r="F382" s="7" t="s">
        <v>252</v>
      </c>
    </row>
    <row r="383" spans="1:6">
      <c r="A383" s="8">
        <v>41227</v>
      </c>
      <c r="B383" s="12" t="s">
        <v>590</v>
      </c>
      <c r="C383" s="7" t="s">
        <v>237</v>
      </c>
      <c r="D383" s="7">
        <v>7</v>
      </c>
      <c r="E383" s="7">
        <v>52150</v>
      </c>
      <c r="F383" s="7" t="s">
        <v>223</v>
      </c>
    </row>
    <row r="384" spans="1:6">
      <c r="A384" s="8">
        <v>41228</v>
      </c>
      <c r="B384" s="12" t="s">
        <v>591</v>
      </c>
      <c r="C384" s="7" t="s">
        <v>227</v>
      </c>
      <c r="D384" s="7">
        <v>10</v>
      </c>
      <c r="E384" s="7">
        <v>17500</v>
      </c>
      <c r="F384" s="7" t="s">
        <v>223</v>
      </c>
    </row>
    <row r="385" spans="1:6">
      <c r="A385" s="8">
        <v>41229</v>
      </c>
      <c r="B385" s="12" t="s">
        <v>592</v>
      </c>
      <c r="C385" s="7" t="s">
        <v>240</v>
      </c>
      <c r="D385" s="7">
        <v>6</v>
      </c>
      <c r="E385" s="7">
        <v>51900</v>
      </c>
      <c r="F385" s="7" t="s">
        <v>228</v>
      </c>
    </row>
    <row r="386" spans="1:6">
      <c r="A386" s="8">
        <v>41232</v>
      </c>
      <c r="B386" s="12" t="s">
        <v>593</v>
      </c>
      <c r="C386" s="7" t="s">
        <v>232</v>
      </c>
      <c r="D386" s="7">
        <v>8</v>
      </c>
      <c r="E386" s="7">
        <v>30800</v>
      </c>
      <c r="F386" s="7" t="s">
        <v>233</v>
      </c>
    </row>
    <row r="387" spans="1:6">
      <c r="A387" s="8">
        <v>41233</v>
      </c>
      <c r="B387" s="12" t="s">
        <v>594</v>
      </c>
      <c r="C387" s="7" t="s">
        <v>232</v>
      </c>
      <c r="D387" s="7">
        <v>8</v>
      </c>
      <c r="E387" s="7">
        <v>30800</v>
      </c>
      <c r="F387" s="7" t="s">
        <v>243</v>
      </c>
    </row>
    <row r="388" spans="1:6">
      <c r="A388" s="8">
        <v>41234</v>
      </c>
      <c r="B388" s="12" t="s">
        <v>595</v>
      </c>
      <c r="C388" s="7" t="s">
        <v>227</v>
      </c>
      <c r="D388" s="7">
        <v>3</v>
      </c>
      <c r="E388" s="7">
        <v>5250</v>
      </c>
      <c r="F388" s="7" t="s">
        <v>221</v>
      </c>
    </row>
    <row r="389" spans="1:6">
      <c r="A389" s="8">
        <v>41235</v>
      </c>
      <c r="B389" s="12" t="s">
        <v>596</v>
      </c>
      <c r="C389" s="7" t="s">
        <v>232</v>
      </c>
      <c r="D389" s="7">
        <v>10</v>
      </c>
      <c r="E389" s="7">
        <v>38500</v>
      </c>
      <c r="F389" s="7" t="s">
        <v>218</v>
      </c>
    </row>
    <row r="390" spans="1:6">
      <c r="A390" s="8">
        <v>41236</v>
      </c>
      <c r="B390" s="12" t="s">
        <v>597</v>
      </c>
      <c r="C390" s="7" t="s">
        <v>232</v>
      </c>
      <c r="D390" s="7">
        <v>9</v>
      </c>
      <c r="E390" s="7">
        <v>34650</v>
      </c>
      <c r="F390" s="7" t="s">
        <v>223</v>
      </c>
    </row>
    <row r="391" spans="1:6">
      <c r="A391" s="8">
        <v>41239</v>
      </c>
      <c r="B391" s="12" t="s">
        <v>598</v>
      </c>
      <c r="C391" s="7" t="s">
        <v>248</v>
      </c>
      <c r="D391" s="7">
        <v>7</v>
      </c>
      <c r="E391" s="7">
        <v>44450</v>
      </c>
      <c r="F391" s="7" t="s">
        <v>218</v>
      </c>
    </row>
    <row r="392" spans="1:6">
      <c r="A392" s="8">
        <v>41240</v>
      </c>
      <c r="B392" s="12" t="s">
        <v>599</v>
      </c>
      <c r="C392" s="7" t="s">
        <v>227</v>
      </c>
      <c r="D392" s="7">
        <v>10</v>
      </c>
      <c r="E392" s="7">
        <v>17500</v>
      </c>
      <c r="F392" s="7" t="s">
        <v>216</v>
      </c>
    </row>
    <row r="393" spans="1:6">
      <c r="A393" s="8">
        <v>41241</v>
      </c>
      <c r="B393" s="12" t="s">
        <v>600</v>
      </c>
      <c r="C393" s="7" t="s">
        <v>237</v>
      </c>
      <c r="D393" s="7">
        <v>6</v>
      </c>
      <c r="E393" s="7">
        <v>44700</v>
      </c>
      <c r="F393" s="7" t="s">
        <v>230</v>
      </c>
    </row>
    <row r="394" spans="1:6">
      <c r="A394" s="8">
        <v>41242</v>
      </c>
      <c r="B394" s="12" t="s">
        <v>601</v>
      </c>
      <c r="C394" s="7" t="s">
        <v>248</v>
      </c>
      <c r="D394" s="7">
        <v>7</v>
      </c>
      <c r="E394" s="7">
        <v>44450</v>
      </c>
      <c r="F394" s="7" t="s">
        <v>216</v>
      </c>
    </row>
    <row r="395" spans="1:6">
      <c r="A395" s="8">
        <v>41243</v>
      </c>
      <c r="B395" s="12" t="s">
        <v>602</v>
      </c>
      <c r="C395" s="7" t="s">
        <v>220</v>
      </c>
      <c r="D395" s="7">
        <v>7</v>
      </c>
      <c r="E395" s="7">
        <v>135100</v>
      </c>
      <c r="F395" s="7" t="s">
        <v>228</v>
      </c>
    </row>
    <row r="396" spans="1:6">
      <c r="A396" s="8">
        <v>41246</v>
      </c>
      <c r="B396" s="12" t="s">
        <v>603</v>
      </c>
      <c r="C396" s="7" t="s">
        <v>240</v>
      </c>
      <c r="D396" s="7">
        <v>2</v>
      </c>
      <c r="E396" s="7">
        <v>17300</v>
      </c>
      <c r="F396" s="7" t="s">
        <v>252</v>
      </c>
    </row>
    <row r="397" spans="1:6">
      <c r="A397" s="8">
        <v>41247</v>
      </c>
      <c r="B397" s="12" t="s">
        <v>604</v>
      </c>
      <c r="C397" s="7" t="s">
        <v>215</v>
      </c>
      <c r="D397" s="7">
        <v>2</v>
      </c>
      <c r="E397" s="7">
        <v>5100</v>
      </c>
      <c r="F397" s="7" t="s">
        <v>228</v>
      </c>
    </row>
    <row r="398" spans="1:6">
      <c r="A398" s="8">
        <v>41248</v>
      </c>
      <c r="B398" s="12" t="s">
        <v>605</v>
      </c>
      <c r="C398" s="7" t="s">
        <v>227</v>
      </c>
      <c r="D398" s="7">
        <v>2</v>
      </c>
      <c r="E398" s="7">
        <v>3500</v>
      </c>
      <c r="F398" s="7" t="s">
        <v>230</v>
      </c>
    </row>
    <row r="399" spans="1:6">
      <c r="A399" s="8">
        <v>41249</v>
      </c>
      <c r="B399" s="12" t="s">
        <v>606</v>
      </c>
      <c r="C399" s="7" t="s">
        <v>227</v>
      </c>
      <c r="D399" s="7">
        <v>4</v>
      </c>
      <c r="E399" s="7">
        <v>7000</v>
      </c>
      <c r="F399" s="7" t="s">
        <v>235</v>
      </c>
    </row>
    <row r="400" spans="1:6">
      <c r="A400" s="8">
        <v>41250</v>
      </c>
      <c r="B400" s="12" t="s">
        <v>607</v>
      </c>
      <c r="C400" s="7" t="s">
        <v>232</v>
      </c>
      <c r="D400" s="7">
        <v>9</v>
      </c>
      <c r="E400" s="7">
        <v>34650</v>
      </c>
      <c r="F400" s="7" t="s">
        <v>218</v>
      </c>
    </row>
    <row r="401" spans="1:6">
      <c r="A401" s="8">
        <v>41253</v>
      </c>
      <c r="B401" s="12" t="s">
        <v>608</v>
      </c>
      <c r="C401" s="7" t="s">
        <v>215</v>
      </c>
      <c r="D401" s="7">
        <v>2</v>
      </c>
      <c r="E401" s="7">
        <v>5100</v>
      </c>
      <c r="F401" s="7" t="s">
        <v>223</v>
      </c>
    </row>
    <row r="402" spans="1:6">
      <c r="A402" s="8">
        <v>41254</v>
      </c>
      <c r="B402" s="12" t="s">
        <v>609</v>
      </c>
      <c r="C402" s="7" t="s">
        <v>232</v>
      </c>
      <c r="D402" s="7">
        <v>9</v>
      </c>
      <c r="E402" s="7">
        <v>34650</v>
      </c>
      <c r="F402" s="7" t="s">
        <v>216</v>
      </c>
    </row>
    <row r="403" spans="1:6">
      <c r="A403" s="8">
        <v>41255</v>
      </c>
      <c r="B403" s="12" t="s">
        <v>610</v>
      </c>
      <c r="C403" s="7" t="s">
        <v>220</v>
      </c>
      <c r="D403" s="7">
        <v>9</v>
      </c>
      <c r="E403" s="7">
        <v>173700</v>
      </c>
      <c r="F403" s="7" t="s">
        <v>228</v>
      </c>
    </row>
    <row r="404" spans="1:6">
      <c r="A404" s="8">
        <v>41256</v>
      </c>
      <c r="B404" s="12" t="s">
        <v>611</v>
      </c>
      <c r="C404" s="7" t="s">
        <v>220</v>
      </c>
      <c r="D404" s="7">
        <v>6</v>
      </c>
      <c r="E404" s="7">
        <v>115800</v>
      </c>
      <c r="F404" s="7" t="s">
        <v>223</v>
      </c>
    </row>
    <row r="405" spans="1:6">
      <c r="A405" s="8">
        <v>41257</v>
      </c>
      <c r="B405" s="12" t="s">
        <v>612</v>
      </c>
      <c r="C405" s="7" t="s">
        <v>232</v>
      </c>
      <c r="D405" s="7">
        <v>9</v>
      </c>
      <c r="E405" s="7">
        <v>34650</v>
      </c>
      <c r="F405" s="7" t="s">
        <v>223</v>
      </c>
    </row>
    <row r="406" spans="1:6">
      <c r="A406" s="8">
        <v>41260</v>
      </c>
      <c r="B406" s="12" t="s">
        <v>613</v>
      </c>
      <c r="C406" s="7" t="s">
        <v>215</v>
      </c>
      <c r="D406" s="7">
        <v>2</v>
      </c>
      <c r="E406" s="7">
        <v>5100</v>
      </c>
      <c r="F406" s="7" t="s">
        <v>235</v>
      </c>
    </row>
    <row r="407" spans="1:6">
      <c r="A407" s="8">
        <v>41261</v>
      </c>
      <c r="B407" s="12" t="s">
        <v>614</v>
      </c>
      <c r="C407" s="7" t="s">
        <v>215</v>
      </c>
      <c r="D407" s="7">
        <v>4</v>
      </c>
      <c r="E407" s="7">
        <v>10200</v>
      </c>
      <c r="F407" s="7" t="s">
        <v>221</v>
      </c>
    </row>
    <row r="408" spans="1:6">
      <c r="A408" s="8">
        <v>41262</v>
      </c>
      <c r="B408" s="12" t="s">
        <v>615</v>
      </c>
      <c r="C408" s="7" t="s">
        <v>215</v>
      </c>
      <c r="D408" s="7">
        <v>2</v>
      </c>
      <c r="E408" s="7">
        <v>5100</v>
      </c>
      <c r="F408" s="7" t="s">
        <v>221</v>
      </c>
    </row>
    <row r="409" spans="1:6">
      <c r="A409" s="8">
        <v>41263</v>
      </c>
      <c r="B409" s="12" t="s">
        <v>616</v>
      </c>
      <c r="C409" s="7" t="s">
        <v>227</v>
      </c>
      <c r="D409" s="7">
        <v>8</v>
      </c>
      <c r="E409" s="7">
        <v>14000</v>
      </c>
      <c r="F409" s="7" t="s">
        <v>252</v>
      </c>
    </row>
    <row r="410" spans="1:6">
      <c r="A410" s="8">
        <v>41264</v>
      </c>
      <c r="B410" s="12" t="s">
        <v>617</v>
      </c>
      <c r="C410" s="7" t="s">
        <v>248</v>
      </c>
      <c r="D410" s="7">
        <v>7</v>
      </c>
      <c r="E410" s="7">
        <v>44450</v>
      </c>
      <c r="F410" s="7" t="s">
        <v>223</v>
      </c>
    </row>
    <row r="411" spans="1:6">
      <c r="A411" s="8">
        <v>41267</v>
      </c>
      <c r="B411" s="12" t="s">
        <v>618</v>
      </c>
      <c r="C411" s="7" t="s">
        <v>237</v>
      </c>
      <c r="D411" s="7">
        <v>8</v>
      </c>
      <c r="E411" s="7">
        <v>59600</v>
      </c>
      <c r="F411" s="7" t="s">
        <v>223</v>
      </c>
    </row>
    <row r="412" spans="1:6">
      <c r="A412" s="8">
        <v>41268</v>
      </c>
      <c r="B412" s="12" t="s">
        <v>619</v>
      </c>
      <c r="C412" s="7" t="s">
        <v>240</v>
      </c>
      <c r="D412" s="7">
        <v>8</v>
      </c>
      <c r="E412" s="7">
        <v>69200</v>
      </c>
      <c r="F412" s="7" t="s">
        <v>218</v>
      </c>
    </row>
    <row r="413" spans="1:6">
      <c r="A413" s="8">
        <v>41269</v>
      </c>
      <c r="B413" s="12" t="s">
        <v>620</v>
      </c>
      <c r="C413" s="7" t="s">
        <v>248</v>
      </c>
      <c r="D413" s="7">
        <v>10</v>
      </c>
      <c r="E413" s="7">
        <v>63500</v>
      </c>
      <c r="F413" s="7" t="s">
        <v>228</v>
      </c>
    </row>
    <row r="414" spans="1:6">
      <c r="A414" s="8">
        <v>41270</v>
      </c>
      <c r="B414" s="12" t="s">
        <v>621</v>
      </c>
      <c r="C414" s="7" t="s">
        <v>227</v>
      </c>
      <c r="D414" s="7">
        <v>7</v>
      </c>
      <c r="E414" s="7">
        <v>12250</v>
      </c>
      <c r="F414" s="7" t="s">
        <v>235</v>
      </c>
    </row>
    <row r="415" spans="1:6">
      <c r="A415" s="8">
        <v>41271</v>
      </c>
      <c r="B415" s="12" t="s">
        <v>622</v>
      </c>
      <c r="C415" s="7" t="s">
        <v>237</v>
      </c>
      <c r="D415" s="7">
        <v>5</v>
      </c>
      <c r="E415" s="7">
        <v>37250</v>
      </c>
      <c r="F415" s="7" t="s">
        <v>230</v>
      </c>
    </row>
    <row r="416" spans="1:6">
      <c r="A416" s="8">
        <v>41274</v>
      </c>
      <c r="B416" s="12" t="s">
        <v>623</v>
      </c>
      <c r="C416" s="7" t="s">
        <v>227</v>
      </c>
      <c r="D416" s="7">
        <v>8</v>
      </c>
      <c r="E416" s="7">
        <v>14000</v>
      </c>
      <c r="F416" s="7" t="s">
        <v>216</v>
      </c>
    </row>
    <row r="417" spans="1:6">
      <c r="A417" s="8">
        <v>41275</v>
      </c>
      <c r="B417" s="12" t="s">
        <v>624</v>
      </c>
      <c r="C417" s="7" t="s">
        <v>237</v>
      </c>
      <c r="D417" s="7">
        <v>3</v>
      </c>
      <c r="E417" s="7">
        <v>22350</v>
      </c>
      <c r="F417" s="7" t="s">
        <v>230</v>
      </c>
    </row>
    <row r="418" spans="1:6">
      <c r="A418" s="8">
        <v>41276</v>
      </c>
      <c r="B418" s="12" t="s">
        <v>625</v>
      </c>
      <c r="C418" s="7" t="s">
        <v>240</v>
      </c>
      <c r="D418" s="7">
        <v>8</v>
      </c>
      <c r="E418" s="7">
        <v>69200</v>
      </c>
      <c r="F418" s="7" t="s">
        <v>228</v>
      </c>
    </row>
    <row r="419" spans="1:6">
      <c r="A419" s="8">
        <v>41277</v>
      </c>
      <c r="B419" s="12" t="s">
        <v>626</v>
      </c>
      <c r="C419" s="7" t="s">
        <v>227</v>
      </c>
      <c r="D419" s="7">
        <v>4</v>
      </c>
      <c r="E419" s="7">
        <v>7000</v>
      </c>
      <c r="F419" s="7" t="s">
        <v>235</v>
      </c>
    </row>
    <row r="420" spans="1:6">
      <c r="A420" s="8">
        <v>41278</v>
      </c>
      <c r="B420" s="12" t="s">
        <v>627</v>
      </c>
      <c r="C420" s="7" t="s">
        <v>215</v>
      </c>
      <c r="D420" s="7">
        <v>8</v>
      </c>
      <c r="E420" s="7">
        <v>20400</v>
      </c>
      <c r="F420" s="7" t="s">
        <v>223</v>
      </c>
    </row>
    <row r="421" spans="1:6">
      <c r="A421" s="8">
        <v>41281</v>
      </c>
      <c r="B421" s="12" t="s">
        <v>628</v>
      </c>
      <c r="C421" s="7" t="s">
        <v>232</v>
      </c>
      <c r="D421" s="7">
        <v>9</v>
      </c>
      <c r="E421" s="7">
        <v>34650</v>
      </c>
      <c r="F421" s="7" t="s">
        <v>235</v>
      </c>
    </row>
    <row r="422" spans="1:6">
      <c r="A422" s="8">
        <v>41282</v>
      </c>
      <c r="B422" s="12" t="s">
        <v>629</v>
      </c>
      <c r="C422" s="7" t="s">
        <v>215</v>
      </c>
      <c r="D422" s="7">
        <v>7</v>
      </c>
      <c r="E422" s="7">
        <v>17850</v>
      </c>
      <c r="F422" s="7" t="s">
        <v>216</v>
      </c>
    </row>
    <row r="423" spans="1:6">
      <c r="A423" s="8">
        <v>41283</v>
      </c>
      <c r="B423" s="12" t="s">
        <v>630</v>
      </c>
      <c r="C423" s="7" t="s">
        <v>232</v>
      </c>
      <c r="D423" s="7">
        <v>2</v>
      </c>
      <c r="E423" s="7">
        <v>7700</v>
      </c>
      <c r="F423" s="7" t="s">
        <v>235</v>
      </c>
    </row>
    <row r="424" spans="1:6">
      <c r="A424" s="8">
        <v>41284</v>
      </c>
      <c r="B424" s="12" t="s">
        <v>631</v>
      </c>
      <c r="C424" s="7" t="s">
        <v>240</v>
      </c>
      <c r="D424" s="7">
        <v>9</v>
      </c>
      <c r="E424" s="7">
        <v>77850</v>
      </c>
      <c r="F424" s="7" t="s">
        <v>216</v>
      </c>
    </row>
    <row r="425" spans="1:6">
      <c r="A425" s="8">
        <v>41285</v>
      </c>
      <c r="B425" s="12" t="s">
        <v>632</v>
      </c>
      <c r="C425" s="7" t="s">
        <v>215</v>
      </c>
      <c r="D425" s="7">
        <v>10</v>
      </c>
      <c r="E425" s="7">
        <v>25500</v>
      </c>
      <c r="F425" s="7" t="s">
        <v>223</v>
      </c>
    </row>
    <row r="426" spans="1:6">
      <c r="A426" s="8">
        <v>41288</v>
      </c>
      <c r="B426" s="12" t="s">
        <v>633</v>
      </c>
      <c r="C426" s="7" t="s">
        <v>215</v>
      </c>
      <c r="D426" s="7">
        <v>9</v>
      </c>
      <c r="E426" s="7">
        <v>22950</v>
      </c>
      <c r="F426" s="7" t="s">
        <v>218</v>
      </c>
    </row>
    <row r="427" spans="1:6">
      <c r="A427" s="8">
        <v>41289</v>
      </c>
      <c r="B427" s="12" t="s">
        <v>634</v>
      </c>
      <c r="C427" s="7" t="s">
        <v>248</v>
      </c>
      <c r="D427" s="7">
        <v>5</v>
      </c>
      <c r="E427" s="7">
        <v>31750</v>
      </c>
      <c r="F427" s="7" t="s">
        <v>223</v>
      </c>
    </row>
    <row r="428" spans="1:6">
      <c r="A428" s="8">
        <v>41290</v>
      </c>
      <c r="B428" s="12" t="s">
        <v>635</v>
      </c>
      <c r="C428" s="7" t="s">
        <v>227</v>
      </c>
      <c r="D428" s="7">
        <v>6</v>
      </c>
      <c r="E428" s="7">
        <v>10500</v>
      </c>
      <c r="F428" s="7" t="s">
        <v>235</v>
      </c>
    </row>
    <row r="429" spans="1:6">
      <c r="A429" s="8">
        <v>41291</v>
      </c>
      <c r="B429" s="12" t="s">
        <v>636</v>
      </c>
      <c r="C429" s="7" t="s">
        <v>237</v>
      </c>
      <c r="D429" s="7">
        <v>7</v>
      </c>
      <c r="E429" s="7">
        <v>52150</v>
      </c>
      <c r="F429" s="7" t="s">
        <v>218</v>
      </c>
    </row>
    <row r="430" spans="1:6">
      <c r="A430" s="8">
        <v>41292</v>
      </c>
      <c r="B430" s="12" t="s">
        <v>637</v>
      </c>
      <c r="C430" s="7" t="s">
        <v>248</v>
      </c>
      <c r="D430" s="7">
        <v>3</v>
      </c>
      <c r="E430" s="7">
        <v>19050</v>
      </c>
      <c r="F430" s="7" t="s">
        <v>233</v>
      </c>
    </row>
    <row r="431" spans="1:6">
      <c r="A431" s="8">
        <v>41295</v>
      </c>
      <c r="B431" s="12" t="s">
        <v>638</v>
      </c>
      <c r="C431" s="7" t="s">
        <v>240</v>
      </c>
      <c r="D431" s="7">
        <v>9</v>
      </c>
      <c r="E431" s="7">
        <v>77850</v>
      </c>
      <c r="F431" s="7" t="s">
        <v>233</v>
      </c>
    </row>
    <row r="432" spans="1:6">
      <c r="A432" s="8">
        <v>41296</v>
      </c>
      <c r="B432" s="12" t="s">
        <v>639</v>
      </c>
      <c r="C432" s="7" t="s">
        <v>240</v>
      </c>
      <c r="D432" s="7">
        <v>7</v>
      </c>
      <c r="E432" s="7">
        <v>60550</v>
      </c>
      <c r="F432" s="7" t="s">
        <v>233</v>
      </c>
    </row>
    <row r="433" spans="1:6">
      <c r="A433" s="8">
        <v>41297</v>
      </c>
      <c r="B433" s="12" t="s">
        <v>640</v>
      </c>
      <c r="C433" s="7" t="s">
        <v>237</v>
      </c>
      <c r="D433" s="7">
        <v>2</v>
      </c>
      <c r="E433" s="7">
        <v>14900</v>
      </c>
      <c r="F433" s="7" t="s">
        <v>221</v>
      </c>
    </row>
    <row r="434" spans="1:6">
      <c r="A434" s="8">
        <v>41298</v>
      </c>
      <c r="B434" s="12" t="s">
        <v>641</v>
      </c>
      <c r="C434" s="7" t="s">
        <v>227</v>
      </c>
      <c r="D434" s="7">
        <v>10</v>
      </c>
      <c r="E434" s="7">
        <v>17500</v>
      </c>
      <c r="F434" s="7" t="s">
        <v>235</v>
      </c>
    </row>
    <row r="435" spans="1:6">
      <c r="A435" s="8">
        <v>41299</v>
      </c>
      <c r="B435" s="12" t="s">
        <v>642</v>
      </c>
      <c r="C435" s="7" t="s">
        <v>240</v>
      </c>
      <c r="D435" s="7">
        <v>9</v>
      </c>
      <c r="E435" s="7">
        <v>77850</v>
      </c>
      <c r="F435" s="7" t="s">
        <v>243</v>
      </c>
    </row>
    <row r="436" spans="1:6">
      <c r="A436" s="8">
        <v>41302</v>
      </c>
      <c r="B436" s="12" t="s">
        <v>643</v>
      </c>
      <c r="C436" s="7" t="s">
        <v>232</v>
      </c>
      <c r="D436" s="7">
        <v>4</v>
      </c>
      <c r="E436" s="7">
        <v>15400</v>
      </c>
      <c r="F436" s="7" t="s">
        <v>221</v>
      </c>
    </row>
    <row r="437" spans="1:6">
      <c r="A437" s="8">
        <v>41303</v>
      </c>
      <c r="B437" s="12" t="s">
        <v>644</v>
      </c>
      <c r="C437" s="7" t="s">
        <v>232</v>
      </c>
      <c r="D437" s="7">
        <v>5</v>
      </c>
      <c r="E437" s="7">
        <v>19250</v>
      </c>
      <c r="F437" s="7" t="s">
        <v>235</v>
      </c>
    </row>
    <row r="438" spans="1:6">
      <c r="A438" s="8">
        <v>41304</v>
      </c>
      <c r="B438" s="12" t="s">
        <v>645</v>
      </c>
      <c r="C438" s="7" t="s">
        <v>227</v>
      </c>
      <c r="D438" s="7">
        <v>8</v>
      </c>
      <c r="E438" s="7">
        <v>14000</v>
      </c>
      <c r="F438" s="7" t="s">
        <v>235</v>
      </c>
    </row>
    <row r="439" spans="1:6">
      <c r="A439" s="8">
        <v>41305</v>
      </c>
      <c r="B439" s="12" t="s">
        <v>646</v>
      </c>
      <c r="C439" s="7" t="s">
        <v>232</v>
      </c>
      <c r="D439" s="7">
        <v>6</v>
      </c>
      <c r="E439" s="7">
        <v>23100</v>
      </c>
      <c r="F439" s="7" t="s">
        <v>221</v>
      </c>
    </row>
    <row r="440" spans="1:6">
      <c r="A440" s="8">
        <v>41306</v>
      </c>
      <c r="B440" s="12" t="s">
        <v>647</v>
      </c>
      <c r="C440" s="7" t="s">
        <v>232</v>
      </c>
      <c r="D440" s="7">
        <v>5</v>
      </c>
      <c r="E440" s="7">
        <v>19250</v>
      </c>
      <c r="F440" s="7" t="s">
        <v>221</v>
      </c>
    </row>
    <row r="441" spans="1:6">
      <c r="A441" s="8">
        <v>41309</v>
      </c>
      <c r="B441" s="12" t="s">
        <v>648</v>
      </c>
      <c r="C441" s="7" t="s">
        <v>248</v>
      </c>
      <c r="D441" s="7">
        <v>8</v>
      </c>
      <c r="E441" s="7">
        <v>50800</v>
      </c>
      <c r="F441" s="7" t="s">
        <v>216</v>
      </c>
    </row>
    <row r="442" spans="1:6">
      <c r="A442" s="8">
        <v>41310</v>
      </c>
      <c r="B442" s="12" t="s">
        <v>649</v>
      </c>
      <c r="C442" s="7" t="s">
        <v>227</v>
      </c>
      <c r="D442" s="7">
        <v>8</v>
      </c>
      <c r="E442" s="7">
        <v>14000</v>
      </c>
      <c r="F442" s="7" t="s">
        <v>218</v>
      </c>
    </row>
    <row r="443" spans="1:6">
      <c r="A443" s="8">
        <v>41311</v>
      </c>
      <c r="B443" s="12" t="s">
        <v>650</v>
      </c>
      <c r="C443" s="7" t="s">
        <v>237</v>
      </c>
      <c r="D443" s="7">
        <v>5</v>
      </c>
      <c r="E443" s="7">
        <v>37250</v>
      </c>
      <c r="F443" s="7" t="s">
        <v>235</v>
      </c>
    </row>
    <row r="444" spans="1:6">
      <c r="A444" s="8">
        <v>41312</v>
      </c>
      <c r="B444" s="12" t="s">
        <v>651</v>
      </c>
      <c r="C444" s="7" t="s">
        <v>248</v>
      </c>
      <c r="D444" s="7">
        <v>7</v>
      </c>
      <c r="E444" s="7">
        <v>44450</v>
      </c>
      <c r="F444" s="7" t="s">
        <v>243</v>
      </c>
    </row>
    <row r="445" spans="1:6">
      <c r="A445" s="8">
        <v>41313</v>
      </c>
      <c r="B445" s="12" t="s">
        <v>652</v>
      </c>
      <c r="C445" s="7" t="s">
        <v>220</v>
      </c>
      <c r="D445" s="7">
        <v>10</v>
      </c>
      <c r="E445" s="7">
        <v>193000</v>
      </c>
      <c r="F445" s="7" t="s">
        <v>216</v>
      </c>
    </row>
    <row r="446" spans="1:6">
      <c r="A446" s="8">
        <v>41316</v>
      </c>
      <c r="B446" s="12" t="s">
        <v>653</v>
      </c>
      <c r="C446" s="7" t="s">
        <v>240</v>
      </c>
      <c r="D446" s="7">
        <v>8</v>
      </c>
      <c r="E446" s="7">
        <v>69200</v>
      </c>
      <c r="F446" s="7" t="s">
        <v>233</v>
      </c>
    </row>
    <row r="447" spans="1:6">
      <c r="A447" s="8">
        <v>41317</v>
      </c>
      <c r="B447" s="12" t="s">
        <v>654</v>
      </c>
      <c r="C447" s="7" t="s">
        <v>215</v>
      </c>
      <c r="D447" s="7">
        <v>3</v>
      </c>
      <c r="E447" s="7">
        <v>7650</v>
      </c>
      <c r="F447" s="7" t="s">
        <v>243</v>
      </c>
    </row>
    <row r="448" spans="1:6">
      <c r="A448" s="8">
        <v>41318</v>
      </c>
      <c r="B448" s="12" t="s">
        <v>655</v>
      </c>
      <c r="C448" s="7" t="s">
        <v>227</v>
      </c>
      <c r="D448" s="7">
        <v>2</v>
      </c>
      <c r="E448" s="7">
        <v>3500</v>
      </c>
      <c r="F448" s="7" t="s">
        <v>230</v>
      </c>
    </row>
    <row r="449" spans="1:6">
      <c r="A449" s="8">
        <v>41319</v>
      </c>
      <c r="B449" s="12" t="s">
        <v>656</v>
      </c>
      <c r="C449" s="7" t="s">
        <v>227</v>
      </c>
      <c r="D449" s="7">
        <v>8</v>
      </c>
      <c r="E449" s="7">
        <v>14000</v>
      </c>
      <c r="F449" s="7" t="s">
        <v>243</v>
      </c>
    </row>
    <row r="450" spans="1:6">
      <c r="A450" s="8">
        <v>41320</v>
      </c>
      <c r="B450" s="12" t="s">
        <v>657</v>
      </c>
      <c r="C450" s="7" t="s">
        <v>232</v>
      </c>
      <c r="D450" s="7">
        <v>5</v>
      </c>
      <c r="E450" s="7">
        <v>19250</v>
      </c>
      <c r="F450" s="7" t="s">
        <v>221</v>
      </c>
    </row>
    <row r="451" spans="1:6">
      <c r="A451" s="8">
        <v>41323</v>
      </c>
      <c r="B451" s="12" t="s">
        <v>658</v>
      </c>
      <c r="C451" s="7" t="s">
        <v>215</v>
      </c>
      <c r="D451" s="7">
        <v>4</v>
      </c>
      <c r="E451" s="7">
        <v>10200</v>
      </c>
      <c r="F451" s="7" t="s">
        <v>230</v>
      </c>
    </row>
    <row r="452" spans="1:6">
      <c r="A452" s="8">
        <v>41324</v>
      </c>
      <c r="B452" s="12" t="s">
        <v>659</v>
      </c>
      <c r="C452" s="7" t="s">
        <v>232</v>
      </c>
      <c r="D452" s="7">
        <v>8</v>
      </c>
      <c r="E452" s="7">
        <v>30800</v>
      </c>
      <c r="F452" s="7" t="s">
        <v>252</v>
      </c>
    </row>
    <row r="453" spans="1:6">
      <c r="A453" s="8">
        <v>41325</v>
      </c>
      <c r="B453" s="12" t="s">
        <v>660</v>
      </c>
      <c r="C453" s="7" t="s">
        <v>220</v>
      </c>
      <c r="D453" s="7">
        <v>8</v>
      </c>
      <c r="E453" s="7">
        <v>154400</v>
      </c>
      <c r="F453" s="7" t="s">
        <v>228</v>
      </c>
    </row>
    <row r="454" spans="1:6">
      <c r="A454" s="8">
        <v>41326</v>
      </c>
      <c r="B454" s="12" t="s">
        <v>661</v>
      </c>
      <c r="C454" s="7" t="s">
        <v>220</v>
      </c>
      <c r="D454" s="7">
        <v>4</v>
      </c>
      <c r="E454" s="7">
        <v>77200</v>
      </c>
      <c r="F454" s="7" t="s">
        <v>233</v>
      </c>
    </row>
    <row r="455" spans="1:6">
      <c r="A455" s="8">
        <v>41327</v>
      </c>
      <c r="B455" s="12" t="s">
        <v>662</v>
      </c>
      <c r="C455" s="7" t="s">
        <v>232</v>
      </c>
      <c r="D455" s="7">
        <v>9</v>
      </c>
      <c r="E455" s="7">
        <v>34650</v>
      </c>
      <c r="F455" s="7" t="s">
        <v>252</v>
      </c>
    </row>
    <row r="456" spans="1:6">
      <c r="A456" s="8">
        <v>41330</v>
      </c>
      <c r="B456" s="12" t="s">
        <v>663</v>
      </c>
      <c r="C456" s="7" t="s">
        <v>215</v>
      </c>
      <c r="D456" s="7">
        <v>9</v>
      </c>
      <c r="E456" s="7">
        <v>22950</v>
      </c>
      <c r="F456" s="7" t="s">
        <v>228</v>
      </c>
    </row>
    <row r="457" spans="1:6">
      <c r="A457" s="8">
        <v>41331</v>
      </c>
      <c r="B457" s="12" t="s">
        <v>664</v>
      </c>
      <c r="C457" s="7" t="s">
        <v>215</v>
      </c>
      <c r="D457" s="7">
        <v>10</v>
      </c>
      <c r="E457" s="7">
        <v>25500</v>
      </c>
      <c r="F457" s="7" t="s">
        <v>218</v>
      </c>
    </row>
    <row r="458" spans="1:6">
      <c r="A458" s="8">
        <v>41332</v>
      </c>
      <c r="B458" s="12" t="s">
        <v>665</v>
      </c>
      <c r="C458" s="7" t="s">
        <v>215</v>
      </c>
      <c r="D458" s="7">
        <v>7</v>
      </c>
      <c r="E458" s="7">
        <v>17850</v>
      </c>
      <c r="F458" s="7" t="s">
        <v>252</v>
      </c>
    </row>
    <row r="459" spans="1:6">
      <c r="A459" s="8">
        <v>41333</v>
      </c>
      <c r="B459" s="12" t="s">
        <v>666</v>
      </c>
      <c r="C459" s="7" t="s">
        <v>227</v>
      </c>
      <c r="D459" s="7">
        <v>4</v>
      </c>
      <c r="E459" s="7">
        <v>7000</v>
      </c>
      <c r="F459" s="7" t="s">
        <v>243</v>
      </c>
    </row>
    <row r="460" spans="1:6">
      <c r="A460" s="8">
        <v>41334</v>
      </c>
      <c r="B460" s="12" t="s">
        <v>667</v>
      </c>
      <c r="C460" s="7" t="s">
        <v>248</v>
      </c>
      <c r="D460" s="7">
        <v>9</v>
      </c>
      <c r="E460" s="7">
        <v>57150</v>
      </c>
      <c r="F460" s="7" t="s">
        <v>230</v>
      </c>
    </row>
    <row r="461" spans="1:6">
      <c r="A461" s="8">
        <v>41337</v>
      </c>
      <c r="B461" s="12" t="s">
        <v>668</v>
      </c>
      <c r="C461" s="7" t="s">
        <v>237</v>
      </c>
      <c r="D461" s="7">
        <v>2</v>
      </c>
      <c r="E461" s="7">
        <v>14900</v>
      </c>
      <c r="F461" s="7" t="s">
        <v>233</v>
      </c>
    </row>
    <row r="462" spans="1:6">
      <c r="A462" s="8">
        <v>41338</v>
      </c>
      <c r="B462" s="12" t="s">
        <v>669</v>
      </c>
      <c r="C462" s="7" t="s">
        <v>240</v>
      </c>
      <c r="D462" s="7">
        <v>7</v>
      </c>
      <c r="E462" s="7">
        <v>60550</v>
      </c>
      <c r="F462" s="7" t="s">
        <v>228</v>
      </c>
    </row>
    <row r="463" spans="1:6">
      <c r="A463" s="8">
        <v>41339</v>
      </c>
      <c r="B463" s="12" t="s">
        <v>670</v>
      </c>
      <c r="C463" s="7" t="s">
        <v>248</v>
      </c>
      <c r="D463" s="7">
        <v>10</v>
      </c>
      <c r="E463" s="7">
        <v>63500</v>
      </c>
      <c r="F463" s="7" t="s">
        <v>233</v>
      </c>
    </row>
    <row r="464" spans="1:6">
      <c r="A464" s="8">
        <v>41340</v>
      </c>
      <c r="B464" s="12" t="s">
        <v>671</v>
      </c>
      <c r="C464" s="7" t="s">
        <v>227</v>
      </c>
      <c r="D464" s="7">
        <v>10</v>
      </c>
      <c r="E464" s="7">
        <v>17500</v>
      </c>
      <c r="F464" s="7" t="s">
        <v>243</v>
      </c>
    </row>
    <row r="465" spans="1:6">
      <c r="A465" s="8">
        <v>41341</v>
      </c>
      <c r="B465" s="12" t="s">
        <v>672</v>
      </c>
      <c r="C465" s="7" t="s">
        <v>237</v>
      </c>
      <c r="D465" s="7">
        <v>2</v>
      </c>
      <c r="E465" s="7">
        <v>14900</v>
      </c>
      <c r="F465" s="7" t="s">
        <v>243</v>
      </c>
    </row>
    <row r="466" spans="1:6">
      <c r="A466" s="8">
        <v>41344</v>
      </c>
      <c r="B466" s="12" t="s">
        <v>673</v>
      </c>
      <c r="C466" s="7" t="s">
        <v>227</v>
      </c>
      <c r="D466" s="7">
        <v>2</v>
      </c>
      <c r="E466" s="7">
        <v>3500</v>
      </c>
      <c r="F466" s="7" t="s">
        <v>252</v>
      </c>
    </row>
    <row r="467" spans="1:6">
      <c r="A467" s="8">
        <v>41345</v>
      </c>
      <c r="B467" s="12" t="s">
        <v>674</v>
      </c>
      <c r="C467" s="7" t="s">
        <v>237</v>
      </c>
      <c r="D467" s="7">
        <v>4</v>
      </c>
      <c r="E467" s="7">
        <v>29800</v>
      </c>
      <c r="F467" s="7" t="s">
        <v>252</v>
      </c>
    </row>
    <row r="468" spans="1:6">
      <c r="A468" s="8">
        <v>41346</v>
      </c>
      <c r="B468" s="12" t="s">
        <v>675</v>
      </c>
      <c r="C468" s="7" t="s">
        <v>240</v>
      </c>
      <c r="D468" s="7">
        <v>2</v>
      </c>
      <c r="E468" s="7">
        <v>17300</v>
      </c>
      <c r="F468" s="7" t="s">
        <v>223</v>
      </c>
    </row>
    <row r="469" spans="1:6">
      <c r="A469" s="8">
        <v>41347</v>
      </c>
      <c r="B469" s="12" t="s">
        <v>676</v>
      </c>
      <c r="C469" s="7" t="s">
        <v>227</v>
      </c>
      <c r="D469" s="7">
        <v>7</v>
      </c>
      <c r="E469" s="7">
        <v>12250</v>
      </c>
      <c r="F469" s="7" t="s">
        <v>230</v>
      </c>
    </row>
    <row r="470" spans="1:6">
      <c r="A470" s="8">
        <v>41348</v>
      </c>
      <c r="B470" s="12" t="s">
        <v>677</v>
      </c>
      <c r="C470" s="7" t="s">
        <v>215</v>
      </c>
      <c r="D470" s="7">
        <v>3</v>
      </c>
      <c r="E470" s="7">
        <v>7650</v>
      </c>
      <c r="F470" s="7" t="s">
        <v>252</v>
      </c>
    </row>
    <row r="471" spans="1:6">
      <c r="A471" s="8">
        <v>41351</v>
      </c>
      <c r="B471" s="12" t="s">
        <v>678</v>
      </c>
      <c r="C471" s="7" t="s">
        <v>232</v>
      </c>
      <c r="D471" s="7">
        <v>9</v>
      </c>
      <c r="E471" s="7">
        <v>34650</v>
      </c>
      <c r="F471" s="7" t="s">
        <v>223</v>
      </c>
    </row>
    <row r="472" spans="1:6">
      <c r="A472" s="8">
        <v>41352</v>
      </c>
      <c r="B472" s="12" t="s">
        <v>679</v>
      </c>
      <c r="C472" s="7" t="s">
        <v>215</v>
      </c>
      <c r="D472" s="7">
        <v>10</v>
      </c>
      <c r="E472" s="7">
        <v>25500</v>
      </c>
      <c r="F472" s="7" t="s">
        <v>252</v>
      </c>
    </row>
    <row r="473" spans="1:6">
      <c r="A473" s="8">
        <v>41353</v>
      </c>
      <c r="B473" s="12" t="s">
        <v>680</v>
      </c>
      <c r="C473" s="7" t="s">
        <v>232</v>
      </c>
      <c r="D473" s="7">
        <v>9</v>
      </c>
      <c r="E473" s="7">
        <v>34650</v>
      </c>
      <c r="F473" s="7" t="s">
        <v>235</v>
      </c>
    </row>
    <row r="474" spans="1:6">
      <c r="A474" s="8">
        <v>41354</v>
      </c>
      <c r="B474" s="12" t="s">
        <v>681</v>
      </c>
      <c r="C474" s="7" t="s">
        <v>240</v>
      </c>
      <c r="D474" s="7">
        <v>7</v>
      </c>
      <c r="E474" s="7">
        <v>60550</v>
      </c>
      <c r="F474" s="7" t="s">
        <v>223</v>
      </c>
    </row>
    <row r="475" spans="1:6">
      <c r="A475" s="8">
        <v>41355</v>
      </c>
      <c r="B475" s="12" t="s">
        <v>682</v>
      </c>
      <c r="C475" s="7" t="s">
        <v>215</v>
      </c>
      <c r="D475" s="7">
        <v>7</v>
      </c>
      <c r="E475" s="7">
        <v>17850</v>
      </c>
      <c r="F475" s="7" t="s">
        <v>235</v>
      </c>
    </row>
    <row r="476" spans="1:6">
      <c r="A476" s="8">
        <v>41358</v>
      </c>
      <c r="B476" s="12" t="s">
        <v>683</v>
      </c>
      <c r="C476" s="7" t="s">
        <v>215</v>
      </c>
      <c r="D476" s="7">
        <v>3</v>
      </c>
      <c r="E476" s="7">
        <v>7650</v>
      </c>
      <c r="F476" s="7" t="s">
        <v>223</v>
      </c>
    </row>
    <row r="477" spans="1:6">
      <c r="A477" s="8">
        <v>41359</v>
      </c>
      <c r="B477" s="12" t="s">
        <v>684</v>
      </c>
      <c r="C477" s="7" t="s">
        <v>248</v>
      </c>
      <c r="D477" s="7">
        <v>7</v>
      </c>
      <c r="E477" s="7">
        <v>44450</v>
      </c>
      <c r="F477" s="7" t="s">
        <v>221</v>
      </c>
    </row>
    <row r="478" spans="1:6">
      <c r="A478" s="8">
        <v>41360</v>
      </c>
      <c r="B478" s="12" t="s">
        <v>685</v>
      </c>
      <c r="C478" s="7" t="s">
        <v>227</v>
      </c>
      <c r="D478" s="7">
        <v>5</v>
      </c>
      <c r="E478" s="7">
        <v>8750</v>
      </c>
      <c r="F478" s="7" t="s">
        <v>230</v>
      </c>
    </row>
    <row r="479" spans="1:6">
      <c r="A479" s="8">
        <v>41361</v>
      </c>
      <c r="B479" s="12" t="s">
        <v>686</v>
      </c>
      <c r="C479" s="7" t="s">
        <v>237</v>
      </c>
      <c r="D479" s="7">
        <v>8</v>
      </c>
      <c r="E479" s="7">
        <v>59600</v>
      </c>
      <c r="F479" s="7" t="s">
        <v>230</v>
      </c>
    </row>
    <row r="480" spans="1:6">
      <c r="A480" s="8">
        <v>41362</v>
      </c>
      <c r="B480" s="12" t="s">
        <v>687</v>
      </c>
      <c r="C480" s="7" t="s">
        <v>248</v>
      </c>
      <c r="D480" s="7">
        <v>2</v>
      </c>
      <c r="E480" s="7">
        <v>12700</v>
      </c>
      <c r="F480" s="7" t="s">
        <v>218</v>
      </c>
    </row>
    <row r="481" spans="1:6">
      <c r="A481" s="8">
        <v>41365</v>
      </c>
      <c r="B481" s="12" t="s">
        <v>688</v>
      </c>
      <c r="C481" s="7" t="s">
        <v>240</v>
      </c>
      <c r="D481" s="7">
        <v>5</v>
      </c>
      <c r="E481" s="7">
        <v>43250</v>
      </c>
      <c r="F481" s="7" t="s">
        <v>233</v>
      </c>
    </row>
    <row r="482" spans="1:6">
      <c r="A482" s="8">
        <v>41366</v>
      </c>
      <c r="B482" s="12" t="s">
        <v>689</v>
      </c>
      <c r="C482" s="7" t="s">
        <v>240</v>
      </c>
      <c r="D482" s="7">
        <v>3</v>
      </c>
      <c r="E482" s="7">
        <v>25950</v>
      </c>
      <c r="F482" s="7" t="s">
        <v>218</v>
      </c>
    </row>
    <row r="483" spans="1:6">
      <c r="A483" s="8">
        <v>41367</v>
      </c>
      <c r="B483" s="12" t="s">
        <v>690</v>
      </c>
      <c r="C483" s="7" t="s">
        <v>237</v>
      </c>
      <c r="D483" s="7">
        <v>10</v>
      </c>
      <c r="E483" s="7">
        <v>74500</v>
      </c>
      <c r="F483" s="7" t="s">
        <v>228</v>
      </c>
    </row>
    <row r="484" spans="1:6">
      <c r="A484" s="8">
        <v>41368</v>
      </c>
      <c r="B484" s="12" t="s">
        <v>691</v>
      </c>
      <c r="C484" s="7" t="s">
        <v>227</v>
      </c>
      <c r="D484" s="7">
        <v>4</v>
      </c>
      <c r="E484" s="7">
        <v>7000</v>
      </c>
      <c r="F484" s="7" t="s">
        <v>223</v>
      </c>
    </row>
    <row r="485" spans="1:6">
      <c r="A485" s="8">
        <v>41369</v>
      </c>
      <c r="B485" s="12" t="s">
        <v>692</v>
      </c>
      <c r="C485" s="7" t="s">
        <v>240</v>
      </c>
      <c r="D485" s="7">
        <v>9</v>
      </c>
      <c r="E485" s="7">
        <v>77850</v>
      </c>
      <c r="F485" s="7" t="s">
        <v>221</v>
      </c>
    </row>
    <row r="486" spans="1:6">
      <c r="A486" s="8">
        <v>41372</v>
      </c>
      <c r="B486" s="12" t="s">
        <v>693</v>
      </c>
      <c r="C486" s="7" t="s">
        <v>232</v>
      </c>
      <c r="D486" s="7">
        <v>9</v>
      </c>
      <c r="E486" s="7">
        <v>34650</v>
      </c>
      <c r="F486" s="7" t="s">
        <v>235</v>
      </c>
    </row>
    <row r="487" spans="1:6">
      <c r="A487" s="8">
        <v>41373</v>
      </c>
      <c r="B487" s="12" t="s">
        <v>694</v>
      </c>
      <c r="C487" s="7" t="s">
        <v>232</v>
      </c>
      <c r="D487" s="7">
        <v>5</v>
      </c>
      <c r="E487" s="7">
        <v>19250</v>
      </c>
      <c r="F487" s="7" t="s">
        <v>243</v>
      </c>
    </row>
    <row r="488" spans="1:6">
      <c r="A488" s="8">
        <v>41374</v>
      </c>
      <c r="B488" s="12" t="s">
        <v>695</v>
      </c>
      <c r="C488" s="7" t="s">
        <v>227</v>
      </c>
      <c r="D488" s="7">
        <v>2</v>
      </c>
      <c r="E488" s="7">
        <v>3500</v>
      </c>
      <c r="F488" s="7" t="s">
        <v>216</v>
      </c>
    </row>
    <row r="489" spans="1:6">
      <c r="A489" s="8">
        <v>41375</v>
      </c>
      <c r="B489" s="12" t="s">
        <v>696</v>
      </c>
      <c r="C489" s="7" t="s">
        <v>232</v>
      </c>
      <c r="D489" s="7">
        <v>5</v>
      </c>
      <c r="E489" s="7">
        <v>19250</v>
      </c>
      <c r="F489" s="7" t="s">
        <v>252</v>
      </c>
    </row>
    <row r="490" spans="1:6">
      <c r="A490" s="8">
        <v>41376</v>
      </c>
      <c r="B490" s="12" t="s">
        <v>697</v>
      </c>
      <c r="C490" s="7" t="s">
        <v>232</v>
      </c>
      <c r="D490" s="7">
        <v>3</v>
      </c>
      <c r="E490" s="7">
        <v>11550</v>
      </c>
      <c r="F490" s="7" t="s">
        <v>216</v>
      </c>
    </row>
    <row r="491" spans="1:6">
      <c r="A491" s="8">
        <v>41379</v>
      </c>
      <c r="B491" s="12" t="s">
        <v>698</v>
      </c>
      <c r="C491" s="7" t="s">
        <v>248</v>
      </c>
      <c r="D491" s="7">
        <v>4</v>
      </c>
      <c r="E491" s="7">
        <v>25400</v>
      </c>
      <c r="F491" s="7" t="s">
        <v>218</v>
      </c>
    </row>
    <row r="492" spans="1:6">
      <c r="A492" s="8">
        <v>41380</v>
      </c>
      <c r="B492" s="12" t="s">
        <v>699</v>
      </c>
      <c r="C492" s="7" t="s">
        <v>227</v>
      </c>
      <c r="D492" s="7">
        <v>2</v>
      </c>
      <c r="E492" s="7">
        <v>3500</v>
      </c>
      <c r="F492" s="7" t="s">
        <v>228</v>
      </c>
    </row>
    <row r="493" spans="1:6">
      <c r="A493" s="8">
        <v>41381</v>
      </c>
      <c r="B493" s="12" t="s">
        <v>700</v>
      </c>
      <c r="C493" s="7" t="s">
        <v>237</v>
      </c>
      <c r="D493" s="7">
        <v>5</v>
      </c>
      <c r="E493" s="7">
        <v>37250</v>
      </c>
      <c r="F493" s="7" t="s">
        <v>223</v>
      </c>
    </row>
    <row r="494" spans="1:6">
      <c r="A494" s="8">
        <v>41382</v>
      </c>
      <c r="B494" s="12" t="s">
        <v>701</v>
      </c>
      <c r="C494" s="7" t="s">
        <v>248</v>
      </c>
      <c r="D494" s="7">
        <v>3</v>
      </c>
      <c r="E494" s="7">
        <v>19050</v>
      </c>
      <c r="F494" s="7" t="s">
        <v>228</v>
      </c>
    </row>
    <row r="495" spans="1:6">
      <c r="A495" s="8">
        <v>41383</v>
      </c>
      <c r="B495" s="12" t="s">
        <v>702</v>
      </c>
      <c r="C495" s="7" t="s">
        <v>220</v>
      </c>
      <c r="D495" s="7">
        <v>5</v>
      </c>
      <c r="E495" s="7">
        <v>96500</v>
      </c>
      <c r="F495" s="7" t="s">
        <v>218</v>
      </c>
    </row>
    <row r="496" spans="1:6">
      <c r="A496" s="8">
        <v>41386</v>
      </c>
      <c r="B496" s="12" t="s">
        <v>703</v>
      </c>
      <c r="C496" s="7" t="s">
        <v>240</v>
      </c>
      <c r="D496" s="7">
        <v>9</v>
      </c>
      <c r="E496" s="7">
        <v>77850</v>
      </c>
      <c r="F496" s="7" t="s">
        <v>221</v>
      </c>
    </row>
    <row r="497" spans="1:6">
      <c r="A497" s="8">
        <v>41387</v>
      </c>
      <c r="B497" s="12" t="s">
        <v>704</v>
      </c>
      <c r="C497" s="7" t="s">
        <v>215</v>
      </c>
      <c r="D497" s="7">
        <v>6</v>
      </c>
      <c r="E497" s="7">
        <v>15300</v>
      </c>
      <c r="F497" s="7" t="s">
        <v>235</v>
      </c>
    </row>
    <row r="498" spans="1:6">
      <c r="A498" s="8">
        <v>41388</v>
      </c>
      <c r="B498" s="12" t="s">
        <v>705</v>
      </c>
      <c r="C498" s="7" t="s">
        <v>227</v>
      </c>
      <c r="D498" s="7">
        <v>4</v>
      </c>
      <c r="E498" s="7">
        <v>7000</v>
      </c>
      <c r="F498" s="7" t="s">
        <v>216</v>
      </c>
    </row>
    <row r="499" spans="1:6">
      <c r="A499" s="8">
        <v>41389</v>
      </c>
      <c r="B499" s="12" t="s">
        <v>706</v>
      </c>
      <c r="C499" s="7" t="s">
        <v>227</v>
      </c>
      <c r="D499" s="7">
        <v>2</v>
      </c>
      <c r="E499" s="7">
        <v>3500</v>
      </c>
      <c r="F499" s="7" t="s">
        <v>223</v>
      </c>
    </row>
    <row r="500" spans="1:6">
      <c r="A500" s="8">
        <v>41390</v>
      </c>
      <c r="B500" s="12" t="s">
        <v>707</v>
      </c>
      <c r="C500" s="7" t="s">
        <v>232</v>
      </c>
      <c r="D500" s="7">
        <v>6</v>
      </c>
      <c r="E500" s="7">
        <v>23100</v>
      </c>
      <c r="F500" s="7" t="s">
        <v>221</v>
      </c>
    </row>
    <row r="501" spans="1:6">
      <c r="A501" s="8">
        <v>41393</v>
      </c>
      <c r="B501" s="12" t="s">
        <v>708</v>
      </c>
      <c r="C501" s="7" t="s">
        <v>215</v>
      </c>
      <c r="D501" s="7">
        <v>2</v>
      </c>
      <c r="E501" s="7">
        <v>5100</v>
      </c>
      <c r="F501" s="7" t="s">
        <v>235</v>
      </c>
    </row>
    <row r="502" spans="1:6">
      <c r="A502" s="8">
        <v>41394</v>
      </c>
      <c r="B502" s="12" t="s">
        <v>709</v>
      </c>
      <c r="C502" s="7" t="s">
        <v>232</v>
      </c>
      <c r="D502" s="7">
        <v>2</v>
      </c>
      <c r="E502" s="7">
        <v>7700</v>
      </c>
      <c r="F502" s="7" t="s">
        <v>216</v>
      </c>
    </row>
    <row r="503" spans="1:6">
      <c r="A503" s="8">
        <v>41395</v>
      </c>
      <c r="B503" s="12" t="s">
        <v>710</v>
      </c>
      <c r="C503" s="7" t="s">
        <v>220</v>
      </c>
      <c r="D503" s="7">
        <v>2</v>
      </c>
      <c r="E503" s="7">
        <v>38600</v>
      </c>
      <c r="F503" s="7" t="s">
        <v>218</v>
      </c>
    </row>
    <row r="504" spans="1:6">
      <c r="A504" s="8">
        <v>41396</v>
      </c>
      <c r="B504" s="12" t="s">
        <v>711</v>
      </c>
      <c r="C504" s="7" t="s">
        <v>220</v>
      </c>
      <c r="D504" s="7">
        <v>7</v>
      </c>
      <c r="E504" s="7">
        <v>135100</v>
      </c>
      <c r="F504" s="7" t="s">
        <v>235</v>
      </c>
    </row>
    <row r="505" spans="1:6">
      <c r="A505" s="8">
        <v>41397</v>
      </c>
      <c r="B505" s="12" t="s">
        <v>712</v>
      </c>
      <c r="C505" s="7" t="s">
        <v>232</v>
      </c>
      <c r="D505" s="7">
        <v>5</v>
      </c>
      <c r="E505" s="7">
        <v>19250</v>
      </c>
      <c r="F505" s="7" t="s">
        <v>216</v>
      </c>
    </row>
    <row r="506" spans="1:6">
      <c r="A506" s="8">
        <v>41400</v>
      </c>
      <c r="B506" s="12" t="s">
        <v>713</v>
      </c>
      <c r="C506" s="7" t="s">
        <v>215</v>
      </c>
      <c r="D506" s="7">
        <v>10</v>
      </c>
      <c r="E506" s="7">
        <v>25500</v>
      </c>
      <c r="F506" s="7" t="s">
        <v>230</v>
      </c>
    </row>
    <row r="507" spans="1:6">
      <c r="A507" s="8">
        <v>41401</v>
      </c>
      <c r="B507" s="12" t="s">
        <v>714</v>
      </c>
      <c r="C507" s="7" t="s">
        <v>215</v>
      </c>
      <c r="D507" s="7">
        <v>6</v>
      </c>
      <c r="E507" s="7">
        <v>15300</v>
      </c>
      <c r="F507" s="7" t="s">
        <v>230</v>
      </c>
    </row>
    <row r="508" spans="1:6">
      <c r="A508" s="8">
        <v>41402</v>
      </c>
      <c r="B508" s="12" t="s">
        <v>715</v>
      </c>
      <c r="C508" s="7" t="s">
        <v>215</v>
      </c>
      <c r="D508" s="7">
        <v>8</v>
      </c>
      <c r="E508" s="7">
        <v>20400</v>
      </c>
      <c r="F508" s="7" t="s">
        <v>223</v>
      </c>
    </row>
    <row r="509" spans="1:6">
      <c r="A509" s="8">
        <v>41403</v>
      </c>
      <c r="B509" s="12" t="s">
        <v>716</v>
      </c>
      <c r="C509" s="7" t="s">
        <v>227</v>
      </c>
      <c r="D509" s="7">
        <v>9</v>
      </c>
      <c r="E509" s="7">
        <v>15750</v>
      </c>
      <c r="F509" s="7" t="s">
        <v>230</v>
      </c>
    </row>
    <row r="510" spans="1:6">
      <c r="A510" s="8">
        <v>41404</v>
      </c>
      <c r="B510" s="12" t="s">
        <v>717</v>
      </c>
      <c r="C510" s="7" t="s">
        <v>248</v>
      </c>
      <c r="D510" s="7">
        <v>3</v>
      </c>
      <c r="E510" s="7">
        <v>19050</v>
      </c>
      <c r="F510" s="7" t="s">
        <v>223</v>
      </c>
    </row>
    <row r="511" spans="1:6">
      <c r="A511" s="8">
        <v>41407</v>
      </c>
      <c r="B511" s="12" t="s">
        <v>718</v>
      </c>
      <c r="C511" s="7" t="s">
        <v>237</v>
      </c>
      <c r="D511" s="7">
        <v>3</v>
      </c>
      <c r="E511" s="7">
        <v>22350</v>
      </c>
      <c r="F511" s="7" t="s">
        <v>235</v>
      </c>
    </row>
    <row r="512" spans="1:6">
      <c r="A512" s="8">
        <v>41408</v>
      </c>
      <c r="B512" s="12" t="s">
        <v>719</v>
      </c>
      <c r="C512" s="7" t="s">
        <v>240</v>
      </c>
      <c r="D512" s="7">
        <v>10</v>
      </c>
      <c r="E512" s="7">
        <v>86500</v>
      </c>
      <c r="F512" s="7" t="s">
        <v>223</v>
      </c>
    </row>
    <row r="513" spans="1:6">
      <c r="A513" s="8">
        <v>41409</v>
      </c>
      <c r="B513" s="12" t="s">
        <v>720</v>
      </c>
      <c r="C513" s="7" t="s">
        <v>248</v>
      </c>
      <c r="D513" s="7">
        <v>10</v>
      </c>
      <c r="E513" s="7">
        <v>63500</v>
      </c>
      <c r="F513" s="7" t="s">
        <v>235</v>
      </c>
    </row>
    <row r="514" spans="1:6">
      <c r="A514" s="8">
        <v>41410</v>
      </c>
      <c r="B514" s="12" t="s">
        <v>721</v>
      </c>
      <c r="C514" s="7" t="s">
        <v>227</v>
      </c>
      <c r="D514" s="7">
        <v>5</v>
      </c>
      <c r="E514" s="7">
        <v>8750</v>
      </c>
      <c r="F514" s="7" t="s">
        <v>228</v>
      </c>
    </row>
    <row r="515" spans="1:6">
      <c r="A515" s="8">
        <v>41411</v>
      </c>
      <c r="B515" s="12" t="s">
        <v>722</v>
      </c>
      <c r="C515" s="7" t="s">
        <v>237</v>
      </c>
      <c r="D515" s="7">
        <v>10</v>
      </c>
      <c r="E515" s="7">
        <v>74500</v>
      </c>
      <c r="F515" s="7" t="s">
        <v>221</v>
      </c>
    </row>
    <row r="516" spans="1:6">
      <c r="A516" s="8">
        <v>41414</v>
      </c>
      <c r="B516" s="12" t="s">
        <v>723</v>
      </c>
      <c r="C516" s="7" t="s">
        <v>227</v>
      </c>
      <c r="D516" s="7">
        <v>10</v>
      </c>
      <c r="E516" s="7">
        <v>17500</v>
      </c>
      <c r="F516" s="7" t="s">
        <v>235</v>
      </c>
    </row>
    <row r="517" spans="1:6">
      <c r="A517" s="8">
        <v>41415</v>
      </c>
      <c r="B517" s="12" t="s">
        <v>724</v>
      </c>
      <c r="C517" s="7" t="s">
        <v>237</v>
      </c>
      <c r="D517" s="7">
        <v>3</v>
      </c>
      <c r="E517" s="7">
        <v>22350</v>
      </c>
      <c r="F517" s="7" t="s">
        <v>216</v>
      </c>
    </row>
    <row r="518" spans="1:6">
      <c r="A518" s="8">
        <v>41416</v>
      </c>
      <c r="B518" s="12" t="s">
        <v>725</v>
      </c>
      <c r="C518" s="7" t="s">
        <v>240</v>
      </c>
      <c r="D518" s="7">
        <v>9</v>
      </c>
      <c r="E518" s="7">
        <v>77850</v>
      </c>
      <c r="F518" s="7" t="s">
        <v>233</v>
      </c>
    </row>
    <row r="519" spans="1:6">
      <c r="A519" s="8">
        <v>41417</v>
      </c>
      <c r="B519" s="12" t="s">
        <v>726</v>
      </c>
      <c r="C519" s="7" t="s">
        <v>227</v>
      </c>
      <c r="D519" s="7">
        <v>9</v>
      </c>
      <c r="E519" s="7">
        <v>15750</v>
      </c>
      <c r="F519" s="7" t="s">
        <v>243</v>
      </c>
    </row>
    <row r="520" spans="1:6">
      <c r="A520" s="8">
        <v>41418</v>
      </c>
      <c r="B520" s="12" t="s">
        <v>727</v>
      </c>
      <c r="C520" s="7" t="s">
        <v>215</v>
      </c>
      <c r="D520" s="7">
        <v>7</v>
      </c>
      <c r="E520" s="7">
        <v>17850</v>
      </c>
      <c r="F520" s="7" t="s">
        <v>221</v>
      </c>
    </row>
    <row r="521" spans="1:6">
      <c r="A521" s="8">
        <v>41421</v>
      </c>
      <c r="B521" s="12" t="s">
        <v>728</v>
      </c>
      <c r="C521" s="7" t="s">
        <v>232</v>
      </c>
      <c r="D521" s="7">
        <v>6</v>
      </c>
      <c r="E521" s="7">
        <v>23100</v>
      </c>
      <c r="F521" s="7" t="s">
        <v>233</v>
      </c>
    </row>
    <row r="522" spans="1:6">
      <c r="A522" s="8">
        <v>41422</v>
      </c>
      <c r="B522" s="12" t="s">
        <v>729</v>
      </c>
      <c r="C522" s="7" t="s">
        <v>215</v>
      </c>
      <c r="D522" s="7">
        <v>3</v>
      </c>
      <c r="E522" s="7">
        <v>7650</v>
      </c>
      <c r="F522" s="7" t="s">
        <v>218</v>
      </c>
    </row>
    <row r="523" spans="1:6">
      <c r="A523" s="8">
        <v>41423</v>
      </c>
      <c r="B523" s="12" t="s">
        <v>730</v>
      </c>
      <c r="C523" s="7" t="s">
        <v>232</v>
      </c>
      <c r="D523" s="7">
        <v>3</v>
      </c>
      <c r="E523" s="7">
        <v>11550</v>
      </c>
      <c r="F523" s="7" t="s">
        <v>233</v>
      </c>
    </row>
    <row r="524" spans="1:6">
      <c r="A524" s="8">
        <v>41424</v>
      </c>
      <c r="B524" s="12" t="s">
        <v>731</v>
      </c>
      <c r="C524" s="7" t="s">
        <v>240</v>
      </c>
      <c r="D524" s="7">
        <v>3</v>
      </c>
      <c r="E524" s="7">
        <v>25950</v>
      </c>
      <c r="F524" s="7" t="s">
        <v>243</v>
      </c>
    </row>
    <row r="525" spans="1:6">
      <c r="A525" s="8">
        <v>41425</v>
      </c>
      <c r="B525" s="12" t="s">
        <v>732</v>
      </c>
      <c r="C525" s="7" t="s">
        <v>215</v>
      </c>
      <c r="D525" s="7">
        <v>8</v>
      </c>
      <c r="E525" s="7">
        <v>20400</v>
      </c>
      <c r="F525" s="7" t="s">
        <v>235</v>
      </c>
    </row>
    <row r="526" spans="1:6">
      <c r="A526" s="8">
        <v>41428</v>
      </c>
      <c r="B526" s="12" t="s">
        <v>733</v>
      </c>
      <c r="C526" s="7" t="s">
        <v>215</v>
      </c>
      <c r="D526" s="7">
        <v>10</v>
      </c>
      <c r="E526" s="7">
        <v>25500</v>
      </c>
      <c r="F526" s="7" t="s">
        <v>221</v>
      </c>
    </row>
    <row r="527" spans="1:6">
      <c r="A527" s="8">
        <v>41429</v>
      </c>
      <c r="B527" s="12" t="s">
        <v>734</v>
      </c>
      <c r="C527" s="7" t="s">
        <v>248</v>
      </c>
      <c r="D527" s="7">
        <v>4</v>
      </c>
      <c r="E527" s="7">
        <v>25400</v>
      </c>
      <c r="F527" s="7" t="s">
        <v>228</v>
      </c>
    </row>
    <row r="528" spans="1:6">
      <c r="A528" s="8">
        <v>41430</v>
      </c>
      <c r="B528" s="12" t="s">
        <v>735</v>
      </c>
      <c r="C528" s="7" t="s">
        <v>227</v>
      </c>
      <c r="D528" s="7">
        <v>5</v>
      </c>
      <c r="E528" s="7">
        <v>8750</v>
      </c>
      <c r="F528" s="7" t="s">
        <v>223</v>
      </c>
    </row>
    <row r="529" spans="1:6">
      <c r="A529" s="8">
        <v>41431</v>
      </c>
      <c r="B529" s="12" t="s">
        <v>736</v>
      </c>
      <c r="C529" s="7" t="s">
        <v>237</v>
      </c>
      <c r="D529" s="7">
        <v>4</v>
      </c>
      <c r="E529" s="7">
        <v>29800</v>
      </c>
      <c r="F529" s="7" t="s">
        <v>223</v>
      </c>
    </row>
    <row r="530" spans="1:6">
      <c r="A530" s="8">
        <v>41432</v>
      </c>
      <c r="B530" s="12" t="s">
        <v>737</v>
      </c>
      <c r="C530" s="7" t="s">
        <v>248</v>
      </c>
      <c r="D530" s="7">
        <v>3</v>
      </c>
      <c r="E530" s="7">
        <v>19050</v>
      </c>
      <c r="F530" s="7" t="s">
        <v>252</v>
      </c>
    </row>
    <row r="531" spans="1:6">
      <c r="A531" s="8">
        <v>41435</v>
      </c>
      <c r="B531" s="12" t="s">
        <v>738</v>
      </c>
      <c r="C531" s="7" t="s">
        <v>240</v>
      </c>
      <c r="D531" s="7">
        <v>7</v>
      </c>
      <c r="E531" s="7">
        <v>60550</v>
      </c>
      <c r="F531" s="7" t="s">
        <v>230</v>
      </c>
    </row>
    <row r="532" spans="1:6">
      <c r="A532" s="8">
        <v>41436</v>
      </c>
      <c r="B532" s="12" t="s">
        <v>739</v>
      </c>
      <c r="C532" s="7" t="s">
        <v>240</v>
      </c>
      <c r="D532" s="7">
        <v>3</v>
      </c>
      <c r="E532" s="7">
        <v>25950</v>
      </c>
      <c r="F532" s="7" t="s">
        <v>228</v>
      </c>
    </row>
    <row r="533" spans="1:6">
      <c r="A533" s="8">
        <v>41437</v>
      </c>
      <c r="B533" s="12" t="s">
        <v>740</v>
      </c>
      <c r="C533" s="7" t="s">
        <v>237</v>
      </c>
      <c r="D533" s="7">
        <v>9</v>
      </c>
      <c r="E533" s="7">
        <v>67050</v>
      </c>
      <c r="F533" s="7" t="s">
        <v>252</v>
      </c>
    </row>
    <row r="534" spans="1:6">
      <c r="A534" s="8">
        <v>41438</v>
      </c>
      <c r="B534" s="12" t="s">
        <v>741</v>
      </c>
      <c r="C534" s="7" t="s">
        <v>227</v>
      </c>
      <c r="D534" s="7">
        <v>4</v>
      </c>
      <c r="E534" s="7">
        <v>7000</v>
      </c>
      <c r="F534" s="7" t="s">
        <v>235</v>
      </c>
    </row>
    <row r="535" spans="1:6">
      <c r="A535" s="8">
        <v>41439</v>
      </c>
      <c r="B535" s="12" t="s">
        <v>742</v>
      </c>
      <c r="C535" s="7" t="s">
        <v>240</v>
      </c>
      <c r="D535" s="7">
        <v>6</v>
      </c>
      <c r="E535" s="7">
        <v>51900</v>
      </c>
      <c r="F535" s="7" t="s">
        <v>243</v>
      </c>
    </row>
    <row r="536" spans="1:6">
      <c r="A536" s="8">
        <v>41442</v>
      </c>
      <c r="B536" s="12" t="s">
        <v>743</v>
      </c>
      <c r="C536" s="7" t="s">
        <v>232</v>
      </c>
      <c r="D536" s="7">
        <v>8</v>
      </c>
      <c r="E536" s="7">
        <v>30800</v>
      </c>
      <c r="F536" s="7" t="s">
        <v>221</v>
      </c>
    </row>
    <row r="537" spans="1:6">
      <c r="A537" s="8">
        <v>41443</v>
      </c>
      <c r="B537" s="12" t="s">
        <v>744</v>
      </c>
      <c r="C537" s="7" t="s">
        <v>232</v>
      </c>
      <c r="D537" s="7">
        <v>4</v>
      </c>
      <c r="E537" s="7">
        <v>15400</v>
      </c>
      <c r="F537" s="7" t="s">
        <v>216</v>
      </c>
    </row>
    <row r="538" spans="1:6">
      <c r="A538" s="8">
        <v>41444</v>
      </c>
      <c r="B538" s="12" t="s">
        <v>745</v>
      </c>
      <c r="C538" s="7" t="s">
        <v>227</v>
      </c>
      <c r="D538" s="7">
        <v>5</v>
      </c>
      <c r="E538" s="7">
        <v>8750</v>
      </c>
      <c r="F538" s="7" t="s">
        <v>235</v>
      </c>
    </row>
    <row r="539" spans="1:6">
      <c r="A539" s="8">
        <v>41445</v>
      </c>
      <c r="B539" s="12" t="s">
        <v>746</v>
      </c>
      <c r="C539" s="7" t="s">
        <v>232</v>
      </c>
      <c r="D539" s="7">
        <v>9</v>
      </c>
      <c r="E539" s="7">
        <v>34650</v>
      </c>
      <c r="F539" s="7" t="s">
        <v>223</v>
      </c>
    </row>
    <row r="540" spans="1:6">
      <c r="A540" s="8">
        <v>41446</v>
      </c>
      <c r="B540" s="12" t="s">
        <v>747</v>
      </c>
      <c r="C540" s="7" t="s">
        <v>232</v>
      </c>
      <c r="D540" s="7">
        <v>4</v>
      </c>
      <c r="E540" s="7">
        <v>15400</v>
      </c>
      <c r="F540" s="7" t="s">
        <v>218</v>
      </c>
    </row>
    <row r="541" spans="1:6">
      <c r="A541" s="8">
        <v>41449</v>
      </c>
      <c r="B541" s="12" t="s">
        <v>748</v>
      </c>
      <c r="C541" s="7" t="s">
        <v>248</v>
      </c>
      <c r="D541" s="7">
        <v>10</v>
      </c>
      <c r="E541" s="7">
        <v>63500</v>
      </c>
      <c r="F541" s="7" t="s">
        <v>230</v>
      </c>
    </row>
    <row r="542" spans="1:6">
      <c r="A542" s="8">
        <v>41450</v>
      </c>
      <c r="B542" s="12" t="s">
        <v>749</v>
      </c>
      <c r="C542" s="7" t="s">
        <v>227</v>
      </c>
      <c r="D542" s="7">
        <v>10</v>
      </c>
      <c r="E542" s="7">
        <v>17500</v>
      </c>
      <c r="F542" s="7" t="s">
        <v>233</v>
      </c>
    </row>
    <row r="543" spans="1:6">
      <c r="A543" s="8">
        <v>41451</v>
      </c>
      <c r="B543" s="12" t="s">
        <v>750</v>
      </c>
      <c r="C543" s="7" t="s">
        <v>237</v>
      </c>
      <c r="D543" s="7">
        <v>6</v>
      </c>
      <c r="E543" s="7">
        <v>44700</v>
      </c>
      <c r="F543" s="7" t="s">
        <v>252</v>
      </c>
    </row>
    <row r="544" spans="1:6">
      <c r="A544" s="8">
        <v>41452</v>
      </c>
      <c r="B544" s="12" t="s">
        <v>751</v>
      </c>
      <c r="C544" s="7" t="s">
        <v>248</v>
      </c>
      <c r="D544" s="7">
        <v>7</v>
      </c>
      <c r="E544" s="7">
        <v>44450</v>
      </c>
      <c r="F544" s="7" t="s">
        <v>233</v>
      </c>
    </row>
    <row r="545" spans="1:6">
      <c r="A545" s="8">
        <v>41453</v>
      </c>
      <c r="B545" s="12" t="s">
        <v>752</v>
      </c>
      <c r="C545" s="7" t="s">
        <v>220</v>
      </c>
      <c r="D545" s="7">
        <v>8</v>
      </c>
      <c r="E545" s="7">
        <v>154400</v>
      </c>
      <c r="F545" s="7" t="s">
        <v>235</v>
      </c>
    </row>
    <row r="546" spans="1:6">
      <c r="A546" s="8">
        <v>41456</v>
      </c>
      <c r="B546" s="12" t="s">
        <v>753</v>
      </c>
      <c r="C546" s="7" t="s">
        <v>240</v>
      </c>
      <c r="D546" s="7">
        <v>10</v>
      </c>
      <c r="E546" s="7">
        <v>86500</v>
      </c>
      <c r="F546" s="7" t="s">
        <v>243</v>
      </c>
    </row>
    <row r="547" spans="1:6">
      <c r="A547" s="8">
        <v>41457</v>
      </c>
      <c r="B547" s="12" t="s">
        <v>754</v>
      </c>
      <c r="C547" s="7" t="s">
        <v>215</v>
      </c>
      <c r="D547" s="7">
        <v>9</v>
      </c>
      <c r="E547" s="7">
        <v>22950</v>
      </c>
      <c r="F547" s="7" t="s">
        <v>218</v>
      </c>
    </row>
    <row r="548" spans="1:6">
      <c r="A548" s="8">
        <v>41458</v>
      </c>
      <c r="B548" s="12" t="s">
        <v>755</v>
      </c>
      <c r="C548" s="7" t="s">
        <v>227</v>
      </c>
      <c r="D548" s="7">
        <v>6</v>
      </c>
      <c r="E548" s="7">
        <v>10500</v>
      </c>
      <c r="F548" s="7" t="s">
        <v>223</v>
      </c>
    </row>
    <row r="549" spans="1:6">
      <c r="A549" s="8">
        <v>41459</v>
      </c>
      <c r="B549" s="12" t="s">
        <v>756</v>
      </c>
      <c r="C549" s="7" t="s">
        <v>227</v>
      </c>
      <c r="D549" s="7">
        <v>7</v>
      </c>
      <c r="E549" s="7">
        <v>12250</v>
      </c>
      <c r="F549" s="7" t="s">
        <v>243</v>
      </c>
    </row>
    <row r="550" spans="1:6">
      <c r="A550" s="8">
        <v>41460</v>
      </c>
      <c r="B550" s="12" t="s">
        <v>757</v>
      </c>
      <c r="C550" s="7" t="s">
        <v>232</v>
      </c>
      <c r="D550" s="7">
        <v>6</v>
      </c>
      <c r="E550" s="7">
        <v>23100</v>
      </c>
      <c r="F550" s="7" t="s">
        <v>218</v>
      </c>
    </row>
    <row r="551" spans="1:6">
      <c r="A551" s="8">
        <v>41463</v>
      </c>
      <c r="B551" s="12" t="s">
        <v>758</v>
      </c>
      <c r="C551" s="7" t="s">
        <v>215</v>
      </c>
      <c r="D551" s="7">
        <v>7</v>
      </c>
      <c r="E551" s="7">
        <v>17850</v>
      </c>
      <c r="F551" s="7" t="s">
        <v>252</v>
      </c>
    </row>
    <row r="552" spans="1:6">
      <c r="A552" s="8">
        <v>41464</v>
      </c>
      <c r="B552" s="12" t="s">
        <v>759</v>
      </c>
      <c r="C552" s="7" t="s">
        <v>232</v>
      </c>
      <c r="D552" s="7">
        <v>3</v>
      </c>
      <c r="E552" s="7">
        <v>11550</v>
      </c>
      <c r="F552" s="7" t="s">
        <v>230</v>
      </c>
    </row>
    <row r="553" spans="1:6">
      <c r="A553" s="8">
        <v>41465</v>
      </c>
      <c r="B553" s="12" t="s">
        <v>760</v>
      </c>
      <c r="C553" s="7" t="s">
        <v>220</v>
      </c>
      <c r="D553" s="7">
        <v>5</v>
      </c>
      <c r="E553" s="7">
        <v>96500</v>
      </c>
      <c r="F553" s="7" t="s">
        <v>216</v>
      </c>
    </row>
    <row r="554" spans="1:6">
      <c r="A554" s="8">
        <v>41466</v>
      </c>
      <c r="B554" s="12" t="s">
        <v>761</v>
      </c>
      <c r="C554" s="7" t="s">
        <v>220</v>
      </c>
      <c r="D554" s="7">
        <v>2</v>
      </c>
      <c r="E554" s="7">
        <v>38600</v>
      </c>
      <c r="F554" s="7" t="s">
        <v>233</v>
      </c>
    </row>
    <row r="555" spans="1:6">
      <c r="A555" s="8">
        <v>41467</v>
      </c>
      <c r="B555" s="12" t="s">
        <v>762</v>
      </c>
      <c r="C555" s="7" t="s">
        <v>232</v>
      </c>
      <c r="D555" s="7">
        <v>7</v>
      </c>
      <c r="E555" s="7">
        <v>26950</v>
      </c>
      <c r="F555" s="7" t="s">
        <v>223</v>
      </c>
    </row>
    <row r="556" spans="1:6">
      <c r="A556" s="8">
        <v>41470</v>
      </c>
      <c r="B556" s="12" t="s">
        <v>763</v>
      </c>
      <c r="C556" s="7" t="s">
        <v>215</v>
      </c>
      <c r="D556" s="7">
        <v>2</v>
      </c>
      <c r="E556" s="7">
        <v>5100</v>
      </c>
      <c r="F556" s="7" t="s">
        <v>243</v>
      </c>
    </row>
    <row r="557" spans="1:6">
      <c r="A557" s="8">
        <v>41471</v>
      </c>
      <c r="B557" s="12" t="s">
        <v>764</v>
      </c>
      <c r="C557" s="7" t="s">
        <v>215</v>
      </c>
      <c r="D557" s="7">
        <v>11</v>
      </c>
      <c r="E557" s="7">
        <v>28050</v>
      </c>
      <c r="F557" s="7" t="s">
        <v>216</v>
      </c>
    </row>
    <row r="558" spans="1:6">
      <c r="A558" s="8">
        <v>41472</v>
      </c>
      <c r="B558" s="12" t="s">
        <v>765</v>
      </c>
      <c r="C558" s="7" t="s">
        <v>220</v>
      </c>
      <c r="D558" s="7">
        <v>2</v>
      </c>
      <c r="E558" s="7">
        <v>38600</v>
      </c>
      <c r="F558" s="7" t="s">
        <v>218</v>
      </c>
    </row>
    <row r="559" spans="1:6">
      <c r="A559" s="8">
        <v>41473</v>
      </c>
      <c r="B559" s="12" t="s">
        <v>766</v>
      </c>
      <c r="C559" s="7" t="s">
        <v>227</v>
      </c>
      <c r="D559" s="7">
        <v>2</v>
      </c>
      <c r="E559" s="7">
        <v>3500</v>
      </c>
      <c r="F559" s="7" t="s">
        <v>233</v>
      </c>
    </row>
    <row r="560" spans="1:6">
      <c r="A560" s="8">
        <v>41474</v>
      </c>
      <c r="B560" s="12" t="s">
        <v>767</v>
      </c>
      <c r="C560" s="7" t="s">
        <v>232</v>
      </c>
      <c r="D560" s="7">
        <v>15</v>
      </c>
      <c r="E560" s="7">
        <v>57750</v>
      </c>
      <c r="F560" s="7" t="s">
        <v>243</v>
      </c>
    </row>
    <row r="561" spans="1:6">
      <c r="A561" s="8">
        <v>41477</v>
      </c>
      <c r="B561" s="12" t="s">
        <v>768</v>
      </c>
      <c r="C561" s="7" t="s">
        <v>237</v>
      </c>
      <c r="D561" s="7">
        <v>10</v>
      </c>
      <c r="E561" s="7">
        <v>74500</v>
      </c>
      <c r="F561" s="7" t="s">
        <v>252</v>
      </c>
    </row>
    <row r="562" spans="1:6">
      <c r="A562" s="8">
        <v>41478</v>
      </c>
      <c r="B562" s="12" t="s">
        <v>769</v>
      </c>
      <c r="C562" s="7" t="s">
        <v>240</v>
      </c>
      <c r="D562" s="7">
        <v>13</v>
      </c>
      <c r="E562" s="7">
        <v>112450</v>
      </c>
      <c r="F562" s="7" t="s">
        <v>228</v>
      </c>
    </row>
    <row r="563" spans="1:6">
      <c r="A563" s="8">
        <v>41479</v>
      </c>
      <c r="B563" s="12" t="s">
        <v>770</v>
      </c>
      <c r="C563" s="7" t="s">
        <v>248</v>
      </c>
      <c r="D563" s="7">
        <v>3</v>
      </c>
      <c r="E563" s="7">
        <v>19050</v>
      </c>
      <c r="F563" s="7" t="s">
        <v>230</v>
      </c>
    </row>
    <row r="564" spans="1:6">
      <c r="A564" s="8">
        <v>41480</v>
      </c>
      <c r="B564" s="12" t="s">
        <v>771</v>
      </c>
      <c r="C564" s="7" t="s">
        <v>375</v>
      </c>
      <c r="D564" s="7">
        <v>6</v>
      </c>
      <c r="E564" s="7">
        <v>13200</v>
      </c>
      <c r="F564" s="7" t="s">
        <v>230</v>
      </c>
    </row>
    <row r="565" spans="1:6">
      <c r="A565" s="8">
        <v>41481</v>
      </c>
      <c r="B565" s="12" t="s">
        <v>772</v>
      </c>
      <c r="C565" s="7" t="s">
        <v>215</v>
      </c>
      <c r="D565" s="7">
        <v>15</v>
      </c>
      <c r="E565" s="7">
        <v>38250</v>
      </c>
      <c r="F565" s="7" t="s">
        <v>235</v>
      </c>
    </row>
    <row r="566" spans="1:6">
      <c r="A566" s="8">
        <v>41484</v>
      </c>
      <c r="B566" s="12" t="s">
        <v>773</v>
      </c>
      <c r="C566" s="7" t="s">
        <v>220</v>
      </c>
      <c r="D566" s="7">
        <v>12</v>
      </c>
      <c r="E566" s="7">
        <v>231600</v>
      </c>
      <c r="F566" s="7" t="s">
        <v>221</v>
      </c>
    </row>
    <row r="567" spans="1:6">
      <c r="A567" s="8">
        <v>41485</v>
      </c>
      <c r="B567" s="12" t="s">
        <v>774</v>
      </c>
      <c r="C567" s="7" t="s">
        <v>232</v>
      </c>
      <c r="D567" s="7">
        <v>10</v>
      </c>
      <c r="E567" s="7">
        <v>38500</v>
      </c>
      <c r="F567" s="7" t="s">
        <v>235</v>
      </c>
    </row>
    <row r="568" spans="1:6">
      <c r="A568" s="8">
        <v>41486</v>
      </c>
      <c r="B568" s="12" t="s">
        <v>775</v>
      </c>
      <c r="C568" s="7" t="s">
        <v>237</v>
      </c>
      <c r="D568" s="7">
        <v>7</v>
      </c>
      <c r="E568" s="7">
        <v>52150</v>
      </c>
      <c r="F568" s="7" t="s">
        <v>230</v>
      </c>
    </row>
    <row r="569" spans="1:6">
      <c r="A569" s="8">
        <v>41487</v>
      </c>
      <c r="B569" s="12" t="s">
        <v>776</v>
      </c>
      <c r="C569" s="7" t="s">
        <v>237</v>
      </c>
      <c r="D569" s="7">
        <v>10</v>
      </c>
      <c r="E569" s="7">
        <v>74500</v>
      </c>
      <c r="F569" s="7" t="s">
        <v>230</v>
      </c>
    </row>
    <row r="570" spans="1:6">
      <c r="A570" s="8">
        <v>41488</v>
      </c>
      <c r="B570" s="12" t="s">
        <v>777</v>
      </c>
      <c r="C570" s="7" t="s">
        <v>240</v>
      </c>
      <c r="D570" s="7">
        <v>13</v>
      </c>
      <c r="E570" s="7">
        <v>112450</v>
      </c>
      <c r="F570" s="7" t="s">
        <v>233</v>
      </c>
    </row>
    <row r="571" spans="1:6">
      <c r="A571" s="8">
        <v>41491</v>
      </c>
      <c r="B571" s="12" t="s">
        <v>778</v>
      </c>
      <c r="C571" s="7" t="s">
        <v>248</v>
      </c>
      <c r="D571" s="7">
        <v>7</v>
      </c>
      <c r="E571" s="7">
        <v>44450</v>
      </c>
      <c r="F571" s="7" t="s">
        <v>243</v>
      </c>
    </row>
    <row r="572" spans="1:6">
      <c r="A572" s="8">
        <v>41492</v>
      </c>
      <c r="B572" s="12" t="s">
        <v>779</v>
      </c>
      <c r="C572" s="7" t="s">
        <v>248</v>
      </c>
      <c r="D572" s="7">
        <v>11</v>
      </c>
      <c r="E572" s="7">
        <v>69850</v>
      </c>
      <c r="F572" s="7" t="s">
        <v>252</v>
      </c>
    </row>
    <row r="573" spans="1:6">
      <c r="A573" s="8">
        <v>41493</v>
      </c>
      <c r="B573" s="12" t="s">
        <v>780</v>
      </c>
      <c r="C573" s="7" t="s">
        <v>227</v>
      </c>
      <c r="D573" s="7">
        <v>1</v>
      </c>
      <c r="E573" s="7">
        <v>1750</v>
      </c>
      <c r="F573" s="7" t="s">
        <v>223</v>
      </c>
    </row>
    <row r="574" spans="1:6">
      <c r="A574" s="8">
        <v>41494</v>
      </c>
      <c r="B574" s="12" t="s">
        <v>781</v>
      </c>
      <c r="C574" s="7" t="s">
        <v>215</v>
      </c>
      <c r="D574" s="7">
        <v>5</v>
      </c>
      <c r="E574" s="7">
        <v>12750</v>
      </c>
      <c r="F574" s="7" t="s">
        <v>218</v>
      </c>
    </row>
    <row r="575" spans="1:6">
      <c r="A575" s="8">
        <v>41495</v>
      </c>
      <c r="B575" s="12" t="s">
        <v>782</v>
      </c>
      <c r="C575" s="7" t="s">
        <v>220</v>
      </c>
      <c r="D575" s="7">
        <v>2</v>
      </c>
      <c r="E575" s="7">
        <v>38600</v>
      </c>
      <c r="F575" s="7" t="s">
        <v>216</v>
      </c>
    </row>
    <row r="576" spans="1:6">
      <c r="A576" s="8">
        <v>41498</v>
      </c>
      <c r="B576" s="12" t="s">
        <v>783</v>
      </c>
      <c r="C576" s="7" t="s">
        <v>227</v>
      </c>
      <c r="D576" s="7">
        <v>3</v>
      </c>
      <c r="E576" s="7">
        <v>5250</v>
      </c>
      <c r="F576" s="7" t="s">
        <v>228</v>
      </c>
    </row>
    <row r="577" spans="1:6">
      <c r="A577" s="8">
        <v>41499</v>
      </c>
      <c r="B577" s="12" t="s">
        <v>784</v>
      </c>
      <c r="C577" s="7" t="s">
        <v>232</v>
      </c>
      <c r="D577" s="7">
        <v>4</v>
      </c>
      <c r="E577" s="7">
        <v>15400</v>
      </c>
      <c r="F577" s="7" t="s">
        <v>223</v>
      </c>
    </row>
    <row r="578" spans="1:6">
      <c r="A578" s="8">
        <v>41500</v>
      </c>
      <c r="B578" s="12" t="s">
        <v>785</v>
      </c>
      <c r="C578" s="7" t="s">
        <v>237</v>
      </c>
      <c r="D578" s="7">
        <v>3</v>
      </c>
      <c r="E578" s="7">
        <v>22350</v>
      </c>
      <c r="F578" s="7" t="s">
        <v>235</v>
      </c>
    </row>
    <row r="579" spans="1:6">
      <c r="A579" s="8">
        <v>41501</v>
      </c>
      <c r="B579" s="12" t="s">
        <v>786</v>
      </c>
      <c r="C579" s="7" t="s">
        <v>240</v>
      </c>
      <c r="D579" s="7">
        <v>7</v>
      </c>
      <c r="E579" s="7">
        <v>60550</v>
      </c>
      <c r="F579" s="7" t="s">
        <v>216</v>
      </c>
    </row>
    <row r="580" spans="1:6">
      <c r="A580" s="8">
        <v>41502</v>
      </c>
      <c r="B580" s="12" t="s">
        <v>787</v>
      </c>
      <c r="C580" s="7" t="s">
        <v>248</v>
      </c>
      <c r="D580" s="7">
        <v>11</v>
      </c>
      <c r="E580" s="7">
        <v>69850</v>
      </c>
      <c r="F580" s="7" t="s">
        <v>218</v>
      </c>
    </row>
    <row r="581" spans="1:6">
      <c r="A581" s="8">
        <v>41505</v>
      </c>
      <c r="B581" s="12" t="s">
        <v>788</v>
      </c>
      <c r="C581" s="7" t="s">
        <v>375</v>
      </c>
      <c r="D581" s="7">
        <v>3</v>
      </c>
      <c r="E581" s="7">
        <v>6600</v>
      </c>
      <c r="F581" s="7" t="s">
        <v>233</v>
      </c>
    </row>
    <row r="582" spans="1:6">
      <c r="A582" s="8">
        <v>41506</v>
      </c>
      <c r="B582" s="12" t="s">
        <v>789</v>
      </c>
      <c r="C582" s="7" t="s">
        <v>215</v>
      </c>
      <c r="D582" s="7">
        <v>15</v>
      </c>
      <c r="E582" s="7">
        <v>38250</v>
      </c>
      <c r="F582" s="7" t="s">
        <v>243</v>
      </c>
    </row>
    <row r="583" spans="1:6">
      <c r="A583" s="8">
        <v>41507</v>
      </c>
      <c r="B583" s="12" t="s">
        <v>790</v>
      </c>
      <c r="C583" s="7" t="s">
        <v>220</v>
      </c>
      <c r="D583" s="7">
        <v>4</v>
      </c>
      <c r="E583" s="7">
        <v>77200</v>
      </c>
      <c r="F583" s="7" t="s">
        <v>252</v>
      </c>
    </row>
    <row r="584" spans="1:6">
      <c r="A584" s="8">
        <v>41508</v>
      </c>
      <c r="B584" s="12" t="s">
        <v>791</v>
      </c>
      <c r="C584" s="7" t="s">
        <v>232</v>
      </c>
      <c r="D584" s="7">
        <v>13</v>
      </c>
      <c r="E584" s="7">
        <v>50050</v>
      </c>
      <c r="F584" s="7" t="s">
        <v>228</v>
      </c>
    </row>
    <row r="585" spans="1:6">
      <c r="A585" s="8">
        <v>41509</v>
      </c>
      <c r="B585" s="12" t="s">
        <v>792</v>
      </c>
      <c r="C585" s="7" t="s">
        <v>237</v>
      </c>
      <c r="D585" s="7">
        <v>15</v>
      </c>
      <c r="E585" s="7">
        <v>111750</v>
      </c>
      <c r="F585" s="7" t="s">
        <v>230</v>
      </c>
    </row>
    <row r="586" spans="1:6">
      <c r="A586" s="8">
        <v>41512</v>
      </c>
      <c r="B586" s="12" t="s">
        <v>793</v>
      </c>
      <c r="C586" s="7" t="s">
        <v>237</v>
      </c>
      <c r="D586" s="7">
        <v>10</v>
      </c>
      <c r="E586" s="7">
        <v>74500</v>
      </c>
      <c r="F586" s="7" t="s">
        <v>230</v>
      </c>
    </row>
    <row r="587" spans="1:6">
      <c r="A587" s="8">
        <v>41513</v>
      </c>
      <c r="B587" s="12" t="s">
        <v>794</v>
      </c>
      <c r="C587" s="7" t="s">
        <v>240</v>
      </c>
      <c r="D587" s="7">
        <v>8</v>
      </c>
      <c r="E587" s="7">
        <v>69200</v>
      </c>
      <c r="F587" s="7" t="s">
        <v>235</v>
      </c>
    </row>
    <row r="588" spans="1:6">
      <c r="A588" s="8">
        <v>41514</v>
      </c>
      <c r="B588" s="12" t="s">
        <v>795</v>
      </c>
      <c r="C588" s="7" t="s">
        <v>248</v>
      </c>
      <c r="D588" s="7">
        <v>5</v>
      </c>
      <c r="E588" s="7">
        <v>31750</v>
      </c>
      <c r="F588" s="7" t="s">
        <v>221</v>
      </c>
    </row>
    <row r="589" spans="1:6">
      <c r="A589" s="8">
        <v>41515</v>
      </c>
      <c r="B589" s="12" t="s">
        <v>796</v>
      </c>
      <c r="C589" s="7" t="s">
        <v>248</v>
      </c>
      <c r="D589" s="7">
        <v>2</v>
      </c>
      <c r="E589" s="7">
        <v>12700</v>
      </c>
      <c r="F589" s="7" t="s">
        <v>235</v>
      </c>
    </row>
    <row r="590" spans="1:6">
      <c r="A590" s="8">
        <v>41516</v>
      </c>
      <c r="B590" s="12" t="s">
        <v>797</v>
      </c>
      <c r="C590" s="7" t="s">
        <v>227</v>
      </c>
      <c r="D590" s="7">
        <v>5</v>
      </c>
      <c r="E590" s="7">
        <v>8750</v>
      </c>
      <c r="F590" s="7" t="s">
        <v>230</v>
      </c>
    </row>
    <row r="591" spans="1:6">
      <c r="A591" s="8">
        <v>41519</v>
      </c>
      <c r="B591" s="12" t="s">
        <v>798</v>
      </c>
      <c r="C591" s="7" t="s">
        <v>215</v>
      </c>
      <c r="D591" s="7">
        <v>9</v>
      </c>
      <c r="E591" s="7">
        <v>22950</v>
      </c>
      <c r="F591" s="7" t="s">
        <v>230</v>
      </c>
    </row>
    <row r="592" spans="1:6">
      <c r="A592" s="8">
        <v>41520</v>
      </c>
      <c r="B592" s="12" t="s">
        <v>799</v>
      </c>
      <c r="C592" s="7" t="s">
        <v>220</v>
      </c>
      <c r="D592" s="7">
        <v>6</v>
      </c>
      <c r="E592" s="7">
        <v>115800</v>
      </c>
      <c r="F592" s="7" t="s">
        <v>233</v>
      </c>
    </row>
    <row r="593" spans="1:6">
      <c r="A593" s="8">
        <v>41521</v>
      </c>
      <c r="B593" s="12" t="s">
        <v>800</v>
      </c>
      <c r="C593" s="7" t="s">
        <v>227</v>
      </c>
      <c r="D593" s="7">
        <v>4</v>
      </c>
      <c r="E593" s="7">
        <v>7000</v>
      </c>
      <c r="F593" s="7" t="s">
        <v>243</v>
      </c>
    </row>
    <row r="594" spans="1:6">
      <c r="A594" s="8">
        <v>41522</v>
      </c>
      <c r="B594" s="12" t="s">
        <v>801</v>
      </c>
      <c r="C594" s="7" t="s">
        <v>232</v>
      </c>
      <c r="D594" s="7">
        <v>8</v>
      </c>
      <c r="E594" s="7">
        <v>30800</v>
      </c>
      <c r="F594" s="7" t="s">
        <v>252</v>
      </c>
    </row>
    <row r="595" spans="1:6">
      <c r="A595" s="8">
        <v>41523</v>
      </c>
      <c r="B595" s="12" t="s">
        <v>802</v>
      </c>
      <c r="C595" s="7" t="s">
        <v>237</v>
      </c>
      <c r="D595" s="7">
        <v>7</v>
      </c>
      <c r="E595" s="7">
        <v>52150</v>
      </c>
      <c r="F595" s="7" t="s">
        <v>223</v>
      </c>
    </row>
    <row r="596" spans="1:6">
      <c r="A596" s="8">
        <v>41526</v>
      </c>
      <c r="B596" s="12" t="s">
        <v>803</v>
      </c>
      <c r="C596" s="7" t="s">
        <v>240</v>
      </c>
      <c r="D596" s="7">
        <v>15</v>
      </c>
      <c r="E596" s="7">
        <v>129750</v>
      </c>
      <c r="F596" s="7" t="s">
        <v>218</v>
      </c>
    </row>
    <row r="597" spans="1:6">
      <c r="A597" s="8">
        <v>41527</v>
      </c>
      <c r="B597" s="12" t="s">
        <v>804</v>
      </c>
      <c r="C597" s="7" t="s">
        <v>248</v>
      </c>
      <c r="D597" s="7">
        <v>12</v>
      </c>
      <c r="E597" s="7">
        <v>76200</v>
      </c>
      <c r="F597" s="7" t="s">
        <v>216</v>
      </c>
    </row>
    <row r="598" spans="1:6">
      <c r="A598" s="8">
        <v>41528</v>
      </c>
      <c r="B598" s="12" t="s">
        <v>805</v>
      </c>
      <c r="C598" s="7" t="s">
        <v>375</v>
      </c>
      <c r="D598" s="7">
        <v>15</v>
      </c>
      <c r="E598" s="7">
        <v>33000</v>
      </c>
      <c r="F598" s="7" t="s">
        <v>228</v>
      </c>
    </row>
    <row r="599" spans="1:6">
      <c r="A599" s="8">
        <v>41529</v>
      </c>
      <c r="B599" s="12" t="s">
        <v>806</v>
      </c>
      <c r="C599" s="7" t="s">
        <v>215</v>
      </c>
      <c r="D599" s="7">
        <v>7</v>
      </c>
      <c r="E599" s="7">
        <v>17850</v>
      </c>
      <c r="F599" s="7" t="s">
        <v>223</v>
      </c>
    </row>
    <row r="600" spans="1:6">
      <c r="A600" s="8">
        <v>41530</v>
      </c>
      <c r="B600" s="12" t="s">
        <v>807</v>
      </c>
      <c r="C600" s="7" t="s">
        <v>220</v>
      </c>
      <c r="D600" s="7">
        <v>7</v>
      </c>
      <c r="E600" s="7">
        <v>135100</v>
      </c>
      <c r="F600" s="7" t="s">
        <v>235</v>
      </c>
    </row>
    <row r="601" spans="1:6">
      <c r="A601" s="8">
        <v>41533</v>
      </c>
      <c r="B601" s="12" t="s">
        <v>808</v>
      </c>
      <c r="C601" s="7" t="s">
        <v>232</v>
      </c>
      <c r="D601" s="7">
        <v>8</v>
      </c>
      <c r="E601" s="7">
        <v>30800</v>
      </c>
      <c r="F601" s="7" t="s">
        <v>216</v>
      </c>
    </row>
    <row r="602" spans="1:6">
      <c r="A602" s="8">
        <v>41534</v>
      </c>
      <c r="B602" s="12" t="s">
        <v>809</v>
      </c>
      <c r="C602" s="7" t="s">
        <v>237</v>
      </c>
      <c r="D602" s="7">
        <v>3</v>
      </c>
      <c r="E602" s="7">
        <v>22350</v>
      </c>
      <c r="F602" s="7" t="s">
        <v>218</v>
      </c>
    </row>
    <row r="603" spans="1:6">
      <c r="A603" s="8">
        <v>41535</v>
      </c>
      <c r="B603" s="12" t="s">
        <v>810</v>
      </c>
      <c r="C603" s="7" t="s">
        <v>237</v>
      </c>
      <c r="D603" s="7">
        <v>6</v>
      </c>
      <c r="E603" s="7">
        <v>44700</v>
      </c>
      <c r="F603" s="7" t="s">
        <v>233</v>
      </c>
    </row>
    <row r="604" spans="1:6">
      <c r="A604" s="8">
        <v>41536</v>
      </c>
      <c r="B604" s="12" t="s">
        <v>811</v>
      </c>
      <c r="C604" s="7" t="s">
        <v>240</v>
      </c>
      <c r="D604" s="7">
        <v>12</v>
      </c>
      <c r="E604" s="7">
        <v>103800</v>
      </c>
      <c r="F604" s="7" t="s">
        <v>243</v>
      </c>
    </row>
    <row r="605" spans="1:6">
      <c r="A605" s="8">
        <v>41537</v>
      </c>
      <c r="B605" s="12" t="s">
        <v>812</v>
      </c>
      <c r="C605" s="7" t="s">
        <v>248</v>
      </c>
      <c r="D605" s="7">
        <v>11</v>
      </c>
      <c r="E605" s="7">
        <v>69850</v>
      </c>
      <c r="F605" s="7" t="s">
        <v>252</v>
      </c>
    </row>
    <row r="606" spans="1:6">
      <c r="A606" s="8">
        <v>41540</v>
      </c>
      <c r="B606" s="12" t="s">
        <v>813</v>
      </c>
      <c r="C606" s="7" t="s">
        <v>248</v>
      </c>
      <c r="D606" s="7">
        <v>3</v>
      </c>
      <c r="E606" s="7">
        <v>19050</v>
      </c>
      <c r="F606" s="7" t="s">
        <v>228</v>
      </c>
    </row>
    <row r="607" spans="1:6">
      <c r="A607" s="8">
        <v>41541</v>
      </c>
      <c r="B607" s="12" t="s">
        <v>814</v>
      </c>
      <c r="C607" s="7" t="s">
        <v>227</v>
      </c>
      <c r="D607" s="7">
        <v>1</v>
      </c>
      <c r="E607" s="7">
        <v>1750</v>
      </c>
      <c r="F607" s="7" t="s">
        <v>230</v>
      </c>
    </row>
    <row r="608" spans="1:6">
      <c r="A608" s="8">
        <v>41542</v>
      </c>
      <c r="B608" s="12" t="s">
        <v>815</v>
      </c>
      <c r="C608" s="7" t="s">
        <v>215</v>
      </c>
      <c r="D608" s="7">
        <v>4</v>
      </c>
      <c r="E608" s="7">
        <v>10200</v>
      </c>
      <c r="F608" s="7" t="s">
        <v>230</v>
      </c>
    </row>
    <row r="609" spans="1:6">
      <c r="A609" s="8">
        <v>41543</v>
      </c>
      <c r="B609" s="12" t="s">
        <v>816</v>
      </c>
      <c r="C609" s="7" t="s">
        <v>220</v>
      </c>
      <c r="D609" s="7">
        <v>11</v>
      </c>
      <c r="E609" s="7">
        <v>212300</v>
      </c>
      <c r="F609" s="7" t="s">
        <v>235</v>
      </c>
    </row>
    <row r="610" spans="1:6">
      <c r="A610" s="8">
        <v>41544</v>
      </c>
      <c r="B610" s="12" t="s">
        <v>817</v>
      </c>
      <c r="C610" s="7" t="s">
        <v>227</v>
      </c>
      <c r="D610" s="7">
        <v>3</v>
      </c>
      <c r="E610" s="7">
        <v>5250</v>
      </c>
      <c r="F610" s="7" t="s">
        <v>221</v>
      </c>
    </row>
    <row r="611" spans="1:6">
      <c r="A611" s="8">
        <v>41547</v>
      </c>
      <c r="B611" s="12" t="s">
        <v>818</v>
      </c>
      <c r="C611" s="7" t="s">
        <v>232</v>
      </c>
      <c r="D611" s="7">
        <v>10</v>
      </c>
      <c r="E611" s="7">
        <v>38500</v>
      </c>
      <c r="F611" s="7" t="s">
        <v>235</v>
      </c>
    </row>
    <row r="612" spans="1:6">
      <c r="A612" s="8">
        <v>41548</v>
      </c>
      <c r="B612" s="12" t="s">
        <v>819</v>
      </c>
      <c r="C612" s="7" t="s">
        <v>237</v>
      </c>
      <c r="D612" s="7">
        <v>5</v>
      </c>
      <c r="E612" s="7">
        <v>37250</v>
      </c>
      <c r="F612" s="7" t="s">
        <v>230</v>
      </c>
    </row>
    <row r="613" spans="1:6">
      <c r="A613" s="8">
        <v>41549</v>
      </c>
      <c r="B613" s="12" t="s">
        <v>820</v>
      </c>
      <c r="C613" s="7" t="s">
        <v>240</v>
      </c>
      <c r="D613" s="7">
        <v>5</v>
      </c>
      <c r="E613" s="7">
        <v>43250</v>
      </c>
      <c r="F613" s="7" t="s">
        <v>230</v>
      </c>
    </row>
    <row r="614" spans="1:6">
      <c r="A614" s="8">
        <v>41550</v>
      </c>
      <c r="B614" s="12" t="s">
        <v>821</v>
      </c>
      <c r="C614" s="7" t="s">
        <v>248</v>
      </c>
      <c r="D614" s="7">
        <v>11</v>
      </c>
      <c r="E614" s="7">
        <v>69850</v>
      </c>
      <c r="F614" s="7" t="s">
        <v>233</v>
      </c>
    </row>
    <row r="615" spans="1:6">
      <c r="A615" s="8">
        <v>41551</v>
      </c>
      <c r="B615" s="12" t="s">
        <v>822</v>
      </c>
      <c r="C615" s="7" t="s">
        <v>375</v>
      </c>
      <c r="D615" s="7">
        <v>5</v>
      </c>
      <c r="E615" s="7">
        <v>11000</v>
      </c>
      <c r="F615" s="7" t="s">
        <v>243</v>
      </c>
    </row>
    <row r="616" spans="1:6">
      <c r="A616" s="8">
        <v>41554</v>
      </c>
      <c r="B616" s="12" t="s">
        <v>823</v>
      </c>
      <c r="C616" s="7" t="s">
        <v>215</v>
      </c>
      <c r="D616" s="7">
        <v>9</v>
      </c>
      <c r="E616" s="7">
        <v>22950</v>
      </c>
      <c r="F616" s="7" t="s">
        <v>252</v>
      </c>
    </row>
    <row r="617" spans="1:6">
      <c r="A617" s="8">
        <v>41555</v>
      </c>
      <c r="B617" s="12" t="s">
        <v>824</v>
      </c>
      <c r="C617" s="7" t="s">
        <v>220</v>
      </c>
      <c r="D617" s="7">
        <v>13</v>
      </c>
      <c r="E617" s="7">
        <v>250900</v>
      </c>
      <c r="F617" s="7" t="s">
        <v>223</v>
      </c>
    </row>
    <row r="618" spans="1:6">
      <c r="A618" s="8">
        <v>41556</v>
      </c>
      <c r="B618" s="12" t="s">
        <v>825</v>
      </c>
      <c r="C618" s="7" t="s">
        <v>232</v>
      </c>
      <c r="D618" s="7">
        <v>4</v>
      </c>
      <c r="E618" s="7">
        <v>15400</v>
      </c>
      <c r="F618" s="7" t="s">
        <v>218</v>
      </c>
    </row>
    <row r="619" spans="1:6">
      <c r="A619" s="8">
        <v>41557</v>
      </c>
      <c r="B619" s="12" t="s">
        <v>826</v>
      </c>
      <c r="C619" s="7" t="s">
        <v>237</v>
      </c>
      <c r="D619" s="7">
        <v>8</v>
      </c>
      <c r="E619" s="7">
        <v>59600</v>
      </c>
      <c r="F619" s="7" t="s">
        <v>216</v>
      </c>
    </row>
    <row r="620" spans="1:6">
      <c r="A620" s="8">
        <v>41558</v>
      </c>
      <c r="B620" s="12" t="s">
        <v>827</v>
      </c>
      <c r="C620" s="7" t="s">
        <v>237</v>
      </c>
      <c r="D620" s="7">
        <v>1</v>
      </c>
      <c r="E620" s="7">
        <v>7450</v>
      </c>
      <c r="F620" s="7" t="s">
        <v>228</v>
      </c>
    </row>
    <row r="621" spans="1:6">
      <c r="A621" s="8">
        <v>41561</v>
      </c>
      <c r="B621" s="12" t="s">
        <v>828</v>
      </c>
      <c r="C621" s="7" t="s">
        <v>240</v>
      </c>
      <c r="D621" s="7">
        <v>14</v>
      </c>
      <c r="E621" s="7">
        <v>121100</v>
      </c>
      <c r="F621" s="7" t="s">
        <v>223</v>
      </c>
    </row>
    <row r="622" spans="1:6">
      <c r="A622" s="8">
        <v>41562</v>
      </c>
      <c r="B622" s="12" t="s">
        <v>829</v>
      </c>
      <c r="C622" s="7" t="s">
        <v>248</v>
      </c>
      <c r="D622" s="7">
        <v>4</v>
      </c>
      <c r="E622" s="7">
        <v>25400</v>
      </c>
      <c r="F622" s="7" t="s">
        <v>235</v>
      </c>
    </row>
    <row r="623" spans="1:6">
      <c r="A623" s="8">
        <v>41563</v>
      </c>
      <c r="B623" s="12" t="s">
        <v>830</v>
      </c>
      <c r="C623" s="7" t="s">
        <v>248</v>
      </c>
      <c r="D623" s="7">
        <v>1</v>
      </c>
      <c r="E623" s="7">
        <v>6350</v>
      </c>
      <c r="F623" s="7" t="s">
        <v>216</v>
      </c>
    </row>
    <row r="624" spans="1:6">
      <c r="A624" s="8">
        <v>41564</v>
      </c>
      <c r="B624" s="12" t="s">
        <v>831</v>
      </c>
      <c r="C624" s="7" t="s">
        <v>227</v>
      </c>
      <c r="D624" s="7">
        <v>15</v>
      </c>
      <c r="E624" s="7">
        <v>26250</v>
      </c>
      <c r="F624" s="7" t="s">
        <v>218</v>
      </c>
    </row>
    <row r="625" spans="1:6">
      <c r="A625" s="8">
        <v>41565</v>
      </c>
      <c r="B625" s="12" t="s">
        <v>832</v>
      </c>
      <c r="C625" s="7" t="s">
        <v>215</v>
      </c>
      <c r="D625" s="7">
        <v>3</v>
      </c>
      <c r="E625" s="7">
        <v>7650</v>
      </c>
      <c r="F625" s="7" t="s">
        <v>233</v>
      </c>
    </row>
    <row r="626" spans="1:6">
      <c r="A626" s="8">
        <v>41568</v>
      </c>
      <c r="B626" s="12" t="s">
        <v>833</v>
      </c>
      <c r="C626" s="7" t="s">
        <v>220</v>
      </c>
      <c r="D626" s="7">
        <v>3</v>
      </c>
      <c r="E626" s="7">
        <v>57900</v>
      </c>
      <c r="F626" s="7" t="s">
        <v>243</v>
      </c>
    </row>
    <row r="627" spans="1:6">
      <c r="A627" s="8">
        <v>41569</v>
      </c>
      <c r="B627" s="12" t="s">
        <v>834</v>
      </c>
      <c r="C627" s="7" t="s">
        <v>227</v>
      </c>
      <c r="D627" s="7">
        <v>3</v>
      </c>
      <c r="E627" s="7">
        <v>5250</v>
      </c>
      <c r="F627" s="7" t="s">
        <v>252</v>
      </c>
    </row>
    <row r="628" spans="1:6">
      <c r="A628" s="8">
        <v>41570</v>
      </c>
      <c r="B628" s="12" t="s">
        <v>835</v>
      </c>
      <c r="C628" s="7" t="s">
        <v>232</v>
      </c>
      <c r="D628" s="7">
        <v>13</v>
      </c>
      <c r="E628" s="7">
        <v>50050</v>
      </c>
      <c r="F628" s="7" t="s">
        <v>228</v>
      </c>
    </row>
    <row r="629" spans="1:6">
      <c r="A629" s="8">
        <v>41571</v>
      </c>
      <c r="B629" s="12" t="s">
        <v>836</v>
      </c>
      <c r="C629" s="7" t="s">
        <v>237</v>
      </c>
      <c r="D629" s="7">
        <v>3</v>
      </c>
      <c r="E629" s="7">
        <v>22350</v>
      </c>
      <c r="F629" s="7" t="s">
        <v>230</v>
      </c>
    </row>
    <row r="630" spans="1:6">
      <c r="A630" s="8">
        <v>41572</v>
      </c>
      <c r="B630" s="12" t="s">
        <v>837</v>
      </c>
      <c r="C630" s="7" t="s">
        <v>240</v>
      </c>
      <c r="D630" s="7">
        <v>2</v>
      </c>
      <c r="E630" s="7">
        <v>17300</v>
      </c>
      <c r="F630" s="7" t="s">
        <v>230</v>
      </c>
    </row>
    <row r="631" spans="1:6">
      <c r="A631" s="8">
        <v>41575</v>
      </c>
      <c r="B631" s="12" t="s">
        <v>838</v>
      </c>
      <c r="C631" s="7" t="s">
        <v>248</v>
      </c>
      <c r="D631" s="7">
        <v>8</v>
      </c>
      <c r="E631" s="7">
        <v>50800</v>
      </c>
      <c r="F631" s="7" t="s">
        <v>235</v>
      </c>
    </row>
    <row r="632" spans="1:6">
      <c r="A632" s="8">
        <v>41576</v>
      </c>
      <c r="B632" s="12" t="s">
        <v>839</v>
      </c>
      <c r="C632" s="7" t="s">
        <v>375</v>
      </c>
      <c r="D632" s="7">
        <v>7</v>
      </c>
      <c r="E632" s="7">
        <v>15400</v>
      </c>
      <c r="F632" s="7" t="s">
        <v>221</v>
      </c>
    </row>
    <row r="633" spans="1:6">
      <c r="A633" s="8">
        <v>41577</v>
      </c>
      <c r="B633" s="12" t="s">
        <v>840</v>
      </c>
      <c r="C633" s="7" t="s">
        <v>215</v>
      </c>
      <c r="D633" s="7">
        <v>4</v>
      </c>
      <c r="E633" s="7">
        <v>10200</v>
      </c>
      <c r="F633" s="7" t="s">
        <v>235</v>
      </c>
    </row>
    <row r="634" spans="1:6">
      <c r="A634" s="8">
        <v>41578</v>
      </c>
      <c r="B634" s="12" t="s">
        <v>841</v>
      </c>
      <c r="C634" s="7" t="s">
        <v>220</v>
      </c>
      <c r="D634" s="7">
        <v>3</v>
      </c>
      <c r="E634" s="7">
        <v>57900</v>
      </c>
      <c r="F634" s="7" t="s">
        <v>230</v>
      </c>
    </row>
    <row r="635" spans="1:6">
      <c r="A635" s="8">
        <v>41579</v>
      </c>
      <c r="B635" s="12" t="s">
        <v>842</v>
      </c>
      <c r="C635" s="7" t="s">
        <v>232</v>
      </c>
      <c r="D635" s="7">
        <v>9</v>
      </c>
      <c r="E635" s="7">
        <v>34650</v>
      </c>
      <c r="F635" s="7" t="s">
        <v>230</v>
      </c>
    </row>
    <row r="636" spans="1:6">
      <c r="A636" s="8">
        <v>41582</v>
      </c>
      <c r="B636" s="12" t="s">
        <v>843</v>
      </c>
      <c r="C636" s="7" t="s">
        <v>237</v>
      </c>
      <c r="D636" s="7">
        <v>10</v>
      </c>
      <c r="E636" s="7">
        <v>74500</v>
      </c>
      <c r="F636" s="7" t="s">
        <v>233</v>
      </c>
    </row>
    <row r="637" spans="1:6">
      <c r="A637" s="8">
        <v>41583</v>
      </c>
      <c r="B637" s="12" t="s">
        <v>844</v>
      </c>
      <c r="C637" s="7" t="s">
        <v>237</v>
      </c>
      <c r="D637" s="7">
        <v>9</v>
      </c>
      <c r="E637" s="7">
        <v>67050</v>
      </c>
      <c r="F637" s="7" t="s">
        <v>243</v>
      </c>
    </row>
    <row r="638" spans="1:6">
      <c r="A638" s="8">
        <v>41584</v>
      </c>
      <c r="B638" s="12" t="s">
        <v>845</v>
      </c>
      <c r="C638" s="7" t="s">
        <v>240</v>
      </c>
      <c r="D638" s="7">
        <v>8</v>
      </c>
      <c r="E638" s="7">
        <v>69200</v>
      </c>
      <c r="F638" s="7" t="s">
        <v>252</v>
      </c>
    </row>
    <row r="639" spans="1:6">
      <c r="A639" s="8">
        <v>41585</v>
      </c>
      <c r="B639" s="12" t="s">
        <v>846</v>
      </c>
      <c r="C639" s="7" t="s">
        <v>248</v>
      </c>
      <c r="D639" s="7">
        <v>11</v>
      </c>
      <c r="E639" s="7">
        <v>69850</v>
      </c>
      <c r="F639" s="7" t="s">
        <v>223</v>
      </c>
    </row>
    <row r="640" spans="1:6">
      <c r="A640" s="8">
        <v>41586</v>
      </c>
      <c r="B640" s="12" t="s">
        <v>847</v>
      </c>
      <c r="C640" s="7" t="s">
        <v>248</v>
      </c>
      <c r="D640" s="7">
        <v>9</v>
      </c>
      <c r="E640" s="7">
        <v>57150</v>
      </c>
      <c r="F640" s="7" t="s">
        <v>218</v>
      </c>
    </row>
    <row r="641" spans="1:6">
      <c r="A641" s="8">
        <v>41589</v>
      </c>
      <c r="B641" s="12" t="s">
        <v>848</v>
      </c>
      <c r="C641" s="7" t="s">
        <v>227</v>
      </c>
      <c r="D641" s="7">
        <v>6</v>
      </c>
      <c r="E641" s="7">
        <v>10500</v>
      </c>
      <c r="F641" s="7" t="s">
        <v>216</v>
      </c>
    </row>
    <row r="642" spans="1:6">
      <c r="A642" s="8">
        <v>41590</v>
      </c>
      <c r="B642" s="12" t="s">
        <v>849</v>
      </c>
      <c r="C642" s="7" t="s">
        <v>215</v>
      </c>
      <c r="D642" s="7">
        <v>15</v>
      </c>
      <c r="E642" s="7">
        <v>38250</v>
      </c>
      <c r="F642" s="7" t="s">
        <v>228</v>
      </c>
    </row>
    <row r="643" spans="1:6">
      <c r="A643" s="8">
        <v>41591</v>
      </c>
      <c r="B643" s="12" t="s">
        <v>850</v>
      </c>
      <c r="C643" s="7" t="s">
        <v>220</v>
      </c>
      <c r="D643" s="7">
        <v>6</v>
      </c>
      <c r="E643" s="7">
        <v>115800</v>
      </c>
      <c r="F643" s="7" t="s">
        <v>223</v>
      </c>
    </row>
    <row r="644" spans="1:6">
      <c r="A644" s="8">
        <v>41592</v>
      </c>
      <c r="B644" s="12" t="s">
        <v>851</v>
      </c>
      <c r="C644" s="7" t="s">
        <v>227</v>
      </c>
      <c r="D644" s="7">
        <v>7</v>
      </c>
      <c r="E644" s="7">
        <v>12250</v>
      </c>
      <c r="F644" s="7" t="s">
        <v>235</v>
      </c>
    </row>
    <row r="645" spans="1:6">
      <c r="A645" s="8">
        <v>41593</v>
      </c>
      <c r="B645" s="12" t="s">
        <v>852</v>
      </c>
      <c r="C645" s="7" t="s">
        <v>232</v>
      </c>
      <c r="D645" s="7">
        <v>1</v>
      </c>
      <c r="E645" s="7">
        <v>3850</v>
      </c>
      <c r="F645" s="7" t="s">
        <v>216</v>
      </c>
    </row>
    <row r="646" spans="1:6">
      <c r="A646" s="8">
        <v>41596</v>
      </c>
      <c r="B646" s="12" t="s">
        <v>853</v>
      </c>
      <c r="C646" s="7" t="s">
        <v>237</v>
      </c>
      <c r="D646" s="7">
        <v>12</v>
      </c>
      <c r="E646" s="7">
        <v>89400</v>
      </c>
      <c r="F646" s="7" t="s">
        <v>218</v>
      </c>
    </row>
    <row r="647" spans="1:6">
      <c r="A647" s="8">
        <v>41597</v>
      </c>
      <c r="B647" s="12" t="s">
        <v>854</v>
      </c>
      <c r="C647" s="7" t="s">
        <v>240</v>
      </c>
      <c r="D647" s="7">
        <v>9</v>
      </c>
      <c r="E647" s="7">
        <v>77850</v>
      </c>
      <c r="F647" s="7" t="s">
        <v>233</v>
      </c>
    </row>
    <row r="648" spans="1:6">
      <c r="A648" s="8">
        <v>41598</v>
      </c>
      <c r="B648" s="12" t="s">
        <v>855</v>
      </c>
      <c r="C648" s="7" t="s">
        <v>248</v>
      </c>
      <c r="D648" s="7">
        <v>13</v>
      </c>
      <c r="E648" s="7">
        <v>82550</v>
      </c>
      <c r="F648" s="7" t="s">
        <v>243</v>
      </c>
    </row>
    <row r="649" spans="1:6">
      <c r="A649" s="8">
        <v>41599</v>
      </c>
      <c r="B649" s="12" t="s">
        <v>856</v>
      </c>
      <c r="C649" s="7" t="s">
        <v>375</v>
      </c>
      <c r="D649" s="7">
        <v>5</v>
      </c>
      <c r="E649" s="7">
        <v>11000</v>
      </c>
      <c r="F649" s="7" t="s">
        <v>252</v>
      </c>
    </row>
    <row r="650" spans="1:6">
      <c r="A650" s="8">
        <v>41600</v>
      </c>
      <c r="B650" s="12" t="s">
        <v>857</v>
      </c>
      <c r="C650" s="7" t="s">
        <v>215</v>
      </c>
      <c r="D650" s="7">
        <v>5</v>
      </c>
      <c r="E650" s="7">
        <v>12750</v>
      </c>
      <c r="F650" s="7" t="s">
        <v>228</v>
      </c>
    </row>
    <row r="651" spans="1:6">
      <c r="A651" s="8">
        <v>41603</v>
      </c>
      <c r="B651" s="12" t="s">
        <v>858</v>
      </c>
      <c r="C651" s="7" t="s">
        <v>220</v>
      </c>
      <c r="D651" s="7">
        <v>9</v>
      </c>
      <c r="E651" s="7">
        <v>173700</v>
      </c>
      <c r="F651" s="7" t="s">
        <v>230</v>
      </c>
    </row>
    <row r="652" spans="1:6">
      <c r="A652" s="8">
        <v>41604</v>
      </c>
      <c r="B652" s="12" t="s">
        <v>859</v>
      </c>
      <c r="C652" s="7" t="s">
        <v>232</v>
      </c>
      <c r="D652" s="7">
        <v>10</v>
      </c>
      <c r="E652" s="7">
        <v>38500</v>
      </c>
      <c r="F652" s="7" t="s">
        <v>230</v>
      </c>
    </row>
    <row r="653" spans="1:6">
      <c r="A653" s="8">
        <v>41605</v>
      </c>
      <c r="B653" s="12" t="s">
        <v>860</v>
      </c>
      <c r="C653" s="7" t="s">
        <v>237</v>
      </c>
      <c r="D653" s="7">
        <v>6</v>
      </c>
      <c r="E653" s="7">
        <v>44700</v>
      </c>
      <c r="F653" s="7" t="s">
        <v>235</v>
      </c>
    </row>
    <row r="654" spans="1:6">
      <c r="A654" s="8">
        <v>41606</v>
      </c>
      <c r="B654" s="12" t="s">
        <v>861</v>
      </c>
      <c r="C654" s="7" t="s">
        <v>237</v>
      </c>
      <c r="D654" s="7">
        <v>14</v>
      </c>
      <c r="E654" s="7">
        <v>104300</v>
      </c>
      <c r="F654" s="7" t="s">
        <v>221</v>
      </c>
    </row>
    <row r="655" spans="1:6">
      <c r="A655" s="8">
        <v>41607</v>
      </c>
      <c r="B655" s="12" t="s">
        <v>862</v>
      </c>
      <c r="C655" s="7" t="s">
        <v>240</v>
      </c>
      <c r="D655" s="7">
        <v>10</v>
      </c>
      <c r="E655" s="7">
        <v>86500</v>
      </c>
      <c r="F655" s="7" t="s">
        <v>235</v>
      </c>
    </row>
    <row r="656" spans="1:6">
      <c r="A656" s="8">
        <v>41610</v>
      </c>
      <c r="B656" s="12" t="s">
        <v>863</v>
      </c>
      <c r="C656" s="7" t="s">
        <v>248</v>
      </c>
      <c r="D656" s="7">
        <v>4</v>
      </c>
      <c r="E656" s="7">
        <v>25400</v>
      </c>
      <c r="F656" s="7" t="s">
        <v>230</v>
      </c>
    </row>
    <row r="657" spans="1:6">
      <c r="A657" s="8">
        <v>41611</v>
      </c>
      <c r="B657" s="12" t="s">
        <v>864</v>
      </c>
      <c r="C657" s="7" t="s">
        <v>248</v>
      </c>
      <c r="D657" s="7">
        <v>6</v>
      </c>
      <c r="E657" s="7">
        <v>38100</v>
      </c>
      <c r="F657" s="7" t="s">
        <v>230</v>
      </c>
    </row>
    <row r="658" spans="1:6">
      <c r="A658" s="8">
        <v>41612</v>
      </c>
      <c r="B658" s="12" t="s">
        <v>865</v>
      </c>
      <c r="C658" s="7" t="s">
        <v>227</v>
      </c>
      <c r="D658" s="7">
        <v>14</v>
      </c>
      <c r="E658" s="7">
        <v>24500</v>
      </c>
      <c r="F658" s="7" t="s">
        <v>233</v>
      </c>
    </row>
    <row r="659" spans="1:6">
      <c r="A659" s="8">
        <v>41613</v>
      </c>
      <c r="B659" s="12" t="s">
        <v>866</v>
      </c>
      <c r="C659" s="7" t="s">
        <v>215</v>
      </c>
      <c r="D659" s="7">
        <v>1</v>
      </c>
      <c r="E659" s="7">
        <v>2550</v>
      </c>
      <c r="F659" s="7" t="s">
        <v>243</v>
      </c>
    </row>
    <row r="660" spans="1:6">
      <c r="A660" s="8">
        <v>41614</v>
      </c>
      <c r="B660" s="12" t="s">
        <v>867</v>
      </c>
      <c r="C660" s="7" t="s">
        <v>220</v>
      </c>
      <c r="D660" s="7">
        <v>2</v>
      </c>
      <c r="E660" s="7">
        <v>38600</v>
      </c>
      <c r="F660" s="7" t="s">
        <v>252</v>
      </c>
    </row>
    <row r="661" spans="1:6">
      <c r="A661" s="8">
        <v>41617</v>
      </c>
      <c r="B661" s="12" t="s">
        <v>868</v>
      </c>
      <c r="C661" s="7" t="s">
        <v>227</v>
      </c>
      <c r="D661" s="7">
        <v>12</v>
      </c>
      <c r="E661" s="7">
        <v>21000</v>
      </c>
      <c r="F661" s="7" t="s">
        <v>223</v>
      </c>
    </row>
    <row r="662" spans="1:6">
      <c r="A662" s="8">
        <v>41618</v>
      </c>
      <c r="B662" s="12" t="s">
        <v>869</v>
      </c>
      <c r="C662" s="7" t="s">
        <v>232</v>
      </c>
      <c r="D662" s="7">
        <v>12</v>
      </c>
      <c r="E662" s="7">
        <v>46200</v>
      </c>
      <c r="F662" s="7" t="s">
        <v>218</v>
      </c>
    </row>
    <row r="663" spans="1:6">
      <c r="A663" s="8">
        <v>41619</v>
      </c>
      <c r="B663" s="12" t="s">
        <v>870</v>
      </c>
      <c r="C663" s="7" t="s">
        <v>237</v>
      </c>
      <c r="D663" s="7">
        <v>12</v>
      </c>
      <c r="E663" s="7">
        <v>89400</v>
      </c>
      <c r="F663" s="7" t="s">
        <v>216</v>
      </c>
    </row>
    <row r="664" spans="1:6">
      <c r="A664" s="8">
        <v>41620</v>
      </c>
      <c r="B664" s="12" t="s">
        <v>871</v>
      </c>
      <c r="C664" s="7" t="s">
        <v>240</v>
      </c>
      <c r="D664" s="7">
        <v>6</v>
      </c>
      <c r="E664" s="7">
        <v>51900</v>
      </c>
      <c r="F664" s="7" t="s">
        <v>228</v>
      </c>
    </row>
    <row r="665" spans="1:6">
      <c r="A665" s="8">
        <v>41621</v>
      </c>
      <c r="B665" s="12" t="s">
        <v>872</v>
      </c>
      <c r="C665" s="7" t="s">
        <v>248</v>
      </c>
      <c r="D665" s="7">
        <v>14</v>
      </c>
      <c r="E665" s="7">
        <v>88900</v>
      </c>
      <c r="F665" s="7" t="s">
        <v>223</v>
      </c>
    </row>
    <row r="666" spans="1:6">
      <c r="A666" s="8">
        <v>41624</v>
      </c>
      <c r="B666" s="12" t="s">
        <v>873</v>
      </c>
      <c r="C666" s="7" t="s">
        <v>375</v>
      </c>
      <c r="D666" s="7">
        <v>7</v>
      </c>
      <c r="E666" s="7">
        <v>15400</v>
      </c>
      <c r="F666" s="7" t="s">
        <v>235</v>
      </c>
    </row>
    <row r="667" spans="1:6">
      <c r="A667" s="8">
        <v>41625</v>
      </c>
      <c r="B667" s="12" t="s">
        <v>874</v>
      </c>
      <c r="C667" s="7" t="s">
        <v>215</v>
      </c>
      <c r="D667" s="7">
        <v>7</v>
      </c>
      <c r="E667" s="7">
        <v>17850</v>
      </c>
      <c r="F667" s="7" t="s">
        <v>216</v>
      </c>
    </row>
    <row r="668" spans="1:6">
      <c r="A668" s="8">
        <v>41626</v>
      </c>
      <c r="B668" s="12" t="s">
        <v>875</v>
      </c>
      <c r="C668" s="7" t="s">
        <v>220</v>
      </c>
      <c r="D668" s="7">
        <v>5</v>
      </c>
      <c r="E668" s="7">
        <v>96500</v>
      </c>
      <c r="F668" s="7" t="s">
        <v>218</v>
      </c>
    </row>
    <row r="669" spans="1:6">
      <c r="A669" s="8">
        <v>41627</v>
      </c>
      <c r="B669" s="12" t="s">
        <v>876</v>
      </c>
      <c r="C669" s="7" t="s">
        <v>232</v>
      </c>
      <c r="D669" s="7">
        <v>8</v>
      </c>
      <c r="E669" s="7">
        <v>30800</v>
      </c>
      <c r="F669" s="7" t="s">
        <v>233</v>
      </c>
    </row>
    <row r="670" spans="1:6">
      <c r="A670" s="8">
        <v>41628</v>
      </c>
      <c r="B670" s="12" t="s">
        <v>877</v>
      </c>
      <c r="C670" s="7" t="s">
        <v>237</v>
      </c>
      <c r="D670" s="7">
        <v>14</v>
      </c>
      <c r="E670" s="7">
        <v>104300</v>
      </c>
      <c r="F670" s="7" t="s">
        <v>243</v>
      </c>
    </row>
    <row r="671" spans="1:6">
      <c r="A671" s="8">
        <v>41631</v>
      </c>
      <c r="B671" s="12" t="s">
        <v>878</v>
      </c>
      <c r="C671" s="7" t="s">
        <v>237</v>
      </c>
      <c r="D671" s="7">
        <v>7</v>
      </c>
      <c r="E671" s="7">
        <v>52150</v>
      </c>
      <c r="F671" s="7" t="s">
        <v>252</v>
      </c>
    </row>
    <row r="672" spans="1:6">
      <c r="A672" s="8">
        <v>41632</v>
      </c>
      <c r="B672" s="12" t="s">
        <v>879</v>
      </c>
      <c r="C672" s="7" t="s">
        <v>240</v>
      </c>
      <c r="D672" s="7">
        <v>4</v>
      </c>
      <c r="E672" s="7">
        <v>34600</v>
      </c>
      <c r="F672" s="7" t="s">
        <v>228</v>
      </c>
    </row>
    <row r="673" spans="1:6">
      <c r="A673" s="8">
        <v>41633</v>
      </c>
      <c r="B673" s="12" t="s">
        <v>880</v>
      </c>
      <c r="C673" s="7" t="s">
        <v>248</v>
      </c>
      <c r="D673" s="7">
        <v>13</v>
      </c>
      <c r="E673" s="7">
        <v>82550</v>
      </c>
      <c r="F673" s="7" t="s">
        <v>230</v>
      </c>
    </row>
    <row r="674" spans="1:6">
      <c r="A674" s="8">
        <v>41634</v>
      </c>
      <c r="B674" s="12" t="s">
        <v>881</v>
      </c>
      <c r="C674" s="7" t="s">
        <v>248</v>
      </c>
      <c r="D674" s="7">
        <v>5</v>
      </c>
      <c r="E674" s="7">
        <v>31750</v>
      </c>
      <c r="F674" s="7" t="s">
        <v>230</v>
      </c>
    </row>
    <row r="675" spans="1:6">
      <c r="A675" s="8">
        <v>41635</v>
      </c>
      <c r="B675" s="12" t="s">
        <v>882</v>
      </c>
      <c r="C675" s="7" t="s">
        <v>227</v>
      </c>
      <c r="D675" s="7">
        <v>10</v>
      </c>
      <c r="E675" s="7">
        <v>17500</v>
      </c>
      <c r="F675" s="7" t="s">
        <v>235</v>
      </c>
    </row>
    <row r="676" spans="1:6">
      <c r="A676" s="8">
        <v>41638</v>
      </c>
      <c r="B676" s="12" t="s">
        <v>883</v>
      </c>
      <c r="C676" s="7" t="s">
        <v>215</v>
      </c>
      <c r="D676" s="7">
        <v>7</v>
      </c>
      <c r="E676" s="7">
        <v>17850</v>
      </c>
      <c r="F676" s="7" t="s">
        <v>221</v>
      </c>
    </row>
    <row r="677" spans="1:6">
      <c r="A677" s="8">
        <v>41639</v>
      </c>
      <c r="B677" s="12" t="s">
        <v>884</v>
      </c>
      <c r="C677" s="7" t="s">
        <v>220</v>
      </c>
      <c r="D677" s="7">
        <v>9</v>
      </c>
      <c r="E677" s="7">
        <v>173700</v>
      </c>
      <c r="F677" s="7" t="s">
        <v>235</v>
      </c>
    </row>
    <row r="678" spans="1:6">
      <c r="A678" s="8">
        <v>41640</v>
      </c>
      <c r="B678" s="12" t="s">
        <v>885</v>
      </c>
      <c r="C678" s="7" t="s">
        <v>227</v>
      </c>
      <c r="D678" s="7">
        <v>3</v>
      </c>
      <c r="E678" s="7">
        <v>5250</v>
      </c>
      <c r="F678" s="7" t="s">
        <v>230</v>
      </c>
    </row>
    <row r="679" spans="1:6">
      <c r="A679" s="8">
        <v>41641</v>
      </c>
      <c r="B679" s="12" t="s">
        <v>886</v>
      </c>
      <c r="C679" s="7" t="s">
        <v>232</v>
      </c>
      <c r="D679" s="7">
        <v>5</v>
      </c>
      <c r="E679" s="7">
        <v>19250</v>
      </c>
      <c r="F679" s="7" t="s">
        <v>230</v>
      </c>
    </row>
    <row r="680" spans="1:6">
      <c r="A680" s="8">
        <v>41642</v>
      </c>
      <c r="B680" s="12" t="s">
        <v>887</v>
      </c>
      <c r="C680" s="7" t="s">
        <v>237</v>
      </c>
      <c r="D680" s="7">
        <v>13</v>
      </c>
      <c r="E680" s="7">
        <v>96850</v>
      </c>
      <c r="F680" s="7" t="s">
        <v>233</v>
      </c>
    </row>
    <row r="681" spans="1:6">
      <c r="A681" s="8">
        <v>41645</v>
      </c>
      <c r="B681" s="12" t="s">
        <v>888</v>
      </c>
      <c r="C681" s="7" t="s">
        <v>240</v>
      </c>
      <c r="D681" s="7">
        <v>3</v>
      </c>
      <c r="E681" s="7">
        <v>25950</v>
      </c>
      <c r="F681" s="7" t="s">
        <v>243</v>
      </c>
    </row>
    <row r="682" spans="1:6">
      <c r="A682" s="8">
        <v>41646</v>
      </c>
      <c r="B682" s="12" t="s">
        <v>889</v>
      </c>
      <c r="C682" s="7" t="s">
        <v>248</v>
      </c>
      <c r="D682" s="7">
        <v>5</v>
      </c>
      <c r="E682" s="7">
        <v>31750</v>
      </c>
      <c r="F682" s="7" t="s">
        <v>252</v>
      </c>
    </row>
    <row r="683" spans="1:6">
      <c r="A683" s="8">
        <v>41647</v>
      </c>
      <c r="B683" s="12" t="s">
        <v>890</v>
      </c>
      <c r="C683" s="7" t="s">
        <v>375</v>
      </c>
      <c r="D683" s="7">
        <v>6</v>
      </c>
      <c r="E683" s="7">
        <v>13200</v>
      </c>
      <c r="F683" s="7" t="s">
        <v>223</v>
      </c>
    </row>
    <row r="684" spans="1:6">
      <c r="A684" s="8">
        <v>41648</v>
      </c>
      <c r="B684" s="12" t="s">
        <v>891</v>
      </c>
      <c r="C684" s="7" t="s">
        <v>215</v>
      </c>
      <c r="D684" s="7">
        <v>9</v>
      </c>
      <c r="E684" s="7">
        <v>22950</v>
      </c>
      <c r="F684" s="7" t="s">
        <v>218</v>
      </c>
    </row>
    <row r="685" spans="1:6">
      <c r="A685" s="8">
        <v>41649</v>
      </c>
      <c r="B685" s="12" t="s">
        <v>892</v>
      </c>
      <c r="C685" s="7" t="s">
        <v>220</v>
      </c>
      <c r="D685" s="7">
        <v>11</v>
      </c>
      <c r="E685" s="7">
        <v>212300</v>
      </c>
      <c r="F685" s="7" t="s">
        <v>216</v>
      </c>
    </row>
    <row r="686" spans="1:6">
      <c r="A686" s="8">
        <v>41652</v>
      </c>
      <c r="B686" s="12" t="s">
        <v>893</v>
      </c>
      <c r="C686" s="7" t="s">
        <v>232</v>
      </c>
      <c r="D686" s="7">
        <v>4</v>
      </c>
      <c r="E686" s="7">
        <v>15400</v>
      </c>
      <c r="F686" s="7" t="s">
        <v>228</v>
      </c>
    </row>
    <row r="687" spans="1:6">
      <c r="A687" s="8">
        <v>41653</v>
      </c>
      <c r="B687" s="12" t="s">
        <v>894</v>
      </c>
      <c r="C687" s="7" t="s">
        <v>237</v>
      </c>
      <c r="D687" s="7">
        <v>2</v>
      </c>
      <c r="E687" s="7">
        <v>14900</v>
      </c>
      <c r="F687" s="7" t="s">
        <v>223</v>
      </c>
    </row>
    <row r="688" spans="1:6">
      <c r="A688" s="8">
        <v>41654</v>
      </c>
      <c r="B688" s="12" t="s">
        <v>895</v>
      </c>
      <c r="C688" s="7" t="s">
        <v>237</v>
      </c>
      <c r="D688" s="7">
        <v>5</v>
      </c>
      <c r="E688" s="7">
        <v>37250</v>
      </c>
      <c r="F688" s="7" t="s">
        <v>235</v>
      </c>
    </row>
    <row r="689" spans="1:6">
      <c r="A689" s="8">
        <v>41655</v>
      </c>
      <c r="B689" s="12" t="s">
        <v>896</v>
      </c>
      <c r="C689" s="7" t="s">
        <v>240</v>
      </c>
      <c r="D689" s="7">
        <v>3</v>
      </c>
      <c r="E689" s="7">
        <v>25950</v>
      </c>
      <c r="F689" s="7" t="s">
        <v>216</v>
      </c>
    </row>
    <row r="690" spans="1:6">
      <c r="A690" s="8">
        <v>41656</v>
      </c>
      <c r="B690" s="12" t="s">
        <v>897</v>
      </c>
      <c r="C690" s="7" t="s">
        <v>248</v>
      </c>
      <c r="D690" s="7">
        <v>5</v>
      </c>
      <c r="E690" s="7">
        <v>31750</v>
      </c>
      <c r="F690" s="7" t="s">
        <v>218</v>
      </c>
    </row>
    <row r="691" spans="1:6">
      <c r="A691" s="8">
        <v>41659</v>
      </c>
      <c r="B691" s="12" t="s">
        <v>898</v>
      </c>
      <c r="C691" s="7" t="s">
        <v>248</v>
      </c>
      <c r="D691" s="7">
        <v>6</v>
      </c>
      <c r="E691" s="7">
        <v>38100</v>
      </c>
      <c r="F691" s="7" t="s">
        <v>233</v>
      </c>
    </row>
    <row r="692" spans="1:6">
      <c r="A692" s="8">
        <v>41660</v>
      </c>
      <c r="B692" s="12" t="s">
        <v>899</v>
      </c>
      <c r="C692" s="7" t="s">
        <v>227</v>
      </c>
      <c r="D692" s="7">
        <v>14</v>
      </c>
      <c r="E692" s="7">
        <v>24500</v>
      </c>
      <c r="F692" s="7" t="s">
        <v>243</v>
      </c>
    </row>
    <row r="693" spans="1:6">
      <c r="A693" s="8">
        <v>41661</v>
      </c>
      <c r="B693" s="12" t="s">
        <v>900</v>
      </c>
      <c r="C693" s="7" t="s">
        <v>215</v>
      </c>
      <c r="D693" s="7">
        <v>2</v>
      </c>
      <c r="E693" s="7">
        <v>5100</v>
      </c>
      <c r="F693" s="7" t="s">
        <v>252</v>
      </c>
    </row>
    <row r="694" spans="1:6">
      <c r="A694" s="8">
        <v>41662</v>
      </c>
      <c r="B694" s="12" t="s">
        <v>901</v>
      </c>
      <c r="C694" s="7" t="s">
        <v>220</v>
      </c>
      <c r="D694" s="7">
        <v>3</v>
      </c>
      <c r="E694" s="7">
        <v>57900</v>
      </c>
      <c r="F694" s="7" t="s">
        <v>228</v>
      </c>
    </row>
    <row r="695" spans="1:6">
      <c r="A695" s="8">
        <v>41663</v>
      </c>
      <c r="B695" s="12" t="s">
        <v>902</v>
      </c>
      <c r="C695" s="7" t="s">
        <v>227</v>
      </c>
      <c r="D695" s="7">
        <v>11</v>
      </c>
      <c r="E695" s="7">
        <v>19250</v>
      </c>
      <c r="F695" s="7" t="s">
        <v>230</v>
      </c>
    </row>
    <row r="696" spans="1:6">
      <c r="A696" s="8">
        <v>41666</v>
      </c>
      <c r="B696" s="12" t="s">
        <v>903</v>
      </c>
      <c r="C696" s="7" t="s">
        <v>232</v>
      </c>
      <c r="D696" s="7">
        <v>12</v>
      </c>
      <c r="E696" s="7">
        <v>46200</v>
      </c>
      <c r="F696" s="7" t="s">
        <v>230</v>
      </c>
    </row>
    <row r="697" spans="1:6">
      <c r="A697" s="8">
        <v>41667</v>
      </c>
      <c r="B697" s="12" t="s">
        <v>904</v>
      </c>
      <c r="C697" s="7" t="s">
        <v>237</v>
      </c>
      <c r="D697" s="7">
        <v>14</v>
      </c>
      <c r="E697" s="7">
        <v>104300</v>
      </c>
      <c r="F697" s="7" t="s">
        <v>235</v>
      </c>
    </row>
    <row r="698" spans="1:6">
      <c r="A698" s="8">
        <v>41668</v>
      </c>
      <c r="B698" s="12" t="s">
        <v>905</v>
      </c>
      <c r="C698" s="7" t="s">
        <v>240</v>
      </c>
      <c r="D698" s="7">
        <v>4</v>
      </c>
      <c r="E698" s="7">
        <v>34600</v>
      </c>
      <c r="F698" s="7" t="s">
        <v>221</v>
      </c>
    </row>
    <row r="699" spans="1:6">
      <c r="A699" s="8">
        <v>41669</v>
      </c>
      <c r="B699" s="12" t="s">
        <v>906</v>
      </c>
      <c r="C699" s="7" t="s">
        <v>248</v>
      </c>
      <c r="D699" s="7">
        <v>3</v>
      </c>
      <c r="E699" s="7">
        <v>19050</v>
      </c>
      <c r="F699" s="7" t="s">
        <v>235</v>
      </c>
    </row>
    <row r="700" spans="1:6">
      <c r="A700" s="8">
        <v>41670</v>
      </c>
      <c r="B700" s="12" t="s">
        <v>907</v>
      </c>
      <c r="C700" s="7" t="s">
        <v>375</v>
      </c>
      <c r="D700" s="7">
        <v>7</v>
      </c>
      <c r="E700" s="7">
        <v>15400</v>
      </c>
      <c r="F700" s="7" t="s">
        <v>230</v>
      </c>
    </row>
    <row r="701" spans="1:6">
      <c r="A701" s="8">
        <v>41673</v>
      </c>
      <c r="B701" s="12" t="s">
        <v>908</v>
      </c>
      <c r="C701" s="7" t="s">
        <v>215</v>
      </c>
      <c r="D701" s="7">
        <v>3</v>
      </c>
      <c r="E701" s="7">
        <v>7650</v>
      </c>
      <c r="F701" s="7" t="s">
        <v>230</v>
      </c>
    </row>
    <row r="702" spans="1:6">
      <c r="A702" s="8">
        <v>41674</v>
      </c>
      <c r="B702" s="12" t="s">
        <v>909</v>
      </c>
      <c r="C702" s="7" t="s">
        <v>220</v>
      </c>
      <c r="D702" s="7">
        <v>8</v>
      </c>
      <c r="E702" s="7">
        <v>154400</v>
      </c>
      <c r="F702" s="7" t="s">
        <v>233</v>
      </c>
    </row>
    <row r="703" spans="1:6">
      <c r="A703" s="8">
        <v>41675</v>
      </c>
      <c r="B703" s="12" t="s">
        <v>910</v>
      </c>
      <c r="C703" s="7" t="s">
        <v>232</v>
      </c>
      <c r="D703" s="7">
        <v>6</v>
      </c>
      <c r="E703" s="7">
        <v>23100</v>
      </c>
      <c r="F703" s="7" t="s">
        <v>243</v>
      </c>
    </row>
    <row r="704" spans="1:6">
      <c r="A704" s="8">
        <v>41676</v>
      </c>
      <c r="B704" s="12" t="s">
        <v>911</v>
      </c>
      <c r="C704" s="7" t="s">
        <v>237</v>
      </c>
      <c r="D704" s="7">
        <v>14</v>
      </c>
      <c r="E704" s="7">
        <v>104300</v>
      </c>
      <c r="F704" s="7" t="s">
        <v>252</v>
      </c>
    </row>
    <row r="705" spans="1:6">
      <c r="A705" s="8">
        <v>41677</v>
      </c>
      <c r="B705" s="12" t="s">
        <v>912</v>
      </c>
      <c r="C705" s="7" t="s">
        <v>237</v>
      </c>
      <c r="D705" s="7">
        <v>13</v>
      </c>
      <c r="E705" s="7">
        <v>96850</v>
      </c>
      <c r="F705" s="7" t="s">
        <v>223</v>
      </c>
    </row>
    <row r="706" spans="1:6">
      <c r="A706" s="8">
        <v>41680</v>
      </c>
      <c r="B706" s="12" t="s">
        <v>913</v>
      </c>
      <c r="C706" s="7" t="s">
        <v>240</v>
      </c>
      <c r="D706" s="7">
        <v>7</v>
      </c>
      <c r="E706" s="7">
        <v>60550</v>
      </c>
      <c r="F706" s="7" t="s">
        <v>218</v>
      </c>
    </row>
    <row r="707" spans="1:6">
      <c r="A707" s="8">
        <v>41681</v>
      </c>
      <c r="B707" s="12" t="s">
        <v>914</v>
      </c>
      <c r="C707" s="7" t="s">
        <v>248</v>
      </c>
      <c r="D707" s="7">
        <v>1</v>
      </c>
      <c r="E707" s="7">
        <v>6350</v>
      </c>
      <c r="F707" s="7" t="s">
        <v>216</v>
      </c>
    </row>
    <row r="708" spans="1:6">
      <c r="A708" s="8">
        <v>41682</v>
      </c>
      <c r="B708" s="12" t="s">
        <v>915</v>
      </c>
      <c r="C708" s="7" t="s">
        <v>248</v>
      </c>
      <c r="D708" s="7">
        <v>7</v>
      </c>
      <c r="E708" s="7">
        <v>44450</v>
      </c>
      <c r="F708" s="7" t="s">
        <v>228</v>
      </c>
    </row>
    <row r="709" spans="1:6">
      <c r="A709" s="8">
        <v>41683</v>
      </c>
      <c r="B709" s="12" t="s">
        <v>916</v>
      </c>
      <c r="C709" s="7" t="s">
        <v>227</v>
      </c>
      <c r="D709" s="7">
        <v>12</v>
      </c>
      <c r="E709" s="7">
        <v>21000</v>
      </c>
      <c r="F709" s="7" t="s">
        <v>223</v>
      </c>
    </row>
    <row r="710" spans="1:6">
      <c r="A710" s="8">
        <v>41684</v>
      </c>
      <c r="B710" s="12" t="s">
        <v>917</v>
      </c>
      <c r="C710" s="7" t="s">
        <v>215</v>
      </c>
      <c r="D710" s="7">
        <v>3</v>
      </c>
      <c r="E710" s="7">
        <v>7650</v>
      </c>
      <c r="F710" s="7" t="s">
        <v>235</v>
      </c>
    </row>
    <row r="711" spans="1:6">
      <c r="A711" s="8">
        <v>41687</v>
      </c>
      <c r="B711" s="12" t="s">
        <v>918</v>
      </c>
      <c r="C711" s="7" t="s">
        <v>220</v>
      </c>
      <c r="D711" s="7">
        <v>8</v>
      </c>
      <c r="E711" s="7">
        <v>154400</v>
      </c>
      <c r="F711" s="7" t="s">
        <v>216</v>
      </c>
    </row>
    <row r="712" spans="1:6">
      <c r="A712" s="8">
        <v>41688</v>
      </c>
      <c r="B712" s="12" t="s">
        <v>919</v>
      </c>
      <c r="C712" s="7" t="s">
        <v>227</v>
      </c>
      <c r="D712" s="7">
        <v>5</v>
      </c>
      <c r="E712" s="7">
        <v>8750</v>
      </c>
      <c r="F712" s="7" t="s">
        <v>218</v>
      </c>
    </row>
    <row r="713" spans="1:6">
      <c r="A713" s="8">
        <v>41689</v>
      </c>
      <c r="B713" s="12" t="s">
        <v>920</v>
      </c>
      <c r="C713" s="7" t="s">
        <v>232</v>
      </c>
      <c r="D713" s="7">
        <v>3</v>
      </c>
      <c r="E713" s="7">
        <v>11550</v>
      </c>
      <c r="F713" s="7" t="s">
        <v>233</v>
      </c>
    </row>
    <row r="714" spans="1:6">
      <c r="A714" s="8">
        <v>41690</v>
      </c>
      <c r="B714" s="12" t="s">
        <v>921</v>
      </c>
      <c r="C714" s="7" t="s">
        <v>237</v>
      </c>
      <c r="D714" s="7">
        <v>10</v>
      </c>
      <c r="E714" s="7">
        <v>74500</v>
      </c>
      <c r="F714" s="7" t="s">
        <v>243</v>
      </c>
    </row>
    <row r="715" spans="1:6">
      <c r="A715" s="8">
        <v>41691</v>
      </c>
      <c r="B715" s="12" t="s">
        <v>922</v>
      </c>
      <c r="C715" s="7" t="s">
        <v>240</v>
      </c>
      <c r="D715" s="7">
        <v>9</v>
      </c>
      <c r="E715" s="7">
        <v>77850</v>
      </c>
      <c r="F715" s="7" t="s">
        <v>252</v>
      </c>
    </row>
    <row r="716" spans="1:6">
      <c r="A716" s="8">
        <v>41694</v>
      </c>
      <c r="B716" s="12" t="s">
        <v>923</v>
      </c>
      <c r="C716" s="7" t="s">
        <v>248</v>
      </c>
      <c r="D716" s="7">
        <v>13</v>
      </c>
      <c r="E716" s="7">
        <v>82550</v>
      </c>
      <c r="F716" s="7" t="s">
        <v>228</v>
      </c>
    </row>
    <row r="717" spans="1:6">
      <c r="A717" s="8">
        <v>41695</v>
      </c>
      <c r="B717" s="12" t="s">
        <v>924</v>
      </c>
      <c r="C717" s="7" t="s">
        <v>375</v>
      </c>
      <c r="D717" s="7">
        <v>2</v>
      </c>
      <c r="E717" s="7">
        <v>4400</v>
      </c>
      <c r="F717" s="7" t="s">
        <v>230</v>
      </c>
    </row>
    <row r="718" spans="1:6">
      <c r="A718" s="8">
        <v>41696</v>
      </c>
      <c r="B718" s="12" t="s">
        <v>925</v>
      </c>
      <c r="C718" s="7" t="s">
        <v>215</v>
      </c>
      <c r="D718" s="7">
        <v>1</v>
      </c>
      <c r="E718" s="7">
        <v>2550</v>
      </c>
      <c r="F718" s="7" t="s">
        <v>230</v>
      </c>
    </row>
    <row r="719" spans="1:6">
      <c r="A719" s="8">
        <v>41697</v>
      </c>
      <c r="B719" s="12" t="s">
        <v>926</v>
      </c>
      <c r="C719" s="7" t="s">
        <v>220</v>
      </c>
      <c r="D719" s="7">
        <v>10</v>
      </c>
      <c r="E719" s="7">
        <v>193000</v>
      </c>
      <c r="F719" s="7" t="s">
        <v>235</v>
      </c>
    </row>
    <row r="720" spans="1:6">
      <c r="A720" s="8">
        <v>41698</v>
      </c>
      <c r="B720" s="12" t="s">
        <v>927</v>
      </c>
      <c r="C720" s="7" t="s">
        <v>232</v>
      </c>
      <c r="D720" s="7">
        <v>4</v>
      </c>
      <c r="E720" s="7">
        <v>15400</v>
      </c>
      <c r="F720" s="7" t="s">
        <v>221</v>
      </c>
    </row>
    <row r="721" spans="1:6">
      <c r="A721" s="8">
        <v>41701</v>
      </c>
      <c r="B721" s="12" t="s">
        <v>928</v>
      </c>
      <c r="C721" s="7" t="s">
        <v>237</v>
      </c>
      <c r="D721" s="7">
        <v>4</v>
      </c>
      <c r="E721" s="7">
        <v>29800</v>
      </c>
      <c r="F721" s="7" t="s">
        <v>235</v>
      </c>
    </row>
    <row r="722" spans="1:6">
      <c r="A722" s="8">
        <v>41702</v>
      </c>
      <c r="B722" s="12" t="s">
        <v>929</v>
      </c>
      <c r="C722" s="7" t="s">
        <v>237</v>
      </c>
      <c r="D722" s="7">
        <v>5</v>
      </c>
      <c r="E722" s="7">
        <v>37250</v>
      </c>
      <c r="F722" s="7" t="s">
        <v>230</v>
      </c>
    </row>
    <row r="723" spans="1:6">
      <c r="A723" s="8">
        <v>41703</v>
      </c>
      <c r="B723" s="12" t="s">
        <v>930</v>
      </c>
      <c r="C723" s="7" t="s">
        <v>240</v>
      </c>
      <c r="D723" s="7">
        <v>2</v>
      </c>
      <c r="E723" s="7">
        <v>17300</v>
      </c>
      <c r="F723" s="7" t="s">
        <v>230</v>
      </c>
    </row>
    <row r="724" spans="1:6">
      <c r="A724" s="8">
        <v>41704</v>
      </c>
      <c r="B724" s="12" t="s">
        <v>931</v>
      </c>
      <c r="C724" s="7" t="s">
        <v>248</v>
      </c>
      <c r="D724" s="7">
        <v>14</v>
      </c>
      <c r="E724" s="7">
        <v>88900</v>
      </c>
      <c r="F724" s="7" t="s">
        <v>233</v>
      </c>
    </row>
    <row r="725" spans="1:6">
      <c r="A725" s="8">
        <v>41705</v>
      </c>
      <c r="B725" s="12" t="s">
        <v>932</v>
      </c>
      <c r="C725" s="7" t="s">
        <v>248</v>
      </c>
      <c r="D725" s="7">
        <v>15</v>
      </c>
      <c r="E725" s="7">
        <v>95250</v>
      </c>
      <c r="F725" s="7" t="s">
        <v>243</v>
      </c>
    </row>
    <row r="726" spans="1:6">
      <c r="A726" s="8">
        <v>41708</v>
      </c>
      <c r="B726" s="12" t="s">
        <v>933</v>
      </c>
      <c r="C726" s="7" t="s">
        <v>227</v>
      </c>
      <c r="D726" s="7">
        <v>8</v>
      </c>
      <c r="E726" s="7">
        <v>14000</v>
      </c>
      <c r="F726" s="7" t="s">
        <v>252</v>
      </c>
    </row>
    <row r="727" spans="1:6">
      <c r="A727" s="8">
        <v>41709</v>
      </c>
      <c r="B727" s="12" t="s">
        <v>934</v>
      </c>
      <c r="C727" s="7" t="s">
        <v>215</v>
      </c>
      <c r="D727" s="7">
        <v>8</v>
      </c>
      <c r="E727" s="7">
        <v>20400</v>
      </c>
      <c r="F727" s="7" t="s">
        <v>223</v>
      </c>
    </row>
    <row r="728" spans="1:6">
      <c r="A728" s="8">
        <v>41710</v>
      </c>
      <c r="B728" s="12" t="s">
        <v>935</v>
      </c>
      <c r="C728" s="7" t="s">
        <v>220</v>
      </c>
      <c r="D728" s="7">
        <v>2</v>
      </c>
      <c r="E728" s="7">
        <v>38600</v>
      </c>
      <c r="F728" s="7" t="s">
        <v>218</v>
      </c>
    </row>
    <row r="729" spans="1:6">
      <c r="A729" s="8">
        <v>41711</v>
      </c>
      <c r="B729" s="12" t="s">
        <v>936</v>
      </c>
      <c r="C729" s="7" t="s">
        <v>227</v>
      </c>
      <c r="D729" s="7">
        <v>3</v>
      </c>
      <c r="E729" s="7">
        <v>5250</v>
      </c>
      <c r="F729" s="7" t="s">
        <v>216</v>
      </c>
    </row>
    <row r="730" spans="1:6">
      <c r="A730" s="8">
        <v>41712</v>
      </c>
      <c r="B730" s="12" t="s">
        <v>937</v>
      </c>
      <c r="C730" s="7" t="s">
        <v>232</v>
      </c>
      <c r="D730" s="7">
        <v>13</v>
      </c>
      <c r="E730" s="7">
        <v>50050</v>
      </c>
      <c r="F730" s="7" t="s">
        <v>228</v>
      </c>
    </row>
    <row r="731" spans="1:6">
      <c r="A731" s="8">
        <v>41715</v>
      </c>
      <c r="B731" s="12" t="s">
        <v>938</v>
      </c>
      <c r="C731" s="7" t="s">
        <v>237</v>
      </c>
      <c r="D731" s="7">
        <v>11</v>
      </c>
      <c r="E731" s="7">
        <v>81950</v>
      </c>
      <c r="F731" s="7" t="s">
        <v>223</v>
      </c>
    </row>
    <row r="732" spans="1:6">
      <c r="A732" s="8">
        <v>41716</v>
      </c>
      <c r="B732" s="12" t="s">
        <v>939</v>
      </c>
      <c r="C732" s="7" t="s">
        <v>240</v>
      </c>
      <c r="D732" s="7">
        <v>13</v>
      </c>
      <c r="E732" s="7">
        <v>112450</v>
      </c>
      <c r="F732" s="7" t="s">
        <v>235</v>
      </c>
    </row>
    <row r="733" spans="1:6">
      <c r="A733" s="8">
        <v>41717</v>
      </c>
      <c r="B733" s="12" t="s">
        <v>940</v>
      </c>
      <c r="C733" s="7" t="s">
        <v>248</v>
      </c>
      <c r="D733" s="7">
        <v>13</v>
      </c>
      <c r="E733" s="7">
        <v>82550</v>
      </c>
      <c r="F733" s="7" t="s">
        <v>216</v>
      </c>
    </row>
    <row r="734" spans="1:6">
      <c r="A734" s="8">
        <v>41718</v>
      </c>
      <c r="B734" s="12" t="s">
        <v>941</v>
      </c>
      <c r="C734" s="7" t="s">
        <v>375</v>
      </c>
      <c r="D734" s="7">
        <v>14</v>
      </c>
      <c r="E734" s="7">
        <v>30800</v>
      </c>
      <c r="F734" s="7" t="s">
        <v>218</v>
      </c>
    </row>
    <row r="735" spans="1:6">
      <c r="A735" s="8">
        <v>41719</v>
      </c>
      <c r="B735" s="12" t="s">
        <v>942</v>
      </c>
      <c r="C735" s="7" t="s">
        <v>215</v>
      </c>
      <c r="D735" s="7">
        <v>12</v>
      </c>
      <c r="E735" s="7">
        <v>30600</v>
      </c>
      <c r="F735" s="7" t="s">
        <v>233</v>
      </c>
    </row>
    <row r="736" spans="1:6">
      <c r="A736" s="8">
        <v>41722</v>
      </c>
      <c r="B736" s="12" t="s">
        <v>943</v>
      </c>
      <c r="C736" s="7" t="s">
        <v>220</v>
      </c>
      <c r="D736" s="7">
        <v>13</v>
      </c>
      <c r="E736" s="7">
        <v>250900</v>
      </c>
      <c r="F736" s="7" t="s">
        <v>243</v>
      </c>
    </row>
    <row r="737" spans="1:6">
      <c r="A737" s="8">
        <v>41723</v>
      </c>
      <c r="B737" s="12" t="s">
        <v>944</v>
      </c>
      <c r="C737" s="7" t="s">
        <v>232</v>
      </c>
      <c r="D737" s="7">
        <v>9</v>
      </c>
      <c r="E737" s="7">
        <v>34650</v>
      </c>
      <c r="F737" s="7" t="s">
        <v>252</v>
      </c>
    </row>
    <row r="738" spans="1:6">
      <c r="A738" s="8">
        <v>41724</v>
      </c>
      <c r="B738" s="12" t="s">
        <v>945</v>
      </c>
      <c r="C738" s="7" t="s">
        <v>237</v>
      </c>
      <c r="D738" s="7">
        <v>13</v>
      </c>
      <c r="E738" s="7">
        <v>96850</v>
      </c>
      <c r="F738" s="7" t="s">
        <v>228</v>
      </c>
    </row>
    <row r="739" spans="1:6">
      <c r="A739" s="8">
        <v>41725</v>
      </c>
      <c r="B739" s="12" t="s">
        <v>946</v>
      </c>
      <c r="C739" s="7" t="s">
        <v>237</v>
      </c>
      <c r="D739" s="7">
        <v>8</v>
      </c>
      <c r="E739" s="7">
        <v>59600</v>
      </c>
      <c r="F739" s="7" t="s">
        <v>230</v>
      </c>
    </row>
    <row r="740" spans="1:6">
      <c r="A740" s="8">
        <v>41726</v>
      </c>
      <c r="B740" s="12" t="s">
        <v>947</v>
      </c>
      <c r="C740" s="7" t="s">
        <v>240</v>
      </c>
      <c r="D740" s="7">
        <v>15</v>
      </c>
      <c r="E740" s="7">
        <v>129750</v>
      </c>
      <c r="F740" s="7" t="s">
        <v>230</v>
      </c>
    </row>
    <row r="741" spans="1:6">
      <c r="A741" s="8">
        <v>41729</v>
      </c>
      <c r="B741" s="12" t="s">
        <v>948</v>
      </c>
      <c r="C741" s="7" t="s">
        <v>248</v>
      </c>
      <c r="D741" s="7">
        <v>12</v>
      </c>
      <c r="E741" s="7">
        <v>76200</v>
      </c>
      <c r="F741" s="7" t="s">
        <v>235</v>
      </c>
    </row>
    <row r="742" spans="1:6">
      <c r="A742" s="8">
        <v>41730</v>
      </c>
      <c r="B742" s="12" t="s">
        <v>949</v>
      </c>
      <c r="C742" s="7" t="s">
        <v>248</v>
      </c>
      <c r="D742" s="7">
        <v>5</v>
      </c>
      <c r="E742" s="7">
        <v>31750</v>
      </c>
      <c r="F742" s="7" t="s">
        <v>221</v>
      </c>
    </row>
    <row r="743" spans="1:6">
      <c r="A743" s="8">
        <v>41731</v>
      </c>
      <c r="B743" s="12" t="s">
        <v>950</v>
      </c>
      <c r="C743" s="7" t="s">
        <v>227</v>
      </c>
      <c r="D743" s="7">
        <v>12</v>
      </c>
      <c r="E743" s="7">
        <v>21000</v>
      </c>
      <c r="F743" s="7" t="s">
        <v>235</v>
      </c>
    </row>
    <row r="744" spans="1:6">
      <c r="A744" s="8">
        <v>41732</v>
      </c>
      <c r="B744" s="12" t="s">
        <v>951</v>
      </c>
      <c r="C744" s="7" t="s">
        <v>215</v>
      </c>
      <c r="D744" s="7">
        <v>6</v>
      </c>
      <c r="E744" s="7">
        <v>15300</v>
      </c>
      <c r="F744" s="7" t="s">
        <v>230</v>
      </c>
    </row>
    <row r="745" spans="1:6">
      <c r="A745" s="8">
        <v>41733</v>
      </c>
      <c r="B745" s="12" t="s">
        <v>952</v>
      </c>
      <c r="C745" s="7" t="s">
        <v>220</v>
      </c>
      <c r="D745" s="7">
        <v>5</v>
      </c>
      <c r="E745" s="7">
        <v>96500</v>
      </c>
      <c r="F745" s="7" t="s">
        <v>230</v>
      </c>
    </row>
    <row r="746" spans="1:6">
      <c r="A746" s="8">
        <v>41736</v>
      </c>
      <c r="B746" s="12" t="s">
        <v>953</v>
      </c>
      <c r="C746" s="7" t="s">
        <v>227</v>
      </c>
      <c r="D746" s="7">
        <v>14</v>
      </c>
      <c r="E746" s="7">
        <v>24500</v>
      </c>
      <c r="F746" s="7" t="s">
        <v>233</v>
      </c>
    </row>
    <row r="747" spans="1:6">
      <c r="A747" s="8">
        <v>41737</v>
      </c>
      <c r="B747" s="12" t="s">
        <v>954</v>
      </c>
      <c r="C747" s="7" t="s">
        <v>232</v>
      </c>
      <c r="D747" s="7">
        <v>4</v>
      </c>
      <c r="E747" s="7">
        <v>15400</v>
      </c>
      <c r="F747" s="7" t="s">
        <v>243</v>
      </c>
    </row>
    <row r="748" spans="1:6">
      <c r="A748" s="8">
        <v>41738</v>
      </c>
      <c r="B748" s="12" t="s">
        <v>955</v>
      </c>
      <c r="C748" s="7" t="s">
        <v>237</v>
      </c>
      <c r="D748" s="7">
        <v>13</v>
      </c>
      <c r="E748" s="7">
        <v>96850</v>
      </c>
      <c r="F748" s="7" t="s">
        <v>252</v>
      </c>
    </row>
    <row r="749" spans="1:6">
      <c r="A749" s="8">
        <v>41739</v>
      </c>
      <c r="B749" s="12" t="s">
        <v>956</v>
      </c>
      <c r="C749" s="7" t="s">
        <v>240</v>
      </c>
      <c r="D749" s="7">
        <v>1</v>
      </c>
      <c r="E749" s="7">
        <v>8650</v>
      </c>
      <c r="F749" s="7" t="s">
        <v>223</v>
      </c>
    </row>
    <row r="750" spans="1:6">
      <c r="A750" s="8">
        <v>41740</v>
      </c>
      <c r="B750" s="12" t="s">
        <v>957</v>
      </c>
      <c r="C750" s="7" t="s">
        <v>248</v>
      </c>
      <c r="D750" s="7">
        <v>4</v>
      </c>
      <c r="E750" s="7">
        <v>25400</v>
      </c>
      <c r="F750" s="7" t="s">
        <v>218</v>
      </c>
    </row>
    <row r="751" spans="1:6">
      <c r="A751" s="8">
        <v>41743</v>
      </c>
      <c r="B751" s="12" t="s">
        <v>958</v>
      </c>
      <c r="C751" s="7" t="s">
        <v>375</v>
      </c>
      <c r="D751" s="7">
        <v>2</v>
      </c>
      <c r="E751" s="7">
        <v>4400</v>
      </c>
      <c r="F751" s="7" t="s">
        <v>216</v>
      </c>
    </row>
    <row r="752" spans="1:6">
      <c r="A752" s="8">
        <v>41744</v>
      </c>
      <c r="B752" s="12" t="s">
        <v>959</v>
      </c>
      <c r="C752" s="7" t="s">
        <v>215</v>
      </c>
      <c r="D752" s="7">
        <v>4</v>
      </c>
      <c r="E752" s="7">
        <v>10200</v>
      </c>
      <c r="F752" s="7" t="s">
        <v>228</v>
      </c>
    </row>
    <row r="753" spans="1:6">
      <c r="A753" s="8">
        <v>41745</v>
      </c>
      <c r="B753" s="12" t="s">
        <v>960</v>
      </c>
      <c r="C753" s="7" t="s">
        <v>220</v>
      </c>
      <c r="D753" s="7">
        <v>5</v>
      </c>
      <c r="E753" s="7">
        <v>96500</v>
      </c>
      <c r="F753" s="7" t="s">
        <v>223</v>
      </c>
    </row>
    <row r="754" spans="1:6">
      <c r="A754" s="8">
        <v>41746</v>
      </c>
      <c r="B754" s="12" t="s">
        <v>961</v>
      </c>
      <c r="C754" s="7" t="s">
        <v>232</v>
      </c>
      <c r="D754" s="7">
        <v>9</v>
      </c>
      <c r="E754" s="7">
        <v>34650</v>
      </c>
      <c r="F754" s="7" t="s">
        <v>235</v>
      </c>
    </row>
    <row r="755" spans="1:6">
      <c r="A755" s="8">
        <v>41747</v>
      </c>
      <c r="B755" s="12" t="s">
        <v>962</v>
      </c>
      <c r="C755" s="7" t="s">
        <v>237</v>
      </c>
      <c r="D755" s="7">
        <v>13</v>
      </c>
      <c r="E755" s="7">
        <v>96850</v>
      </c>
      <c r="F755" s="7" t="s">
        <v>216</v>
      </c>
    </row>
    <row r="756" spans="1:6">
      <c r="A756" s="8">
        <v>41750</v>
      </c>
      <c r="B756" s="12" t="s">
        <v>963</v>
      </c>
      <c r="C756" s="7" t="s">
        <v>237</v>
      </c>
      <c r="D756" s="7">
        <v>3</v>
      </c>
      <c r="E756" s="7">
        <v>22350</v>
      </c>
      <c r="F756" s="7" t="s">
        <v>218</v>
      </c>
    </row>
    <row r="757" spans="1:6">
      <c r="A757" s="8">
        <v>41751</v>
      </c>
      <c r="B757" s="12" t="s">
        <v>964</v>
      </c>
      <c r="C757" s="7" t="s">
        <v>240</v>
      </c>
      <c r="D757" s="7">
        <v>12</v>
      </c>
      <c r="E757" s="7">
        <v>103800</v>
      </c>
      <c r="F757" s="7" t="s">
        <v>233</v>
      </c>
    </row>
    <row r="758" spans="1:6">
      <c r="A758" s="8">
        <v>41752</v>
      </c>
      <c r="B758" s="12" t="s">
        <v>965</v>
      </c>
      <c r="C758" s="7" t="s">
        <v>248</v>
      </c>
      <c r="D758" s="7">
        <v>14</v>
      </c>
      <c r="E758" s="7">
        <v>88900</v>
      </c>
      <c r="F758" s="7" t="s">
        <v>243</v>
      </c>
    </row>
    <row r="759" spans="1:6">
      <c r="A759" s="8">
        <v>41753</v>
      </c>
      <c r="B759" s="12" t="s">
        <v>966</v>
      </c>
      <c r="C759" s="7" t="s">
        <v>248</v>
      </c>
      <c r="D759" s="7">
        <v>15</v>
      </c>
      <c r="E759" s="7">
        <v>95250</v>
      </c>
      <c r="F759" s="7" t="s">
        <v>252</v>
      </c>
    </row>
    <row r="760" spans="1:6">
      <c r="A760" s="8">
        <v>41754</v>
      </c>
      <c r="B760" s="12" t="s">
        <v>967</v>
      </c>
      <c r="C760" s="7" t="s">
        <v>227</v>
      </c>
      <c r="D760" s="7">
        <v>15</v>
      </c>
      <c r="E760" s="7">
        <v>26250</v>
      </c>
      <c r="F760" s="7" t="s">
        <v>228</v>
      </c>
    </row>
    <row r="761" spans="1:6">
      <c r="A761" s="8">
        <v>41757</v>
      </c>
      <c r="B761" s="12" t="s">
        <v>968</v>
      </c>
      <c r="C761" s="7" t="s">
        <v>215</v>
      </c>
      <c r="D761" s="7">
        <v>6</v>
      </c>
      <c r="E761" s="7">
        <v>15300</v>
      </c>
      <c r="F761" s="7" t="s">
        <v>230</v>
      </c>
    </row>
    <row r="762" spans="1:6">
      <c r="A762" s="8">
        <v>41758</v>
      </c>
      <c r="B762" s="12" t="s">
        <v>969</v>
      </c>
      <c r="C762" s="7" t="s">
        <v>220</v>
      </c>
      <c r="D762" s="7">
        <v>12</v>
      </c>
      <c r="E762" s="7">
        <v>231600</v>
      </c>
      <c r="F762" s="7" t="s">
        <v>230</v>
      </c>
    </row>
    <row r="763" spans="1:6">
      <c r="A763" s="8">
        <v>41759</v>
      </c>
      <c r="B763" s="12" t="s">
        <v>970</v>
      </c>
      <c r="C763" s="7" t="s">
        <v>227</v>
      </c>
      <c r="D763" s="7">
        <v>1</v>
      </c>
      <c r="E763" s="7">
        <v>1750</v>
      </c>
      <c r="F763" s="7" t="s">
        <v>235</v>
      </c>
    </row>
    <row r="764" spans="1:6">
      <c r="A764" s="8">
        <v>41760</v>
      </c>
      <c r="B764" s="12" t="s">
        <v>971</v>
      </c>
      <c r="C764" s="7" t="s">
        <v>232</v>
      </c>
      <c r="D764" s="7">
        <v>15</v>
      </c>
      <c r="E764" s="7">
        <v>57750</v>
      </c>
      <c r="F764" s="7" t="s">
        <v>221</v>
      </c>
    </row>
    <row r="765" spans="1:6">
      <c r="A765" s="8">
        <v>41761</v>
      </c>
      <c r="B765" s="12" t="s">
        <v>972</v>
      </c>
      <c r="C765" s="7" t="s">
        <v>237</v>
      </c>
      <c r="D765" s="7">
        <v>9</v>
      </c>
      <c r="E765" s="7">
        <v>67050</v>
      </c>
      <c r="F765" s="7" t="s">
        <v>235</v>
      </c>
    </row>
    <row r="766" spans="1:6">
      <c r="A766" s="8">
        <v>41764</v>
      </c>
      <c r="B766" s="12" t="s">
        <v>973</v>
      </c>
      <c r="C766" s="7" t="s">
        <v>240</v>
      </c>
      <c r="D766" s="7">
        <v>15</v>
      </c>
      <c r="E766" s="7">
        <v>129750</v>
      </c>
      <c r="F766" s="7" t="s">
        <v>230</v>
      </c>
    </row>
    <row r="767" spans="1:6">
      <c r="A767" s="8">
        <v>41765</v>
      </c>
      <c r="B767" s="12" t="s">
        <v>974</v>
      </c>
      <c r="C767" s="7" t="s">
        <v>248</v>
      </c>
      <c r="D767" s="7">
        <v>8</v>
      </c>
      <c r="E767" s="7">
        <v>50800</v>
      </c>
      <c r="F767" s="7" t="s">
        <v>230</v>
      </c>
    </row>
    <row r="768" spans="1:6">
      <c r="A768" s="8">
        <v>41766</v>
      </c>
      <c r="B768" s="12" t="s">
        <v>975</v>
      </c>
      <c r="C768" s="7" t="s">
        <v>375</v>
      </c>
      <c r="D768" s="7">
        <v>13</v>
      </c>
      <c r="E768" s="7">
        <v>28600</v>
      </c>
      <c r="F768" s="7" t="s">
        <v>233</v>
      </c>
    </row>
    <row r="769" spans="1:6">
      <c r="A769" s="8">
        <v>41767</v>
      </c>
      <c r="B769" s="12" t="s">
        <v>976</v>
      </c>
      <c r="C769" s="7" t="s">
        <v>215</v>
      </c>
      <c r="D769" s="7">
        <v>2</v>
      </c>
      <c r="E769" s="7">
        <v>5100</v>
      </c>
      <c r="F769" s="7" t="s">
        <v>243</v>
      </c>
    </row>
    <row r="770" spans="1:6">
      <c r="A770" s="8">
        <v>41768</v>
      </c>
      <c r="B770" s="12" t="s">
        <v>977</v>
      </c>
      <c r="C770" s="7" t="s">
        <v>220</v>
      </c>
      <c r="D770" s="7">
        <v>3</v>
      </c>
      <c r="E770" s="7">
        <v>57900</v>
      </c>
      <c r="F770" s="7" t="s">
        <v>252</v>
      </c>
    </row>
    <row r="771" spans="1:6">
      <c r="A771" s="8">
        <v>41771</v>
      </c>
      <c r="B771" s="12" t="s">
        <v>978</v>
      </c>
      <c r="C771" s="7" t="s">
        <v>232</v>
      </c>
      <c r="D771" s="7">
        <v>6</v>
      </c>
      <c r="E771" s="7">
        <v>23100</v>
      </c>
      <c r="F771" s="7" t="s">
        <v>223</v>
      </c>
    </row>
    <row r="772" spans="1:6">
      <c r="A772" s="8">
        <v>41772</v>
      </c>
      <c r="B772" s="12" t="s">
        <v>979</v>
      </c>
      <c r="C772" s="7" t="s">
        <v>237</v>
      </c>
      <c r="D772" s="7">
        <v>4</v>
      </c>
      <c r="E772" s="7">
        <v>29800</v>
      </c>
      <c r="F772" s="7" t="s">
        <v>218</v>
      </c>
    </row>
    <row r="773" spans="1:6">
      <c r="A773" s="8">
        <v>41773</v>
      </c>
      <c r="B773" s="12" t="s">
        <v>980</v>
      </c>
      <c r="C773" s="7" t="s">
        <v>237</v>
      </c>
      <c r="D773" s="7">
        <v>14</v>
      </c>
      <c r="E773" s="7">
        <v>104300</v>
      </c>
      <c r="F773" s="7" t="s">
        <v>216</v>
      </c>
    </row>
    <row r="774" spans="1:6">
      <c r="A774" s="8">
        <v>41774</v>
      </c>
      <c r="B774" s="12" t="s">
        <v>981</v>
      </c>
      <c r="C774" s="7" t="s">
        <v>240</v>
      </c>
      <c r="D774" s="7">
        <v>2</v>
      </c>
      <c r="E774" s="7">
        <v>17300</v>
      </c>
      <c r="F774" s="7" t="s">
        <v>228</v>
      </c>
    </row>
    <row r="775" spans="1:6">
      <c r="A775" s="8">
        <v>41775</v>
      </c>
      <c r="B775" s="12" t="s">
        <v>982</v>
      </c>
      <c r="C775" s="7" t="s">
        <v>248</v>
      </c>
      <c r="D775" s="7">
        <v>5</v>
      </c>
      <c r="E775" s="7">
        <v>31750</v>
      </c>
      <c r="F775" s="7" t="s">
        <v>223</v>
      </c>
    </row>
    <row r="776" spans="1:6">
      <c r="A776" s="8">
        <v>41778</v>
      </c>
      <c r="B776" s="12" t="s">
        <v>983</v>
      </c>
      <c r="C776" s="7" t="s">
        <v>248</v>
      </c>
      <c r="D776" s="7">
        <v>15</v>
      </c>
      <c r="E776" s="7">
        <v>95250</v>
      </c>
      <c r="F776" s="7" t="s">
        <v>235</v>
      </c>
    </row>
    <row r="777" spans="1:6">
      <c r="A777" s="8">
        <v>41779</v>
      </c>
      <c r="B777" s="12" t="s">
        <v>984</v>
      </c>
      <c r="C777" s="7" t="s">
        <v>227</v>
      </c>
      <c r="D777" s="7">
        <v>12</v>
      </c>
      <c r="E777" s="7">
        <v>21000</v>
      </c>
      <c r="F777" s="7" t="s">
        <v>216</v>
      </c>
    </row>
    <row r="778" spans="1:6">
      <c r="A778" s="8">
        <v>41780</v>
      </c>
      <c r="B778" s="12" t="s">
        <v>985</v>
      </c>
      <c r="C778" s="7" t="s">
        <v>215</v>
      </c>
      <c r="D778" s="7">
        <v>10</v>
      </c>
      <c r="E778" s="7">
        <v>25500</v>
      </c>
      <c r="F778" s="7" t="s">
        <v>218</v>
      </c>
    </row>
    <row r="779" spans="1:6">
      <c r="A779" s="8">
        <v>41781</v>
      </c>
      <c r="B779" s="12" t="s">
        <v>986</v>
      </c>
      <c r="C779" s="7" t="s">
        <v>220</v>
      </c>
      <c r="D779" s="7">
        <v>7</v>
      </c>
      <c r="E779" s="7">
        <v>135100</v>
      </c>
      <c r="F779" s="7" t="s">
        <v>233</v>
      </c>
    </row>
    <row r="780" spans="1:6">
      <c r="A780" s="8">
        <v>41782</v>
      </c>
      <c r="B780" s="12" t="s">
        <v>987</v>
      </c>
      <c r="C780" s="7" t="s">
        <v>227</v>
      </c>
      <c r="D780" s="7">
        <v>9</v>
      </c>
      <c r="E780" s="7">
        <v>15750</v>
      </c>
      <c r="F780" s="7" t="s">
        <v>243</v>
      </c>
    </row>
    <row r="781" spans="1:6">
      <c r="A781" s="8">
        <v>41785</v>
      </c>
      <c r="B781" s="12" t="s">
        <v>988</v>
      </c>
      <c r="C781" s="7" t="s">
        <v>232</v>
      </c>
      <c r="D781" s="7">
        <v>12</v>
      </c>
      <c r="E781" s="7">
        <v>46200</v>
      </c>
      <c r="F781" s="7" t="s">
        <v>252</v>
      </c>
    </row>
    <row r="782" spans="1:6">
      <c r="A782" s="8">
        <v>41786</v>
      </c>
      <c r="B782" s="12" t="s">
        <v>989</v>
      </c>
      <c r="C782" s="7" t="s">
        <v>237</v>
      </c>
      <c r="D782" s="7">
        <v>9</v>
      </c>
      <c r="E782" s="7">
        <v>67050</v>
      </c>
      <c r="F782" s="7" t="s">
        <v>228</v>
      </c>
    </row>
    <row r="783" spans="1:6">
      <c r="A783" s="8">
        <v>41787</v>
      </c>
      <c r="B783" s="12" t="s">
        <v>990</v>
      </c>
      <c r="C783" s="7" t="s">
        <v>240</v>
      </c>
      <c r="D783" s="7">
        <v>14</v>
      </c>
      <c r="E783" s="7">
        <v>121100</v>
      </c>
      <c r="F783" s="7" t="s">
        <v>230</v>
      </c>
    </row>
    <row r="784" spans="1:6">
      <c r="A784" s="8">
        <v>41788</v>
      </c>
      <c r="B784" s="12" t="s">
        <v>991</v>
      </c>
      <c r="C784" s="7" t="s">
        <v>248</v>
      </c>
      <c r="D784" s="7">
        <v>6</v>
      </c>
      <c r="E784" s="7">
        <v>38100</v>
      </c>
      <c r="F784" s="7" t="s">
        <v>230</v>
      </c>
    </row>
    <row r="785" spans="1:6">
      <c r="A785" s="8">
        <v>41789</v>
      </c>
      <c r="B785" s="12" t="s">
        <v>992</v>
      </c>
      <c r="C785" s="7" t="s">
        <v>375</v>
      </c>
      <c r="D785" s="7">
        <v>2</v>
      </c>
      <c r="E785" s="7">
        <v>4400</v>
      </c>
      <c r="F785" s="7" t="s">
        <v>235</v>
      </c>
    </row>
    <row r="786" spans="1:6">
      <c r="A786" s="8">
        <v>41792</v>
      </c>
      <c r="B786" s="12" t="s">
        <v>993</v>
      </c>
      <c r="C786" s="7" t="s">
        <v>215</v>
      </c>
      <c r="D786" s="7">
        <v>1</v>
      </c>
      <c r="E786" s="7">
        <v>2550</v>
      </c>
      <c r="F786" s="7" t="s">
        <v>221</v>
      </c>
    </row>
    <row r="787" spans="1:6">
      <c r="A787" s="8">
        <v>41793</v>
      </c>
      <c r="B787" s="12" t="s">
        <v>994</v>
      </c>
      <c r="C787" s="7" t="s">
        <v>220</v>
      </c>
      <c r="D787" s="7">
        <v>5</v>
      </c>
      <c r="E787" s="7">
        <v>96500</v>
      </c>
      <c r="F787" s="7" t="s">
        <v>235</v>
      </c>
    </row>
    <row r="788" spans="1:6">
      <c r="A788" s="8">
        <v>41794</v>
      </c>
      <c r="B788" s="12" t="s">
        <v>995</v>
      </c>
      <c r="C788" s="7" t="s">
        <v>232</v>
      </c>
      <c r="D788" s="7">
        <v>15</v>
      </c>
      <c r="E788" s="7">
        <v>57750</v>
      </c>
      <c r="F788" s="7" t="s">
        <v>230</v>
      </c>
    </row>
    <row r="789" spans="1:6">
      <c r="A789" s="8">
        <v>41795</v>
      </c>
      <c r="B789" s="12" t="s">
        <v>996</v>
      </c>
      <c r="C789" s="7" t="s">
        <v>237</v>
      </c>
      <c r="D789" s="7">
        <v>1</v>
      </c>
      <c r="E789" s="7">
        <v>7450</v>
      </c>
      <c r="F789" s="7" t="s">
        <v>230</v>
      </c>
    </row>
    <row r="790" spans="1:6">
      <c r="A790" s="8">
        <v>41796</v>
      </c>
      <c r="B790" s="12" t="s">
        <v>997</v>
      </c>
      <c r="C790" s="7" t="s">
        <v>237</v>
      </c>
      <c r="D790" s="7">
        <v>11</v>
      </c>
      <c r="E790" s="7">
        <v>81950</v>
      </c>
      <c r="F790" s="7" t="s">
        <v>233</v>
      </c>
    </row>
    <row r="791" spans="1:6">
      <c r="A791" s="8">
        <v>41799</v>
      </c>
      <c r="B791" s="12" t="s">
        <v>998</v>
      </c>
      <c r="C791" s="7" t="s">
        <v>240</v>
      </c>
      <c r="D791" s="7">
        <v>1</v>
      </c>
      <c r="E791" s="7">
        <v>8650</v>
      </c>
      <c r="F791" s="7" t="s">
        <v>243</v>
      </c>
    </row>
    <row r="792" spans="1:6">
      <c r="A792" s="8">
        <v>41800</v>
      </c>
      <c r="B792" s="12" t="s">
        <v>999</v>
      </c>
      <c r="C792" s="7" t="s">
        <v>248</v>
      </c>
      <c r="D792" s="7">
        <v>10</v>
      </c>
      <c r="E792" s="7">
        <v>63500</v>
      </c>
      <c r="F792" s="7" t="s">
        <v>252</v>
      </c>
    </row>
    <row r="793" spans="1:6">
      <c r="A793" s="8">
        <v>41801</v>
      </c>
      <c r="B793" s="12" t="s">
        <v>1000</v>
      </c>
      <c r="C793" s="7" t="s">
        <v>248</v>
      </c>
      <c r="D793" s="7">
        <v>13</v>
      </c>
      <c r="E793" s="7">
        <v>82550</v>
      </c>
      <c r="F793" s="7" t="s">
        <v>223</v>
      </c>
    </row>
    <row r="794" spans="1:6">
      <c r="A794" s="8">
        <v>41802</v>
      </c>
      <c r="B794" s="12" t="s">
        <v>1001</v>
      </c>
      <c r="C794" s="7" t="s">
        <v>227</v>
      </c>
      <c r="D794" s="7">
        <v>8</v>
      </c>
      <c r="E794" s="7">
        <v>14000</v>
      </c>
      <c r="F794" s="7" t="s">
        <v>218</v>
      </c>
    </row>
    <row r="795" spans="1:6">
      <c r="A795" s="8">
        <v>41803</v>
      </c>
      <c r="B795" s="12" t="s">
        <v>1002</v>
      </c>
      <c r="C795" s="7" t="s">
        <v>215</v>
      </c>
      <c r="D795" s="7">
        <v>3</v>
      </c>
      <c r="E795" s="7">
        <v>7650</v>
      </c>
      <c r="F795" s="7" t="s">
        <v>216</v>
      </c>
    </row>
    <row r="796" spans="1:6">
      <c r="A796" s="8">
        <v>41806</v>
      </c>
      <c r="B796" s="12" t="s">
        <v>1003</v>
      </c>
      <c r="C796" s="7" t="s">
        <v>220</v>
      </c>
      <c r="D796" s="7">
        <v>1</v>
      </c>
      <c r="E796" s="7">
        <v>19300</v>
      </c>
      <c r="F796" s="7" t="s">
        <v>228</v>
      </c>
    </row>
    <row r="797" spans="1:6">
      <c r="A797" s="8">
        <v>41807</v>
      </c>
      <c r="B797" s="12" t="s">
        <v>1004</v>
      </c>
      <c r="C797" s="7" t="s">
        <v>227</v>
      </c>
      <c r="D797" s="7">
        <v>2</v>
      </c>
      <c r="E797" s="7">
        <v>3500</v>
      </c>
      <c r="F797" s="7" t="s">
        <v>223</v>
      </c>
    </row>
    <row r="798" spans="1:6">
      <c r="A798" s="8">
        <v>41808</v>
      </c>
      <c r="B798" s="12" t="s">
        <v>1005</v>
      </c>
      <c r="C798" s="7" t="s">
        <v>232</v>
      </c>
      <c r="D798" s="7">
        <v>14</v>
      </c>
      <c r="E798" s="7">
        <v>53900</v>
      </c>
      <c r="F798" s="7" t="s">
        <v>235</v>
      </c>
    </row>
    <row r="799" spans="1:6">
      <c r="A799" s="8">
        <v>41809</v>
      </c>
      <c r="B799" s="12" t="s">
        <v>1006</v>
      </c>
      <c r="C799" s="7" t="s">
        <v>237</v>
      </c>
      <c r="D799" s="7">
        <v>2</v>
      </c>
      <c r="E799" s="7">
        <v>14900</v>
      </c>
      <c r="F799" s="7" t="s">
        <v>216</v>
      </c>
    </row>
    <row r="800" spans="1:6">
      <c r="A800" s="8">
        <v>41810</v>
      </c>
      <c r="B800" s="12" t="s">
        <v>1007</v>
      </c>
      <c r="C800" s="7" t="s">
        <v>240</v>
      </c>
      <c r="D800" s="7">
        <v>12</v>
      </c>
      <c r="E800" s="7">
        <v>103800</v>
      </c>
      <c r="F800" s="7" t="s">
        <v>218</v>
      </c>
    </row>
    <row r="801" spans="1:6">
      <c r="A801" s="8">
        <v>41813</v>
      </c>
      <c r="B801" s="12" t="s">
        <v>1008</v>
      </c>
      <c r="C801" s="7" t="s">
        <v>248</v>
      </c>
      <c r="D801" s="7">
        <v>8</v>
      </c>
      <c r="E801" s="7">
        <v>50800</v>
      </c>
      <c r="F801" s="7" t="s">
        <v>233</v>
      </c>
    </row>
    <row r="802" spans="1:6">
      <c r="A802" s="8">
        <v>41814</v>
      </c>
      <c r="B802" s="12" t="s">
        <v>1009</v>
      </c>
      <c r="C802" s="7" t="s">
        <v>375</v>
      </c>
      <c r="D802" s="7">
        <v>11</v>
      </c>
      <c r="E802" s="7">
        <v>24200</v>
      </c>
      <c r="F802" s="7" t="s">
        <v>243</v>
      </c>
    </row>
    <row r="803" spans="1:6">
      <c r="A803" s="8">
        <v>41815</v>
      </c>
      <c r="B803" s="12" t="s">
        <v>1010</v>
      </c>
      <c r="C803" s="7" t="s">
        <v>215</v>
      </c>
      <c r="D803" s="7">
        <v>4</v>
      </c>
      <c r="E803" s="7">
        <v>10200</v>
      </c>
      <c r="F803" s="7" t="s">
        <v>252</v>
      </c>
    </row>
    <row r="804" spans="1:6">
      <c r="A804" s="8">
        <v>41816</v>
      </c>
      <c r="B804" s="12" t="s">
        <v>1011</v>
      </c>
      <c r="C804" s="7" t="s">
        <v>220</v>
      </c>
      <c r="D804" s="7">
        <v>14</v>
      </c>
      <c r="E804" s="7">
        <v>270200</v>
      </c>
      <c r="F804" s="7" t="s">
        <v>228</v>
      </c>
    </row>
    <row r="805" spans="1:6">
      <c r="A805" s="8">
        <v>41817</v>
      </c>
      <c r="B805" s="12" t="s">
        <v>1012</v>
      </c>
      <c r="C805" s="7" t="s">
        <v>232</v>
      </c>
      <c r="D805" s="7">
        <v>5</v>
      </c>
      <c r="E805" s="7">
        <v>19250</v>
      </c>
      <c r="F805" s="7" t="s">
        <v>230</v>
      </c>
    </row>
    <row r="806" spans="1:6">
      <c r="A806" s="8">
        <v>41820</v>
      </c>
      <c r="B806" s="12" t="s">
        <v>1013</v>
      </c>
      <c r="C806" s="7" t="s">
        <v>237</v>
      </c>
      <c r="D806" s="7">
        <v>1</v>
      </c>
      <c r="E806" s="7">
        <v>7450</v>
      </c>
      <c r="F806" s="7" t="s">
        <v>230</v>
      </c>
    </row>
    <row r="807" spans="1:6">
      <c r="A807" s="8">
        <v>41821</v>
      </c>
      <c r="B807" s="12" t="s">
        <v>1014</v>
      </c>
      <c r="C807" s="7" t="s">
        <v>237</v>
      </c>
      <c r="D807" s="7">
        <v>7</v>
      </c>
      <c r="E807" s="7">
        <v>52150</v>
      </c>
      <c r="F807" s="7" t="s">
        <v>235</v>
      </c>
    </row>
    <row r="808" spans="1:6">
      <c r="A808" s="8">
        <v>41822</v>
      </c>
      <c r="B808" s="12" t="s">
        <v>1015</v>
      </c>
      <c r="C808" s="7" t="s">
        <v>240</v>
      </c>
      <c r="D808" s="7">
        <v>3</v>
      </c>
      <c r="E808" s="7">
        <v>25950</v>
      </c>
      <c r="F808" s="7" t="s">
        <v>221</v>
      </c>
    </row>
    <row r="809" spans="1:6">
      <c r="A809" s="8">
        <v>41823</v>
      </c>
      <c r="B809" s="12" t="s">
        <v>1016</v>
      </c>
      <c r="C809" s="7" t="s">
        <v>248</v>
      </c>
      <c r="D809" s="7">
        <v>11</v>
      </c>
      <c r="E809" s="7">
        <v>69850</v>
      </c>
      <c r="F809" s="7" t="s">
        <v>235</v>
      </c>
    </row>
    <row r="810" spans="1:6">
      <c r="A810" s="8">
        <v>41824</v>
      </c>
      <c r="B810" s="12" t="s">
        <v>1017</v>
      </c>
      <c r="C810" s="7" t="s">
        <v>248</v>
      </c>
      <c r="D810" s="7">
        <v>9</v>
      </c>
      <c r="E810" s="7">
        <v>57150</v>
      </c>
      <c r="F810" s="7" t="s">
        <v>230</v>
      </c>
    </row>
    <row r="811" spans="1:6">
      <c r="A811" s="8">
        <v>41827</v>
      </c>
      <c r="B811" s="12" t="s">
        <v>1018</v>
      </c>
      <c r="C811" s="7" t="s">
        <v>227</v>
      </c>
      <c r="D811" s="7">
        <v>13</v>
      </c>
      <c r="E811" s="7">
        <v>22750</v>
      </c>
      <c r="F811" s="7" t="s">
        <v>230</v>
      </c>
    </row>
    <row r="812" spans="1:6">
      <c r="A812" s="8">
        <v>41828</v>
      </c>
      <c r="B812" s="12" t="s">
        <v>1019</v>
      </c>
      <c r="C812" s="7" t="s">
        <v>215</v>
      </c>
      <c r="D812" s="7">
        <v>8</v>
      </c>
      <c r="E812" s="7">
        <v>20400</v>
      </c>
      <c r="F812" s="7" t="s">
        <v>233</v>
      </c>
    </row>
    <row r="813" spans="1:6">
      <c r="A813" s="8">
        <v>41829</v>
      </c>
      <c r="B813" s="12" t="s">
        <v>1020</v>
      </c>
      <c r="C813" s="7" t="s">
        <v>220</v>
      </c>
      <c r="D813" s="7">
        <v>13</v>
      </c>
      <c r="E813" s="7">
        <v>250900</v>
      </c>
      <c r="F813" s="7" t="s">
        <v>243</v>
      </c>
    </row>
    <row r="814" spans="1:6">
      <c r="A814" s="8">
        <v>41830</v>
      </c>
      <c r="B814" s="12" t="s">
        <v>1021</v>
      </c>
      <c r="C814" s="7" t="s">
        <v>227</v>
      </c>
      <c r="D814" s="7">
        <v>11</v>
      </c>
      <c r="E814" s="7">
        <v>19250</v>
      </c>
      <c r="F814" s="7" t="s">
        <v>252</v>
      </c>
    </row>
    <row r="815" spans="1:6">
      <c r="A815" s="8">
        <v>41831</v>
      </c>
      <c r="B815" s="12" t="s">
        <v>1022</v>
      </c>
      <c r="C815" s="7" t="s">
        <v>232</v>
      </c>
      <c r="D815" s="7">
        <v>14</v>
      </c>
      <c r="E815" s="7">
        <v>53900</v>
      </c>
      <c r="F815" s="7" t="s">
        <v>223</v>
      </c>
    </row>
    <row r="816" spans="1:6">
      <c r="A816" s="8">
        <v>41834</v>
      </c>
      <c r="B816" s="12" t="s">
        <v>1023</v>
      </c>
      <c r="C816" s="7" t="s">
        <v>237</v>
      </c>
      <c r="D816" s="7">
        <v>5</v>
      </c>
      <c r="E816" s="7">
        <v>37250</v>
      </c>
      <c r="F816" s="7" t="s">
        <v>218</v>
      </c>
    </row>
    <row r="817" spans="1:6">
      <c r="A817" s="8">
        <v>41835</v>
      </c>
      <c r="B817" s="12" t="s">
        <v>1024</v>
      </c>
      <c r="C817" s="7" t="s">
        <v>240</v>
      </c>
      <c r="D817" s="7">
        <v>4</v>
      </c>
      <c r="E817" s="7">
        <v>34600</v>
      </c>
      <c r="F817" s="7" t="s">
        <v>216</v>
      </c>
    </row>
    <row r="818" spans="1:6">
      <c r="A818" s="8">
        <v>41836</v>
      </c>
      <c r="B818" s="12" t="s">
        <v>1025</v>
      </c>
      <c r="C818" s="7" t="s">
        <v>248</v>
      </c>
      <c r="D818" s="7">
        <v>8</v>
      </c>
      <c r="E818" s="7">
        <v>50800</v>
      </c>
      <c r="F818" s="7" t="s">
        <v>228</v>
      </c>
    </row>
    <row r="819" spans="1:6">
      <c r="A819" s="8">
        <v>41837</v>
      </c>
      <c r="B819" s="12" t="s">
        <v>1026</v>
      </c>
      <c r="C819" s="7" t="s">
        <v>375</v>
      </c>
      <c r="D819" s="7">
        <v>14</v>
      </c>
      <c r="E819" s="7">
        <v>30800</v>
      </c>
      <c r="F819" s="7" t="s">
        <v>223</v>
      </c>
    </row>
    <row r="820" spans="1:6">
      <c r="A820" s="8">
        <v>41838</v>
      </c>
      <c r="B820" s="12" t="s">
        <v>1027</v>
      </c>
      <c r="C820" s="7" t="s">
        <v>215</v>
      </c>
      <c r="D820" s="7">
        <v>12</v>
      </c>
      <c r="E820" s="7">
        <v>30600</v>
      </c>
      <c r="F820" s="7" t="s">
        <v>235</v>
      </c>
    </row>
    <row r="821" spans="1:6">
      <c r="A821" s="8">
        <v>41841</v>
      </c>
      <c r="B821" s="12" t="s">
        <v>1028</v>
      </c>
      <c r="C821" s="7" t="s">
        <v>220</v>
      </c>
      <c r="D821" s="7">
        <v>11</v>
      </c>
      <c r="E821" s="7">
        <v>212300</v>
      </c>
      <c r="F821" s="7" t="s">
        <v>216</v>
      </c>
    </row>
    <row r="822" spans="1:6">
      <c r="A822" s="8">
        <v>41842</v>
      </c>
      <c r="B822" s="12" t="s">
        <v>1029</v>
      </c>
      <c r="C822" s="7" t="s">
        <v>232</v>
      </c>
      <c r="D822" s="7">
        <v>4</v>
      </c>
      <c r="E822" s="7">
        <v>15400</v>
      </c>
      <c r="F822" s="7" t="s">
        <v>218</v>
      </c>
    </row>
    <row r="823" spans="1:6">
      <c r="A823" s="8">
        <v>41843</v>
      </c>
      <c r="B823" s="12" t="s">
        <v>1030</v>
      </c>
      <c r="C823" s="7" t="s">
        <v>237</v>
      </c>
      <c r="D823" s="7">
        <v>8</v>
      </c>
      <c r="E823" s="7">
        <v>59600</v>
      </c>
      <c r="F823" s="7" t="s">
        <v>233</v>
      </c>
    </row>
    <row r="824" spans="1:6">
      <c r="A824" s="8">
        <v>41844</v>
      </c>
      <c r="B824" s="12" t="s">
        <v>1031</v>
      </c>
      <c r="C824" s="7" t="s">
        <v>237</v>
      </c>
      <c r="D824" s="7">
        <v>3</v>
      </c>
      <c r="E824" s="7">
        <v>22350</v>
      </c>
      <c r="F824" s="7" t="s">
        <v>243</v>
      </c>
    </row>
    <row r="825" spans="1:6">
      <c r="A825" s="8">
        <v>41845</v>
      </c>
      <c r="B825" s="12" t="s">
        <v>1032</v>
      </c>
      <c r="C825" s="7" t="s">
        <v>240</v>
      </c>
      <c r="D825" s="7">
        <v>12</v>
      </c>
      <c r="E825" s="7">
        <v>103800</v>
      </c>
      <c r="F825" s="7" t="s">
        <v>252</v>
      </c>
    </row>
    <row r="826" spans="1:6">
      <c r="A826" s="8">
        <v>41848</v>
      </c>
      <c r="B826" s="12" t="s">
        <v>1033</v>
      </c>
      <c r="C826" s="7" t="s">
        <v>248</v>
      </c>
      <c r="D826" s="7">
        <v>6</v>
      </c>
      <c r="E826" s="7">
        <v>38100</v>
      </c>
      <c r="F826" s="7" t="s">
        <v>228</v>
      </c>
    </row>
    <row r="827" spans="1:6">
      <c r="A827" s="8">
        <v>41849</v>
      </c>
      <c r="B827" s="12" t="s">
        <v>1034</v>
      </c>
      <c r="C827" s="7" t="s">
        <v>248</v>
      </c>
      <c r="D827" s="7">
        <v>4</v>
      </c>
      <c r="E827" s="7">
        <v>25400</v>
      </c>
      <c r="F827" s="7" t="s">
        <v>230</v>
      </c>
    </row>
    <row r="828" spans="1:6">
      <c r="A828" s="8">
        <v>41850</v>
      </c>
      <c r="B828" s="12" t="s">
        <v>1035</v>
      </c>
      <c r="C828" s="7" t="s">
        <v>227</v>
      </c>
      <c r="D828" s="7">
        <v>5</v>
      </c>
      <c r="E828" s="7">
        <v>8750</v>
      </c>
      <c r="F828" s="7" t="s">
        <v>230</v>
      </c>
    </row>
    <row r="829" spans="1:6">
      <c r="A829" s="8">
        <v>41851</v>
      </c>
      <c r="B829" s="12" t="s">
        <v>1036</v>
      </c>
      <c r="C829" s="7" t="s">
        <v>215</v>
      </c>
      <c r="D829" s="7">
        <v>2</v>
      </c>
      <c r="E829" s="7">
        <v>5100</v>
      </c>
      <c r="F829" s="7" t="s">
        <v>235</v>
      </c>
    </row>
    <row r="830" spans="1:6">
      <c r="A830" s="8">
        <v>41852</v>
      </c>
      <c r="B830" s="12" t="s">
        <v>1037</v>
      </c>
      <c r="C830" s="7" t="s">
        <v>220</v>
      </c>
      <c r="D830" s="7">
        <v>7</v>
      </c>
      <c r="E830" s="7">
        <v>135100</v>
      </c>
      <c r="F830" s="7" t="s">
        <v>221</v>
      </c>
    </row>
    <row r="831" spans="1:6">
      <c r="A831" s="8">
        <v>41855</v>
      </c>
      <c r="B831" s="12" t="s">
        <v>1038</v>
      </c>
      <c r="C831" s="7" t="s">
        <v>227</v>
      </c>
      <c r="D831" s="7">
        <v>14</v>
      </c>
      <c r="E831" s="7">
        <v>24500</v>
      </c>
      <c r="F831" s="7" t="s">
        <v>235</v>
      </c>
    </row>
    <row r="832" spans="1:6">
      <c r="A832" s="8">
        <v>41856</v>
      </c>
      <c r="B832" s="12" t="s">
        <v>1039</v>
      </c>
      <c r="C832" s="7" t="s">
        <v>232</v>
      </c>
      <c r="D832" s="7">
        <v>12</v>
      </c>
      <c r="E832" s="7">
        <v>46200</v>
      </c>
      <c r="F832" s="7" t="s">
        <v>230</v>
      </c>
    </row>
    <row r="833" spans="1:6">
      <c r="A833" s="8">
        <v>41857</v>
      </c>
      <c r="B833" s="12" t="s">
        <v>1040</v>
      </c>
      <c r="C833" s="7" t="s">
        <v>237</v>
      </c>
      <c r="D833" s="7">
        <v>1</v>
      </c>
      <c r="E833" s="7">
        <v>7450</v>
      </c>
      <c r="F833" s="7" t="s">
        <v>230</v>
      </c>
    </row>
    <row r="834" spans="1:6">
      <c r="A834" s="8">
        <v>41858</v>
      </c>
      <c r="B834" s="12" t="s">
        <v>1041</v>
      </c>
      <c r="C834" s="7" t="s">
        <v>240</v>
      </c>
      <c r="D834" s="7">
        <v>11</v>
      </c>
      <c r="E834" s="7">
        <v>95150</v>
      </c>
      <c r="F834" s="7" t="s">
        <v>233</v>
      </c>
    </row>
    <row r="835" spans="1:6">
      <c r="A835" s="8">
        <v>41859</v>
      </c>
      <c r="B835" s="12" t="s">
        <v>1042</v>
      </c>
      <c r="C835" s="7" t="s">
        <v>248</v>
      </c>
      <c r="D835" s="7">
        <v>14</v>
      </c>
      <c r="E835" s="7">
        <v>88900</v>
      </c>
      <c r="F835" s="7" t="s">
        <v>243</v>
      </c>
    </row>
    <row r="836" spans="1:6">
      <c r="A836" s="8">
        <v>41862</v>
      </c>
      <c r="B836" s="12" t="s">
        <v>1043</v>
      </c>
      <c r="C836" s="7" t="s">
        <v>375</v>
      </c>
      <c r="D836" s="7">
        <v>4</v>
      </c>
      <c r="E836" s="7">
        <v>8800</v>
      </c>
      <c r="F836" s="7" t="s">
        <v>252</v>
      </c>
    </row>
    <row r="837" spans="1:6">
      <c r="A837" s="8">
        <v>41863</v>
      </c>
      <c r="B837" s="12" t="s">
        <v>1044</v>
      </c>
      <c r="C837" s="7" t="s">
        <v>215</v>
      </c>
      <c r="D837" s="7">
        <v>4</v>
      </c>
      <c r="E837" s="7">
        <v>10200</v>
      </c>
      <c r="F837" s="7" t="s">
        <v>223</v>
      </c>
    </row>
    <row r="838" spans="1:6">
      <c r="A838" s="8">
        <v>41864</v>
      </c>
      <c r="B838" s="12" t="s">
        <v>1045</v>
      </c>
      <c r="C838" s="7" t="s">
        <v>220</v>
      </c>
      <c r="D838" s="7">
        <v>14</v>
      </c>
      <c r="E838" s="7">
        <v>270200</v>
      </c>
      <c r="F838" s="7" t="s">
        <v>218</v>
      </c>
    </row>
    <row r="839" spans="1:6">
      <c r="A839" s="8">
        <v>41865</v>
      </c>
      <c r="B839" s="12" t="s">
        <v>1046</v>
      </c>
      <c r="C839" s="7" t="s">
        <v>232</v>
      </c>
      <c r="D839" s="7">
        <v>4</v>
      </c>
      <c r="E839" s="7">
        <v>15400</v>
      </c>
      <c r="F839" s="7" t="s">
        <v>216</v>
      </c>
    </row>
    <row r="840" spans="1:6">
      <c r="A840" s="8">
        <v>41866</v>
      </c>
      <c r="B840" s="12" t="s">
        <v>1047</v>
      </c>
      <c r="C840" s="7" t="s">
        <v>237</v>
      </c>
      <c r="D840" s="7">
        <v>10</v>
      </c>
      <c r="E840" s="7">
        <v>74500</v>
      </c>
      <c r="F840" s="7" t="s">
        <v>228</v>
      </c>
    </row>
    <row r="841" spans="1:6">
      <c r="A841" s="8">
        <v>41869</v>
      </c>
      <c r="B841" s="12" t="s">
        <v>1048</v>
      </c>
      <c r="C841" s="7" t="s">
        <v>237</v>
      </c>
      <c r="D841" s="7">
        <v>5</v>
      </c>
      <c r="E841" s="7">
        <v>37250</v>
      </c>
      <c r="F841" s="7" t="s">
        <v>223</v>
      </c>
    </row>
    <row r="842" spans="1:6">
      <c r="A842" s="8">
        <v>41870</v>
      </c>
      <c r="B842" s="12" t="s">
        <v>1049</v>
      </c>
      <c r="C842" s="7" t="s">
        <v>240</v>
      </c>
      <c r="D842" s="7">
        <v>12</v>
      </c>
      <c r="E842" s="7">
        <v>103800</v>
      </c>
      <c r="F842" s="7" t="s">
        <v>235</v>
      </c>
    </row>
    <row r="843" spans="1:6">
      <c r="A843" s="8">
        <v>41871</v>
      </c>
      <c r="B843" s="12" t="s">
        <v>1050</v>
      </c>
      <c r="C843" s="7" t="s">
        <v>248</v>
      </c>
      <c r="D843" s="7">
        <v>8</v>
      </c>
      <c r="E843" s="7">
        <v>50800</v>
      </c>
      <c r="F843" s="7" t="s">
        <v>216</v>
      </c>
    </row>
    <row r="844" spans="1:6">
      <c r="A844" s="8">
        <v>41872</v>
      </c>
      <c r="B844" s="12" t="s">
        <v>1051</v>
      </c>
      <c r="C844" s="7" t="s">
        <v>248</v>
      </c>
      <c r="D844" s="7">
        <v>13</v>
      </c>
      <c r="E844" s="7">
        <v>82550</v>
      </c>
      <c r="F844" s="7" t="s">
        <v>218</v>
      </c>
    </row>
    <row r="845" spans="1:6">
      <c r="A845" s="8">
        <v>41873</v>
      </c>
      <c r="B845" s="12" t="s">
        <v>1052</v>
      </c>
      <c r="C845" s="7" t="s">
        <v>227</v>
      </c>
      <c r="D845" s="7">
        <v>7</v>
      </c>
      <c r="E845" s="7">
        <v>12250</v>
      </c>
      <c r="F845" s="7" t="s">
        <v>233</v>
      </c>
    </row>
    <row r="846" spans="1:6">
      <c r="A846" s="8">
        <v>41876</v>
      </c>
      <c r="B846" s="12" t="s">
        <v>1053</v>
      </c>
      <c r="C846" s="7" t="s">
        <v>215</v>
      </c>
      <c r="D846" s="7">
        <v>7</v>
      </c>
      <c r="E846" s="7">
        <v>17850</v>
      </c>
      <c r="F846" s="7" t="s">
        <v>243</v>
      </c>
    </row>
    <row r="847" spans="1:6">
      <c r="A847" s="8">
        <v>41877</v>
      </c>
      <c r="B847" s="12" t="s">
        <v>1054</v>
      </c>
      <c r="C847" s="7" t="s">
        <v>220</v>
      </c>
      <c r="D847" s="7">
        <v>9</v>
      </c>
      <c r="E847" s="7">
        <v>173700</v>
      </c>
      <c r="F847" s="7" t="s">
        <v>252</v>
      </c>
    </row>
    <row r="848" spans="1:6">
      <c r="A848" s="8">
        <v>41878</v>
      </c>
      <c r="B848" s="12" t="s">
        <v>1055</v>
      </c>
      <c r="C848" s="7" t="s">
        <v>227</v>
      </c>
      <c r="D848" s="7">
        <v>5</v>
      </c>
      <c r="E848" s="7">
        <v>8750</v>
      </c>
      <c r="F848" s="7" t="s">
        <v>228</v>
      </c>
    </row>
    <row r="849" spans="1:6">
      <c r="A849" s="8">
        <v>41879</v>
      </c>
      <c r="B849" s="12" t="s">
        <v>1056</v>
      </c>
      <c r="C849" s="7" t="s">
        <v>232</v>
      </c>
      <c r="D849" s="7">
        <v>4</v>
      </c>
      <c r="E849" s="7">
        <v>15400</v>
      </c>
      <c r="F849" s="7" t="s">
        <v>230</v>
      </c>
    </row>
    <row r="850" spans="1:6">
      <c r="A850" s="8">
        <v>41880</v>
      </c>
      <c r="B850" s="12" t="s">
        <v>1057</v>
      </c>
      <c r="C850" s="7" t="s">
        <v>237</v>
      </c>
      <c r="D850" s="7">
        <v>1</v>
      </c>
      <c r="E850" s="7">
        <v>7450</v>
      </c>
      <c r="F850" s="7" t="s">
        <v>230</v>
      </c>
    </row>
    <row r="851" spans="1:6">
      <c r="A851" s="8">
        <v>41883</v>
      </c>
      <c r="B851" s="12" t="s">
        <v>1058</v>
      </c>
      <c r="C851" s="7" t="s">
        <v>240</v>
      </c>
      <c r="D851" s="7">
        <v>3</v>
      </c>
      <c r="E851" s="7">
        <v>25950</v>
      </c>
      <c r="F851" s="7" t="s">
        <v>235</v>
      </c>
    </row>
    <row r="852" spans="1:6">
      <c r="A852" s="8">
        <v>41884</v>
      </c>
      <c r="B852" s="12" t="s">
        <v>1059</v>
      </c>
      <c r="C852" s="7" t="s">
        <v>248</v>
      </c>
      <c r="D852" s="7">
        <v>9</v>
      </c>
      <c r="E852" s="7">
        <v>57150</v>
      </c>
      <c r="F852" s="7" t="s">
        <v>221</v>
      </c>
    </row>
    <row r="853" spans="1:6">
      <c r="A853" s="8">
        <v>41885</v>
      </c>
      <c r="B853" s="12" t="s">
        <v>1060</v>
      </c>
      <c r="C853" s="7" t="s">
        <v>375</v>
      </c>
      <c r="D853" s="7">
        <v>14</v>
      </c>
      <c r="E853" s="7">
        <v>30800</v>
      </c>
      <c r="F853" s="7" t="s">
        <v>235</v>
      </c>
    </row>
    <row r="854" spans="1:6">
      <c r="A854" s="8">
        <v>41886</v>
      </c>
      <c r="B854" s="12" t="s">
        <v>1061</v>
      </c>
      <c r="C854" s="7" t="s">
        <v>215</v>
      </c>
      <c r="D854" s="7">
        <v>3</v>
      </c>
      <c r="E854" s="7">
        <v>7650</v>
      </c>
      <c r="F854" s="7" t="s">
        <v>230</v>
      </c>
    </row>
    <row r="855" spans="1:6">
      <c r="A855" s="8">
        <v>41887</v>
      </c>
      <c r="B855" s="12" t="s">
        <v>1062</v>
      </c>
      <c r="C855" s="7" t="s">
        <v>220</v>
      </c>
      <c r="D855" s="7">
        <v>10</v>
      </c>
      <c r="E855" s="7">
        <v>193000</v>
      </c>
      <c r="F855" s="7" t="s">
        <v>230</v>
      </c>
    </row>
    <row r="856" spans="1:6">
      <c r="A856" s="8">
        <v>41890</v>
      </c>
      <c r="B856" s="12" t="s">
        <v>1063</v>
      </c>
      <c r="C856" s="7" t="s">
        <v>232</v>
      </c>
      <c r="D856" s="7">
        <v>10</v>
      </c>
      <c r="E856" s="7">
        <v>38500</v>
      </c>
      <c r="F856" s="7" t="s">
        <v>233</v>
      </c>
    </row>
    <row r="857" spans="1:6">
      <c r="A857" s="8">
        <v>41891</v>
      </c>
      <c r="B857" s="12" t="s">
        <v>1064</v>
      </c>
      <c r="C857" s="7" t="s">
        <v>237</v>
      </c>
      <c r="D857" s="7">
        <v>15</v>
      </c>
      <c r="E857" s="7">
        <v>111750</v>
      </c>
      <c r="F857" s="7" t="s">
        <v>243</v>
      </c>
    </row>
    <row r="858" spans="1:6">
      <c r="A858" s="8">
        <v>41892</v>
      </c>
      <c r="B858" s="12" t="s">
        <v>1065</v>
      </c>
      <c r="C858" s="7" t="s">
        <v>237</v>
      </c>
      <c r="D858" s="7">
        <v>7</v>
      </c>
      <c r="E858" s="7">
        <v>52150</v>
      </c>
      <c r="F858" s="7" t="s">
        <v>252</v>
      </c>
    </row>
    <row r="859" spans="1:6">
      <c r="A859" s="8">
        <v>41893</v>
      </c>
      <c r="B859" s="12" t="s">
        <v>1066</v>
      </c>
      <c r="C859" s="7" t="s">
        <v>240</v>
      </c>
      <c r="D859" s="7">
        <v>9</v>
      </c>
      <c r="E859" s="7">
        <v>77850</v>
      </c>
      <c r="F859" s="7" t="s">
        <v>223</v>
      </c>
    </row>
    <row r="860" spans="1:6">
      <c r="A860" s="8">
        <v>41894</v>
      </c>
      <c r="B860" s="12" t="s">
        <v>1067</v>
      </c>
      <c r="C860" s="7" t="s">
        <v>248</v>
      </c>
      <c r="D860" s="7">
        <v>11</v>
      </c>
      <c r="E860" s="7">
        <v>69850</v>
      </c>
      <c r="F860" s="7" t="s">
        <v>218</v>
      </c>
    </row>
    <row r="861" spans="1:6">
      <c r="A861" s="8">
        <v>41897</v>
      </c>
      <c r="B861" s="12" t="s">
        <v>1068</v>
      </c>
      <c r="C861" s="7" t="s">
        <v>248</v>
      </c>
      <c r="D861" s="7">
        <v>13</v>
      </c>
      <c r="E861" s="7">
        <v>82550</v>
      </c>
      <c r="F861" s="7" t="s">
        <v>216</v>
      </c>
    </row>
    <row r="862" spans="1:6">
      <c r="A862" s="8">
        <v>41898</v>
      </c>
      <c r="B862" s="12" t="s">
        <v>1069</v>
      </c>
      <c r="C862" s="7" t="s">
        <v>227</v>
      </c>
      <c r="D862" s="7">
        <v>3</v>
      </c>
      <c r="E862" s="7">
        <v>5250</v>
      </c>
      <c r="F862" s="7" t="s">
        <v>228</v>
      </c>
    </row>
    <row r="863" spans="1:6">
      <c r="A863" s="8">
        <v>41899</v>
      </c>
      <c r="B863" s="12" t="s">
        <v>1070</v>
      </c>
      <c r="C863" s="7" t="s">
        <v>215</v>
      </c>
      <c r="D863" s="7">
        <v>10</v>
      </c>
      <c r="E863" s="7">
        <v>25500</v>
      </c>
      <c r="F863" s="7" t="s">
        <v>223</v>
      </c>
    </row>
    <row r="864" spans="1:6">
      <c r="A864" s="8">
        <v>41900</v>
      </c>
      <c r="B864" s="12" t="s">
        <v>1071</v>
      </c>
      <c r="C864" s="7" t="s">
        <v>220</v>
      </c>
      <c r="D864" s="7">
        <v>10</v>
      </c>
      <c r="E864" s="7">
        <v>193000</v>
      </c>
      <c r="F864" s="7" t="s">
        <v>235</v>
      </c>
    </row>
    <row r="865" spans="1:6">
      <c r="A865" s="8">
        <v>41901</v>
      </c>
      <c r="B865" s="12" t="s">
        <v>1072</v>
      </c>
      <c r="C865" s="7" t="s">
        <v>227</v>
      </c>
      <c r="D865" s="7">
        <v>9</v>
      </c>
      <c r="E865" s="7">
        <v>15750</v>
      </c>
      <c r="F865" s="7" t="s">
        <v>216</v>
      </c>
    </row>
    <row r="866" spans="1:6">
      <c r="A866" s="8">
        <v>41904</v>
      </c>
      <c r="B866" s="12" t="s">
        <v>1073</v>
      </c>
      <c r="C866" s="7" t="s">
        <v>232</v>
      </c>
      <c r="D866" s="7">
        <v>2</v>
      </c>
      <c r="E866" s="7">
        <v>7700</v>
      </c>
      <c r="F866" s="7" t="s">
        <v>218</v>
      </c>
    </row>
    <row r="867" spans="1:6">
      <c r="A867" s="8">
        <v>41905</v>
      </c>
      <c r="B867" s="12" t="s">
        <v>1074</v>
      </c>
      <c r="C867" s="7" t="s">
        <v>237</v>
      </c>
      <c r="D867" s="7">
        <v>10</v>
      </c>
      <c r="E867" s="7">
        <v>74500</v>
      </c>
      <c r="F867" s="7" t="s">
        <v>233</v>
      </c>
    </row>
    <row r="868" spans="1:6">
      <c r="A868" s="8">
        <v>41906</v>
      </c>
      <c r="B868" s="12" t="s">
        <v>1075</v>
      </c>
      <c r="C868" s="7" t="s">
        <v>240</v>
      </c>
      <c r="D868" s="7">
        <v>11</v>
      </c>
      <c r="E868" s="7">
        <v>95150</v>
      </c>
      <c r="F868" s="7" t="s">
        <v>243</v>
      </c>
    </row>
    <row r="869" spans="1:6">
      <c r="A869" s="8">
        <v>41907</v>
      </c>
      <c r="B869" s="12" t="s">
        <v>1076</v>
      </c>
      <c r="C869" s="7" t="s">
        <v>248</v>
      </c>
      <c r="D869" s="7">
        <v>11</v>
      </c>
      <c r="E869" s="7">
        <v>69850</v>
      </c>
      <c r="F869" s="7" t="s">
        <v>252</v>
      </c>
    </row>
    <row r="870" spans="1:6">
      <c r="A870" s="8">
        <v>41908</v>
      </c>
      <c r="B870" s="12" t="s">
        <v>1077</v>
      </c>
      <c r="C870" s="7" t="s">
        <v>375</v>
      </c>
      <c r="D870" s="7">
        <v>6</v>
      </c>
      <c r="E870" s="7">
        <v>13200</v>
      </c>
      <c r="F870" s="7" t="s">
        <v>228</v>
      </c>
    </row>
    <row r="871" spans="1:6">
      <c r="A871" s="8">
        <v>41911</v>
      </c>
      <c r="B871" s="12" t="s">
        <v>1078</v>
      </c>
      <c r="C871" s="7" t="s">
        <v>215</v>
      </c>
      <c r="D871" s="7">
        <v>10</v>
      </c>
      <c r="E871" s="7">
        <v>25500</v>
      </c>
      <c r="F871" s="7" t="s">
        <v>230</v>
      </c>
    </row>
    <row r="872" spans="1:6">
      <c r="A872" s="8">
        <v>41912</v>
      </c>
      <c r="B872" s="12" t="s">
        <v>1079</v>
      </c>
      <c r="C872" s="7" t="s">
        <v>220</v>
      </c>
      <c r="D872" s="7">
        <v>8</v>
      </c>
      <c r="E872" s="7">
        <v>154400</v>
      </c>
      <c r="F872" s="7" t="s">
        <v>230</v>
      </c>
    </row>
    <row r="873" spans="1:6">
      <c r="A873" s="8">
        <v>41913</v>
      </c>
      <c r="B873" s="12" t="s">
        <v>1080</v>
      </c>
      <c r="C873" s="7" t="s">
        <v>232</v>
      </c>
      <c r="D873" s="7">
        <v>12</v>
      </c>
      <c r="E873" s="7">
        <v>46200</v>
      </c>
      <c r="F873" s="7" t="s">
        <v>235</v>
      </c>
    </row>
    <row r="874" spans="1:6">
      <c r="A874" s="8">
        <v>41914</v>
      </c>
      <c r="B874" s="12" t="s">
        <v>1081</v>
      </c>
      <c r="C874" s="7" t="s">
        <v>237</v>
      </c>
      <c r="D874" s="7">
        <v>9</v>
      </c>
      <c r="E874" s="7">
        <v>67050</v>
      </c>
      <c r="F874" s="7" t="s">
        <v>221</v>
      </c>
    </row>
    <row r="875" spans="1:6">
      <c r="A875" s="8">
        <v>41915</v>
      </c>
      <c r="B875" s="12" t="s">
        <v>1082</v>
      </c>
      <c r="C875" s="7" t="s">
        <v>237</v>
      </c>
      <c r="D875" s="7">
        <v>13</v>
      </c>
      <c r="E875" s="7">
        <v>96850</v>
      </c>
      <c r="F875" s="7" t="s">
        <v>235</v>
      </c>
    </row>
    <row r="876" spans="1:6">
      <c r="A876" s="8">
        <v>41918</v>
      </c>
      <c r="B876" s="12" t="s">
        <v>1083</v>
      </c>
      <c r="C876" s="7" t="s">
        <v>240</v>
      </c>
      <c r="D876" s="7">
        <v>3</v>
      </c>
      <c r="E876" s="7">
        <v>25950</v>
      </c>
      <c r="F876" s="7" t="s">
        <v>230</v>
      </c>
    </row>
    <row r="877" spans="1:6">
      <c r="A877" s="8">
        <v>41919</v>
      </c>
      <c r="B877" s="12" t="s">
        <v>1084</v>
      </c>
      <c r="C877" s="7" t="s">
        <v>248</v>
      </c>
      <c r="D877" s="7">
        <v>12</v>
      </c>
      <c r="E877" s="7">
        <v>76200</v>
      </c>
      <c r="F877" s="7" t="s">
        <v>230</v>
      </c>
    </row>
    <row r="878" spans="1:6">
      <c r="A878" s="8">
        <v>41920</v>
      </c>
      <c r="B878" s="12" t="s">
        <v>1085</v>
      </c>
      <c r="C878" s="7" t="s">
        <v>248</v>
      </c>
      <c r="D878" s="7">
        <v>9</v>
      </c>
      <c r="E878" s="7">
        <v>57150</v>
      </c>
      <c r="F878" s="7" t="s">
        <v>233</v>
      </c>
    </row>
    <row r="879" spans="1:6">
      <c r="A879" s="8">
        <v>41921</v>
      </c>
      <c r="B879" s="12" t="s">
        <v>1086</v>
      </c>
      <c r="C879" s="7" t="s">
        <v>227</v>
      </c>
      <c r="D879" s="7">
        <v>10</v>
      </c>
      <c r="E879" s="7">
        <v>17500</v>
      </c>
      <c r="F879" s="7" t="s">
        <v>243</v>
      </c>
    </row>
    <row r="880" spans="1:6">
      <c r="A880" s="8">
        <v>41922</v>
      </c>
      <c r="B880" s="12" t="s">
        <v>1087</v>
      </c>
      <c r="C880" s="7" t="s">
        <v>215</v>
      </c>
      <c r="D880" s="7">
        <v>6</v>
      </c>
      <c r="E880" s="7">
        <v>15300</v>
      </c>
      <c r="F880" s="7" t="s">
        <v>252</v>
      </c>
    </row>
    <row r="881" spans="1:6">
      <c r="A881" s="8">
        <v>41925</v>
      </c>
      <c r="B881" s="12" t="s">
        <v>1088</v>
      </c>
      <c r="C881" s="7" t="s">
        <v>220</v>
      </c>
      <c r="D881" s="7">
        <v>8</v>
      </c>
      <c r="E881" s="7">
        <v>154400</v>
      </c>
      <c r="F881" s="7" t="s">
        <v>223</v>
      </c>
    </row>
    <row r="882" spans="1:6">
      <c r="A882" s="8">
        <v>41926</v>
      </c>
      <c r="B882" s="12" t="s">
        <v>1089</v>
      </c>
      <c r="C882" s="7" t="s">
        <v>227</v>
      </c>
      <c r="D882" s="7">
        <v>3</v>
      </c>
      <c r="E882" s="7">
        <v>5250</v>
      </c>
      <c r="F882" s="7" t="s">
        <v>218</v>
      </c>
    </row>
    <row r="883" spans="1:6">
      <c r="A883" s="8">
        <v>41927</v>
      </c>
      <c r="B883" s="12" t="s">
        <v>1090</v>
      </c>
      <c r="C883" s="7" t="s">
        <v>232</v>
      </c>
      <c r="D883" s="7">
        <v>13</v>
      </c>
      <c r="E883" s="7">
        <v>50050</v>
      </c>
      <c r="F883" s="7" t="s">
        <v>216</v>
      </c>
    </row>
    <row r="884" spans="1:6">
      <c r="A884" s="8">
        <v>41928</v>
      </c>
      <c r="B884" s="12" t="s">
        <v>1091</v>
      </c>
      <c r="C884" s="7" t="s">
        <v>237</v>
      </c>
      <c r="D884" s="7">
        <v>12</v>
      </c>
      <c r="E884" s="7">
        <v>89400</v>
      </c>
      <c r="F884" s="7" t="s">
        <v>228</v>
      </c>
    </row>
    <row r="885" spans="1:6">
      <c r="A885" s="8">
        <v>41929</v>
      </c>
      <c r="B885" s="12" t="s">
        <v>1092</v>
      </c>
      <c r="C885" s="7" t="s">
        <v>240</v>
      </c>
      <c r="D885" s="7">
        <v>13</v>
      </c>
      <c r="E885" s="7">
        <v>112450</v>
      </c>
      <c r="F885" s="7" t="s">
        <v>223</v>
      </c>
    </row>
    <row r="886" spans="1:6">
      <c r="A886" s="8">
        <v>41932</v>
      </c>
      <c r="B886" s="12" t="s">
        <v>1093</v>
      </c>
      <c r="C886" s="7" t="s">
        <v>248</v>
      </c>
      <c r="D886" s="7">
        <v>4</v>
      </c>
      <c r="E886" s="7">
        <v>25400</v>
      </c>
      <c r="F886" s="7" t="s">
        <v>235</v>
      </c>
    </row>
    <row r="887" spans="1:6">
      <c r="A887" s="8">
        <v>41933</v>
      </c>
      <c r="B887" s="12" t="s">
        <v>1094</v>
      </c>
      <c r="C887" s="7" t="s">
        <v>375</v>
      </c>
      <c r="D887" s="7">
        <v>11</v>
      </c>
      <c r="E887" s="7">
        <v>24200</v>
      </c>
      <c r="F887" s="7" t="s">
        <v>216</v>
      </c>
    </row>
    <row r="888" spans="1:6">
      <c r="A888" s="8">
        <v>41934</v>
      </c>
      <c r="B888" s="12" t="s">
        <v>1095</v>
      </c>
      <c r="C888" s="7" t="s">
        <v>215</v>
      </c>
      <c r="D888" s="7">
        <v>14</v>
      </c>
      <c r="E888" s="7">
        <v>35700</v>
      </c>
      <c r="F888" s="7" t="s">
        <v>218</v>
      </c>
    </row>
    <row r="889" spans="1:6">
      <c r="A889" s="8">
        <v>41935</v>
      </c>
      <c r="B889" s="12" t="s">
        <v>1096</v>
      </c>
      <c r="C889" s="7" t="s">
        <v>220</v>
      </c>
      <c r="D889" s="7">
        <v>8</v>
      </c>
      <c r="E889" s="7">
        <v>154400</v>
      </c>
      <c r="F889" s="7" t="s">
        <v>233</v>
      </c>
    </row>
    <row r="890" spans="1:6">
      <c r="A890" s="8">
        <v>41936</v>
      </c>
      <c r="B890" s="12" t="s">
        <v>1097</v>
      </c>
      <c r="C890" s="7" t="s">
        <v>232</v>
      </c>
      <c r="D890" s="7">
        <v>5</v>
      </c>
      <c r="E890" s="7">
        <v>19250</v>
      </c>
      <c r="F890" s="7" t="s">
        <v>243</v>
      </c>
    </row>
    <row r="891" spans="1:6">
      <c r="A891" s="8">
        <v>41939</v>
      </c>
      <c r="B891" s="12" t="s">
        <v>1098</v>
      </c>
      <c r="C891" s="7" t="s">
        <v>237</v>
      </c>
      <c r="D891" s="7">
        <v>2</v>
      </c>
      <c r="E891" s="7">
        <v>14900</v>
      </c>
      <c r="F891" s="7" t="s">
        <v>252</v>
      </c>
    </row>
    <row r="892" spans="1:6">
      <c r="A892" s="8">
        <v>41940</v>
      </c>
      <c r="B892" s="12" t="s">
        <v>1099</v>
      </c>
      <c r="C892" s="7" t="s">
        <v>237</v>
      </c>
      <c r="D892" s="7">
        <v>6</v>
      </c>
      <c r="E892" s="7">
        <v>44700</v>
      </c>
      <c r="F892" s="7" t="s">
        <v>228</v>
      </c>
    </row>
    <row r="893" spans="1:6">
      <c r="A893" s="8">
        <v>41941</v>
      </c>
      <c r="B893" s="12" t="s">
        <v>1100</v>
      </c>
      <c r="C893" s="7" t="s">
        <v>240</v>
      </c>
      <c r="D893" s="7">
        <v>12</v>
      </c>
      <c r="E893" s="7">
        <v>103800</v>
      </c>
      <c r="F893" s="7" t="s">
        <v>230</v>
      </c>
    </row>
    <row r="894" spans="1:6">
      <c r="A894" s="8">
        <v>41942</v>
      </c>
      <c r="B894" s="12" t="s">
        <v>1101</v>
      </c>
      <c r="C894" s="7" t="s">
        <v>248</v>
      </c>
      <c r="D894" s="7">
        <v>5</v>
      </c>
      <c r="E894" s="7">
        <v>31750</v>
      </c>
      <c r="F894" s="7" t="s">
        <v>230</v>
      </c>
    </row>
    <row r="895" spans="1:6">
      <c r="A895" s="8">
        <v>41943</v>
      </c>
      <c r="B895" s="12" t="s">
        <v>1102</v>
      </c>
      <c r="C895" s="7" t="s">
        <v>248</v>
      </c>
      <c r="D895" s="7">
        <v>2</v>
      </c>
      <c r="E895" s="7">
        <v>12700</v>
      </c>
      <c r="F895" s="7" t="s">
        <v>235</v>
      </c>
    </row>
    <row r="896" spans="1:6">
      <c r="A896" s="8">
        <v>41946</v>
      </c>
      <c r="B896" s="12" t="s">
        <v>1103</v>
      </c>
      <c r="C896" s="7" t="s">
        <v>227</v>
      </c>
      <c r="D896" s="7">
        <v>12</v>
      </c>
      <c r="E896" s="7">
        <v>21000</v>
      </c>
      <c r="F896" s="7" t="s">
        <v>221</v>
      </c>
    </row>
    <row r="897" spans="1:6">
      <c r="A897" s="8">
        <v>41947</v>
      </c>
      <c r="B897" s="12" t="s">
        <v>1104</v>
      </c>
      <c r="C897" s="7" t="s">
        <v>215</v>
      </c>
      <c r="D897" s="7">
        <v>15</v>
      </c>
      <c r="E897" s="7">
        <v>38250</v>
      </c>
      <c r="F897" s="7" t="s">
        <v>235</v>
      </c>
    </row>
    <row r="898" spans="1:6">
      <c r="A898" s="8">
        <v>41948</v>
      </c>
      <c r="B898" s="12" t="s">
        <v>1105</v>
      </c>
      <c r="C898" s="7" t="s">
        <v>220</v>
      </c>
      <c r="D898" s="7">
        <v>13</v>
      </c>
      <c r="E898" s="7">
        <v>250900</v>
      </c>
      <c r="F898" s="7" t="s">
        <v>230</v>
      </c>
    </row>
    <row r="899" spans="1:6">
      <c r="A899" s="8">
        <v>41949</v>
      </c>
      <c r="B899" s="12" t="s">
        <v>1106</v>
      </c>
      <c r="C899" s="7" t="s">
        <v>227</v>
      </c>
      <c r="D899" s="7">
        <v>10</v>
      </c>
      <c r="E899" s="7">
        <v>17500</v>
      </c>
      <c r="F899" s="7" t="s">
        <v>230</v>
      </c>
    </row>
    <row r="900" spans="1:6">
      <c r="A900" s="8">
        <v>41950</v>
      </c>
      <c r="B900" s="12" t="s">
        <v>1107</v>
      </c>
      <c r="C900" s="7" t="s">
        <v>232</v>
      </c>
      <c r="D900" s="7">
        <v>1</v>
      </c>
      <c r="E900" s="7">
        <v>3850</v>
      </c>
      <c r="F900" s="7" t="s">
        <v>233</v>
      </c>
    </row>
    <row r="901" spans="1:6">
      <c r="A901" s="8">
        <v>41953</v>
      </c>
      <c r="B901" s="12" t="s">
        <v>1108</v>
      </c>
      <c r="C901" s="7" t="s">
        <v>237</v>
      </c>
      <c r="D901" s="7">
        <v>14</v>
      </c>
      <c r="E901" s="7">
        <v>104300</v>
      </c>
      <c r="F901" s="7" t="s">
        <v>243</v>
      </c>
    </row>
    <row r="902" spans="1:6">
      <c r="A902" s="8">
        <v>41954</v>
      </c>
      <c r="B902" s="12" t="s">
        <v>1109</v>
      </c>
      <c r="C902" s="7" t="s">
        <v>240</v>
      </c>
      <c r="D902" s="7">
        <v>4</v>
      </c>
      <c r="E902" s="7">
        <v>34600</v>
      </c>
      <c r="F902" s="7" t="s">
        <v>252</v>
      </c>
    </row>
    <row r="903" spans="1:6">
      <c r="A903" s="8">
        <v>41955</v>
      </c>
      <c r="B903" s="12" t="s">
        <v>1110</v>
      </c>
      <c r="C903" s="7" t="s">
        <v>248</v>
      </c>
      <c r="D903" s="7">
        <v>12</v>
      </c>
      <c r="E903" s="7">
        <v>76200</v>
      </c>
      <c r="F903" s="7" t="s">
        <v>223</v>
      </c>
    </row>
    <row r="904" spans="1:6">
      <c r="A904" s="8">
        <v>41956</v>
      </c>
      <c r="B904" s="12" t="s">
        <v>1111</v>
      </c>
      <c r="C904" s="7" t="s">
        <v>375</v>
      </c>
      <c r="D904" s="7">
        <v>13</v>
      </c>
      <c r="E904" s="7">
        <v>28600</v>
      </c>
      <c r="F904" s="7" t="s">
        <v>218</v>
      </c>
    </row>
    <row r="905" spans="1:6">
      <c r="A905" s="8">
        <v>41957</v>
      </c>
      <c r="B905" s="12" t="s">
        <v>1112</v>
      </c>
      <c r="C905" s="7" t="s">
        <v>215</v>
      </c>
      <c r="D905" s="7">
        <v>3</v>
      </c>
      <c r="E905" s="7">
        <v>7650</v>
      </c>
      <c r="F905" s="7" t="s">
        <v>216</v>
      </c>
    </row>
    <row r="906" spans="1:6">
      <c r="A906" s="8">
        <v>41960</v>
      </c>
      <c r="B906" s="12" t="s">
        <v>1113</v>
      </c>
      <c r="C906" s="7" t="s">
        <v>220</v>
      </c>
      <c r="D906" s="7">
        <v>11</v>
      </c>
      <c r="E906" s="7">
        <v>212300</v>
      </c>
      <c r="F906" s="7" t="s">
        <v>228</v>
      </c>
    </row>
    <row r="907" spans="1:6">
      <c r="A907" s="8">
        <v>41961</v>
      </c>
      <c r="B907" s="12" t="s">
        <v>1114</v>
      </c>
      <c r="C907" s="7" t="s">
        <v>232</v>
      </c>
      <c r="D907" s="7">
        <v>15</v>
      </c>
      <c r="E907" s="7">
        <v>57750</v>
      </c>
      <c r="F907" s="7" t="s">
        <v>223</v>
      </c>
    </row>
    <row r="908" spans="1:6">
      <c r="A908" s="8">
        <v>41962</v>
      </c>
      <c r="B908" s="12" t="s">
        <v>1115</v>
      </c>
      <c r="C908" s="7" t="s">
        <v>237</v>
      </c>
      <c r="D908" s="7">
        <v>6</v>
      </c>
      <c r="E908" s="7">
        <v>44700</v>
      </c>
      <c r="F908" s="7" t="s">
        <v>235</v>
      </c>
    </row>
    <row r="909" spans="1:6">
      <c r="A909" s="8">
        <v>41963</v>
      </c>
      <c r="B909" s="12" t="s">
        <v>1116</v>
      </c>
      <c r="C909" s="7" t="s">
        <v>237</v>
      </c>
      <c r="D909" s="7">
        <v>10</v>
      </c>
      <c r="E909" s="7">
        <v>74500</v>
      </c>
      <c r="F909" s="7" t="s">
        <v>216</v>
      </c>
    </row>
    <row r="910" spans="1:6">
      <c r="A910" s="8">
        <v>41964</v>
      </c>
      <c r="B910" s="12" t="s">
        <v>1117</v>
      </c>
      <c r="C910" s="7" t="s">
        <v>240</v>
      </c>
      <c r="D910" s="7">
        <v>1</v>
      </c>
      <c r="E910" s="7">
        <v>8650</v>
      </c>
      <c r="F910" s="7" t="s">
        <v>218</v>
      </c>
    </row>
    <row r="911" spans="1:6">
      <c r="A911" s="8">
        <v>41967</v>
      </c>
      <c r="B911" s="12" t="s">
        <v>1118</v>
      </c>
      <c r="C911" s="7" t="s">
        <v>248</v>
      </c>
      <c r="D911" s="7">
        <v>1</v>
      </c>
      <c r="E911" s="7">
        <v>6350</v>
      </c>
      <c r="F911" s="7" t="s">
        <v>233</v>
      </c>
    </row>
    <row r="912" spans="1:6">
      <c r="A912" s="8">
        <v>41968</v>
      </c>
      <c r="B912" s="12" t="s">
        <v>1119</v>
      </c>
      <c r="C912" s="7" t="s">
        <v>248</v>
      </c>
      <c r="D912" s="7">
        <v>14</v>
      </c>
      <c r="E912" s="7">
        <v>88900</v>
      </c>
      <c r="F912" s="7" t="s">
        <v>243</v>
      </c>
    </row>
    <row r="913" spans="1:6">
      <c r="A913" s="8">
        <v>41969</v>
      </c>
      <c r="B913" s="12" t="s">
        <v>1120</v>
      </c>
      <c r="C913" s="7" t="s">
        <v>227</v>
      </c>
      <c r="D913" s="7">
        <v>4</v>
      </c>
      <c r="E913" s="7">
        <v>7000</v>
      </c>
      <c r="F913" s="7" t="s">
        <v>252</v>
      </c>
    </row>
    <row r="914" spans="1:6">
      <c r="A914" s="8">
        <v>41970</v>
      </c>
      <c r="B914" s="12" t="s">
        <v>1121</v>
      </c>
      <c r="C914" s="7" t="s">
        <v>215</v>
      </c>
      <c r="D914" s="7">
        <v>9</v>
      </c>
      <c r="E914" s="7">
        <v>22950</v>
      </c>
      <c r="F914" s="7" t="s">
        <v>228</v>
      </c>
    </row>
    <row r="915" spans="1:6">
      <c r="A915" s="8">
        <v>41971</v>
      </c>
      <c r="B915" s="12" t="s">
        <v>1122</v>
      </c>
      <c r="C915" s="7" t="s">
        <v>220</v>
      </c>
      <c r="D915" s="7">
        <v>4</v>
      </c>
      <c r="E915" s="7">
        <v>77200</v>
      </c>
      <c r="F915" s="7" t="s">
        <v>230</v>
      </c>
    </row>
    <row r="916" spans="1:6">
      <c r="A916" s="8">
        <v>41974</v>
      </c>
      <c r="B916" s="12" t="s">
        <v>1123</v>
      </c>
      <c r="C916" s="7" t="s">
        <v>227</v>
      </c>
      <c r="D916" s="7">
        <v>15</v>
      </c>
      <c r="E916" s="7">
        <v>26250</v>
      </c>
      <c r="F916" s="7" t="s">
        <v>230</v>
      </c>
    </row>
    <row r="917" spans="1:6">
      <c r="A917" s="8">
        <v>41975</v>
      </c>
      <c r="B917" s="12" t="s">
        <v>1124</v>
      </c>
      <c r="C917" s="7" t="s">
        <v>232</v>
      </c>
      <c r="D917" s="7">
        <v>8</v>
      </c>
      <c r="E917" s="7">
        <v>30800</v>
      </c>
      <c r="F917" s="7" t="s">
        <v>235</v>
      </c>
    </row>
    <row r="918" spans="1:6">
      <c r="A918" s="8">
        <v>41976</v>
      </c>
      <c r="B918" s="12" t="s">
        <v>1125</v>
      </c>
      <c r="C918" s="7" t="s">
        <v>237</v>
      </c>
      <c r="D918" s="7">
        <v>12</v>
      </c>
      <c r="E918" s="7">
        <v>89400</v>
      </c>
      <c r="F918" s="7" t="s">
        <v>221</v>
      </c>
    </row>
    <row r="919" spans="1:6">
      <c r="A919" s="8">
        <v>41977</v>
      </c>
      <c r="B919" s="12" t="s">
        <v>1126</v>
      </c>
      <c r="C919" s="7" t="s">
        <v>240</v>
      </c>
      <c r="D919" s="7">
        <v>9</v>
      </c>
      <c r="E919" s="7">
        <v>77850</v>
      </c>
      <c r="F919" s="7" t="s">
        <v>235</v>
      </c>
    </row>
    <row r="920" spans="1:6">
      <c r="A920" s="8">
        <v>41978</v>
      </c>
      <c r="B920" s="12" t="s">
        <v>1127</v>
      </c>
      <c r="C920" s="7" t="s">
        <v>248</v>
      </c>
      <c r="D920" s="7">
        <v>11</v>
      </c>
      <c r="E920" s="7">
        <v>69850</v>
      </c>
      <c r="F920" s="7" t="s">
        <v>230</v>
      </c>
    </row>
    <row r="921" spans="1:6">
      <c r="A921" s="8">
        <v>41981</v>
      </c>
      <c r="B921" s="12" t="s">
        <v>1128</v>
      </c>
      <c r="C921" s="7" t="s">
        <v>375</v>
      </c>
      <c r="D921" s="7">
        <v>6</v>
      </c>
      <c r="E921" s="7">
        <v>13200</v>
      </c>
      <c r="F921" s="7" t="s">
        <v>230</v>
      </c>
    </row>
    <row r="922" spans="1:6">
      <c r="A922" s="8">
        <v>41982</v>
      </c>
      <c r="B922" s="12" t="s">
        <v>1129</v>
      </c>
      <c r="C922" s="7" t="s">
        <v>215</v>
      </c>
      <c r="D922" s="7">
        <v>11</v>
      </c>
      <c r="E922" s="7">
        <v>28050</v>
      </c>
      <c r="F922" s="7" t="s">
        <v>233</v>
      </c>
    </row>
    <row r="923" spans="1:6">
      <c r="A923" s="8">
        <v>41983</v>
      </c>
      <c r="B923" s="12" t="s">
        <v>1130</v>
      </c>
      <c r="C923" s="7" t="s">
        <v>220</v>
      </c>
      <c r="D923" s="7">
        <v>12</v>
      </c>
      <c r="E923" s="7">
        <v>231600</v>
      </c>
      <c r="F923" s="7" t="s">
        <v>243</v>
      </c>
    </row>
    <row r="924" spans="1:6">
      <c r="A924" s="8">
        <v>41984</v>
      </c>
      <c r="B924" s="12" t="s">
        <v>1131</v>
      </c>
      <c r="C924" s="7" t="s">
        <v>232</v>
      </c>
      <c r="D924" s="7">
        <v>9</v>
      </c>
      <c r="E924" s="7">
        <v>34650</v>
      </c>
      <c r="F924" s="7" t="s">
        <v>252</v>
      </c>
    </row>
    <row r="925" spans="1:6">
      <c r="A925" s="8">
        <v>41985</v>
      </c>
      <c r="B925" s="12" t="s">
        <v>1132</v>
      </c>
      <c r="C925" s="7" t="s">
        <v>237</v>
      </c>
      <c r="D925" s="7">
        <v>15</v>
      </c>
      <c r="E925" s="7">
        <v>111750</v>
      </c>
      <c r="F925" s="7" t="s">
        <v>223</v>
      </c>
    </row>
    <row r="926" spans="1:6">
      <c r="A926" s="8">
        <v>41988</v>
      </c>
      <c r="B926" s="12" t="s">
        <v>1133</v>
      </c>
      <c r="C926" s="7" t="s">
        <v>237</v>
      </c>
      <c r="D926" s="7">
        <v>6</v>
      </c>
      <c r="E926" s="7">
        <v>44700</v>
      </c>
      <c r="F926" s="7" t="s">
        <v>218</v>
      </c>
    </row>
    <row r="927" spans="1:6">
      <c r="A927" s="8">
        <v>41989</v>
      </c>
      <c r="B927" s="12" t="s">
        <v>1134</v>
      </c>
      <c r="C927" s="7" t="s">
        <v>240</v>
      </c>
      <c r="D927" s="7">
        <v>8</v>
      </c>
      <c r="E927" s="7">
        <v>69200</v>
      </c>
      <c r="F927" s="7" t="s">
        <v>216</v>
      </c>
    </row>
    <row r="928" spans="1:6">
      <c r="A928" s="8">
        <v>41990</v>
      </c>
      <c r="B928" s="12" t="s">
        <v>1135</v>
      </c>
      <c r="C928" s="7" t="s">
        <v>248</v>
      </c>
      <c r="D928" s="7">
        <v>14</v>
      </c>
      <c r="E928" s="7">
        <v>88900</v>
      </c>
      <c r="F928" s="7" t="s">
        <v>228</v>
      </c>
    </row>
    <row r="929" spans="1:6">
      <c r="A929" s="8">
        <v>41991</v>
      </c>
      <c r="B929" s="12" t="s">
        <v>1136</v>
      </c>
      <c r="C929" s="7" t="s">
        <v>248</v>
      </c>
      <c r="D929" s="7">
        <v>6</v>
      </c>
      <c r="E929" s="7">
        <v>38100</v>
      </c>
      <c r="F929" s="7" t="s">
        <v>223</v>
      </c>
    </row>
    <row r="930" spans="1:6">
      <c r="A930" s="8">
        <v>41992</v>
      </c>
      <c r="B930" s="12" t="s">
        <v>1137</v>
      </c>
      <c r="C930" s="7" t="s">
        <v>227</v>
      </c>
      <c r="D930" s="7">
        <v>10</v>
      </c>
      <c r="E930" s="7">
        <v>17500</v>
      </c>
      <c r="F930" s="7" t="s">
        <v>235</v>
      </c>
    </row>
    <row r="931" spans="1:6">
      <c r="A931" s="8">
        <v>41995</v>
      </c>
      <c r="B931" s="12" t="s">
        <v>1138</v>
      </c>
      <c r="C931" s="7" t="s">
        <v>215</v>
      </c>
      <c r="D931" s="7">
        <v>3</v>
      </c>
      <c r="E931" s="7">
        <v>7650</v>
      </c>
      <c r="F931" s="7" t="s">
        <v>216</v>
      </c>
    </row>
    <row r="932" spans="1:6">
      <c r="A932" s="8">
        <v>41996</v>
      </c>
      <c r="B932" s="12" t="s">
        <v>1139</v>
      </c>
      <c r="C932" s="7" t="s">
        <v>220</v>
      </c>
      <c r="D932" s="7">
        <v>12</v>
      </c>
      <c r="E932" s="7">
        <v>231600</v>
      </c>
      <c r="F932" s="7" t="s">
        <v>218</v>
      </c>
    </row>
    <row r="933" spans="1:6">
      <c r="A933" s="8">
        <v>41997</v>
      </c>
      <c r="B933" s="12" t="s">
        <v>1140</v>
      </c>
      <c r="C933" s="7" t="s">
        <v>227</v>
      </c>
      <c r="D933" s="7">
        <v>1</v>
      </c>
      <c r="E933" s="7">
        <v>1750</v>
      </c>
      <c r="F933" s="7" t="s">
        <v>233</v>
      </c>
    </row>
    <row r="934" spans="1:6">
      <c r="A934" s="8">
        <v>41998</v>
      </c>
      <c r="B934" s="12" t="s">
        <v>1141</v>
      </c>
      <c r="C934" s="7" t="s">
        <v>232</v>
      </c>
      <c r="D934" s="7">
        <v>1</v>
      </c>
      <c r="E934" s="7">
        <v>3850</v>
      </c>
      <c r="F934" s="7" t="s">
        <v>243</v>
      </c>
    </row>
    <row r="935" spans="1:6">
      <c r="A935" s="8">
        <v>41999</v>
      </c>
      <c r="B935" s="12" t="s">
        <v>1142</v>
      </c>
      <c r="C935" s="7" t="s">
        <v>237</v>
      </c>
      <c r="D935" s="7">
        <v>7</v>
      </c>
      <c r="E935" s="7">
        <v>52150</v>
      </c>
      <c r="F935" s="7" t="s">
        <v>252</v>
      </c>
    </row>
    <row r="936" spans="1:6">
      <c r="A936" s="8">
        <v>42002</v>
      </c>
      <c r="B936" s="12" t="s">
        <v>1143</v>
      </c>
      <c r="C936" s="7" t="s">
        <v>240</v>
      </c>
      <c r="D936" s="7">
        <v>9</v>
      </c>
      <c r="E936" s="7">
        <v>77850</v>
      </c>
      <c r="F936" s="7" t="s">
        <v>228</v>
      </c>
    </row>
    <row r="937" spans="1:6">
      <c r="A937" s="8">
        <v>42003</v>
      </c>
      <c r="B937" s="12" t="s">
        <v>1144</v>
      </c>
      <c r="C937" s="7" t="s">
        <v>248</v>
      </c>
      <c r="D937" s="7">
        <v>3</v>
      </c>
      <c r="E937" s="7">
        <v>19050</v>
      </c>
      <c r="F937" s="7" t="s">
        <v>230</v>
      </c>
    </row>
    <row r="938" spans="1:6">
      <c r="A938" s="8">
        <v>42004</v>
      </c>
      <c r="B938" s="12" t="s">
        <v>1145</v>
      </c>
      <c r="C938" s="7" t="s">
        <v>375</v>
      </c>
      <c r="D938" s="7">
        <v>9</v>
      </c>
      <c r="E938" s="7">
        <v>19800</v>
      </c>
      <c r="F938" s="7" t="s">
        <v>230</v>
      </c>
    </row>
    <row r="939" spans="1:6">
      <c r="A939" s="8">
        <v>42005</v>
      </c>
      <c r="B939" s="12" t="s">
        <v>1146</v>
      </c>
      <c r="C939" s="7" t="s">
        <v>215</v>
      </c>
      <c r="D939" s="7">
        <v>4</v>
      </c>
      <c r="E939" s="7">
        <v>10200</v>
      </c>
      <c r="F939" s="7" t="s">
        <v>235</v>
      </c>
    </row>
    <row r="940" spans="1:6">
      <c r="A940" s="8">
        <v>42006</v>
      </c>
      <c r="B940" s="12" t="s">
        <v>1147</v>
      </c>
      <c r="C940" s="7" t="s">
        <v>220</v>
      </c>
      <c r="D940" s="7">
        <v>13</v>
      </c>
      <c r="E940" s="7">
        <v>250900</v>
      </c>
      <c r="F940" s="7" t="s">
        <v>221</v>
      </c>
    </row>
    <row r="941" spans="1:6">
      <c r="A941" s="8">
        <v>42009</v>
      </c>
      <c r="B941" s="12" t="s">
        <v>1148</v>
      </c>
      <c r="C941" s="7" t="s">
        <v>232</v>
      </c>
      <c r="D941" s="7">
        <v>11</v>
      </c>
      <c r="E941" s="7">
        <v>42350</v>
      </c>
      <c r="F941" s="7" t="s">
        <v>235</v>
      </c>
    </row>
    <row r="942" spans="1:6">
      <c r="A942" s="8">
        <v>42010</v>
      </c>
      <c r="B942" s="12" t="s">
        <v>1149</v>
      </c>
      <c r="C942" s="7" t="s">
        <v>237</v>
      </c>
      <c r="D942" s="7">
        <v>7</v>
      </c>
      <c r="E942" s="7">
        <v>52150</v>
      </c>
      <c r="F942" s="7" t="s">
        <v>230</v>
      </c>
    </row>
    <row r="943" spans="1:6">
      <c r="A943" s="8">
        <v>42011</v>
      </c>
      <c r="B943" s="12" t="s">
        <v>1150</v>
      </c>
      <c r="C943" s="7" t="s">
        <v>237</v>
      </c>
      <c r="D943" s="7">
        <v>1</v>
      </c>
      <c r="E943" s="7">
        <v>7450</v>
      </c>
      <c r="F943" s="7" t="s">
        <v>230</v>
      </c>
    </row>
    <row r="944" spans="1:6">
      <c r="A944" s="8">
        <v>42012</v>
      </c>
      <c r="B944" s="12" t="s">
        <v>1151</v>
      </c>
      <c r="C944" s="7" t="s">
        <v>240</v>
      </c>
      <c r="D944" s="7">
        <v>9</v>
      </c>
      <c r="E944" s="7">
        <v>77850</v>
      </c>
      <c r="F944" s="7" t="s">
        <v>233</v>
      </c>
    </row>
    <row r="945" spans="1:6">
      <c r="A945" s="8">
        <v>42013</v>
      </c>
      <c r="B945" s="12" t="s">
        <v>1152</v>
      </c>
      <c r="C945" s="7" t="s">
        <v>248</v>
      </c>
      <c r="D945" s="7">
        <v>11</v>
      </c>
      <c r="E945" s="7">
        <v>69850</v>
      </c>
      <c r="F945" s="7" t="s">
        <v>243</v>
      </c>
    </row>
    <row r="946" spans="1:6">
      <c r="A946" s="8">
        <v>42016</v>
      </c>
      <c r="B946" s="12" t="s">
        <v>1153</v>
      </c>
      <c r="C946" s="7" t="s">
        <v>248</v>
      </c>
      <c r="D946" s="7">
        <v>10</v>
      </c>
      <c r="E946" s="7">
        <v>63500</v>
      </c>
      <c r="F946" s="7" t="s">
        <v>252</v>
      </c>
    </row>
    <row r="947" spans="1:6">
      <c r="A947" s="8">
        <v>42017</v>
      </c>
      <c r="B947" s="12" t="s">
        <v>1154</v>
      </c>
      <c r="C947" s="7" t="s">
        <v>227</v>
      </c>
      <c r="D947" s="7">
        <v>14</v>
      </c>
      <c r="E947" s="7">
        <v>24500</v>
      </c>
      <c r="F947" s="7" t="s">
        <v>223</v>
      </c>
    </row>
    <row r="948" spans="1:6">
      <c r="A948" s="8">
        <v>42018</v>
      </c>
      <c r="B948" s="12" t="s">
        <v>1155</v>
      </c>
      <c r="C948" s="7" t="s">
        <v>215</v>
      </c>
      <c r="D948" s="7">
        <v>13</v>
      </c>
      <c r="E948" s="7">
        <v>33150</v>
      </c>
      <c r="F948" s="7" t="s">
        <v>218</v>
      </c>
    </row>
    <row r="949" spans="1:6">
      <c r="A949" s="8">
        <v>42019</v>
      </c>
      <c r="B949" s="12" t="s">
        <v>1156</v>
      </c>
      <c r="C949" s="7" t="s">
        <v>220</v>
      </c>
      <c r="D949" s="7">
        <v>12</v>
      </c>
      <c r="E949" s="7">
        <v>231600</v>
      </c>
      <c r="F949" s="7" t="s">
        <v>216</v>
      </c>
    </row>
    <row r="950" spans="1:6">
      <c r="A950" s="8">
        <v>42020</v>
      </c>
      <c r="B950" s="12" t="s">
        <v>1157</v>
      </c>
      <c r="C950" s="7" t="s">
        <v>227</v>
      </c>
      <c r="D950" s="7">
        <v>15</v>
      </c>
      <c r="E950" s="7">
        <v>26250</v>
      </c>
      <c r="F950" s="7" t="s">
        <v>228</v>
      </c>
    </row>
    <row r="951" spans="1:6">
      <c r="A951" s="8">
        <v>42023</v>
      </c>
      <c r="B951" s="12" t="s">
        <v>1158</v>
      </c>
      <c r="C951" s="7" t="s">
        <v>232</v>
      </c>
      <c r="D951" s="7">
        <v>15</v>
      </c>
      <c r="E951" s="7">
        <v>57750</v>
      </c>
      <c r="F951" s="7" t="s">
        <v>223</v>
      </c>
    </row>
    <row r="952" spans="1:6">
      <c r="A952" s="8">
        <v>42024</v>
      </c>
      <c r="B952" s="12" t="s">
        <v>1159</v>
      </c>
      <c r="C952" s="7" t="s">
        <v>237</v>
      </c>
      <c r="D952" s="7">
        <v>10</v>
      </c>
      <c r="E952" s="7">
        <v>74500</v>
      </c>
      <c r="F952" s="7" t="s">
        <v>235</v>
      </c>
    </row>
    <row r="953" spans="1:6">
      <c r="A953" s="8">
        <v>42025</v>
      </c>
      <c r="B953" s="12" t="s">
        <v>1160</v>
      </c>
      <c r="C953" s="7" t="s">
        <v>240</v>
      </c>
      <c r="D953" s="7">
        <v>10</v>
      </c>
      <c r="E953" s="7">
        <v>86500</v>
      </c>
      <c r="F953" s="7" t="s">
        <v>216</v>
      </c>
    </row>
    <row r="954" spans="1:6">
      <c r="A954" s="8">
        <v>42026</v>
      </c>
      <c r="B954" s="12" t="s">
        <v>1161</v>
      </c>
      <c r="C954" s="7" t="s">
        <v>248</v>
      </c>
      <c r="D954" s="7">
        <v>14</v>
      </c>
      <c r="E954" s="7">
        <v>88900</v>
      </c>
      <c r="F954" s="7" t="s">
        <v>218</v>
      </c>
    </row>
    <row r="955" spans="1:6">
      <c r="A955" s="8">
        <v>42027</v>
      </c>
      <c r="B955" s="12" t="s">
        <v>1162</v>
      </c>
      <c r="C955" s="7" t="s">
        <v>375</v>
      </c>
      <c r="D955" s="7">
        <v>13</v>
      </c>
      <c r="E955" s="7">
        <v>28600</v>
      </c>
      <c r="F955" s="7" t="s">
        <v>233</v>
      </c>
    </row>
    <row r="956" spans="1:6">
      <c r="A956" s="8">
        <v>42030</v>
      </c>
      <c r="B956" s="12" t="s">
        <v>1163</v>
      </c>
      <c r="C956" s="7" t="s">
        <v>215</v>
      </c>
      <c r="D956" s="7">
        <v>12</v>
      </c>
      <c r="E956" s="7">
        <v>30600</v>
      </c>
      <c r="F956" s="7" t="s">
        <v>243</v>
      </c>
    </row>
    <row r="957" spans="1:6">
      <c r="A957" s="8">
        <v>42031</v>
      </c>
      <c r="B957" s="12" t="s">
        <v>1164</v>
      </c>
      <c r="C957" s="7" t="s">
        <v>220</v>
      </c>
      <c r="D957" s="7">
        <v>13</v>
      </c>
      <c r="E957" s="7">
        <v>250900</v>
      </c>
      <c r="F957" s="7" t="s">
        <v>252</v>
      </c>
    </row>
    <row r="958" spans="1:6">
      <c r="A958" s="8">
        <v>42032</v>
      </c>
      <c r="B958" s="12" t="s">
        <v>1165</v>
      </c>
      <c r="C958" s="7" t="s">
        <v>232</v>
      </c>
      <c r="D958" s="7">
        <v>5</v>
      </c>
      <c r="E958" s="7">
        <v>19250</v>
      </c>
      <c r="F958" s="7" t="s">
        <v>228</v>
      </c>
    </row>
    <row r="959" spans="1:6">
      <c r="A959" s="8">
        <v>42033</v>
      </c>
      <c r="B959" s="12" t="s">
        <v>1166</v>
      </c>
      <c r="C959" s="7" t="s">
        <v>237</v>
      </c>
      <c r="D959" s="7">
        <v>2</v>
      </c>
      <c r="E959" s="7">
        <v>14900</v>
      </c>
      <c r="F959" s="7" t="s">
        <v>230</v>
      </c>
    </row>
    <row r="960" spans="1:6">
      <c r="A960" s="8">
        <v>42034</v>
      </c>
      <c r="B960" s="12" t="s">
        <v>1167</v>
      </c>
      <c r="C960" s="7" t="s">
        <v>237</v>
      </c>
      <c r="D960" s="7">
        <v>6</v>
      </c>
      <c r="E960" s="7">
        <v>44700</v>
      </c>
      <c r="F960" s="7" t="s">
        <v>230</v>
      </c>
    </row>
    <row r="961" spans="1:6">
      <c r="A961" s="8">
        <v>42037</v>
      </c>
      <c r="B961" s="12" t="s">
        <v>1168</v>
      </c>
      <c r="C961" s="7" t="s">
        <v>240</v>
      </c>
      <c r="D961" s="7">
        <v>9</v>
      </c>
      <c r="E961" s="7">
        <v>77850</v>
      </c>
      <c r="F961" s="7" t="s">
        <v>235</v>
      </c>
    </row>
    <row r="962" spans="1:6">
      <c r="A962" s="8">
        <v>42038</v>
      </c>
      <c r="B962" s="12" t="s">
        <v>1169</v>
      </c>
      <c r="C962" s="7" t="s">
        <v>248</v>
      </c>
      <c r="D962" s="7">
        <v>9</v>
      </c>
      <c r="E962" s="7">
        <v>57150</v>
      </c>
      <c r="F962" s="7" t="s">
        <v>221</v>
      </c>
    </row>
    <row r="963" spans="1:6">
      <c r="A963" s="8">
        <v>42039</v>
      </c>
      <c r="B963" s="12" t="s">
        <v>1170</v>
      </c>
      <c r="C963" s="7" t="s">
        <v>248</v>
      </c>
      <c r="D963" s="7">
        <v>7</v>
      </c>
      <c r="E963" s="7">
        <v>44450</v>
      </c>
      <c r="F963" s="7" t="s">
        <v>235</v>
      </c>
    </row>
    <row r="964" spans="1:6">
      <c r="A964" s="8">
        <v>42040</v>
      </c>
      <c r="B964" s="12" t="s">
        <v>1171</v>
      </c>
      <c r="C964" s="7" t="s">
        <v>227</v>
      </c>
      <c r="D964" s="7">
        <v>11</v>
      </c>
      <c r="E964" s="7">
        <v>19250</v>
      </c>
      <c r="F964" s="7" t="s">
        <v>230</v>
      </c>
    </row>
    <row r="965" spans="1:6">
      <c r="A965" s="8">
        <v>42041</v>
      </c>
      <c r="B965" s="12" t="s">
        <v>1172</v>
      </c>
      <c r="C965" s="7" t="s">
        <v>215</v>
      </c>
      <c r="D965" s="7">
        <v>3</v>
      </c>
      <c r="E965" s="7">
        <v>7650</v>
      </c>
      <c r="F965" s="7" t="s">
        <v>230</v>
      </c>
    </row>
    <row r="966" spans="1:6">
      <c r="A966" s="8">
        <v>42044</v>
      </c>
      <c r="B966" s="12" t="s">
        <v>1173</v>
      </c>
      <c r="C966" s="7" t="s">
        <v>220</v>
      </c>
      <c r="D966" s="7">
        <v>3</v>
      </c>
      <c r="E966" s="7">
        <v>57900</v>
      </c>
      <c r="F966" s="7" t="s">
        <v>233</v>
      </c>
    </row>
    <row r="967" spans="1:6">
      <c r="A967" s="8">
        <v>42045</v>
      </c>
      <c r="B967" s="12" t="s">
        <v>1174</v>
      </c>
      <c r="C967" s="7" t="s">
        <v>227</v>
      </c>
      <c r="D967" s="7">
        <v>3</v>
      </c>
      <c r="E967" s="7">
        <v>5250</v>
      </c>
      <c r="F967" s="7" t="s">
        <v>243</v>
      </c>
    </row>
    <row r="968" spans="1:6">
      <c r="A968" s="8">
        <v>42046</v>
      </c>
      <c r="B968" s="12" t="s">
        <v>1175</v>
      </c>
      <c r="C968" s="7" t="s">
        <v>232</v>
      </c>
      <c r="D968" s="7">
        <v>12</v>
      </c>
      <c r="E968" s="7">
        <v>46200</v>
      </c>
      <c r="F968" s="7" t="s">
        <v>252</v>
      </c>
    </row>
    <row r="969" spans="1:6">
      <c r="A969" s="8">
        <v>42047</v>
      </c>
      <c r="B969" s="12" t="s">
        <v>1176</v>
      </c>
      <c r="C969" s="7" t="s">
        <v>237</v>
      </c>
      <c r="D969" s="7">
        <v>8</v>
      </c>
      <c r="E969" s="7">
        <v>59600</v>
      </c>
      <c r="F969" s="7" t="s">
        <v>223</v>
      </c>
    </row>
    <row r="970" spans="1:6">
      <c r="A970" s="8">
        <v>42048</v>
      </c>
      <c r="B970" s="12" t="s">
        <v>1177</v>
      </c>
      <c r="C970" s="7" t="s">
        <v>240</v>
      </c>
      <c r="D970" s="7">
        <v>6</v>
      </c>
      <c r="E970" s="7">
        <v>51900</v>
      </c>
      <c r="F970" s="7" t="s">
        <v>218</v>
      </c>
    </row>
    <row r="971" spans="1:6">
      <c r="A971" s="8">
        <v>42051</v>
      </c>
      <c r="B971" s="12" t="s">
        <v>1178</v>
      </c>
      <c r="C971" s="7" t="s">
        <v>248</v>
      </c>
      <c r="D971" s="7">
        <v>6</v>
      </c>
      <c r="E971" s="7">
        <v>38100</v>
      </c>
      <c r="F971" s="7" t="s">
        <v>216</v>
      </c>
    </row>
    <row r="972" spans="1:6">
      <c r="A972" s="8">
        <v>42052</v>
      </c>
      <c r="B972" s="12" t="s">
        <v>1179</v>
      </c>
      <c r="C972" s="7" t="s">
        <v>375</v>
      </c>
      <c r="D972" s="7">
        <v>13</v>
      </c>
      <c r="E972" s="7">
        <v>28600</v>
      </c>
      <c r="F972" s="7" t="s">
        <v>228</v>
      </c>
    </row>
    <row r="973" spans="1:6">
      <c r="A973" s="8">
        <v>42053</v>
      </c>
      <c r="B973" s="12" t="s">
        <v>1180</v>
      </c>
      <c r="C973" s="7" t="s">
        <v>215</v>
      </c>
      <c r="D973" s="7">
        <v>2</v>
      </c>
      <c r="E973" s="7">
        <v>5100</v>
      </c>
      <c r="F973" s="7" t="s">
        <v>223</v>
      </c>
    </row>
    <row r="974" spans="1:6">
      <c r="A974" s="8">
        <v>42054</v>
      </c>
      <c r="B974" s="12" t="s">
        <v>1181</v>
      </c>
      <c r="C974" s="7" t="s">
        <v>220</v>
      </c>
      <c r="D974" s="7">
        <v>5</v>
      </c>
      <c r="E974" s="7">
        <v>96500</v>
      </c>
      <c r="F974" s="7" t="s">
        <v>235</v>
      </c>
    </row>
    <row r="975" spans="1:6">
      <c r="A975" s="8">
        <v>42055</v>
      </c>
      <c r="B975" s="12" t="s">
        <v>1182</v>
      </c>
      <c r="C975" s="7" t="s">
        <v>232</v>
      </c>
      <c r="D975" s="7">
        <v>10</v>
      </c>
      <c r="E975" s="7">
        <v>38500</v>
      </c>
      <c r="F975" s="7" t="s">
        <v>216</v>
      </c>
    </row>
    <row r="976" spans="1:6">
      <c r="A976" s="8">
        <v>42058</v>
      </c>
      <c r="B976" s="12" t="s">
        <v>1183</v>
      </c>
      <c r="C976" s="7" t="s">
        <v>237</v>
      </c>
      <c r="D976" s="7">
        <v>14</v>
      </c>
      <c r="E976" s="7">
        <v>104300</v>
      </c>
      <c r="F976" s="7" t="s">
        <v>218</v>
      </c>
    </row>
    <row r="977" spans="1:6">
      <c r="A977" s="8">
        <v>42059</v>
      </c>
      <c r="B977" s="12" t="s">
        <v>1184</v>
      </c>
      <c r="C977" s="7" t="s">
        <v>237</v>
      </c>
      <c r="D977" s="7">
        <v>14</v>
      </c>
      <c r="E977" s="7">
        <v>104300</v>
      </c>
      <c r="F977" s="7" t="s">
        <v>233</v>
      </c>
    </row>
    <row r="978" spans="1:6">
      <c r="A978" s="8">
        <v>42060</v>
      </c>
      <c r="B978" s="12" t="s">
        <v>1185</v>
      </c>
      <c r="C978" s="7" t="s">
        <v>240</v>
      </c>
      <c r="D978" s="7">
        <v>5</v>
      </c>
      <c r="E978" s="7">
        <v>43250</v>
      </c>
      <c r="F978" s="7" t="s">
        <v>243</v>
      </c>
    </row>
    <row r="979" spans="1:6">
      <c r="A979" s="8">
        <v>42061</v>
      </c>
      <c r="B979" s="12" t="s">
        <v>1186</v>
      </c>
      <c r="C979" s="7" t="s">
        <v>248</v>
      </c>
      <c r="D979" s="7">
        <v>7</v>
      </c>
      <c r="E979" s="7">
        <v>44450</v>
      </c>
      <c r="F979" s="7" t="s">
        <v>252</v>
      </c>
    </row>
    <row r="980" spans="1:6">
      <c r="A980" s="8">
        <v>42062</v>
      </c>
      <c r="B980" s="12" t="s">
        <v>1187</v>
      </c>
      <c r="C980" s="7" t="s">
        <v>248</v>
      </c>
      <c r="D980" s="7">
        <v>14</v>
      </c>
      <c r="E980" s="7">
        <v>88900</v>
      </c>
      <c r="F980" s="7" t="s">
        <v>228</v>
      </c>
    </row>
    <row r="981" spans="1:6">
      <c r="A981" s="8">
        <v>42065</v>
      </c>
      <c r="B981" s="12" t="s">
        <v>1188</v>
      </c>
      <c r="C981" s="7" t="s">
        <v>227</v>
      </c>
      <c r="D981" s="7">
        <v>4</v>
      </c>
      <c r="E981" s="7">
        <v>7000</v>
      </c>
      <c r="F981" s="7" t="s">
        <v>230</v>
      </c>
    </row>
    <row r="982" spans="1:6">
      <c r="A982" s="8">
        <v>42066</v>
      </c>
      <c r="B982" s="12" t="s">
        <v>1189</v>
      </c>
      <c r="C982" s="7" t="s">
        <v>215</v>
      </c>
      <c r="D982" s="7">
        <v>2</v>
      </c>
      <c r="E982" s="7">
        <v>5100</v>
      </c>
      <c r="F982" s="7" t="s">
        <v>230</v>
      </c>
    </row>
    <row r="983" spans="1:6">
      <c r="A983" s="8">
        <v>42067</v>
      </c>
      <c r="B983" s="12" t="s">
        <v>1190</v>
      </c>
      <c r="C983" s="7" t="s">
        <v>220</v>
      </c>
      <c r="D983" s="7">
        <v>1</v>
      </c>
      <c r="E983" s="7">
        <v>19300</v>
      </c>
      <c r="F983" s="7" t="s">
        <v>235</v>
      </c>
    </row>
    <row r="984" spans="1:6">
      <c r="A984" s="8">
        <v>42068</v>
      </c>
      <c r="B984" s="12" t="s">
        <v>1191</v>
      </c>
      <c r="C984" s="7" t="s">
        <v>227</v>
      </c>
      <c r="D984" s="7">
        <v>15</v>
      </c>
      <c r="E984" s="7">
        <v>26250</v>
      </c>
      <c r="F984" s="7" t="s">
        <v>221</v>
      </c>
    </row>
    <row r="985" spans="1:6">
      <c r="A985" s="8">
        <v>42069</v>
      </c>
      <c r="B985" s="12" t="s">
        <v>1192</v>
      </c>
      <c r="C985" s="7" t="s">
        <v>232</v>
      </c>
      <c r="D985" s="7">
        <v>7</v>
      </c>
      <c r="E985" s="7">
        <v>26950</v>
      </c>
      <c r="F985" s="7" t="s">
        <v>235</v>
      </c>
    </row>
    <row r="986" spans="1:6">
      <c r="A986" s="8">
        <v>42072</v>
      </c>
      <c r="B986" s="12" t="s">
        <v>1193</v>
      </c>
      <c r="C986" s="7" t="s">
        <v>237</v>
      </c>
      <c r="D986" s="7">
        <v>2</v>
      </c>
      <c r="E986" s="7">
        <v>14900</v>
      </c>
      <c r="F986" s="7" t="s">
        <v>230</v>
      </c>
    </row>
    <row r="987" spans="1:6">
      <c r="A987" s="8">
        <v>42073</v>
      </c>
      <c r="B987" s="12" t="s">
        <v>1194</v>
      </c>
      <c r="C987" s="7" t="s">
        <v>240</v>
      </c>
      <c r="D987" s="7">
        <v>5</v>
      </c>
      <c r="E987" s="7">
        <v>43250</v>
      </c>
      <c r="F987" s="7" t="s">
        <v>230</v>
      </c>
    </row>
    <row r="988" spans="1:6">
      <c r="A988" s="8">
        <v>42074</v>
      </c>
      <c r="B988" s="12" t="s">
        <v>1195</v>
      </c>
      <c r="C988" s="7" t="s">
        <v>248</v>
      </c>
      <c r="D988" s="7">
        <v>3</v>
      </c>
      <c r="E988" s="7">
        <v>19050</v>
      </c>
      <c r="F988" s="7" t="s">
        <v>233</v>
      </c>
    </row>
    <row r="989" spans="1:6">
      <c r="A989" s="8">
        <v>42075</v>
      </c>
      <c r="B989" s="12" t="s">
        <v>1196</v>
      </c>
      <c r="C989" s="7" t="s">
        <v>375</v>
      </c>
      <c r="D989" s="7">
        <v>15</v>
      </c>
      <c r="E989" s="7">
        <v>33000</v>
      </c>
      <c r="F989" s="7" t="s">
        <v>243</v>
      </c>
    </row>
    <row r="990" spans="1:6">
      <c r="A990" s="8">
        <v>42076</v>
      </c>
      <c r="B990" s="12" t="s">
        <v>1197</v>
      </c>
      <c r="C990" s="7" t="s">
        <v>215</v>
      </c>
      <c r="D990" s="7">
        <v>3</v>
      </c>
      <c r="E990" s="7">
        <v>7650</v>
      </c>
      <c r="F990" s="7" t="s">
        <v>252</v>
      </c>
    </row>
    <row r="991" spans="1:6">
      <c r="A991" s="8">
        <v>42079</v>
      </c>
      <c r="B991" s="12" t="s">
        <v>1198</v>
      </c>
      <c r="C991" s="7" t="s">
        <v>220</v>
      </c>
      <c r="D991" s="7">
        <v>12</v>
      </c>
      <c r="E991" s="7">
        <v>231600</v>
      </c>
      <c r="F991" s="7" t="s">
        <v>223</v>
      </c>
    </row>
    <row r="992" spans="1:6">
      <c r="A992" s="8">
        <v>42080</v>
      </c>
      <c r="B992" s="12" t="s">
        <v>1199</v>
      </c>
      <c r="C992" s="7" t="s">
        <v>232</v>
      </c>
      <c r="D992" s="7">
        <v>7</v>
      </c>
      <c r="E992" s="7">
        <v>26950</v>
      </c>
      <c r="F992" s="7" t="s">
        <v>218</v>
      </c>
    </row>
    <row r="993" spans="1:6">
      <c r="A993" s="8">
        <v>42081</v>
      </c>
      <c r="B993" s="12" t="s">
        <v>1200</v>
      </c>
      <c r="C993" s="7" t="s">
        <v>237</v>
      </c>
      <c r="D993" s="7">
        <v>11</v>
      </c>
      <c r="E993" s="7">
        <v>81950</v>
      </c>
      <c r="F993" s="7" t="s">
        <v>216</v>
      </c>
    </row>
    <row r="994" spans="1:6">
      <c r="A994" s="8">
        <v>42082</v>
      </c>
      <c r="B994" s="12" t="s">
        <v>1201</v>
      </c>
      <c r="C994" s="7" t="s">
        <v>237</v>
      </c>
      <c r="D994" s="7">
        <v>6</v>
      </c>
      <c r="E994" s="7">
        <v>44700</v>
      </c>
      <c r="F994" s="7" t="s">
        <v>228</v>
      </c>
    </row>
    <row r="995" spans="1:6">
      <c r="A995" s="8">
        <v>42083</v>
      </c>
      <c r="B995" s="12" t="s">
        <v>1202</v>
      </c>
      <c r="C995" s="7" t="s">
        <v>240</v>
      </c>
      <c r="D995" s="7">
        <v>7</v>
      </c>
      <c r="E995" s="7">
        <v>60550</v>
      </c>
      <c r="F995" s="7" t="s">
        <v>223</v>
      </c>
    </row>
    <row r="996" spans="1:6">
      <c r="A996" s="8">
        <v>42086</v>
      </c>
      <c r="B996" s="12" t="s">
        <v>1203</v>
      </c>
      <c r="C996" s="7" t="s">
        <v>248</v>
      </c>
      <c r="D996" s="7">
        <v>8</v>
      </c>
      <c r="E996" s="7">
        <v>50800</v>
      </c>
      <c r="F996" s="7" t="s">
        <v>235</v>
      </c>
    </row>
    <row r="997" spans="1:6">
      <c r="A997" s="8">
        <v>42087</v>
      </c>
      <c r="B997" s="12" t="s">
        <v>1204</v>
      </c>
      <c r="C997" s="7" t="s">
        <v>248</v>
      </c>
      <c r="D997" s="7">
        <v>3</v>
      </c>
      <c r="E997" s="7">
        <v>19050</v>
      </c>
      <c r="F997" s="7" t="s">
        <v>216</v>
      </c>
    </row>
    <row r="998" spans="1:6">
      <c r="A998" s="8">
        <v>42088</v>
      </c>
      <c r="B998" s="12" t="s">
        <v>1205</v>
      </c>
      <c r="C998" s="7" t="s">
        <v>227</v>
      </c>
      <c r="D998" s="7">
        <v>4</v>
      </c>
      <c r="E998" s="7">
        <v>7000</v>
      </c>
      <c r="F998" s="7" t="s">
        <v>218</v>
      </c>
    </row>
    <row r="999" spans="1:6">
      <c r="A999" s="8">
        <v>42089</v>
      </c>
      <c r="B999" s="12" t="s">
        <v>1206</v>
      </c>
      <c r="C999" s="7" t="s">
        <v>215</v>
      </c>
      <c r="D999" s="7">
        <v>13</v>
      </c>
      <c r="E999" s="7">
        <v>33150</v>
      </c>
      <c r="F999" s="7" t="s">
        <v>233</v>
      </c>
    </row>
    <row r="1000" spans="1:6">
      <c r="A1000" s="8">
        <v>42090</v>
      </c>
      <c r="B1000" s="12" t="s">
        <v>1207</v>
      </c>
      <c r="C1000" s="7" t="s">
        <v>220</v>
      </c>
      <c r="D1000" s="7">
        <v>6</v>
      </c>
      <c r="E1000" s="7">
        <v>115800</v>
      </c>
      <c r="F1000" s="7" t="s">
        <v>243</v>
      </c>
    </row>
    <row r="1001" spans="1:6">
      <c r="A1001" s="8">
        <v>42093</v>
      </c>
      <c r="B1001" s="12" t="s">
        <v>1208</v>
      </c>
      <c r="C1001" s="7" t="s">
        <v>227</v>
      </c>
      <c r="D1001" s="7">
        <v>14</v>
      </c>
      <c r="E1001" s="7">
        <v>24500</v>
      </c>
      <c r="F1001" s="7" t="s">
        <v>252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>
    <tabColor rgb="FF0070C0"/>
  </sheetPr>
  <dimension ref="A1:P31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9.1640625" defaultRowHeight="15"/>
  <cols>
    <col min="1" max="1" width="15.1640625" style="2" bestFit="1" customWidth="1"/>
    <col min="2" max="2" width="18.83203125" style="2" bestFit="1" customWidth="1"/>
    <col min="3" max="3" width="15.5" style="2" bestFit="1" customWidth="1"/>
    <col min="4" max="4" width="13.1640625" style="2" bestFit="1" customWidth="1"/>
    <col min="5" max="5" width="12.83203125" style="2" bestFit="1" customWidth="1"/>
    <col min="6" max="6" width="14.5" style="2" bestFit="1" customWidth="1"/>
    <col min="7" max="7" width="15.1640625" style="2" bestFit="1" customWidth="1"/>
    <col min="8" max="8" width="8.6640625" style="2" bestFit="1" customWidth="1"/>
    <col min="9" max="9" width="14.1640625" style="2" bestFit="1" customWidth="1"/>
    <col min="10" max="10" width="12.5" style="2" bestFit="1" customWidth="1"/>
    <col min="11" max="11" width="20" style="2" bestFit="1" customWidth="1"/>
    <col min="12" max="12" width="19.83203125" style="2" bestFit="1" customWidth="1"/>
    <col min="13" max="13" width="18.83203125" style="2" bestFit="1" customWidth="1"/>
    <col min="14" max="14" width="18.6640625" style="2" bestFit="1" customWidth="1"/>
    <col min="15" max="15" width="14.5" style="2" bestFit="1" customWidth="1"/>
    <col min="16" max="16" width="16.5" style="2" bestFit="1" customWidth="1"/>
    <col min="17" max="17" width="9.1640625" style="2"/>
    <col min="18" max="18" width="22.33203125" style="2" bestFit="1" customWidth="1"/>
    <col min="19" max="16384" width="9.1640625" style="2"/>
  </cols>
  <sheetData>
    <row r="1" spans="1:16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1" t="s">
        <v>168</v>
      </c>
      <c r="N1" s="1" t="s">
        <v>169</v>
      </c>
      <c r="O1" s="1" t="s">
        <v>170</v>
      </c>
      <c r="P1" s="1" t="s">
        <v>171</v>
      </c>
    </row>
    <row r="2" spans="1:16">
      <c r="A2" s="7" t="s">
        <v>172</v>
      </c>
      <c r="B2" s="7" t="s">
        <v>173</v>
      </c>
      <c r="C2" s="7" t="s">
        <v>174</v>
      </c>
      <c r="D2" s="7">
        <v>2800</v>
      </c>
      <c r="E2" s="7">
        <v>91</v>
      </c>
      <c r="F2" s="8">
        <v>41266</v>
      </c>
      <c r="G2" s="7">
        <v>34</v>
      </c>
      <c r="H2" s="7">
        <v>3</v>
      </c>
      <c r="I2" s="9">
        <f t="shared" ref="I2:I65" si="0">H2/G2</f>
        <v>8.8235294117647065E-2</v>
      </c>
      <c r="J2" s="8">
        <v>41269</v>
      </c>
      <c r="K2" s="7">
        <f t="shared" ref="K2:K65" si="1">D2*G2</f>
        <v>95200</v>
      </c>
      <c r="L2" s="7">
        <f t="shared" ref="L2:L65" si="2">E2*G2</f>
        <v>3094</v>
      </c>
      <c r="M2" s="7">
        <f t="shared" ref="M2:M65" si="3">D2*H2</f>
        <v>8400</v>
      </c>
      <c r="N2" s="7">
        <f t="shared" ref="N2:N65" si="4">E2*H2</f>
        <v>273</v>
      </c>
      <c r="O2" s="8">
        <v>41276</v>
      </c>
      <c r="P2" s="7" t="s">
        <v>175</v>
      </c>
    </row>
    <row r="3" spans="1:16">
      <c r="A3" s="7" t="s">
        <v>176</v>
      </c>
      <c r="B3" s="7" t="s">
        <v>177</v>
      </c>
      <c r="C3" s="7" t="s">
        <v>178</v>
      </c>
      <c r="D3" s="7">
        <v>3880</v>
      </c>
      <c r="E3" s="7">
        <v>126</v>
      </c>
      <c r="F3" s="8">
        <v>41267</v>
      </c>
      <c r="G3" s="7">
        <v>24</v>
      </c>
      <c r="H3" s="7">
        <v>1</v>
      </c>
      <c r="I3" s="9">
        <f t="shared" si="0"/>
        <v>4.1666666666666664E-2</v>
      </c>
      <c r="J3" s="8">
        <v>41270</v>
      </c>
      <c r="K3" s="7">
        <f t="shared" si="1"/>
        <v>93120</v>
      </c>
      <c r="L3" s="7">
        <f t="shared" si="2"/>
        <v>3024</v>
      </c>
      <c r="M3" s="7">
        <f t="shared" si="3"/>
        <v>3880</v>
      </c>
      <c r="N3" s="7">
        <f t="shared" si="4"/>
        <v>126</v>
      </c>
      <c r="O3" s="8">
        <v>41277</v>
      </c>
      <c r="P3" s="7" t="s">
        <v>175</v>
      </c>
    </row>
    <row r="4" spans="1:16">
      <c r="A4" s="7" t="s">
        <v>176</v>
      </c>
      <c r="B4" s="7" t="s">
        <v>173</v>
      </c>
      <c r="C4" s="7" t="s">
        <v>174</v>
      </c>
      <c r="D4" s="7">
        <v>2800</v>
      </c>
      <c r="E4" s="7">
        <v>91</v>
      </c>
      <c r="F4" s="8">
        <v>41268</v>
      </c>
      <c r="G4" s="7">
        <v>38</v>
      </c>
      <c r="H4" s="7">
        <v>3</v>
      </c>
      <c r="I4" s="9">
        <f t="shared" si="0"/>
        <v>7.8947368421052627E-2</v>
      </c>
      <c r="J4" s="8">
        <v>41271</v>
      </c>
      <c r="K4" s="7">
        <f t="shared" si="1"/>
        <v>106400</v>
      </c>
      <c r="L4" s="7">
        <f t="shared" si="2"/>
        <v>3458</v>
      </c>
      <c r="M4" s="7">
        <f t="shared" si="3"/>
        <v>8400</v>
      </c>
      <c r="N4" s="7">
        <f t="shared" si="4"/>
        <v>273</v>
      </c>
      <c r="O4" s="8">
        <v>41278</v>
      </c>
      <c r="P4" s="7" t="s">
        <v>179</v>
      </c>
    </row>
    <row r="5" spans="1:16">
      <c r="A5" s="7" t="s">
        <v>180</v>
      </c>
      <c r="B5" s="7" t="s">
        <v>181</v>
      </c>
      <c r="C5" s="7" t="s">
        <v>182</v>
      </c>
      <c r="D5" s="7">
        <v>900</v>
      </c>
      <c r="E5" s="7">
        <v>30</v>
      </c>
      <c r="F5" s="8">
        <v>41269</v>
      </c>
      <c r="G5" s="7">
        <v>13</v>
      </c>
      <c r="H5" s="7">
        <v>3</v>
      </c>
      <c r="I5" s="9">
        <f t="shared" si="0"/>
        <v>0.23076923076923078</v>
      </c>
      <c r="J5" s="8">
        <v>41272</v>
      </c>
      <c r="K5" s="7">
        <f t="shared" si="1"/>
        <v>11700</v>
      </c>
      <c r="L5" s="7">
        <f t="shared" si="2"/>
        <v>390</v>
      </c>
      <c r="M5" s="7">
        <f t="shared" si="3"/>
        <v>2700</v>
      </c>
      <c r="N5" s="7">
        <f t="shared" si="4"/>
        <v>90</v>
      </c>
      <c r="O5" s="8">
        <v>41279</v>
      </c>
      <c r="P5" s="7" t="s">
        <v>179</v>
      </c>
    </row>
    <row r="6" spans="1:16">
      <c r="A6" s="7" t="s">
        <v>172</v>
      </c>
      <c r="B6" s="7" t="s">
        <v>183</v>
      </c>
      <c r="C6" s="7" t="s">
        <v>182</v>
      </c>
      <c r="D6" s="7">
        <v>3900</v>
      </c>
      <c r="E6" s="7">
        <v>126</v>
      </c>
      <c r="F6" s="8">
        <v>41270</v>
      </c>
      <c r="G6" s="7">
        <v>46</v>
      </c>
      <c r="H6" s="7">
        <v>4</v>
      </c>
      <c r="I6" s="9">
        <f t="shared" si="0"/>
        <v>8.6956521739130432E-2</v>
      </c>
      <c r="J6" s="8">
        <v>41273</v>
      </c>
      <c r="K6" s="7">
        <f t="shared" si="1"/>
        <v>179400</v>
      </c>
      <c r="L6" s="7">
        <f t="shared" si="2"/>
        <v>5796</v>
      </c>
      <c r="M6" s="7">
        <f t="shared" si="3"/>
        <v>15600</v>
      </c>
      <c r="N6" s="7">
        <f t="shared" si="4"/>
        <v>504</v>
      </c>
      <c r="O6" s="8">
        <v>41280</v>
      </c>
      <c r="P6" s="7" t="s">
        <v>184</v>
      </c>
    </row>
    <row r="7" spans="1:16">
      <c r="A7" s="7" t="s">
        <v>176</v>
      </c>
      <c r="B7" s="7" t="s">
        <v>181</v>
      </c>
      <c r="C7" s="7" t="s">
        <v>185</v>
      </c>
      <c r="D7" s="7">
        <v>2500</v>
      </c>
      <c r="E7" s="7">
        <v>81</v>
      </c>
      <c r="F7" s="8">
        <v>41271</v>
      </c>
      <c r="G7" s="7">
        <v>26</v>
      </c>
      <c r="H7" s="7">
        <v>0</v>
      </c>
      <c r="I7" s="9">
        <f t="shared" si="0"/>
        <v>0</v>
      </c>
      <c r="J7" s="8">
        <v>41274</v>
      </c>
      <c r="K7" s="7">
        <f t="shared" si="1"/>
        <v>65000</v>
      </c>
      <c r="L7" s="7">
        <f t="shared" si="2"/>
        <v>2106</v>
      </c>
      <c r="M7" s="7">
        <f t="shared" si="3"/>
        <v>0</v>
      </c>
      <c r="N7" s="7">
        <f t="shared" si="4"/>
        <v>0</v>
      </c>
      <c r="O7" s="8">
        <v>41281</v>
      </c>
      <c r="P7" s="7" t="s">
        <v>186</v>
      </c>
    </row>
    <row r="8" spans="1:16">
      <c r="A8" s="7" t="s">
        <v>187</v>
      </c>
      <c r="B8" s="7" t="s">
        <v>188</v>
      </c>
      <c r="C8" s="7" t="s">
        <v>189</v>
      </c>
      <c r="D8" s="7">
        <v>1100</v>
      </c>
      <c r="E8" s="7">
        <v>36</v>
      </c>
      <c r="F8" s="8">
        <v>41273</v>
      </c>
      <c r="G8" s="7">
        <v>20</v>
      </c>
      <c r="H8" s="7">
        <v>3</v>
      </c>
      <c r="I8" s="9">
        <f t="shared" si="0"/>
        <v>0.15</v>
      </c>
      <c r="J8" s="8">
        <v>41276</v>
      </c>
      <c r="K8" s="7">
        <f t="shared" si="1"/>
        <v>22000</v>
      </c>
      <c r="L8" s="7">
        <f t="shared" si="2"/>
        <v>720</v>
      </c>
      <c r="M8" s="7">
        <f t="shared" si="3"/>
        <v>3300</v>
      </c>
      <c r="N8" s="7">
        <f t="shared" si="4"/>
        <v>108</v>
      </c>
      <c r="O8" s="8">
        <v>41283</v>
      </c>
      <c r="P8" s="7" t="s">
        <v>190</v>
      </c>
    </row>
    <row r="9" spans="1:16">
      <c r="A9" s="7" t="s">
        <v>172</v>
      </c>
      <c r="B9" s="7" t="s">
        <v>191</v>
      </c>
      <c r="C9" s="7" t="s">
        <v>192</v>
      </c>
      <c r="D9" s="7">
        <v>2360</v>
      </c>
      <c r="E9" s="7">
        <v>77</v>
      </c>
      <c r="F9" s="8">
        <v>41276</v>
      </c>
      <c r="G9" s="7">
        <v>20</v>
      </c>
      <c r="H9" s="7">
        <v>3</v>
      </c>
      <c r="I9" s="9">
        <f t="shared" si="0"/>
        <v>0.15</v>
      </c>
      <c r="J9" s="8">
        <v>41279</v>
      </c>
      <c r="K9" s="7">
        <f t="shared" si="1"/>
        <v>47200</v>
      </c>
      <c r="L9" s="7">
        <f t="shared" si="2"/>
        <v>1540</v>
      </c>
      <c r="M9" s="7">
        <f t="shared" si="3"/>
        <v>7080</v>
      </c>
      <c r="N9" s="7">
        <f t="shared" si="4"/>
        <v>231</v>
      </c>
      <c r="O9" s="8">
        <v>41286</v>
      </c>
      <c r="P9" s="7" t="s">
        <v>175</v>
      </c>
    </row>
    <row r="10" spans="1:16">
      <c r="A10" s="7" t="s">
        <v>180</v>
      </c>
      <c r="B10" s="7" t="s">
        <v>191</v>
      </c>
      <c r="C10" s="7" t="s">
        <v>193</v>
      </c>
      <c r="D10" s="7">
        <v>4850</v>
      </c>
      <c r="E10" s="7">
        <v>157</v>
      </c>
      <c r="F10" s="8">
        <v>41276</v>
      </c>
      <c r="G10" s="7">
        <v>24</v>
      </c>
      <c r="H10" s="7">
        <v>1</v>
      </c>
      <c r="I10" s="9">
        <f t="shared" si="0"/>
        <v>4.1666666666666664E-2</v>
      </c>
      <c r="J10" s="8">
        <v>41279</v>
      </c>
      <c r="K10" s="7">
        <f t="shared" si="1"/>
        <v>116400</v>
      </c>
      <c r="L10" s="7">
        <f t="shared" si="2"/>
        <v>3768</v>
      </c>
      <c r="M10" s="7">
        <f t="shared" si="3"/>
        <v>4850</v>
      </c>
      <c r="N10" s="7">
        <f t="shared" si="4"/>
        <v>157</v>
      </c>
      <c r="O10" s="8">
        <v>41286</v>
      </c>
      <c r="P10" s="7" t="s">
        <v>179</v>
      </c>
    </row>
    <row r="11" spans="1:16">
      <c r="A11" s="7" t="s">
        <v>172</v>
      </c>
      <c r="B11" s="7" t="s">
        <v>177</v>
      </c>
      <c r="C11" s="7" t="s">
        <v>194</v>
      </c>
      <c r="D11" s="7">
        <v>4100</v>
      </c>
      <c r="E11" s="7">
        <v>133</v>
      </c>
      <c r="F11" s="8">
        <v>41277</v>
      </c>
      <c r="G11" s="7">
        <v>30</v>
      </c>
      <c r="H11" s="7">
        <v>2</v>
      </c>
      <c r="I11" s="9">
        <f t="shared" si="0"/>
        <v>6.6666666666666666E-2</v>
      </c>
      <c r="J11" s="8">
        <v>41280</v>
      </c>
      <c r="K11" s="7">
        <f t="shared" si="1"/>
        <v>123000</v>
      </c>
      <c r="L11" s="7">
        <f t="shared" si="2"/>
        <v>3990</v>
      </c>
      <c r="M11" s="7">
        <f t="shared" si="3"/>
        <v>8200</v>
      </c>
      <c r="N11" s="7">
        <f t="shared" si="4"/>
        <v>266</v>
      </c>
      <c r="O11" s="8">
        <v>41287</v>
      </c>
      <c r="P11" s="7" t="s">
        <v>175</v>
      </c>
    </row>
    <row r="12" spans="1:16">
      <c r="A12" s="7" t="s">
        <v>195</v>
      </c>
      <c r="B12" s="7" t="s">
        <v>191</v>
      </c>
      <c r="C12" s="7" t="s">
        <v>189</v>
      </c>
      <c r="D12" s="7">
        <v>2500</v>
      </c>
      <c r="E12" s="7">
        <v>81</v>
      </c>
      <c r="F12" s="8">
        <v>41278</v>
      </c>
      <c r="G12" s="7">
        <v>49</v>
      </c>
      <c r="H12" s="7">
        <v>2</v>
      </c>
      <c r="I12" s="9">
        <f t="shared" si="0"/>
        <v>4.0816326530612242E-2</v>
      </c>
      <c r="J12" s="8">
        <v>41281</v>
      </c>
      <c r="K12" s="7">
        <f t="shared" si="1"/>
        <v>122500</v>
      </c>
      <c r="L12" s="7">
        <f t="shared" si="2"/>
        <v>3969</v>
      </c>
      <c r="M12" s="7">
        <f t="shared" si="3"/>
        <v>5000</v>
      </c>
      <c r="N12" s="7">
        <f t="shared" si="4"/>
        <v>162</v>
      </c>
      <c r="O12" s="8">
        <v>41288</v>
      </c>
      <c r="P12" s="7" t="s">
        <v>175</v>
      </c>
    </row>
    <row r="13" spans="1:16">
      <c r="A13" s="7" t="s">
        <v>176</v>
      </c>
      <c r="B13" s="7" t="s">
        <v>177</v>
      </c>
      <c r="C13" s="7" t="s">
        <v>194</v>
      </c>
      <c r="D13" s="7">
        <v>4100</v>
      </c>
      <c r="E13" s="7">
        <v>133</v>
      </c>
      <c r="F13" s="8">
        <v>41279</v>
      </c>
      <c r="G13" s="7">
        <v>24</v>
      </c>
      <c r="H13" s="7">
        <v>0</v>
      </c>
      <c r="I13" s="9">
        <f t="shared" si="0"/>
        <v>0</v>
      </c>
      <c r="J13" s="8">
        <v>41282</v>
      </c>
      <c r="K13" s="7">
        <f t="shared" si="1"/>
        <v>98400</v>
      </c>
      <c r="L13" s="7">
        <f t="shared" si="2"/>
        <v>3192</v>
      </c>
      <c r="M13" s="7">
        <f t="shared" si="3"/>
        <v>0</v>
      </c>
      <c r="N13" s="7">
        <f t="shared" si="4"/>
        <v>0</v>
      </c>
      <c r="O13" s="8">
        <v>41289</v>
      </c>
      <c r="P13" s="7" t="s">
        <v>196</v>
      </c>
    </row>
    <row r="14" spans="1:16">
      <c r="A14" s="7" t="s">
        <v>180</v>
      </c>
      <c r="B14" s="7" t="s">
        <v>173</v>
      </c>
      <c r="C14" s="7" t="s">
        <v>174</v>
      </c>
      <c r="D14" s="7">
        <v>2750</v>
      </c>
      <c r="E14" s="7">
        <v>89</v>
      </c>
      <c r="F14" s="8">
        <v>41280</v>
      </c>
      <c r="G14" s="7">
        <v>23</v>
      </c>
      <c r="H14" s="7">
        <v>0</v>
      </c>
      <c r="I14" s="9">
        <f t="shared" si="0"/>
        <v>0</v>
      </c>
      <c r="J14" s="8">
        <v>41283</v>
      </c>
      <c r="K14" s="7">
        <f t="shared" si="1"/>
        <v>63250</v>
      </c>
      <c r="L14" s="7">
        <f t="shared" si="2"/>
        <v>2047</v>
      </c>
      <c r="M14" s="7">
        <f t="shared" si="3"/>
        <v>0</v>
      </c>
      <c r="N14" s="7">
        <f t="shared" si="4"/>
        <v>0</v>
      </c>
      <c r="O14" s="8">
        <v>41290</v>
      </c>
      <c r="P14" s="7" t="s">
        <v>196</v>
      </c>
    </row>
    <row r="15" spans="1:16">
      <c r="A15" s="7" t="s">
        <v>187</v>
      </c>
      <c r="B15" s="7" t="s">
        <v>191</v>
      </c>
      <c r="C15" s="7" t="s">
        <v>192</v>
      </c>
      <c r="D15" s="7">
        <v>2400</v>
      </c>
      <c r="E15" s="7">
        <v>78</v>
      </c>
      <c r="F15" s="8">
        <v>41281</v>
      </c>
      <c r="G15" s="7">
        <v>23</v>
      </c>
      <c r="H15" s="7">
        <v>4</v>
      </c>
      <c r="I15" s="9">
        <f t="shared" si="0"/>
        <v>0.17391304347826086</v>
      </c>
      <c r="J15" s="8">
        <v>41284</v>
      </c>
      <c r="K15" s="7">
        <f t="shared" si="1"/>
        <v>55200</v>
      </c>
      <c r="L15" s="7">
        <f t="shared" si="2"/>
        <v>1794</v>
      </c>
      <c r="M15" s="7">
        <f t="shared" si="3"/>
        <v>9600</v>
      </c>
      <c r="N15" s="7">
        <f t="shared" si="4"/>
        <v>312</v>
      </c>
      <c r="O15" s="8">
        <v>41291</v>
      </c>
      <c r="P15" s="7" t="s">
        <v>196</v>
      </c>
    </row>
    <row r="16" spans="1:16">
      <c r="A16" s="7" t="s">
        <v>197</v>
      </c>
      <c r="B16" s="7" t="s">
        <v>181</v>
      </c>
      <c r="C16" s="7" t="s">
        <v>194</v>
      </c>
      <c r="D16" s="7">
        <v>1960</v>
      </c>
      <c r="E16" s="7">
        <v>64</v>
      </c>
      <c r="F16" s="8">
        <v>41282</v>
      </c>
      <c r="G16" s="7">
        <v>33</v>
      </c>
      <c r="H16" s="7">
        <v>0</v>
      </c>
      <c r="I16" s="9">
        <f t="shared" si="0"/>
        <v>0</v>
      </c>
      <c r="J16" s="8">
        <v>41285</v>
      </c>
      <c r="K16" s="7">
        <f t="shared" si="1"/>
        <v>64680</v>
      </c>
      <c r="L16" s="7">
        <f t="shared" si="2"/>
        <v>2112</v>
      </c>
      <c r="M16" s="7">
        <f t="shared" si="3"/>
        <v>0</v>
      </c>
      <c r="N16" s="7">
        <f t="shared" si="4"/>
        <v>0</v>
      </c>
      <c r="O16" s="8">
        <v>41292</v>
      </c>
      <c r="P16" s="7" t="s">
        <v>184</v>
      </c>
    </row>
    <row r="17" spans="1:16">
      <c r="A17" s="7" t="s">
        <v>195</v>
      </c>
      <c r="B17" s="7" t="s">
        <v>183</v>
      </c>
      <c r="C17" s="7" t="s">
        <v>194</v>
      </c>
      <c r="D17" s="7">
        <v>1800</v>
      </c>
      <c r="E17" s="7">
        <v>59</v>
      </c>
      <c r="F17" s="8">
        <v>41282</v>
      </c>
      <c r="G17" s="7">
        <v>46</v>
      </c>
      <c r="H17" s="7">
        <v>1</v>
      </c>
      <c r="I17" s="9">
        <f t="shared" si="0"/>
        <v>2.1739130434782608E-2</v>
      </c>
      <c r="J17" s="8">
        <v>41285</v>
      </c>
      <c r="K17" s="7">
        <f t="shared" si="1"/>
        <v>82800</v>
      </c>
      <c r="L17" s="7">
        <f t="shared" si="2"/>
        <v>2714</v>
      </c>
      <c r="M17" s="7">
        <f t="shared" si="3"/>
        <v>1800</v>
      </c>
      <c r="N17" s="7">
        <f t="shared" si="4"/>
        <v>59</v>
      </c>
      <c r="O17" s="8">
        <v>41292</v>
      </c>
      <c r="P17" s="7" t="s">
        <v>179</v>
      </c>
    </row>
    <row r="18" spans="1:16">
      <c r="A18" s="7" t="s">
        <v>197</v>
      </c>
      <c r="B18" s="7" t="s">
        <v>177</v>
      </c>
      <c r="C18" s="7" t="s">
        <v>194</v>
      </c>
      <c r="D18" s="7">
        <v>4100</v>
      </c>
      <c r="E18" s="7">
        <v>133</v>
      </c>
      <c r="F18" s="8">
        <v>41283</v>
      </c>
      <c r="G18" s="7">
        <v>27</v>
      </c>
      <c r="H18" s="7">
        <v>4</v>
      </c>
      <c r="I18" s="9">
        <f t="shared" si="0"/>
        <v>0.14814814814814814</v>
      </c>
      <c r="J18" s="8">
        <v>41286</v>
      </c>
      <c r="K18" s="7">
        <f t="shared" si="1"/>
        <v>110700</v>
      </c>
      <c r="L18" s="7">
        <f t="shared" si="2"/>
        <v>3591</v>
      </c>
      <c r="M18" s="7">
        <f t="shared" si="3"/>
        <v>16400</v>
      </c>
      <c r="N18" s="7">
        <f t="shared" si="4"/>
        <v>532</v>
      </c>
      <c r="O18" s="8">
        <v>41293</v>
      </c>
      <c r="P18" s="7" t="s">
        <v>196</v>
      </c>
    </row>
    <row r="19" spans="1:16">
      <c r="A19" s="7" t="s">
        <v>176</v>
      </c>
      <c r="B19" s="7" t="s">
        <v>198</v>
      </c>
      <c r="C19" s="7" t="s">
        <v>199</v>
      </c>
      <c r="D19" s="7">
        <v>1280</v>
      </c>
      <c r="E19" s="7">
        <v>42</v>
      </c>
      <c r="F19" s="8">
        <v>41285</v>
      </c>
      <c r="G19" s="7">
        <v>15</v>
      </c>
      <c r="H19" s="7">
        <v>4</v>
      </c>
      <c r="I19" s="9">
        <f t="shared" si="0"/>
        <v>0.26666666666666666</v>
      </c>
      <c r="J19" s="8">
        <v>41288</v>
      </c>
      <c r="K19" s="7">
        <f t="shared" si="1"/>
        <v>19200</v>
      </c>
      <c r="L19" s="7">
        <f t="shared" si="2"/>
        <v>630</v>
      </c>
      <c r="M19" s="7">
        <f t="shared" si="3"/>
        <v>5120</v>
      </c>
      <c r="N19" s="7">
        <f t="shared" si="4"/>
        <v>168</v>
      </c>
      <c r="O19" s="8">
        <v>41295</v>
      </c>
      <c r="P19" s="7" t="s">
        <v>196</v>
      </c>
    </row>
    <row r="20" spans="1:16">
      <c r="A20" s="7" t="s">
        <v>176</v>
      </c>
      <c r="B20" s="7" t="s">
        <v>198</v>
      </c>
      <c r="C20" s="7" t="s">
        <v>193</v>
      </c>
      <c r="D20" s="7">
        <v>3380</v>
      </c>
      <c r="E20" s="7">
        <v>110</v>
      </c>
      <c r="F20" s="8">
        <v>41286</v>
      </c>
      <c r="G20" s="7">
        <v>35</v>
      </c>
      <c r="H20" s="7">
        <v>3</v>
      </c>
      <c r="I20" s="9">
        <f t="shared" si="0"/>
        <v>8.5714285714285715E-2</v>
      </c>
      <c r="J20" s="8">
        <v>41289</v>
      </c>
      <c r="K20" s="7">
        <f t="shared" si="1"/>
        <v>118300</v>
      </c>
      <c r="L20" s="7">
        <f t="shared" si="2"/>
        <v>3850</v>
      </c>
      <c r="M20" s="7">
        <f t="shared" si="3"/>
        <v>10140</v>
      </c>
      <c r="N20" s="7">
        <f t="shared" si="4"/>
        <v>330</v>
      </c>
      <c r="O20" s="8">
        <v>41296</v>
      </c>
      <c r="P20" s="7" t="s">
        <v>179</v>
      </c>
    </row>
    <row r="21" spans="1:16">
      <c r="A21" s="7" t="s">
        <v>176</v>
      </c>
      <c r="B21" s="7" t="s">
        <v>177</v>
      </c>
      <c r="C21" s="7" t="s">
        <v>193</v>
      </c>
      <c r="D21" s="7">
        <v>2870</v>
      </c>
      <c r="E21" s="7">
        <v>93</v>
      </c>
      <c r="F21" s="8">
        <v>41286</v>
      </c>
      <c r="G21" s="7">
        <v>11</v>
      </c>
      <c r="H21" s="7">
        <v>2</v>
      </c>
      <c r="I21" s="9">
        <f t="shared" si="0"/>
        <v>0.18181818181818182</v>
      </c>
      <c r="J21" s="8">
        <v>41289</v>
      </c>
      <c r="K21" s="7">
        <f t="shared" si="1"/>
        <v>31570</v>
      </c>
      <c r="L21" s="7">
        <f t="shared" si="2"/>
        <v>1023</v>
      </c>
      <c r="M21" s="7">
        <f t="shared" si="3"/>
        <v>5740</v>
      </c>
      <c r="N21" s="7">
        <f t="shared" si="4"/>
        <v>186</v>
      </c>
      <c r="O21" s="8">
        <v>41296</v>
      </c>
      <c r="P21" s="7" t="s">
        <v>190</v>
      </c>
    </row>
    <row r="22" spans="1:16">
      <c r="A22" s="7" t="s">
        <v>187</v>
      </c>
      <c r="B22" s="7" t="s">
        <v>200</v>
      </c>
      <c r="C22" s="7" t="s">
        <v>193</v>
      </c>
      <c r="D22" s="7">
        <v>1080</v>
      </c>
      <c r="E22" s="7">
        <v>35</v>
      </c>
      <c r="F22" s="8">
        <v>41288</v>
      </c>
      <c r="G22" s="7">
        <v>50</v>
      </c>
      <c r="H22" s="7">
        <v>3</v>
      </c>
      <c r="I22" s="9">
        <f t="shared" si="0"/>
        <v>0.06</v>
      </c>
      <c r="J22" s="8">
        <v>41291</v>
      </c>
      <c r="K22" s="7">
        <f t="shared" si="1"/>
        <v>54000</v>
      </c>
      <c r="L22" s="7">
        <f t="shared" si="2"/>
        <v>1750</v>
      </c>
      <c r="M22" s="7">
        <f t="shared" si="3"/>
        <v>3240</v>
      </c>
      <c r="N22" s="7">
        <f t="shared" si="4"/>
        <v>105</v>
      </c>
      <c r="O22" s="8">
        <v>41298</v>
      </c>
      <c r="P22" s="7" t="s">
        <v>179</v>
      </c>
    </row>
    <row r="23" spans="1:16">
      <c r="A23" s="7" t="s">
        <v>176</v>
      </c>
      <c r="B23" s="7" t="s">
        <v>188</v>
      </c>
      <c r="C23" s="7" t="s">
        <v>189</v>
      </c>
      <c r="D23" s="7">
        <v>1100</v>
      </c>
      <c r="E23" s="7">
        <v>36</v>
      </c>
      <c r="F23" s="8">
        <v>41288</v>
      </c>
      <c r="G23" s="7">
        <v>16</v>
      </c>
      <c r="H23" s="7">
        <v>4</v>
      </c>
      <c r="I23" s="9">
        <f t="shared" si="0"/>
        <v>0.25</v>
      </c>
      <c r="J23" s="8">
        <v>41291</v>
      </c>
      <c r="K23" s="7">
        <f t="shared" si="1"/>
        <v>17600</v>
      </c>
      <c r="L23" s="7">
        <f t="shared" si="2"/>
        <v>576</v>
      </c>
      <c r="M23" s="7">
        <f t="shared" si="3"/>
        <v>4400</v>
      </c>
      <c r="N23" s="7">
        <f t="shared" si="4"/>
        <v>144</v>
      </c>
      <c r="O23" s="8">
        <v>41298</v>
      </c>
      <c r="P23" s="7" t="s">
        <v>196</v>
      </c>
    </row>
    <row r="24" spans="1:16">
      <c r="A24" s="7" t="s">
        <v>197</v>
      </c>
      <c r="B24" s="7" t="s">
        <v>177</v>
      </c>
      <c r="C24" s="7" t="s">
        <v>185</v>
      </c>
      <c r="D24" s="7">
        <v>4050</v>
      </c>
      <c r="E24" s="7">
        <v>131</v>
      </c>
      <c r="F24" s="8">
        <v>41289</v>
      </c>
      <c r="G24" s="7">
        <v>16</v>
      </c>
      <c r="H24" s="7">
        <v>4</v>
      </c>
      <c r="I24" s="9">
        <f t="shared" si="0"/>
        <v>0.25</v>
      </c>
      <c r="J24" s="8">
        <v>41292</v>
      </c>
      <c r="K24" s="7">
        <f t="shared" si="1"/>
        <v>64800</v>
      </c>
      <c r="L24" s="7">
        <f t="shared" si="2"/>
        <v>2096</v>
      </c>
      <c r="M24" s="7">
        <f t="shared" si="3"/>
        <v>16200</v>
      </c>
      <c r="N24" s="7">
        <f t="shared" si="4"/>
        <v>524</v>
      </c>
      <c r="O24" s="8">
        <v>41299</v>
      </c>
      <c r="P24" s="7" t="s">
        <v>184</v>
      </c>
    </row>
    <row r="25" spans="1:16">
      <c r="A25" s="7" t="s">
        <v>187</v>
      </c>
      <c r="B25" s="7" t="s">
        <v>183</v>
      </c>
      <c r="C25" s="7" t="s">
        <v>182</v>
      </c>
      <c r="D25" s="7">
        <v>3900</v>
      </c>
      <c r="E25" s="7">
        <v>126</v>
      </c>
      <c r="F25" s="8">
        <v>41291</v>
      </c>
      <c r="G25" s="7">
        <v>27</v>
      </c>
      <c r="H25" s="7">
        <v>4</v>
      </c>
      <c r="I25" s="9">
        <f t="shared" si="0"/>
        <v>0.14814814814814814</v>
      </c>
      <c r="J25" s="8">
        <v>41294</v>
      </c>
      <c r="K25" s="7">
        <f t="shared" si="1"/>
        <v>105300</v>
      </c>
      <c r="L25" s="7">
        <f t="shared" si="2"/>
        <v>3402</v>
      </c>
      <c r="M25" s="7">
        <f t="shared" si="3"/>
        <v>15600</v>
      </c>
      <c r="N25" s="7">
        <f t="shared" si="4"/>
        <v>504</v>
      </c>
      <c r="O25" s="8">
        <v>41301</v>
      </c>
      <c r="P25" s="7" t="s">
        <v>196</v>
      </c>
    </row>
    <row r="26" spans="1:16">
      <c r="A26" s="7" t="s">
        <v>195</v>
      </c>
      <c r="B26" s="7" t="s">
        <v>188</v>
      </c>
      <c r="C26" s="7" t="s">
        <v>199</v>
      </c>
      <c r="D26" s="7">
        <v>1750</v>
      </c>
      <c r="E26" s="7">
        <v>57</v>
      </c>
      <c r="F26" s="8">
        <v>41292</v>
      </c>
      <c r="G26" s="7">
        <v>45</v>
      </c>
      <c r="H26" s="7">
        <v>3</v>
      </c>
      <c r="I26" s="9">
        <f t="shared" si="0"/>
        <v>6.6666666666666666E-2</v>
      </c>
      <c r="J26" s="8">
        <v>41295</v>
      </c>
      <c r="K26" s="7">
        <f t="shared" si="1"/>
        <v>78750</v>
      </c>
      <c r="L26" s="7">
        <f t="shared" si="2"/>
        <v>2565</v>
      </c>
      <c r="M26" s="7">
        <f t="shared" si="3"/>
        <v>5250</v>
      </c>
      <c r="N26" s="7">
        <f t="shared" si="4"/>
        <v>171</v>
      </c>
      <c r="O26" s="8">
        <v>41302</v>
      </c>
      <c r="P26" s="7" t="s">
        <v>179</v>
      </c>
    </row>
    <row r="27" spans="1:16">
      <c r="A27" s="7" t="s">
        <v>195</v>
      </c>
      <c r="B27" s="7" t="s">
        <v>181</v>
      </c>
      <c r="C27" s="7" t="s">
        <v>199</v>
      </c>
      <c r="D27" s="7">
        <v>1200</v>
      </c>
      <c r="E27" s="7">
        <v>39</v>
      </c>
      <c r="F27" s="8">
        <v>41295</v>
      </c>
      <c r="G27" s="7">
        <v>10</v>
      </c>
      <c r="H27" s="7">
        <v>1</v>
      </c>
      <c r="I27" s="9">
        <f t="shared" si="0"/>
        <v>0.1</v>
      </c>
      <c r="J27" s="8">
        <v>41298</v>
      </c>
      <c r="K27" s="7">
        <f t="shared" si="1"/>
        <v>12000</v>
      </c>
      <c r="L27" s="7">
        <f t="shared" si="2"/>
        <v>390</v>
      </c>
      <c r="M27" s="7">
        <f t="shared" si="3"/>
        <v>1200</v>
      </c>
      <c r="N27" s="7">
        <f t="shared" si="4"/>
        <v>39</v>
      </c>
      <c r="O27" s="8">
        <v>41305</v>
      </c>
      <c r="P27" s="7" t="s">
        <v>196</v>
      </c>
    </row>
    <row r="28" spans="1:16">
      <c r="A28" s="7" t="s">
        <v>172</v>
      </c>
      <c r="B28" s="7" t="s">
        <v>201</v>
      </c>
      <c r="C28" s="7" t="s">
        <v>199</v>
      </c>
      <c r="D28" s="7">
        <v>4550</v>
      </c>
      <c r="E28" s="7">
        <v>147</v>
      </c>
      <c r="F28" s="8">
        <v>41296</v>
      </c>
      <c r="G28" s="7">
        <v>22</v>
      </c>
      <c r="H28" s="7">
        <v>4</v>
      </c>
      <c r="I28" s="9">
        <f t="shared" si="0"/>
        <v>0.18181818181818182</v>
      </c>
      <c r="J28" s="8">
        <v>41299</v>
      </c>
      <c r="K28" s="7">
        <f t="shared" si="1"/>
        <v>100100</v>
      </c>
      <c r="L28" s="7">
        <f t="shared" si="2"/>
        <v>3234</v>
      </c>
      <c r="M28" s="7">
        <f t="shared" si="3"/>
        <v>18200</v>
      </c>
      <c r="N28" s="7">
        <f t="shared" si="4"/>
        <v>588</v>
      </c>
      <c r="O28" s="8">
        <v>41306</v>
      </c>
      <c r="P28" s="7" t="s">
        <v>179</v>
      </c>
    </row>
    <row r="29" spans="1:16">
      <c r="A29" s="7" t="s">
        <v>187</v>
      </c>
      <c r="B29" s="7" t="s">
        <v>173</v>
      </c>
      <c r="C29" s="7" t="s">
        <v>202</v>
      </c>
      <c r="D29" s="7">
        <v>3750</v>
      </c>
      <c r="E29" s="7">
        <v>121</v>
      </c>
      <c r="F29" s="8">
        <v>41298</v>
      </c>
      <c r="G29" s="7">
        <v>39</v>
      </c>
      <c r="H29" s="7">
        <v>1</v>
      </c>
      <c r="I29" s="9">
        <f t="shared" si="0"/>
        <v>2.564102564102564E-2</v>
      </c>
      <c r="J29" s="8">
        <v>41301</v>
      </c>
      <c r="K29" s="7">
        <f t="shared" si="1"/>
        <v>146250</v>
      </c>
      <c r="L29" s="7">
        <f t="shared" si="2"/>
        <v>4719</v>
      </c>
      <c r="M29" s="7">
        <f t="shared" si="3"/>
        <v>3750</v>
      </c>
      <c r="N29" s="7">
        <f t="shared" si="4"/>
        <v>121</v>
      </c>
      <c r="O29" s="8">
        <v>41308</v>
      </c>
      <c r="P29" s="7" t="s">
        <v>184</v>
      </c>
    </row>
    <row r="30" spans="1:16">
      <c r="A30" s="7" t="s">
        <v>187</v>
      </c>
      <c r="B30" s="7" t="s">
        <v>191</v>
      </c>
      <c r="C30" s="7" t="s">
        <v>193</v>
      </c>
      <c r="D30" s="7">
        <v>4900</v>
      </c>
      <c r="E30" s="7">
        <v>159</v>
      </c>
      <c r="F30" s="8">
        <v>41299</v>
      </c>
      <c r="G30" s="7">
        <v>48</v>
      </c>
      <c r="H30" s="7">
        <v>0</v>
      </c>
      <c r="I30" s="9">
        <f t="shared" si="0"/>
        <v>0</v>
      </c>
      <c r="J30" s="8">
        <v>41302</v>
      </c>
      <c r="K30" s="7">
        <f t="shared" si="1"/>
        <v>235200</v>
      </c>
      <c r="L30" s="7">
        <f t="shared" si="2"/>
        <v>7632</v>
      </c>
      <c r="M30" s="7">
        <f t="shared" si="3"/>
        <v>0</v>
      </c>
      <c r="N30" s="7">
        <f t="shared" si="4"/>
        <v>0</v>
      </c>
      <c r="O30" s="8">
        <v>41309</v>
      </c>
      <c r="P30" s="7" t="s">
        <v>184</v>
      </c>
    </row>
    <row r="31" spans="1:16">
      <c r="A31" s="7" t="s">
        <v>195</v>
      </c>
      <c r="B31" s="7" t="s">
        <v>191</v>
      </c>
      <c r="C31" s="7" t="s">
        <v>193</v>
      </c>
      <c r="D31" s="7">
        <v>5000</v>
      </c>
      <c r="E31" s="7">
        <v>162</v>
      </c>
      <c r="F31" s="8">
        <v>41302</v>
      </c>
      <c r="G31" s="7">
        <v>31</v>
      </c>
      <c r="H31" s="7">
        <v>3</v>
      </c>
      <c r="I31" s="9">
        <f t="shared" si="0"/>
        <v>9.6774193548387094E-2</v>
      </c>
      <c r="J31" s="8">
        <v>41305</v>
      </c>
      <c r="K31" s="7">
        <f t="shared" si="1"/>
        <v>155000</v>
      </c>
      <c r="L31" s="7">
        <f t="shared" si="2"/>
        <v>5022</v>
      </c>
      <c r="M31" s="7">
        <f t="shared" si="3"/>
        <v>15000</v>
      </c>
      <c r="N31" s="7">
        <f t="shared" si="4"/>
        <v>486</v>
      </c>
      <c r="O31" s="8">
        <v>41312</v>
      </c>
      <c r="P31" s="7" t="s">
        <v>179</v>
      </c>
    </row>
    <row r="32" spans="1:16">
      <c r="A32" s="7" t="s">
        <v>180</v>
      </c>
      <c r="B32" s="7" t="s">
        <v>177</v>
      </c>
      <c r="C32" s="7" t="s">
        <v>185</v>
      </c>
      <c r="D32" s="7">
        <v>4000</v>
      </c>
      <c r="E32" s="7">
        <v>130</v>
      </c>
      <c r="F32" s="8">
        <v>41303</v>
      </c>
      <c r="G32" s="7">
        <v>24</v>
      </c>
      <c r="H32" s="7">
        <v>1</v>
      </c>
      <c r="I32" s="9">
        <f t="shared" si="0"/>
        <v>4.1666666666666664E-2</v>
      </c>
      <c r="J32" s="8">
        <v>41306</v>
      </c>
      <c r="K32" s="7">
        <f t="shared" si="1"/>
        <v>96000</v>
      </c>
      <c r="L32" s="7">
        <f t="shared" si="2"/>
        <v>3120</v>
      </c>
      <c r="M32" s="7">
        <f t="shared" si="3"/>
        <v>4000</v>
      </c>
      <c r="N32" s="7">
        <f t="shared" si="4"/>
        <v>130</v>
      </c>
      <c r="O32" s="8">
        <v>41313</v>
      </c>
      <c r="P32" s="7" t="s">
        <v>190</v>
      </c>
    </row>
    <row r="33" spans="1:16">
      <c r="A33" s="7" t="s">
        <v>187</v>
      </c>
      <c r="B33" s="7" t="s">
        <v>201</v>
      </c>
      <c r="C33" s="7" t="s">
        <v>185</v>
      </c>
      <c r="D33" s="7">
        <v>10000</v>
      </c>
      <c r="E33" s="7">
        <v>323</v>
      </c>
      <c r="F33" s="8">
        <v>41304</v>
      </c>
      <c r="G33" s="7">
        <v>28</v>
      </c>
      <c r="H33" s="7">
        <v>0</v>
      </c>
      <c r="I33" s="9">
        <f t="shared" si="0"/>
        <v>0</v>
      </c>
      <c r="J33" s="8">
        <v>41307</v>
      </c>
      <c r="K33" s="7">
        <f t="shared" si="1"/>
        <v>280000</v>
      </c>
      <c r="L33" s="7">
        <f t="shared" si="2"/>
        <v>9044</v>
      </c>
      <c r="M33" s="7">
        <f t="shared" si="3"/>
        <v>0</v>
      </c>
      <c r="N33" s="7">
        <f t="shared" si="4"/>
        <v>0</v>
      </c>
      <c r="O33" s="8">
        <v>41314</v>
      </c>
      <c r="P33" s="7" t="s">
        <v>190</v>
      </c>
    </row>
    <row r="34" spans="1:16">
      <c r="A34" s="7" t="s">
        <v>197</v>
      </c>
      <c r="B34" s="7" t="s">
        <v>201</v>
      </c>
      <c r="C34" s="7" t="s">
        <v>199</v>
      </c>
      <c r="D34" s="7">
        <v>4550</v>
      </c>
      <c r="E34" s="7">
        <v>147</v>
      </c>
      <c r="F34" s="8">
        <v>41304</v>
      </c>
      <c r="G34" s="7">
        <v>41</v>
      </c>
      <c r="H34" s="7">
        <v>4</v>
      </c>
      <c r="I34" s="9">
        <f t="shared" si="0"/>
        <v>9.7560975609756101E-2</v>
      </c>
      <c r="J34" s="8">
        <v>41307</v>
      </c>
      <c r="K34" s="7">
        <f t="shared" si="1"/>
        <v>186550</v>
      </c>
      <c r="L34" s="7">
        <f t="shared" si="2"/>
        <v>6027</v>
      </c>
      <c r="M34" s="7">
        <f t="shared" si="3"/>
        <v>18200</v>
      </c>
      <c r="N34" s="7">
        <f t="shared" si="4"/>
        <v>588</v>
      </c>
      <c r="O34" s="8">
        <v>41314</v>
      </c>
      <c r="P34" s="7" t="s">
        <v>196</v>
      </c>
    </row>
    <row r="35" spans="1:16">
      <c r="A35" s="7" t="s">
        <v>197</v>
      </c>
      <c r="B35" s="7" t="s">
        <v>198</v>
      </c>
      <c r="C35" s="7" t="s">
        <v>185</v>
      </c>
      <c r="D35" s="7">
        <v>2850</v>
      </c>
      <c r="E35" s="7">
        <v>92</v>
      </c>
      <c r="F35" s="8">
        <v>41306</v>
      </c>
      <c r="G35" s="7">
        <v>23</v>
      </c>
      <c r="H35" s="7">
        <v>3</v>
      </c>
      <c r="I35" s="9">
        <f t="shared" si="0"/>
        <v>0.13043478260869565</v>
      </c>
      <c r="J35" s="8">
        <v>41309</v>
      </c>
      <c r="K35" s="7">
        <f t="shared" si="1"/>
        <v>65550</v>
      </c>
      <c r="L35" s="7">
        <f t="shared" si="2"/>
        <v>2116</v>
      </c>
      <c r="M35" s="7">
        <f t="shared" si="3"/>
        <v>8550</v>
      </c>
      <c r="N35" s="7">
        <f t="shared" si="4"/>
        <v>276</v>
      </c>
      <c r="O35" s="8">
        <v>41316</v>
      </c>
      <c r="P35" s="7" t="s">
        <v>179</v>
      </c>
    </row>
    <row r="36" spans="1:16">
      <c r="A36" s="7" t="s">
        <v>195</v>
      </c>
      <c r="B36" s="7" t="s">
        <v>181</v>
      </c>
      <c r="C36" s="7" t="s">
        <v>192</v>
      </c>
      <c r="D36" s="7">
        <v>1600</v>
      </c>
      <c r="E36" s="7">
        <v>52</v>
      </c>
      <c r="F36" s="8">
        <v>41308</v>
      </c>
      <c r="G36" s="7">
        <v>35</v>
      </c>
      <c r="H36" s="7">
        <v>1</v>
      </c>
      <c r="I36" s="9">
        <f t="shared" si="0"/>
        <v>2.8571428571428571E-2</v>
      </c>
      <c r="J36" s="8">
        <v>41311</v>
      </c>
      <c r="K36" s="7">
        <f t="shared" si="1"/>
        <v>56000</v>
      </c>
      <c r="L36" s="7">
        <f t="shared" si="2"/>
        <v>1820</v>
      </c>
      <c r="M36" s="7">
        <f t="shared" si="3"/>
        <v>1600</v>
      </c>
      <c r="N36" s="7">
        <f t="shared" si="4"/>
        <v>52</v>
      </c>
      <c r="O36" s="8">
        <v>41318</v>
      </c>
      <c r="P36" s="7" t="s">
        <v>186</v>
      </c>
    </row>
    <row r="37" spans="1:16">
      <c r="A37" s="7" t="s">
        <v>172</v>
      </c>
      <c r="B37" s="7" t="s">
        <v>188</v>
      </c>
      <c r="C37" s="7" t="s">
        <v>182</v>
      </c>
      <c r="D37" s="7">
        <v>900</v>
      </c>
      <c r="E37" s="7">
        <v>30</v>
      </c>
      <c r="F37" s="8">
        <v>41309</v>
      </c>
      <c r="G37" s="7">
        <v>28</v>
      </c>
      <c r="H37" s="7">
        <v>4</v>
      </c>
      <c r="I37" s="9">
        <f t="shared" si="0"/>
        <v>0.14285714285714285</v>
      </c>
      <c r="J37" s="8">
        <v>41312</v>
      </c>
      <c r="K37" s="7">
        <f t="shared" si="1"/>
        <v>25200</v>
      </c>
      <c r="L37" s="7">
        <f t="shared" si="2"/>
        <v>840</v>
      </c>
      <c r="M37" s="7">
        <f t="shared" si="3"/>
        <v>3600</v>
      </c>
      <c r="N37" s="7">
        <f t="shared" si="4"/>
        <v>120</v>
      </c>
      <c r="O37" s="8">
        <v>41319</v>
      </c>
      <c r="P37" s="7" t="s">
        <v>186</v>
      </c>
    </row>
    <row r="38" spans="1:16">
      <c r="A38" s="7" t="s">
        <v>197</v>
      </c>
      <c r="B38" s="7" t="s">
        <v>183</v>
      </c>
      <c r="C38" s="7" t="s">
        <v>182</v>
      </c>
      <c r="D38" s="7">
        <v>3900</v>
      </c>
      <c r="E38" s="7">
        <v>126</v>
      </c>
      <c r="F38" s="8">
        <v>41313</v>
      </c>
      <c r="G38" s="7">
        <v>38</v>
      </c>
      <c r="H38" s="7">
        <v>4</v>
      </c>
      <c r="I38" s="9">
        <f t="shared" si="0"/>
        <v>0.10526315789473684</v>
      </c>
      <c r="J38" s="8">
        <v>41316</v>
      </c>
      <c r="K38" s="7">
        <f t="shared" si="1"/>
        <v>148200</v>
      </c>
      <c r="L38" s="7">
        <f t="shared" si="2"/>
        <v>4788</v>
      </c>
      <c r="M38" s="7">
        <f t="shared" si="3"/>
        <v>15600</v>
      </c>
      <c r="N38" s="7">
        <f t="shared" si="4"/>
        <v>504</v>
      </c>
      <c r="O38" s="8">
        <v>41323</v>
      </c>
      <c r="P38" s="7" t="s">
        <v>179</v>
      </c>
    </row>
    <row r="39" spans="1:16">
      <c r="A39" s="7" t="s">
        <v>176</v>
      </c>
      <c r="B39" s="7" t="s">
        <v>201</v>
      </c>
      <c r="C39" s="7" t="s">
        <v>185</v>
      </c>
      <c r="D39" s="7">
        <v>10250</v>
      </c>
      <c r="E39" s="7">
        <v>331</v>
      </c>
      <c r="F39" s="8">
        <v>41313</v>
      </c>
      <c r="G39" s="7">
        <v>16</v>
      </c>
      <c r="H39" s="7">
        <v>4</v>
      </c>
      <c r="I39" s="9">
        <f t="shared" si="0"/>
        <v>0.25</v>
      </c>
      <c r="J39" s="8">
        <v>41316</v>
      </c>
      <c r="K39" s="7">
        <f t="shared" si="1"/>
        <v>164000</v>
      </c>
      <c r="L39" s="7">
        <f t="shared" si="2"/>
        <v>5296</v>
      </c>
      <c r="M39" s="7">
        <f t="shared" si="3"/>
        <v>41000</v>
      </c>
      <c r="N39" s="7">
        <f t="shared" si="4"/>
        <v>1324</v>
      </c>
      <c r="O39" s="8">
        <v>41323</v>
      </c>
      <c r="P39" s="7" t="s">
        <v>186</v>
      </c>
    </row>
    <row r="40" spans="1:16">
      <c r="A40" s="7" t="s">
        <v>195</v>
      </c>
      <c r="B40" s="7" t="s">
        <v>177</v>
      </c>
      <c r="C40" s="7" t="s">
        <v>185</v>
      </c>
      <c r="D40" s="7">
        <v>4050</v>
      </c>
      <c r="E40" s="7">
        <v>131</v>
      </c>
      <c r="F40" s="8">
        <v>41314</v>
      </c>
      <c r="G40" s="7">
        <v>19</v>
      </c>
      <c r="H40" s="7">
        <v>2</v>
      </c>
      <c r="I40" s="9">
        <f t="shared" si="0"/>
        <v>0.10526315789473684</v>
      </c>
      <c r="J40" s="8">
        <v>41317</v>
      </c>
      <c r="K40" s="7">
        <f t="shared" si="1"/>
        <v>76950</v>
      </c>
      <c r="L40" s="7">
        <f t="shared" si="2"/>
        <v>2489</v>
      </c>
      <c r="M40" s="7">
        <f t="shared" si="3"/>
        <v>8100</v>
      </c>
      <c r="N40" s="7">
        <f t="shared" si="4"/>
        <v>262</v>
      </c>
      <c r="O40" s="8">
        <v>41324</v>
      </c>
      <c r="P40" s="7" t="s">
        <v>190</v>
      </c>
    </row>
    <row r="41" spans="1:16">
      <c r="A41" s="7" t="s">
        <v>172</v>
      </c>
      <c r="B41" s="7" t="s">
        <v>181</v>
      </c>
      <c r="C41" s="7" t="s">
        <v>194</v>
      </c>
      <c r="D41" s="7">
        <v>1960</v>
      </c>
      <c r="E41" s="7">
        <v>64</v>
      </c>
      <c r="F41" s="8">
        <v>41315</v>
      </c>
      <c r="G41" s="7">
        <v>20</v>
      </c>
      <c r="H41" s="7">
        <v>3</v>
      </c>
      <c r="I41" s="9">
        <f t="shared" si="0"/>
        <v>0.15</v>
      </c>
      <c r="J41" s="8">
        <v>41318</v>
      </c>
      <c r="K41" s="7">
        <f t="shared" si="1"/>
        <v>39200</v>
      </c>
      <c r="L41" s="7">
        <f t="shared" si="2"/>
        <v>1280</v>
      </c>
      <c r="M41" s="7">
        <f t="shared" si="3"/>
        <v>5880</v>
      </c>
      <c r="N41" s="7">
        <f t="shared" si="4"/>
        <v>192</v>
      </c>
      <c r="O41" s="8">
        <v>41325</v>
      </c>
      <c r="P41" s="7" t="s">
        <v>179</v>
      </c>
    </row>
    <row r="42" spans="1:16">
      <c r="A42" s="7" t="s">
        <v>180</v>
      </c>
      <c r="B42" s="7" t="s">
        <v>201</v>
      </c>
      <c r="C42" s="7" t="s">
        <v>189</v>
      </c>
      <c r="D42" s="7">
        <v>5400</v>
      </c>
      <c r="E42" s="7">
        <v>175</v>
      </c>
      <c r="F42" s="8">
        <v>41315</v>
      </c>
      <c r="G42" s="7">
        <v>35</v>
      </c>
      <c r="H42" s="7">
        <v>1</v>
      </c>
      <c r="I42" s="9">
        <f t="shared" si="0"/>
        <v>2.8571428571428571E-2</v>
      </c>
      <c r="J42" s="8">
        <v>41318</v>
      </c>
      <c r="K42" s="7">
        <f t="shared" si="1"/>
        <v>189000</v>
      </c>
      <c r="L42" s="7">
        <f t="shared" si="2"/>
        <v>6125</v>
      </c>
      <c r="M42" s="7">
        <f t="shared" si="3"/>
        <v>5400</v>
      </c>
      <c r="N42" s="7">
        <f t="shared" si="4"/>
        <v>175</v>
      </c>
      <c r="O42" s="8">
        <v>41325</v>
      </c>
      <c r="P42" s="7" t="s">
        <v>184</v>
      </c>
    </row>
    <row r="43" spans="1:16">
      <c r="A43" s="7" t="s">
        <v>180</v>
      </c>
      <c r="B43" s="7" t="s">
        <v>188</v>
      </c>
      <c r="C43" s="7" t="s">
        <v>193</v>
      </c>
      <c r="D43" s="7">
        <v>2000</v>
      </c>
      <c r="E43" s="7">
        <v>65</v>
      </c>
      <c r="F43" s="8">
        <v>41316</v>
      </c>
      <c r="G43" s="7">
        <v>14</v>
      </c>
      <c r="H43" s="7">
        <v>0</v>
      </c>
      <c r="I43" s="9">
        <f t="shared" si="0"/>
        <v>0</v>
      </c>
      <c r="J43" s="8">
        <v>41319</v>
      </c>
      <c r="K43" s="7">
        <f t="shared" si="1"/>
        <v>28000</v>
      </c>
      <c r="L43" s="7">
        <f t="shared" si="2"/>
        <v>910</v>
      </c>
      <c r="M43" s="7">
        <f t="shared" si="3"/>
        <v>0</v>
      </c>
      <c r="N43" s="7">
        <f t="shared" si="4"/>
        <v>0</v>
      </c>
      <c r="O43" s="8">
        <v>41326</v>
      </c>
      <c r="P43" s="7" t="s">
        <v>184</v>
      </c>
    </row>
    <row r="44" spans="1:16">
      <c r="A44" s="7" t="s">
        <v>187</v>
      </c>
      <c r="B44" s="7" t="s">
        <v>203</v>
      </c>
      <c r="C44" s="7" t="s">
        <v>189</v>
      </c>
      <c r="D44" s="7">
        <v>1500</v>
      </c>
      <c r="E44" s="7">
        <v>49</v>
      </c>
      <c r="F44" s="8">
        <v>41316</v>
      </c>
      <c r="G44" s="7">
        <v>25</v>
      </c>
      <c r="H44" s="7">
        <v>1</v>
      </c>
      <c r="I44" s="9">
        <f t="shared" si="0"/>
        <v>0.04</v>
      </c>
      <c r="J44" s="8">
        <v>41319</v>
      </c>
      <c r="K44" s="7">
        <f t="shared" si="1"/>
        <v>37500</v>
      </c>
      <c r="L44" s="7">
        <f t="shared" si="2"/>
        <v>1225</v>
      </c>
      <c r="M44" s="7">
        <f t="shared" si="3"/>
        <v>1500</v>
      </c>
      <c r="N44" s="7">
        <f t="shared" si="4"/>
        <v>49</v>
      </c>
      <c r="O44" s="8">
        <v>41326</v>
      </c>
      <c r="P44" s="7" t="s">
        <v>179</v>
      </c>
    </row>
    <row r="45" spans="1:16">
      <c r="A45" s="7" t="s">
        <v>197</v>
      </c>
      <c r="B45" s="7" t="s">
        <v>191</v>
      </c>
      <c r="C45" s="7" t="s">
        <v>182</v>
      </c>
      <c r="D45" s="7">
        <v>1350</v>
      </c>
      <c r="E45" s="7">
        <v>44</v>
      </c>
      <c r="F45" s="8">
        <v>41317</v>
      </c>
      <c r="G45" s="7">
        <v>20</v>
      </c>
      <c r="H45" s="7">
        <v>3</v>
      </c>
      <c r="I45" s="9">
        <f t="shared" si="0"/>
        <v>0.15</v>
      </c>
      <c r="J45" s="8">
        <v>41320</v>
      </c>
      <c r="K45" s="7">
        <f t="shared" si="1"/>
        <v>27000</v>
      </c>
      <c r="L45" s="7">
        <f t="shared" si="2"/>
        <v>880</v>
      </c>
      <c r="M45" s="7">
        <f t="shared" si="3"/>
        <v>4050</v>
      </c>
      <c r="N45" s="7">
        <f t="shared" si="4"/>
        <v>132</v>
      </c>
      <c r="O45" s="8">
        <v>41327</v>
      </c>
      <c r="P45" s="7" t="s">
        <v>186</v>
      </c>
    </row>
    <row r="46" spans="1:16">
      <c r="A46" s="7" t="s">
        <v>176</v>
      </c>
      <c r="B46" s="7" t="s">
        <v>203</v>
      </c>
      <c r="C46" s="7" t="s">
        <v>199</v>
      </c>
      <c r="D46" s="7">
        <v>2000</v>
      </c>
      <c r="E46" s="7">
        <v>65</v>
      </c>
      <c r="F46" s="8">
        <v>41317</v>
      </c>
      <c r="G46" s="7">
        <v>24</v>
      </c>
      <c r="H46" s="7">
        <v>3</v>
      </c>
      <c r="I46" s="9">
        <f t="shared" si="0"/>
        <v>0.125</v>
      </c>
      <c r="J46" s="8">
        <v>41320</v>
      </c>
      <c r="K46" s="7">
        <f t="shared" si="1"/>
        <v>48000</v>
      </c>
      <c r="L46" s="7">
        <f t="shared" si="2"/>
        <v>1560</v>
      </c>
      <c r="M46" s="7">
        <f t="shared" si="3"/>
        <v>6000</v>
      </c>
      <c r="N46" s="7">
        <f t="shared" si="4"/>
        <v>195</v>
      </c>
      <c r="O46" s="8">
        <v>41327</v>
      </c>
      <c r="P46" s="7" t="s">
        <v>196</v>
      </c>
    </row>
    <row r="47" spans="1:16">
      <c r="A47" s="7" t="s">
        <v>172</v>
      </c>
      <c r="B47" s="7" t="s">
        <v>203</v>
      </c>
      <c r="C47" s="7" t="s">
        <v>189</v>
      </c>
      <c r="D47" s="7">
        <v>1650</v>
      </c>
      <c r="E47" s="7">
        <v>54</v>
      </c>
      <c r="F47" s="8">
        <v>41318</v>
      </c>
      <c r="G47" s="7">
        <v>30</v>
      </c>
      <c r="H47" s="7">
        <v>1</v>
      </c>
      <c r="I47" s="9">
        <f t="shared" si="0"/>
        <v>3.3333333333333333E-2</v>
      </c>
      <c r="J47" s="8">
        <v>41321</v>
      </c>
      <c r="K47" s="7">
        <f t="shared" si="1"/>
        <v>49500</v>
      </c>
      <c r="L47" s="7">
        <f t="shared" si="2"/>
        <v>1620</v>
      </c>
      <c r="M47" s="7">
        <f t="shared" si="3"/>
        <v>1650</v>
      </c>
      <c r="N47" s="7">
        <f t="shared" si="4"/>
        <v>54</v>
      </c>
      <c r="O47" s="8">
        <v>41328</v>
      </c>
      <c r="P47" s="7" t="s">
        <v>196</v>
      </c>
    </row>
    <row r="48" spans="1:16">
      <c r="A48" s="7" t="s">
        <v>195</v>
      </c>
      <c r="B48" s="7" t="s">
        <v>203</v>
      </c>
      <c r="C48" s="7" t="s">
        <v>189</v>
      </c>
      <c r="D48" s="7">
        <v>1700</v>
      </c>
      <c r="E48" s="7">
        <v>55</v>
      </c>
      <c r="F48" s="8">
        <v>41319</v>
      </c>
      <c r="G48" s="7">
        <v>42</v>
      </c>
      <c r="H48" s="7">
        <v>1</v>
      </c>
      <c r="I48" s="9">
        <f t="shared" si="0"/>
        <v>2.3809523809523808E-2</v>
      </c>
      <c r="J48" s="8">
        <v>41322</v>
      </c>
      <c r="K48" s="7">
        <f t="shared" si="1"/>
        <v>71400</v>
      </c>
      <c r="L48" s="7">
        <f t="shared" si="2"/>
        <v>2310</v>
      </c>
      <c r="M48" s="7">
        <f t="shared" si="3"/>
        <v>1700</v>
      </c>
      <c r="N48" s="7">
        <f t="shared" si="4"/>
        <v>55</v>
      </c>
      <c r="O48" s="8">
        <v>41329</v>
      </c>
      <c r="P48" s="7" t="s">
        <v>190</v>
      </c>
    </row>
    <row r="49" spans="1:16">
      <c r="A49" s="7" t="s">
        <v>172</v>
      </c>
      <c r="B49" s="7" t="s">
        <v>181</v>
      </c>
      <c r="C49" s="7" t="s">
        <v>185</v>
      </c>
      <c r="D49" s="7">
        <v>2500</v>
      </c>
      <c r="E49" s="7">
        <v>81</v>
      </c>
      <c r="F49" s="8">
        <v>41320</v>
      </c>
      <c r="G49" s="7">
        <v>15</v>
      </c>
      <c r="H49" s="7">
        <v>3</v>
      </c>
      <c r="I49" s="9">
        <f t="shared" si="0"/>
        <v>0.2</v>
      </c>
      <c r="J49" s="8">
        <v>41323</v>
      </c>
      <c r="K49" s="7">
        <f t="shared" si="1"/>
        <v>37500</v>
      </c>
      <c r="L49" s="7">
        <f t="shared" si="2"/>
        <v>1215</v>
      </c>
      <c r="M49" s="7">
        <f t="shared" si="3"/>
        <v>7500</v>
      </c>
      <c r="N49" s="7">
        <f t="shared" si="4"/>
        <v>243</v>
      </c>
      <c r="O49" s="8">
        <v>41330</v>
      </c>
      <c r="P49" s="7" t="s">
        <v>186</v>
      </c>
    </row>
    <row r="50" spans="1:16">
      <c r="A50" s="7" t="s">
        <v>197</v>
      </c>
      <c r="B50" s="7" t="s">
        <v>181</v>
      </c>
      <c r="C50" s="7" t="s">
        <v>185</v>
      </c>
      <c r="D50" s="7">
        <v>2500</v>
      </c>
      <c r="E50" s="7">
        <v>81</v>
      </c>
      <c r="F50" s="8">
        <v>41321</v>
      </c>
      <c r="G50" s="7">
        <v>44</v>
      </c>
      <c r="H50" s="7">
        <v>0</v>
      </c>
      <c r="I50" s="9">
        <f t="shared" si="0"/>
        <v>0</v>
      </c>
      <c r="J50" s="8">
        <v>41324</v>
      </c>
      <c r="K50" s="7">
        <f t="shared" si="1"/>
        <v>110000</v>
      </c>
      <c r="L50" s="7">
        <f t="shared" si="2"/>
        <v>3564</v>
      </c>
      <c r="M50" s="7">
        <f t="shared" si="3"/>
        <v>0</v>
      </c>
      <c r="N50" s="7">
        <f t="shared" si="4"/>
        <v>0</v>
      </c>
      <c r="O50" s="8">
        <v>41331</v>
      </c>
      <c r="P50" s="7" t="s">
        <v>179</v>
      </c>
    </row>
    <row r="51" spans="1:16">
      <c r="A51" s="7" t="s">
        <v>187</v>
      </c>
      <c r="B51" s="7" t="s">
        <v>203</v>
      </c>
      <c r="C51" s="7" t="s">
        <v>194</v>
      </c>
      <c r="D51" s="7">
        <v>1750</v>
      </c>
      <c r="E51" s="7">
        <v>57</v>
      </c>
      <c r="F51" s="8">
        <v>41322</v>
      </c>
      <c r="G51" s="7">
        <v>38</v>
      </c>
      <c r="H51" s="7">
        <v>0</v>
      </c>
      <c r="I51" s="9">
        <f t="shared" si="0"/>
        <v>0</v>
      </c>
      <c r="J51" s="8">
        <v>41325</v>
      </c>
      <c r="K51" s="7">
        <f t="shared" si="1"/>
        <v>66500</v>
      </c>
      <c r="L51" s="7">
        <f t="shared" si="2"/>
        <v>2166</v>
      </c>
      <c r="M51" s="7">
        <f t="shared" si="3"/>
        <v>0</v>
      </c>
      <c r="N51" s="7">
        <f t="shared" si="4"/>
        <v>0</v>
      </c>
      <c r="O51" s="8">
        <v>41332</v>
      </c>
      <c r="P51" s="7" t="s">
        <v>184</v>
      </c>
    </row>
    <row r="52" spans="1:16">
      <c r="A52" s="7" t="s">
        <v>197</v>
      </c>
      <c r="B52" s="7" t="s">
        <v>191</v>
      </c>
      <c r="C52" s="7" t="s">
        <v>189</v>
      </c>
      <c r="D52" s="7">
        <v>2570</v>
      </c>
      <c r="E52" s="7">
        <v>83</v>
      </c>
      <c r="F52" s="8">
        <v>41324</v>
      </c>
      <c r="G52" s="7">
        <v>31</v>
      </c>
      <c r="H52" s="7">
        <v>3</v>
      </c>
      <c r="I52" s="9">
        <f t="shared" si="0"/>
        <v>9.6774193548387094E-2</v>
      </c>
      <c r="J52" s="8">
        <v>41327</v>
      </c>
      <c r="K52" s="7">
        <f t="shared" si="1"/>
        <v>79670</v>
      </c>
      <c r="L52" s="7">
        <f t="shared" si="2"/>
        <v>2573</v>
      </c>
      <c r="M52" s="7">
        <f t="shared" si="3"/>
        <v>7710</v>
      </c>
      <c r="N52" s="7">
        <f t="shared" si="4"/>
        <v>249</v>
      </c>
      <c r="O52" s="8">
        <v>41334</v>
      </c>
      <c r="P52" s="7" t="s">
        <v>175</v>
      </c>
    </row>
    <row r="53" spans="1:16">
      <c r="A53" s="7" t="s">
        <v>197</v>
      </c>
      <c r="B53" s="7" t="s">
        <v>181</v>
      </c>
      <c r="C53" s="7" t="s">
        <v>189</v>
      </c>
      <c r="D53" s="7">
        <v>1650</v>
      </c>
      <c r="E53" s="7">
        <v>54</v>
      </c>
      <c r="F53" s="8">
        <v>41325</v>
      </c>
      <c r="G53" s="7">
        <v>28</v>
      </c>
      <c r="H53" s="7">
        <v>0</v>
      </c>
      <c r="I53" s="9">
        <f t="shared" si="0"/>
        <v>0</v>
      </c>
      <c r="J53" s="8">
        <v>41328</v>
      </c>
      <c r="K53" s="7">
        <f t="shared" si="1"/>
        <v>46200</v>
      </c>
      <c r="L53" s="7">
        <f t="shared" si="2"/>
        <v>1512</v>
      </c>
      <c r="M53" s="7">
        <f t="shared" si="3"/>
        <v>0</v>
      </c>
      <c r="N53" s="7">
        <f t="shared" si="4"/>
        <v>0</v>
      </c>
      <c r="O53" s="8">
        <v>41335</v>
      </c>
      <c r="P53" s="7" t="s">
        <v>184</v>
      </c>
    </row>
    <row r="54" spans="1:16">
      <c r="A54" s="7" t="s">
        <v>176</v>
      </c>
      <c r="B54" s="7" t="s">
        <v>177</v>
      </c>
      <c r="C54" s="7" t="s">
        <v>185</v>
      </c>
      <c r="D54" s="7">
        <v>4050</v>
      </c>
      <c r="E54" s="7">
        <v>131</v>
      </c>
      <c r="F54" s="8">
        <v>41326</v>
      </c>
      <c r="G54" s="7">
        <v>47</v>
      </c>
      <c r="H54" s="7">
        <v>3</v>
      </c>
      <c r="I54" s="9">
        <f t="shared" si="0"/>
        <v>6.3829787234042548E-2</v>
      </c>
      <c r="J54" s="8">
        <v>41329</v>
      </c>
      <c r="K54" s="7">
        <f t="shared" si="1"/>
        <v>190350</v>
      </c>
      <c r="L54" s="7">
        <f t="shared" si="2"/>
        <v>6157</v>
      </c>
      <c r="M54" s="7">
        <f t="shared" si="3"/>
        <v>12150</v>
      </c>
      <c r="N54" s="7">
        <f t="shared" si="4"/>
        <v>393</v>
      </c>
      <c r="O54" s="8">
        <v>41336</v>
      </c>
      <c r="P54" s="7" t="s">
        <v>186</v>
      </c>
    </row>
    <row r="55" spans="1:16">
      <c r="A55" s="7" t="s">
        <v>195</v>
      </c>
      <c r="B55" s="7" t="s">
        <v>181</v>
      </c>
      <c r="C55" s="7" t="s">
        <v>185</v>
      </c>
      <c r="D55" s="7">
        <v>2500</v>
      </c>
      <c r="E55" s="7">
        <v>81</v>
      </c>
      <c r="F55" s="8">
        <v>41326</v>
      </c>
      <c r="G55" s="7">
        <v>11</v>
      </c>
      <c r="H55" s="7">
        <v>0</v>
      </c>
      <c r="I55" s="9">
        <f t="shared" si="0"/>
        <v>0</v>
      </c>
      <c r="J55" s="8">
        <v>41329</v>
      </c>
      <c r="K55" s="7">
        <f t="shared" si="1"/>
        <v>27500</v>
      </c>
      <c r="L55" s="7">
        <f t="shared" si="2"/>
        <v>891</v>
      </c>
      <c r="M55" s="7">
        <f t="shared" si="3"/>
        <v>0</v>
      </c>
      <c r="N55" s="7">
        <f t="shared" si="4"/>
        <v>0</v>
      </c>
      <c r="O55" s="8">
        <v>41336</v>
      </c>
      <c r="P55" s="7" t="s">
        <v>184</v>
      </c>
    </row>
    <row r="56" spans="1:16">
      <c r="A56" s="7" t="s">
        <v>195</v>
      </c>
      <c r="B56" s="7" t="s">
        <v>204</v>
      </c>
      <c r="C56" s="7" t="s">
        <v>182</v>
      </c>
      <c r="D56" s="7">
        <v>1850</v>
      </c>
      <c r="E56" s="7">
        <v>60</v>
      </c>
      <c r="F56" s="8">
        <v>41326</v>
      </c>
      <c r="G56" s="7">
        <v>12</v>
      </c>
      <c r="H56" s="7">
        <v>1</v>
      </c>
      <c r="I56" s="9">
        <f t="shared" si="0"/>
        <v>8.3333333333333329E-2</v>
      </c>
      <c r="J56" s="8">
        <v>41329</v>
      </c>
      <c r="K56" s="7">
        <f t="shared" si="1"/>
        <v>22200</v>
      </c>
      <c r="L56" s="7">
        <f t="shared" si="2"/>
        <v>720</v>
      </c>
      <c r="M56" s="7">
        <f t="shared" si="3"/>
        <v>1850</v>
      </c>
      <c r="N56" s="7">
        <f t="shared" si="4"/>
        <v>60</v>
      </c>
      <c r="O56" s="8">
        <v>41336</v>
      </c>
      <c r="P56" s="7" t="s">
        <v>179</v>
      </c>
    </row>
    <row r="57" spans="1:16">
      <c r="A57" s="7" t="s">
        <v>180</v>
      </c>
      <c r="B57" s="7" t="s">
        <v>200</v>
      </c>
      <c r="C57" s="7" t="s">
        <v>182</v>
      </c>
      <c r="D57" s="7">
        <v>1200</v>
      </c>
      <c r="E57" s="7">
        <v>39</v>
      </c>
      <c r="F57" s="8">
        <v>41328</v>
      </c>
      <c r="G57" s="7">
        <v>43</v>
      </c>
      <c r="H57" s="7">
        <v>0</v>
      </c>
      <c r="I57" s="9">
        <f t="shared" si="0"/>
        <v>0</v>
      </c>
      <c r="J57" s="8">
        <v>41331</v>
      </c>
      <c r="K57" s="7">
        <f t="shared" si="1"/>
        <v>51600</v>
      </c>
      <c r="L57" s="7">
        <f t="shared" si="2"/>
        <v>1677</v>
      </c>
      <c r="M57" s="7">
        <f t="shared" si="3"/>
        <v>0</v>
      </c>
      <c r="N57" s="7">
        <f t="shared" si="4"/>
        <v>0</v>
      </c>
      <c r="O57" s="8">
        <v>41338</v>
      </c>
      <c r="P57" s="7" t="s">
        <v>184</v>
      </c>
    </row>
    <row r="58" spans="1:16">
      <c r="A58" s="7" t="s">
        <v>176</v>
      </c>
      <c r="B58" s="7" t="s">
        <v>183</v>
      </c>
      <c r="C58" s="7" t="s">
        <v>199</v>
      </c>
      <c r="D58" s="7">
        <v>2620</v>
      </c>
      <c r="E58" s="7">
        <v>85</v>
      </c>
      <c r="F58" s="8">
        <v>41328</v>
      </c>
      <c r="G58" s="7">
        <v>25</v>
      </c>
      <c r="H58" s="7">
        <v>0</v>
      </c>
      <c r="I58" s="9">
        <f t="shared" si="0"/>
        <v>0</v>
      </c>
      <c r="J58" s="8">
        <v>41331</v>
      </c>
      <c r="K58" s="7">
        <f t="shared" si="1"/>
        <v>65500</v>
      </c>
      <c r="L58" s="7">
        <f t="shared" si="2"/>
        <v>2125</v>
      </c>
      <c r="M58" s="7">
        <f t="shared" si="3"/>
        <v>0</v>
      </c>
      <c r="N58" s="7">
        <f t="shared" si="4"/>
        <v>0</v>
      </c>
      <c r="O58" s="8">
        <v>41338</v>
      </c>
      <c r="P58" s="7" t="s">
        <v>190</v>
      </c>
    </row>
    <row r="59" spans="1:16">
      <c r="A59" s="7" t="s">
        <v>176</v>
      </c>
      <c r="B59" s="7" t="s">
        <v>181</v>
      </c>
      <c r="C59" s="7" t="s">
        <v>194</v>
      </c>
      <c r="D59" s="7">
        <v>2000</v>
      </c>
      <c r="E59" s="7">
        <v>65</v>
      </c>
      <c r="F59" s="8">
        <v>41328</v>
      </c>
      <c r="G59" s="7">
        <v>16</v>
      </c>
      <c r="H59" s="7">
        <v>0</v>
      </c>
      <c r="I59" s="9">
        <f t="shared" si="0"/>
        <v>0</v>
      </c>
      <c r="J59" s="8">
        <v>41331</v>
      </c>
      <c r="K59" s="7">
        <f t="shared" si="1"/>
        <v>32000</v>
      </c>
      <c r="L59" s="7">
        <f t="shared" si="2"/>
        <v>1040</v>
      </c>
      <c r="M59" s="7">
        <f t="shared" si="3"/>
        <v>0</v>
      </c>
      <c r="N59" s="7">
        <f t="shared" si="4"/>
        <v>0</v>
      </c>
      <c r="O59" s="8">
        <v>41338</v>
      </c>
      <c r="P59" s="7" t="s">
        <v>179</v>
      </c>
    </row>
    <row r="60" spans="1:16">
      <c r="A60" s="7" t="s">
        <v>180</v>
      </c>
      <c r="B60" s="7" t="s">
        <v>191</v>
      </c>
      <c r="C60" s="7" t="s">
        <v>199</v>
      </c>
      <c r="D60" s="7">
        <v>3200</v>
      </c>
      <c r="E60" s="7">
        <v>104</v>
      </c>
      <c r="F60" s="8">
        <v>41330</v>
      </c>
      <c r="G60" s="7">
        <v>32</v>
      </c>
      <c r="H60" s="7">
        <v>0</v>
      </c>
      <c r="I60" s="9">
        <f t="shared" si="0"/>
        <v>0</v>
      </c>
      <c r="J60" s="8">
        <v>41333</v>
      </c>
      <c r="K60" s="7">
        <f t="shared" si="1"/>
        <v>102400</v>
      </c>
      <c r="L60" s="7">
        <f t="shared" si="2"/>
        <v>3328</v>
      </c>
      <c r="M60" s="7">
        <f t="shared" si="3"/>
        <v>0</v>
      </c>
      <c r="N60" s="7">
        <f t="shared" si="4"/>
        <v>0</v>
      </c>
      <c r="O60" s="8">
        <v>41340</v>
      </c>
      <c r="P60" s="7" t="s">
        <v>179</v>
      </c>
    </row>
    <row r="61" spans="1:16">
      <c r="A61" s="7" t="s">
        <v>176</v>
      </c>
      <c r="B61" s="7" t="s">
        <v>200</v>
      </c>
      <c r="C61" s="7" t="s">
        <v>193</v>
      </c>
      <c r="D61" s="7">
        <v>1100</v>
      </c>
      <c r="E61" s="7">
        <v>36</v>
      </c>
      <c r="F61" s="8">
        <v>41330</v>
      </c>
      <c r="G61" s="7">
        <v>50</v>
      </c>
      <c r="H61" s="7">
        <v>3</v>
      </c>
      <c r="I61" s="9">
        <f t="shared" si="0"/>
        <v>0.06</v>
      </c>
      <c r="J61" s="8">
        <v>41333</v>
      </c>
      <c r="K61" s="7">
        <f t="shared" si="1"/>
        <v>55000</v>
      </c>
      <c r="L61" s="7">
        <f t="shared" si="2"/>
        <v>1800</v>
      </c>
      <c r="M61" s="7">
        <f t="shared" si="3"/>
        <v>3300</v>
      </c>
      <c r="N61" s="7">
        <f t="shared" si="4"/>
        <v>108</v>
      </c>
      <c r="O61" s="8">
        <v>41340</v>
      </c>
      <c r="P61" s="7" t="s">
        <v>184</v>
      </c>
    </row>
    <row r="62" spans="1:16">
      <c r="A62" s="7" t="s">
        <v>180</v>
      </c>
      <c r="B62" s="7" t="s">
        <v>203</v>
      </c>
      <c r="C62" s="7" t="s">
        <v>192</v>
      </c>
      <c r="D62" s="7">
        <v>1350</v>
      </c>
      <c r="E62" s="7">
        <v>44</v>
      </c>
      <c r="F62" s="8">
        <v>41331</v>
      </c>
      <c r="G62" s="7">
        <v>36</v>
      </c>
      <c r="H62" s="7">
        <v>0</v>
      </c>
      <c r="I62" s="9">
        <f t="shared" si="0"/>
        <v>0</v>
      </c>
      <c r="J62" s="8">
        <v>41334</v>
      </c>
      <c r="K62" s="7">
        <f t="shared" si="1"/>
        <v>48600</v>
      </c>
      <c r="L62" s="7">
        <f t="shared" si="2"/>
        <v>1584</v>
      </c>
      <c r="M62" s="7">
        <f t="shared" si="3"/>
        <v>0</v>
      </c>
      <c r="N62" s="7">
        <f t="shared" si="4"/>
        <v>0</v>
      </c>
      <c r="O62" s="8">
        <v>41341</v>
      </c>
      <c r="P62" s="7" t="s">
        <v>196</v>
      </c>
    </row>
    <row r="63" spans="1:16">
      <c r="A63" s="7" t="s">
        <v>180</v>
      </c>
      <c r="B63" s="7" t="s">
        <v>183</v>
      </c>
      <c r="C63" s="7" t="s">
        <v>199</v>
      </c>
      <c r="D63" s="7">
        <v>2600</v>
      </c>
      <c r="E63" s="7">
        <v>84</v>
      </c>
      <c r="F63" s="8">
        <v>41331</v>
      </c>
      <c r="G63" s="7">
        <v>10</v>
      </c>
      <c r="H63" s="7">
        <v>4</v>
      </c>
      <c r="I63" s="9">
        <f t="shared" si="0"/>
        <v>0.4</v>
      </c>
      <c r="J63" s="8">
        <v>41334</v>
      </c>
      <c r="K63" s="7">
        <f t="shared" si="1"/>
        <v>26000</v>
      </c>
      <c r="L63" s="7">
        <f t="shared" si="2"/>
        <v>840</v>
      </c>
      <c r="M63" s="7">
        <f t="shared" si="3"/>
        <v>10400</v>
      </c>
      <c r="N63" s="7">
        <f t="shared" si="4"/>
        <v>336</v>
      </c>
      <c r="O63" s="8">
        <v>41341</v>
      </c>
      <c r="P63" s="7" t="s">
        <v>186</v>
      </c>
    </row>
    <row r="64" spans="1:16">
      <c r="A64" s="7" t="s">
        <v>195</v>
      </c>
      <c r="B64" s="7" t="s">
        <v>177</v>
      </c>
      <c r="C64" s="7" t="s">
        <v>192</v>
      </c>
      <c r="D64" s="7">
        <v>4550</v>
      </c>
      <c r="E64" s="7">
        <v>147</v>
      </c>
      <c r="F64" s="8">
        <v>41331</v>
      </c>
      <c r="G64" s="7">
        <v>27</v>
      </c>
      <c r="H64" s="7">
        <v>0</v>
      </c>
      <c r="I64" s="9">
        <f t="shared" si="0"/>
        <v>0</v>
      </c>
      <c r="J64" s="8">
        <v>41334</v>
      </c>
      <c r="K64" s="7">
        <f t="shared" si="1"/>
        <v>122850</v>
      </c>
      <c r="L64" s="7">
        <f t="shared" si="2"/>
        <v>3969</v>
      </c>
      <c r="M64" s="7">
        <f t="shared" si="3"/>
        <v>0</v>
      </c>
      <c r="N64" s="7">
        <f t="shared" si="4"/>
        <v>0</v>
      </c>
      <c r="O64" s="8">
        <v>41341</v>
      </c>
      <c r="P64" s="7" t="s">
        <v>186</v>
      </c>
    </row>
    <row r="65" spans="1:16">
      <c r="A65" s="7" t="s">
        <v>197</v>
      </c>
      <c r="B65" s="7" t="s">
        <v>200</v>
      </c>
      <c r="C65" s="7" t="s">
        <v>193</v>
      </c>
      <c r="D65" s="7">
        <v>1080</v>
      </c>
      <c r="E65" s="7">
        <v>35</v>
      </c>
      <c r="F65" s="8">
        <v>41333</v>
      </c>
      <c r="G65" s="7">
        <v>18</v>
      </c>
      <c r="H65" s="7">
        <v>1</v>
      </c>
      <c r="I65" s="9">
        <f t="shared" si="0"/>
        <v>5.5555555555555552E-2</v>
      </c>
      <c r="J65" s="8">
        <v>41336</v>
      </c>
      <c r="K65" s="7">
        <f t="shared" si="1"/>
        <v>19440</v>
      </c>
      <c r="L65" s="7">
        <f t="shared" si="2"/>
        <v>630</v>
      </c>
      <c r="M65" s="7">
        <f t="shared" si="3"/>
        <v>1080</v>
      </c>
      <c r="N65" s="7">
        <f t="shared" si="4"/>
        <v>35</v>
      </c>
      <c r="O65" s="8">
        <v>41343</v>
      </c>
      <c r="P65" s="7" t="s">
        <v>190</v>
      </c>
    </row>
    <row r="66" spans="1:16">
      <c r="A66" s="7" t="s">
        <v>172</v>
      </c>
      <c r="B66" s="7" t="s">
        <v>203</v>
      </c>
      <c r="C66" s="7" t="s">
        <v>182</v>
      </c>
      <c r="D66" s="7">
        <v>1350</v>
      </c>
      <c r="E66" s="7">
        <v>44</v>
      </c>
      <c r="F66" s="8">
        <v>41334</v>
      </c>
      <c r="G66" s="7">
        <v>32</v>
      </c>
      <c r="H66" s="7">
        <v>0</v>
      </c>
      <c r="I66" s="9">
        <f t="shared" ref="I66:I129" si="5">H66/G66</f>
        <v>0</v>
      </c>
      <c r="J66" s="8">
        <v>41337</v>
      </c>
      <c r="K66" s="7">
        <f t="shared" ref="K66:K129" si="6">D66*G66</f>
        <v>43200</v>
      </c>
      <c r="L66" s="7">
        <f t="shared" ref="L66:L129" si="7">E66*G66</f>
        <v>1408</v>
      </c>
      <c r="M66" s="7">
        <f t="shared" ref="M66:M129" si="8">D66*H66</f>
        <v>0</v>
      </c>
      <c r="N66" s="7">
        <f t="shared" ref="N66:N129" si="9">E66*H66</f>
        <v>0</v>
      </c>
      <c r="O66" s="8">
        <v>41344</v>
      </c>
      <c r="P66" s="7" t="s">
        <v>190</v>
      </c>
    </row>
    <row r="67" spans="1:16">
      <c r="A67" s="7" t="s">
        <v>176</v>
      </c>
      <c r="B67" s="7" t="s">
        <v>181</v>
      </c>
      <c r="C67" s="7" t="s">
        <v>189</v>
      </c>
      <c r="D67" s="7">
        <v>1650</v>
      </c>
      <c r="E67" s="7">
        <v>54</v>
      </c>
      <c r="F67" s="8">
        <v>41335</v>
      </c>
      <c r="G67" s="7">
        <v>16</v>
      </c>
      <c r="H67" s="7">
        <v>3</v>
      </c>
      <c r="I67" s="9">
        <f t="shared" si="5"/>
        <v>0.1875</v>
      </c>
      <c r="J67" s="8">
        <v>41338</v>
      </c>
      <c r="K67" s="7">
        <f t="shared" si="6"/>
        <v>26400</v>
      </c>
      <c r="L67" s="7">
        <f t="shared" si="7"/>
        <v>864</v>
      </c>
      <c r="M67" s="7">
        <f t="shared" si="8"/>
        <v>4950</v>
      </c>
      <c r="N67" s="7">
        <f t="shared" si="9"/>
        <v>162</v>
      </c>
      <c r="O67" s="8">
        <v>41345</v>
      </c>
      <c r="P67" s="7" t="s">
        <v>184</v>
      </c>
    </row>
    <row r="68" spans="1:16">
      <c r="A68" s="7" t="s">
        <v>187</v>
      </c>
      <c r="B68" s="7" t="s">
        <v>201</v>
      </c>
      <c r="C68" s="7" t="s">
        <v>189</v>
      </c>
      <c r="D68" s="7">
        <v>5490</v>
      </c>
      <c r="E68" s="7">
        <v>178</v>
      </c>
      <c r="F68" s="8">
        <v>41336</v>
      </c>
      <c r="G68" s="7">
        <v>41</v>
      </c>
      <c r="H68" s="7">
        <v>1</v>
      </c>
      <c r="I68" s="9">
        <f t="shared" si="5"/>
        <v>2.4390243902439025E-2</v>
      </c>
      <c r="J68" s="8">
        <v>41339</v>
      </c>
      <c r="K68" s="7">
        <f t="shared" si="6"/>
        <v>225090</v>
      </c>
      <c r="L68" s="7">
        <f t="shared" si="7"/>
        <v>7298</v>
      </c>
      <c r="M68" s="7">
        <f t="shared" si="8"/>
        <v>5490</v>
      </c>
      <c r="N68" s="7">
        <f t="shared" si="9"/>
        <v>178</v>
      </c>
      <c r="O68" s="8">
        <v>41346</v>
      </c>
      <c r="P68" s="7" t="s">
        <v>190</v>
      </c>
    </row>
    <row r="69" spans="1:16">
      <c r="A69" s="7" t="s">
        <v>197</v>
      </c>
      <c r="B69" s="7" t="s">
        <v>203</v>
      </c>
      <c r="C69" s="7" t="s">
        <v>192</v>
      </c>
      <c r="D69" s="7">
        <v>1300</v>
      </c>
      <c r="E69" s="7">
        <v>42</v>
      </c>
      <c r="F69" s="8">
        <v>41338</v>
      </c>
      <c r="G69" s="7">
        <v>35</v>
      </c>
      <c r="H69" s="7">
        <v>1</v>
      </c>
      <c r="I69" s="9">
        <f t="shared" si="5"/>
        <v>2.8571428571428571E-2</v>
      </c>
      <c r="J69" s="8">
        <v>41341</v>
      </c>
      <c r="K69" s="7">
        <f t="shared" si="6"/>
        <v>45500</v>
      </c>
      <c r="L69" s="7">
        <f t="shared" si="7"/>
        <v>1470</v>
      </c>
      <c r="M69" s="7">
        <f t="shared" si="8"/>
        <v>1300</v>
      </c>
      <c r="N69" s="7">
        <f t="shared" si="9"/>
        <v>42</v>
      </c>
      <c r="O69" s="8">
        <v>41348</v>
      </c>
      <c r="P69" s="7" t="s">
        <v>175</v>
      </c>
    </row>
    <row r="70" spans="1:16">
      <c r="A70" s="7" t="s">
        <v>197</v>
      </c>
      <c r="B70" s="7" t="s">
        <v>181</v>
      </c>
      <c r="C70" s="7" t="s">
        <v>192</v>
      </c>
      <c r="D70" s="7">
        <v>1560</v>
      </c>
      <c r="E70" s="7">
        <v>51</v>
      </c>
      <c r="F70" s="8">
        <v>41338</v>
      </c>
      <c r="G70" s="7">
        <v>18</v>
      </c>
      <c r="H70" s="7">
        <v>1</v>
      </c>
      <c r="I70" s="9">
        <f t="shared" si="5"/>
        <v>5.5555555555555552E-2</v>
      </c>
      <c r="J70" s="8">
        <v>41341</v>
      </c>
      <c r="K70" s="7">
        <f t="shared" si="6"/>
        <v>28080</v>
      </c>
      <c r="L70" s="7">
        <f t="shared" si="7"/>
        <v>918</v>
      </c>
      <c r="M70" s="7">
        <f t="shared" si="8"/>
        <v>1560</v>
      </c>
      <c r="N70" s="7">
        <f t="shared" si="9"/>
        <v>51</v>
      </c>
      <c r="O70" s="8">
        <v>41348</v>
      </c>
      <c r="P70" s="7" t="s">
        <v>175</v>
      </c>
    </row>
    <row r="71" spans="1:16">
      <c r="A71" s="7" t="s">
        <v>172</v>
      </c>
      <c r="B71" s="7" t="s">
        <v>200</v>
      </c>
      <c r="C71" s="7" t="s">
        <v>189</v>
      </c>
      <c r="D71" s="7">
        <v>800</v>
      </c>
      <c r="E71" s="7">
        <v>26</v>
      </c>
      <c r="F71" s="8">
        <v>41339</v>
      </c>
      <c r="G71" s="7">
        <v>17</v>
      </c>
      <c r="H71" s="7">
        <v>1</v>
      </c>
      <c r="I71" s="9">
        <f t="shared" si="5"/>
        <v>5.8823529411764705E-2</v>
      </c>
      <c r="J71" s="8">
        <v>41342</v>
      </c>
      <c r="K71" s="7">
        <f t="shared" si="6"/>
        <v>13600</v>
      </c>
      <c r="L71" s="7">
        <f t="shared" si="7"/>
        <v>442</v>
      </c>
      <c r="M71" s="7">
        <f t="shared" si="8"/>
        <v>800</v>
      </c>
      <c r="N71" s="7">
        <f t="shared" si="9"/>
        <v>26</v>
      </c>
      <c r="O71" s="8">
        <v>41349</v>
      </c>
      <c r="P71" s="7" t="s">
        <v>184</v>
      </c>
    </row>
    <row r="72" spans="1:16">
      <c r="A72" s="7" t="s">
        <v>180</v>
      </c>
      <c r="B72" s="7" t="s">
        <v>183</v>
      </c>
      <c r="C72" s="7" t="s">
        <v>185</v>
      </c>
      <c r="D72" s="7">
        <v>2500</v>
      </c>
      <c r="E72" s="7">
        <v>81</v>
      </c>
      <c r="F72" s="8">
        <v>41339</v>
      </c>
      <c r="G72" s="7">
        <v>48</v>
      </c>
      <c r="H72" s="7">
        <v>2</v>
      </c>
      <c r="I72" s="9">
        <f t="shared" si="5"/>
        <v>4.1666666666666664E-2</v>
      </c>
      <c r="J72" s="8">
        <v>41342</v>
      </c>
      <c r="K72" s="7">
        <f t="shared" si="6"/>
        <v>120000</v>
      </c>
      <c r="L72" s="7">
        <f t="shared" si="7"/>
        <v>3888</v>
      </c>
      <c r="M72" s="7">
        <f t="shared" si="8"/>
        <v>5000</v>
      </c>
      <c r="N72" s="7">
        <f t="shared" si="9"/>
        <v>162</v>
      </c>
      <c r="O72" s="8">
        <v>41349</v>
      </c>
      <c r="P72" s="7" t="s">
        <v>196</v>
      </c>
    </row>
    <row r="73" spans="1:16">
      <c r="A73" s="7" t="s">
        <v>197</v>
      </c>
      <c r="B73" s="7" t="s">
        <v>191</v>
      </c>
      <c r="C73" s="7" t="s">
        <v>182</v>
      </c>
      <c r="D73" s="7">
        <v>3180</v>
      </c>
      <c r="E73" s="7">
        <v>103</v>
      </c>
      <c r="F73" s="8">
        <v>41341</v>
      </c>
      <c r="G73" s="7">
        <v>39</v>
      </c>
      <c r="H73" s="7">
        <v>1</v>
      </c>
      <c r="I73" s="9">
        <f t="shared" si="5"/>
        <v>2.564102564102564E-2</v>
      </c>
      <c r="J73" s="8">
        <v>41344</v>
      </c>
      <c r="K73" s="7">
        <f t="shared" si="6"/>
        <v>124020</v>
      </c>
      <c r="L73" s="7">
        <f t="shared" si="7"/>
        <v>4017</v>
      </c>
      <c r="M73" s="7">
        <f t="shared" si="8"/>
        <v>3180</v>
      </c>
      <c r="N73" s="7">
        <f t="shared" si="9"/>
        <v>103</v>
      </c>
      <c r="O73" s="8">
        <v>41351</v>
      </c>
      <c r="P73" s="7" t="s">
        <v>179</v>
      </c>
    </row>
    <row r="74" spans="1:16">
      <c r="A74" s="7" t="s">
        <v>195</v>
      </c>
      <c r="B74" s="7" t="s">
        <v>200</v>
      </c>
      <c r="C74" s="7" t="s">
        <v>194</v>
      </c>
      <c r="D74" s="7">
        <v>1240</v>
      </c>
      <c r="E74" s="7">
        <v>40</v>
      </c>
      <c r="F74" s="8">
        <v>41341</v>
      </c>
      <c r="G74" s="7">
        <v>27</v>
      </c>
      <c r="H74" s="7">
        <v>0</v>
      </c>
      <c r="I74" s="9">
        <f t="shared" si="5"/>
        <v>0</v>
      </c>
      <c r="J74" s="8">
        <v>41344</v>
      </c>
      <c r="K74" s="7">
        <f t="shared" si="6"/>
        <v>33480</v>
      </c>
      <c r="L74" s="7">
        <f t="shared" si="7"/>
        <v>1080</v>
      </c>
      <c r="M74" s="7">
        <f t="shared" si="8"/>
        <v>0</v>
      </c>
      <c r="N74" s="7">
        <f t="shared" si="9"/>
        <v>0</v>
      </c>
      <c r="O74" s="8">
        <v>41351</v>
      </c>
      <c r="P74" s="7" t="s">
        <v>186</v>
      </c>
    </row>
    <row r="75" spans="1:16">
      <c r="A75" s="7" t="s">
        <v>176</v>
      </c>
      <c r="B75" s="7" t="s">
        <v>181</v>
      </c>
      <c r="C75" s="7" t="s">
        <v>182</v>
      </c>
      <c r="D75" s="7">
        <v>900</v>
      </c>
      <c r="E75" s="7">
        <v>30</v>
      </c>
      <c r="F75" s="8">
        <v>41343</v>
      </c>
      <c r="G75" s="7">
        <v>40</v>
      </c>
      <c r="H75" s="7">
        <v>4</v>
      </c>
      <c r="I75" s="9">
        <f t="shared" si="5"/>
        <v>0.1</v>
      </c>
      <c r="J75" s="8">
        <v>41346</v>
      </c>
      <c r="K75" s="7">
        <f t="shared" si="6"/>
        <v>36000</v>
      </c>
      <c r="L75" s="7">
        <f t="shared" si="7"/>
        <v>1200</v>
      </c>
      <c r="M75" s="7">
        <f t="shared" si="8"/>
        <v>3600</v>
      </c>
      <c r="N75" s="7">
        <f t="shared" si="9"/>
        <v>120</v>
      </c>
      <c r="O75" s="8">
        <v>41353</v>
      </c>
      <c r="P75" s="7" t="s">
        <v>184</v>
      </c>
    </row>
    <row r="76" spans="1:16">
      <c r="A76" s="7" t="s">
        <v>180</v>
      </c>
      <c r="B76" s="7" t="s">
        <v>181</v>
      </c>
      <c r="C76" s="7" t="s">
        <v>189</v>
      </c>
      <c r="D76" s="7">
        <v>1700</v>
      </c>
      <c r="E76" s="7">
        <v>55</v>
      </c>
      <c r="F76" s="8">
        <v>41347</v>
      </c>
      <c r="G76" s="7">
        <v>40</v>
      </c>
      <c r="H76" s="7">
        <v>2</v>
      </c>
      <c r="I76" s="9">
        <f t="shared" si="5"/>
        <v>0.05</v>
      </c>
      <c r="J76" s="8">
        <v>41350</v>
      </c>
      <c r="K76" s="7">
        <f t="shared" si="6"/>
        <v>68000</v>
      </c>
      <c r="L76" s="7">
        <f t="shared" si="7"/>
        <v>2200</v>
      </c>
      <c r="M76" s="7">
        <f t="shared" si="8"/>
        <v>3400</v>
      </c>
      <c r="N76" s="7">
        <f t="shared" si="9"/>
        <v>110</v>
      </c>
      <c r="O76" s="8">
        <v>41357</v>
      </c>
      <c r="P76" s="7" t="s">
        <v>179</v>
      </c>
    </row>
    <row r="77" spans="1:16">
      <c r="A77" s="7" t="s">
        <v>187</v>
      </c>
      <c r="B77" s="7" t="s">
        <v>181</v>
      </c>
      <c r="C77" s="7" t="s">
        <v>182</v>
      </c>
      <c r="D77" s="7">
        <v>880</v>
      </c>
      <c r="E77" s="7">
        <v>29</v>
      </c>
      <c r="F77" s="8">
        <v>41347</v>
      </c>
      <c r="G77" s="7">
        <v>29</v>
      </c>
      <c r="H77" s="7">
        <v>2</v>
      </c>
      <c r="I77" s="9">
        <f t="shared" si="5"/>
        <v>6.8965517241379309E-2</v>
      </c>
      <c r="J77" s="8">
        <v>41350</v>
      </c>
      <c r="K77" s="7">
        <f t="shared" si="6"/>
        <v>25520</v>
      </c>
      <c r="L77" s="7">
        <f t="shared" si="7"/>
        <v>841</v>
      </c>
      <c r="M77" s="7">
        <f t="shared" si="8"/>
        <v>1760</v>
      </c>
      <c r="N77" s="7">
        <f t="shared" si="9"/>
        <v>58</v>
      </c>
      <c r="O77" s="8">
        <v>41357</v>
      </c>
      <c r="P77" s="7" t="s">
        <v>186</v>
      </c>
    </row>
    <row r="78" spans="1:16">
      <c r="A78" s="7" t="s">
        <v>195</v>
      </c>
      <c r="B78" s="7" t="s">
        <v>203</v>
      </c>
      <c r="C78" s="7" t="s">
        <v>194</v>
      </c>
      <c r="D78" s="7">
        <v>1800</v>
      </c>
      <c r="E78" s="7">
        <v>59</v>
      </c>
      <c r="F78" s="8">
        <v>41347</v>
      </c>
      <c r="G78" s="7">
        <v>48</v>
      </c>
      <c r="H78" s="7">
        <v>4</v>
      </c>
      <c r="I78" s="9">
        <f t="shared" si="5"/>
        <v>8.3333333333333329E-2</v>
      </c>
      <c r="J78" s="8">
        <v>41350</v>
      </c>
      <c r="K78" s="7">
        <f t="shared" si="6"/>
        <v>86400</v>
      </c>
      <c r="L78" s="7">
        <f t="shared" si="7"/>
        <v>2832</v>
      </c>
      <c r="M78" s="7">
        <f t="shared" si="8"/>
        <v>7200</v>
      </c>
      <c r="N78" s="7">
        <f t="shared" si="9"/>
        <v>236</v>
      </c>
      <c r="O78" s="8">
        <v>41357</v>
      </c>
      <c r="P78" s="7" t="s">
        <v>175</v>
      </c>
    </row>
    <row r="79" spans="1:16">
      <c r="A79" s="7" t="s">
        <v>172</v>
      </c>
      <c r="B79" s="7" t="s">
        <v>183</v>
      </c>
      <c r="C79" s="7" t="s">
        <v>185</v>
      </c>
      <c r="D79" s="7">
        <v>2560</v>
      </c>
      <c r="E79" s="7">
        <v>83</v>
      </c>
      <c r="F79" s="8">
        <v>41348</v>
      </c>
      <c r="G79" s="7">
        <v>15</v>
      </c>
      <c r="H79" s="7">
        <v>0</v>
      </c>
      <c r="I79" s="9">
        <f t="shared" si="5"/>
        <v>0</v>
      </c>
      <c r="J79" s="8">
        <v>41351</v>
      </c>
      <c r="K79" s="7">
        <f t="shared" si="6"/>
        <v>38400</v>
      </c>
      <c r="L79" s="7">
        <f t="shared" si="7"/>
        <v>1245</v>
      </c>
      <c r="M79" s="7">
        <f t="shared" si="8"/>
        <v>0</v>
      </c>
      <c r="N79" s="7">
        <f t="shared" si="9"/>
        <v>0</v>
      </c>
      <c r="O79" s="8">
        <v>41358</v>
      </c>
      <c r="P79" s="7" t="s">
        <v>179</v>
      </c>
    </row>
    <row r="80" spans="1:16">
      <c r="A80" s="7" t="s">
        <v>197</v>
      </c>
      <c r="B80" s="7" t="s">
        <v>188</v>
      </c>
      <c r="C80" s="7" t="s">
        <v>199</v>
      </c>
      <c r="D80" s="7">
        <v>1750</v>
      </c>
      <c r="E80" s="7">
        <v>57</v>
      </c>
      <c r="F80" s="8">
        <v>41349</v>
      </c>
      <c r="G80" s="7">
        <v>32</v>
      </c>
      <c r="H80" s="7">
        <v>2</v>
      </c>
      <c r="I80" s="9">
        <f t="shared" si="5"/>
        <v>6.25E-2</v>
      </c>
      <c r="J80" s="8">
        <v>41352</v>
      </c>
      <c r="K80" s="7">
        <f t="shared" si="6"/>
        <v>56000</v>
      </c>
      <c r="L80" s="7">
        <f t="shared" si="7"/>
        <v>1824</v>
      </c>
      <c r="M80" s="7">
        <f t="shared" si="8"/>
        <v>3500</v>
      </c>
      <c r="N80" s="7">
        <f t="shared" si="9"/>
        <v>114</v>
      </c>
      <c r="O80" s="8">
        <v>41359</v>
      </c>
      <c r="P80" s="7" t="s">
        <v>184</v>
      </c>
    </row>
    <row r="81" spans="1:16">
      <c r="A81" s="7" t="s">
        <v>197</v>
      </c>
      <c r="B81" s="7" t="s">
        <v>203</v>
      </c>
      <c r="C81" s="7" t="s">
        <v>199</v>
      </c>
      <c r="D81" s="7">
        <v>2000</v>
      </c>
      <c r="E81" s="7">
        <v>65</v>
      </c>
      <c r="F81" s="8">
        <v>41351</v>
      </c>
      <c r="G81" s="7">
        <v>44</v>
      </c>
      <c r="H81" s="7">
        <v>4</v>
      </c>
      <c r="I81" s="9">
        <f t="shared" si="5"/>
        <v>9.0909090909090912E-2</v>
      </c>
      <c r="J81" s="8">
        <v>41354</v>
      </c>
      <c r="K81" s="7">
        <f t="shared" si="6"/>
        <v>88000</v>
      </c>
      <c r="L81" s="7">
        <f t="shared" si="7"/>
        <v>2860</v>
      </c>
      <c r="M81" s="7">
        <f t="shared" si="8"/>
        <v>8000</v>
      </c>
      <c r="N81" s="7">
        <f t="shared" si="9"/>
        <v>260</v>
      </c>
      <c r="O81" s="8">
        <v>41361</v>
      </c>
      <c r="P81" s="7" t="s">
        <v>196</v>
      </c>
    </row>
    <row r="82" spans="1:16">
      <c r="A82" s="7" t="s">
        <v>180</v>
      </c>
      <c r="B82" s="7" t="s">
        <v>200</v>
      </c>
      <c r="C82" s="7" t="s">
        <v>189</v>
      </c>
      <c r="D82" s="7">
        <v>900</v>
      </c>
      <c r="E82" s="7">
        <v>30</v>
      </c>
      <c r="F82" s="8">
        <v>41352</v>
      </c>
      <c r="G82" s="7">
        <v>38</v>
      </c>
      <c r="H82" s="7">
        <v>0</v>
      </c>
      <c r="I82" s="9">
        <f t="shared" si="5"/>
        <v>0</v>
      </c>
      <c r="J82" s="8">
        <v>41355</v>
      </c>
      <c r="K82" s="7">
        <f t="shared" si="6"/>
        <v>34200</v>
      </c>
      <c r="L82" s="7">
        <f t="shared" si="7"/>
        <v>1140</v>
      </c>
      <c r="M82" s="7">
        <f t="shared" si="8"/>
        <v>0</v>
      </c>
      <c r="N82" s="7">
        <f t="shared" si="9"/>
        <v>0</v>
      </c>
      <c r="O82" s="8">
        <v>41362</v>
      </c>
      <c r="P82" s="7" t="s">
        <v>190</v>
      </c>
    </row>
    <row r="83" spans="1:16">
      <c r="A83" s="7" t="s">
        <v>187</v>
      </c>
      <c r="B83" s="7" t="s">
        <v>173</v>
      </c>
      <c r="C83" s="7" t="s">
        <v>178</v>
      </c>
      <c r="D83" s="7">
        <v>4700</v>
      </c>
      <c r="E83" s="7">
        <v>152</v>
      </c>
      <c r="F83" s="8">
        <v>41352</v>
      </c>
      <c r="G83" s="7">
        <v>31</v>
      </c>
      <c r="H83" s="7">
        <v>2</v>
      </c>
      <c r="I83" s="9">
        <f t="shared" si="5"/>
        <v>6.4516129032258063E-2</v>
      </c>
      <c r="J83" s="8">
        <v>41355</v>
      </c>
      <c r="K83" s="7">
        <f t="shared" si="6"/>
        <v>145700</v>
      </c>
      <c r="L83" s="7">
        <f t="shared" si="7"/>
        <v>4712</v>
      </c>
      <c r="M83" s="7">
        <f t="shared" si="8"/>
        <v>9400</v>
      </c>
      <c r="N83" s="7">
        <f t="shared" si="9"/>
        <v>304</v>
      </c>
      <c r="O83" s="8">
        <v>41362</v>
      </c>
      <c r="P83" s="7" t="s">
        <v>190</v>
      </c>
    </row>
    <row r="84" spans="1:16">
      <c r="A84" s="7" t="s">
        <v>195</v>
      </c>
      <c r="B84" s="7" t="s">
        <v>191</v>
      </c>
      <c r="C84" s="7" t="s">
        <v>194</v>
      </c>
      <c r="D84" s="7">
        <v>1900</v>
      </c>
      <c r="E84" s="7">
        <v>62</v>
      </c>
      <c r="F84" s="8">
        <v>41352</v>
      </c>
      <c r="G84" s="7">
        <v>12</v>
      </c>
      <c r="H84" s="7">
        <v>4</v>
      </c>
      <c r="I84" s="9">
        <f t="shared" si="5"/>
        <v>0.33333333333333331</v>
      </c>
      <c r="J84" s="8">
        <v>41355</v>
      </c>
      <c r="K84" s="7">
        <f t="shared" si="6"/>
        <v>22800</v>
      </c>
      <c r="L84" s="7">
        <f t="shared" si="7"/>
        <v>744</v>
      </c>
      <c r="M84" s="7">
        <f t="shared" si="8"/>
        <v>7600</v>
      </c>
      <c r="N84" s="7">
        <f t="shared" si="9"/>
        <v>248</v>
      </c>
      <c r="O84" s="8">
        <v>41362</v>
      </c>
      <c r="P84" s="7" t="s">
        <v>196</v>
      </c>
    </row>
    <row r="85" spans="1:16">
      <c r="A85" s="7" t="s">
        <v>195</v>
      </c>
      <c r="B85" s="7" t="s">
        <v>203</v>
      </c>
      <c r="C85" s="7" t="s">
        <v>185</v>
      </c>
      <c r="D85" s="7">
        <v>1300</v>
      </c>
      <c r="E85" s="7">
        <v>42</v>
      </c>
      <c r="F85" s="8">
        <v>41353</v>
      </c>
      <c r="G85" s="7">
        <v>28</v>
      </c>
      <c r="H85" s="7">
        <v>4</v>
      </c>
      <c r="I85" s="9">
        <f t="shared" si="5"/>
        <v>0.14285714285714285</v>
      </c>
      <c r="J85" s="8">
        <v>41356</v>
      </c>
      <c r="K85" s="7">
        <f t="shared" si="6"/>
        <v>36400</v>
      </c>
      <c r="L85" s="7">
        <f t="shared" si="7"/>
        <v>1176</v>
      </c>
      <c r="M85" s="7">
        <f t="shared" si="8"/>
        <v>5200</v>
      </c>
      <c r="N85" s="7">
        <f t="shared" si="9"/>
        <v>168</v>
      </c>
      <c r="O85" s="8">
        <v>41363</v>
      </c>
      <c r="P85" s="7" t="s">
        <v>184</v>
      </c>
    </row>
    <row r="86" spans="1:16">
      <c r="A86" s="7" t="s">
        <v>197</v>
      </c>
      <c r="B86" s="7" t="s">
        <v>203</v>
      </c>
      <c r="C86" s="7" t="s">
        <v>189</v>
      </c>
      <c r="D86" s="7">
        <v>1650</v>
      </c>
      <c r="E86" s="7">
        <v>54</v>
      </c>
      <c r="F86" s="8">
        <v>41355</v>
      </c>
      <c r="G86" s="7">
        <v>42</v>
      </c>
      <c r="H86" s="7">
        <v>2</v>
      </c>
      <c r="I86" s="9">
        <f t="shared" si="5"/>
        <v>4.7619047619047616E-2</v>
      </c>
      <c r="J86" s="8">
        <v>41358</v>
      </c>
      <c r="K86" s="7">
        <f t="shared" si="6"/>
        <v>69300</v>
      </c>
      <c r="L86" s="7">
        <f t="shared" si="7"/>
        <v>2268</v>
      </c>
      <c r="M86" s="7">
        <f t="shared" si="8"/>
        <v>3300</v>
      </c>
      <c r="N86" s="7">
        <f t="shared" si="9"/>
        <v>108</v>
      </c>
      <c r="O86" s="8">
        <v>41365</v>
      </c>
      <c r="P86" s="7" t="s">
        <v>175</v>
      </c>
    </row>
    <row r="87" spans="1:16">
      <c r="A87" s="7" t="s">
        <v>195</v>
      </c>
      <c r="B87" s="7" t="s">
        <v>177</v>
      </c>
      <c r="C87" s="7" t="s">
        <v>182</v>
      </c>
      <c r="D87" s="7">
        <v>4200</v>
      </c>
      <c r="E87" s="7">
        <v>136</v>
      </c>
      <c r="F87" s="8">
        <v>41355</v>
      </c>
      <c r="G87" s="7">
        <v>48</v>
      </c>
      <c r="H87" s="7">
        <v>3</v>
      </c>
      <c r="I87" s="9">
        <f t="shared" si="5"/>
        <v>6.25E-2</v>
      </c>
      <c r="J87" s="8">
        <v>41358</v>
      </c>
      <c r="K87" s="7">
        <f t="shared" si="6"/>
        <v>201600</v>
      </c>
      <c r="L87" s="7">
        <f t="shared" si="7"/>
        <v>6528</v>
      </c>
      <c r="M87" s="7">
        <f t="shared" si="8"/>
        <v>12600</v>
      </c>
      <c r="N87" s="7">
        <f t="shared" si="9"/>
        <v>408</v>
      </c>
      <c r="O87" s="8">
        <v>41365</v>
      </c>
      <c r="P87" s="7" t="s">
        <v>179</v>
      </c>
    </row>
    <row r="88" spans="1:16">
      <c r="A88" s="7" t="s">
        <v>197</v>
      </c>
      <c r="B88" s="7" t="s">
        <v>183</v>
      </c>
      <c r="C88" s="7" t="s">
        <v>199</v>
      </c>
      <c r="D88" s="7">
        <v>2700</v>
      </c>
      <c r="E88" s="7">
        <v>88</v>
      </c>
      <c r="F88" s="8">
        <v>41356</v>
      </c>
      <c r="G88" s="7">
        <v>38</v>
      </c>
      <c r="H88" s="7">
        <v>4</v>
      </c>
      <c r="I88" s="9">
        <f t="shared" si="5"/>
        <v>0.10526315789473684</v>
      </c>
      <c r="J88" s="8">
        <v>41359</v>
      </c>
      <c r="K88" s="7">
        <f t="shared" si="6"/>
        <v>102600</v>
      </c>
      <c r="L88" s="7">
        <f t="shared" si="7"/>
        <v>3344</v>
      </c>
      <c r="M88" s="7">
        <f t="shared" si="8"/>
        <v>10800</v>
      </c>
      <c r="N88" s="7">
        <f t="shared" si="9"/>
        <v>352</v>
      </c>
      <c r="O88" s="8">
        <v>41366</v>
      </c>
      <c r="P88" s="7" t="s">
        <v>196</v>
      </c>
    </row>
    <row r="89" spans="1:16">
      <c r="A89" s="7" t="s">
        <v>176</v>
      </c>
      <c r="B89" s="7" t="s">
        <v>173</v>
      </c>
      <c r="C89" s="7" t="s">
        <v>205</v>
      </c>
      <c r="D89" s="7">
        <v>4450</v>
      </c>
      <c r="E89" s="7">
        <v>144</v>
      </c>
      <c r="F89" s="8">
        <v>41356</v>
      </c>
      <c r="G89" s="7">
        <v>50</v>
      </c>
      <c r="H89" s="7">
        <v>2</v>
      </c>
      <c r="I89" s="9">
        <f t="shared" si="5"/>
        <v>0.04</v>
      </c>
      <c r="J89" s="8">
        <v>41359</v>
      </c>
      <c r="K89" s="7">
        <f t="shared" si="6"/>
        <v>222500</v>
      </c>
      <c r="L89" s="7">
        <f t="shared" si="7"/>
        <v>7200</v>
      </c>
      <c r="M89" s="7">
        <f t="shared" si="8"/>
        <v>8900</v>
      </c>
      <c r="N89" s="7">
        <f t="shared" si="9"/>
        <v>288</v>
      </c>
      <c r="O89" s="8">
        <v>41366</v>
      </c>
      <c r="P89" s="7" t="s">
        <v>190</v>
      </c>
    </row>
    <row r="90" spans="1:16">
      <c r="A90" s="7" t="s">
        <v>172</v>
      </c>
      <c r="B90" s="7" t="s">
        <v>177</v>
      </c>
      <c r="C90" s="7" t="s">
        <v>192</v>
      </c>
      <c r="D90" s="7">
        <v>4350</v>
      </c>
      <c r="E90" s="7">
        <v>141</v>
      </c>
      <c r="F90" s="8">
        <v>41357</v>
      </c>
      <c r="G90" s="7">
        <v>21</v>
      </c>
      <c r="H90" s="7">
        <v>3</v>
      </c>
      <c r="I90" s="9">
        <f t="shared" si="5"/>
        <v>0.14285714285714285</v>
      </c>
      <c r="J90" s="8">
        <v>41360</v>
      </c>
      <c r="K90" s="7">
        <f t="shared" si="6"/>
        <v>91350</v>
      </c>
      <c r="L90" s="7">
        <f t="shared" si="7"/>
        <v>2961</v>
      </c>
      <c r="M90" s="7">
        <f t="shared" si="8"/>
        <v>13050</v>
      </c>
      <c r="N90" s="7">
        <f t="shared" si="9"/>
        <v>423</v>
      </c>
      <c r="O90" s="8">
        <v>41367</v>
      </c>
      <c r="P90" s="7" t="s">
        <v>190</v>
      </c>
    </row>
    <row r="91" spans="1:16">
      <c r="A91" s="7" t="s">
        <v>187</v>
      </c>
      <c r="B91" s="7" t="s">
        <v>183</v>
      </c>
      <c r="C91" s="7" t="s">
        <v>194</v>
      </c>
      <c r="D91" s="7">
        <v>1800</v>
      </c>
      <c r="E91" s="7">
        <v>59</v>
      </c>
      <c r="F91" s="8">
        <v>41358</v>
      </c>
      <c r="G91" s="7">
        <v>13</v>
      </c>
      <c r="H91" s="7">
        <v>3</v>
      </c>
      <c r="I91" s="9">
        <f t="shared" si="5"/>
        <v>0.23076923076923078</v>
      </c>
      <c r="J91" s="8">
        <v>41361</v>
      </c>
      <c r="K91" s="7">
        <f t="shared" si="6"/>
        <v>23400</v>
      </c>
      <c r="L91" s="7">
        <f t="shared" si="7"/>
        <v>767</v>
      </c>
      <c r="M91" s="7">
        <f t="shared" si="8"/>
        <v>5400</v>
      </c>
      <c r="N91" s="7">
        <f t="shared" si="9"/>
        <v>177</v>
      </c>
      <c r="O91" s="8">
        <v>41368</v>
      </c>
      <c r="P91" s="7" t="s">
        <v>175</v>
      </c>
    </row>
    <row r="92" spans="1:16">
      <c r="A92" s="7" t="s">
        <v>187</v>
      </c>
      <c r="B92" s="7" t="s">
        <v>183</v>
      </c>
      <c r="C92" s="7" t="s">
        <v>192</v>
      </c>
      <c r="D92" s="7">
        <v>2090</v>
      </c>
      <c r="E92" s="7">
        <v>68</v>
      </c>
      <c r="F92" s="8">
        <v>41359</v>
      </c>
      <c r="G92" s="7">
        <v>24</v>
      </c>
      <c r="H92" s="7">
        <v>2</v>
      </c>
      <c r="I92" s="9">
        <f t="shared" si="5"/>
        <v>8.3333333333333329E-2</v>
      </c>
      <c r="J92" s="8">
        <v>41362</v>
      </c>
      <c r="K92" s="7">
        <f t="shared" si="6"/>
        <v>50160</v>
      </c>
      <c r="L92" s="7">
        <f t="shared" si="7"/>
        <v>1632</v>
      </c>
      <c r="M92" s="7">
        <f t="shared" si="8"/>
        <v>4180</v>
      </c>
      <c r="N92" s="7">
        <f t="shared" si="9"/>
        <v>136</v>
      </c>
      <c r="O92" s="8">
        <v>41369</v>
      </c>
      <c r="P92" s="7" t="s">
        <v>186</v>
      </c>
    </row>
    <row r="93" spans="1:16">
      <c r="A93" s="7" t="s">
        <v>180</v>
      </c>
      <c r="B93" s="7" t="s">
        <v>183</v>
      </c>
      <c r="C93" s="7" t="s">
        <v>194</v>
      </c>
      <c r="D93" s="7">
        <v>1800</v>
      </c>
      <c r="E93" s="7">
        <v>59</v>
      </c>
      <c r="F93" s="8">
        <v>41360</v>
      </c>
      <c r="G93" s="7">
        <v>11</v>
      </c>
      <c r="H93" s="7">
        <v>1</v>
      </c>
      <c r="I93" s="9">
        <f t="shared" si="5"/>
        <v>9.0909090909090912E-2</v>
      </c>
      <c r="J93" s="8">
        <v>41363</v>
      </c>
      <c r="K93" s="7">
        <f t="shared" si="6"/>
        <v>19800</v>
      </c>
      <c r="L93" s="7">
        <f t="shared" si="7"/>
        <v>649</v>
      </c>
      <c r="M93" s="7">
        <f t="shared" si="8"/>
        <v>1800</v>
      </c>
      <c r="N93" s="7">
        <f t="shared" si="9"/>
        <v>59</v>
      </c>
      <c r="O93" s="8">
        <v>41370</v>
      </c>
      <c r="P93" s="7" t="s">
        <v>190</v>
      </c>
    </row>
    <row r="94" spans="1:16">
      <c r="A94" s="7" t="s">
        <v>195</v>
      </c>
      <c r="B94" s="7" t="s">
        <v>173</v>
      </c>
      <c r="C94" s="7" t="s">
        <v>202</v>
      </c>
      <c r="D94" s="7">
        <v>3820</v>
      </c>
      <c r="E94" s="7">
        <v>124</v>
      </c>
      <c r="F94" s="8">
        <v>41360</v>
      </c>
      <c r="G94" s="7">
        <v>20</v>
      </c>
      <c r="H94" s="7">
        <v>0</v>
      </c>
      <c r="I94" s="9">
        <f t="shared" si="5"/>
        <v>0</v>
      </c>
      <c r="J94" s="8">
        <v>41363</v>
      </c>
      <c r="K94" s="7">
        <f t="shared" si="6"/>
        <v>76400</v>
      </c>
      <c r="L94" s="7">
        <f t="shared" si="7"/>
        <v>2480</v>
      </c>
      <c r="M94" s="7">
        <f t="shared" si="8"/>
        <v>0</v>
      </c>
      <c r="N94" s="7">
        <f t="shared" si="9"/>
        <v>0</v>
      </c>
      <c r="O94" s="8">
        <v>41370</v>
      </c>
      <c r="P94" s="7" t="s">
        <v>179</v>
      </c>
    </row>
    <row r="95" spans="1:16">
      <c r="A95" s="7" t="s">
        <v>195</v>
      </c>
      <c r="B95" s="7" t="s">
        <v>200</v>
      </c>
      <c r="C95" s="7" t="s">
        <v>193</v>
      </c>
      <c r="D95" s="7">
        <v>1120</v>
      </c>
      <c r="E95" s="7">
        <v>37</v>
      </c>
      <c r="F95" s="8">
        <v>41360</v>
      </c>
      <c r="G95" s="7">
        <v>39</v>
      </c>
      <c r="H95" s="7">
        <v>0</v>
      </c>
      <c r="I95" s="9">
        <f t="shared" si="5"/>
        <v>0</v>
      </c>
      <c r="J95" s="8">
        <v>41363</v>
      </c>
      <c r="K95" s="7">
        <f t="shared" si="6"/>
        <v>43680</v>
      </c>
      <c r="L95" s="7">
        <f t="shared" si="7"/>
        <v>1443</v>
      </c>
      <c r="M95" s="7">
        <f t="shared" si="8"/>
        <v>0</v>
      </c>
      <c r="N95" s="7">
        <f t="shared" si="9"/>
        <v>0</v>
      </c>
      <c r="O95" s="8">
        <v>41370</v>
      </c>
      <c r="P95" s="7" t="s">
        <v>196</v>
      </c>
    </row>
    <row r="96" spans="1:16">
      <c r="A96" s="7" t="s">
        <v>176</v>
      </c>
      <c r="B96" s="7" t="s">
        <v>201</v>
      </c>
      <c r="C96" s="7" t="s">
        <v>199</v>
      </c>
      <c r="D96" s="7">
        <v>4600</v>
      </c>
      <c r="E96" s="7">
        <v>149</v>
      </c>
      <c r="F96" s="8">
        <v>41362</v>
      </c>
      <c r="G96" s="7">
        <v>24</v>
      </c>
      <c r="H96" s="7">
        <v>3</v>
      </c>
      <c r="I96" s="9">
        <f t="shared" si="5"/>
        <v>0.125</v>
      </c>
      <c r="J96" s="8">
        <v>41365</v>
      </c>
      <c r="K96" s="7">
        <f t="shared" si="6"/>
        <v>110400</v>
      </c>
      <c r="L96" s="7">
        <f t="shared" si="7"/>
        <v>3576</v>
      </c>
      <c r="M96" s="7">
        <f t="shared" si="8"/>
        <v>13800</v>
      </c>
      <c r="N96" s="7">
        <f t="shared" si="9"/>
        <v>447</v>
      </c>
      <c r="O96" s="8">
        <v>41372</v>
      </c>
      <c r="P96" s="7" t="s">
        <v>196</v>
      </c>
    </row>
    <row r="97" spans="1:16">
      <c r="A97" s="7" t="s">
        <v>176</v>
      </c>
      <c r="B97" s="7" t="s">
        <v>188</v>
      </c>
      <c r="C97" s="7" t="s">
        <v>193</v>
      </c>
      <c r="D97" s="7">
        <v>1950</v>
      </c>
      <c r="E97" s="7">
        <v>63</v>
      </c>
      <c r="F97" s="8">
        <v>41362</v>
      </c>
      <c r="G97" s="7">
        <v>32</v>
      </c>
      <c r="H97" s="7">
        <v>3</v>
      </c>
      <c r="I97" s="9">
        <f t="shared" si="5"/>
        <v>9.375E-2</v>
      </c>
      <c r="J97" s="8">
        <v>41365</v>
      </c>
      <c r="K97" s="7">
        <f t="shared" si="6"/>
        <v>62400</v>
      </c>
      <c r="L97" s="7">
        <f t="shared" si="7"/>
        <v>2016</v>
      </c>
      <c r="M97" s="7">
        <f t="shared" si="8"/>
        <v>5850</v>
      </c>
      <c r="N97" s="7">
        <f t="shared" si="9"/>
        <v>189</v>
      </c>
      <c r="O97" s="8">
        <v>41372</v>
      </c>
      <c r="P97" s="7" t="s">
        <v>196</v>
      </c>
    </row>
    <row r="98" spans="1:16">
      <c r="A98" s="7" t="s">
        <v>180</v>
      </c>
      <c r="B98" s="7" t="s">
        <v>173</v>
      </c>
      <c r="C98" s="7" t="s">
        <v>202</v>
      </c>
      <c r="D98" s="7">
        <v>3800</v>
      </c>
      <c r="E98" s="7">
        <v>123</v>
      </c>
      <c r="F98" s="8">
        <v>41363</v>
      </c>
      <c r="G98" s="7">
        <v>40</v>
      </c>
      <c r="H98" s="7">
        <v>3</v>
      </c>
      <c r="I98" s="9">
        <f t="shared" si="5"/>
        <v>7.4999999999999997E-2</v>
      </c>
      <c r="J98" s="8">
        <v>41366</v>
      </c>
      <c r="K98" s="7">
        <f t="shared" si="6"/>
        <v>152000</v>
      </c>
      <c r="L98" s="7">
        <f t="shared" si="7"/>
        <v>4920</v>
      </c>
      <c r="M98" s="7">
        <f t="shared" si="8"/>
        <v>11400</v>
      </c>
      <c r="N98" s="7">
        <f t="shared" si="9"/>
        <v>369</v>
      </c>
      <c r="O98" s="8">
        <v>41373</v>
      </c>
      <c r="P98" s="7" t="s">
        <v>186</v>
      </c>
    </row>
    <row r="99" spans="1:16">
      <c r="A99" s="7" t="s">
        <v>176</v>
      </c>
      <c r="B99" s="7" t="s">
        <v>191</v>
      </c>
      <c r="C99" s="7" t="s">
        <v>182</v>
      </c>
      <c r="D99" s="7">
        <v>3190</v>
      </c>
      <c r="E99" s="7">
        <v>103</v>
      </c>
      <c r="F99" s="8">
        <v>41363</v>
      </c>
      <c r="G99" s="7">
        <v>23</v>
      </c>
      <c r="H99" s="7">
        <v>1</v>
      </c>
      <c r="I99" s="9">
        <f t="shared" si="5"/>
        <v>4.3478260869565216E-2</v>
      </c>
      <c r="J99" s="8">
        <v>41366</v>
      </c>
      <c r="K99" s="7">
        <f t="shared" si="6"/>
        <v>73370</v>
      </c>
      <c r="L99" s="7">
        <f t="shared" si="7"/>
        <v>2369</v>
      </c>
      <c r="M99" s="7">
        <f t="shared" si="8"/>
        <v>3190</v>
      </c>
      <c r="N99" s="7">
        <f t="shared" si="9"/>
        <v>103</v>
      </c>
      <c r="O99" s="8">
        <v>41373</v>
      </c>
      <c r="P99" s="7" t="s">
        <v>175</v>
      </c>
    </row>
    <row r="100" spans="1:16">
      <c r="A100" s="7" t="s">
        <v>195</v>
      </c>
      <c r="B100" s="7" t="s">
        <v>198</v>
      </c>
      <c r="C100" s="7" t="s">
        <v>199</v>
      </c>
      <c r="D100" s="7">
        <v>1250</v>
      </c>
      <c r="E100" s="7">
        <v>41</v>
      </c>
      <c r="F100" s="8">
        <v>41364</v>
      </c>
      <c r="G100" s="7">
        <v>29</v>
      </c>
      <c r="H100" s="7">
        <v>4</v>
      </c>
      <c r="I100" s="9">
        <f t="shared" si="5"/>
        <v>0.13793103448275862</v>
      </c>
      <c r="J100" s="8">
        <v>41367</v>
      </c>
      <c r="K100" s="7">
        <f t="shared" si="6"/>
        <v>36250</v>
      </c>
      <c r="L100" s="7">
        <f t="shared" si="7"/>
        <v>1189</v>
      </c>
      <c r="M100" s="7">
        <f t="shared" si="8"/>
        <v>5000</v>
      </c>
      <c r="N100" s="7">
        <f t="shared" si="9"/>
        <v>164</v>
      </c>
      <c r="O100" s="8">
        <v>41374</v>
      </c>
      <c r="P100" s="7" t="s">
        <v>175</v>
      </c>
    </row>
    <row r="101" spans="1:16">
      <c r="A101" s="7" t="s">
        <v>195</v>
      </c>
      <c r="B101" s="7" t="s">
        <v>201</v>
      </c>
      <c r="C101" s="7" t="s">
        <v>189</v>
      </c>
      <c r="D101" s="7">
        <v>5500</v>
      </c>
      <c r="E101" s="7">
        <v>178</v>
      </c>
      <c r="F101" s="8">
        <v>41364</v>
      </c>
      <c r="G101" s="7">
        <v>20</v>
      </c>
      <c r="H101" s="7">
        <v>4</v>
      </c>
      <c r="I101" s="9">
        <f t="shared" si="5"/>
        <v>0.2</v>
      </c>
      <c r="J101" s="8">
        <v>41367</v>
      </c>
      <c r="K101" s="7">
        <f t="shared" si="6"/>
        <v>110000</v>
      </c>
      <c r="L101" s="7">
        <f t="shared" si="7"/>
        <v>3560</v>
      </c>
      <c r="M101" s="7">
        <f t="shared" si="8"/>
        <v>22000</v>
      </c>
      <c r="N101" s="7">
        <f t="shared" si="9"/>
        <v>712</v>
      </c>
      <c r="O101" s="8">
        <v>41374</v>
      </c>
      <c r="P101" s="7" t="s">
        <v>196</v>
      </c>
    </row>
    <row r="102" spans="1:16">
      <c r="A102" s="7" t="s">
        <v>176</v>
      </c>
      <c r="B102" s="7" t="s">
        <v>181</v>
      </c>
      <c r="C102" s="7" t="s">
        <v>199</v>
      </c>
      <c r="D102" s="7">
        <v>1200</v>
      </c>
      <c r="E102" s="7">
        <v>39</v>
      </c>
      <c r="F102" s="8">
        <v>41366</v>
      </c>
      <c r="G102" s="7">
        <v>44</v>
      </c>
      <c r="H102" s="7">
        <v>2</v>
      </c>
      <c r="I102" s="9">
        <f t="shared" si="5"/>
        <v>4.5454545454545456E-2</v>
      </c>
      <c r="J102" s="8">
        <v>41369</v>
      </c>
      <c r="K102" s="7">
        <f t="shared" si="6"/>
        <v>52800</v>
      </c>
      <c r="L102" s="7">
        <f t="shared" si="7"/>
        <v>1716</v>
      </c>
      <c r="M102" s="7">
        <f t="shared" si="8"/>
        <v>2400</v>
      </c>
      <c r="N102" s="7">
        <f t="shared" si="9"/>
        <v>78</v>
      </c>
      <c r="O102" s="8">
        <v>41376</v>
      </c>
      <c r="P102" s="7" t="s">
        <v>190</v>
      </c>
    </row>
    <row r="103" spans="1:16">
      <c r="A103" s="7" t="s">
        <v>180</v>
      </c>
      <c r="B103" s="7" t="s">
        <v>203</v>
      </c>
      <c r="C103" s="7" t="s">
        <v>194</v>
      </c>
      <c r="D103" s="7">
        <v>1700</v>
      </c>
      <c r="E103" s="7">
        <v>55</v>
      </c>
      <c r="F103" s="8">
        <v>41367</v>
      </c>
      <c r="G103" s="7">
        <v>45</v>
      </c>
      <c r="H103" s="7">
        <v>2</v>
      </c>
      <c r="I103" s="9">
        <f t="shared" si="5"/>
        <v>4.4444444444444446E-2</v>
      </c>
      <c r="J103" s="8">
        <v>41370</v>
      </c>
      <c r="K103" s="7">
        <f t="shared" si="6"/>
        <v>76500</v>
      </c>
      <c r="L103" s="7">
        <f t="shared" si="7"/>
        <v>2475</v>
      </c>
      <c r="M103" s="7">
        <f t="shared" si="8"/>
        <v>3400</v>
      </c>
      <c r="N103" s="7">
        <f t="shared" si="9"/>
        <v>110</v>
      </c>
      <c r="O103" s="8">
        <v>41377</v>
      </c>
      <c r="P103" s="7" t="s">
        <v>196</v>
      </c>
    </row>
    <row r="104" spans="1:16">
      <c r="A104" s="7" t="s">
        <v>176</v>
      </c>
      <c r="B104" s="7" t="s">
        <v>177</v>
      </c>
      <c r="C104" s="7" t="s">
        <v>189</v>
      </c>
      <c r="D104" s="7">
        <v>2850</v>
      </c>
      <c r="E104" s="7">
        <v>92</v>
      </c>
      <c r="F104" s="8">
        <v>41367</v>
      </c>
      <c r="G104" s="7">
        <v>48</v>
      </c>
      <c r="H104" s="7">
        <v>1</v>
      </c>
      <c r="I104" s="9">
        <f t="shared" si="5"/>
        <v>2.0833333333333332E-2</v>
      </c>
      <c r="J104" s="8">
        <v>41370</v>
      </c>
      <c r="K104" s="7">
        <f t="shared" si="6"/>
        <v>136800</v>
      </c>
      <c r="L104" s="7">
        <f t="shared" si="7"/>
        <v>4416</v>
      </c>
      <c r="M104" s="7">
        <f t="shared" si="8"/>
        <v>2850</v>
      </c>
      <c r="N104" s="7">
        <f t="shared" si="9"/>
        <v>92</v>
      </c>
      <c r="O104" s="8">
        <v>41377</v>
      </c>
      <c r="P104" s="7" t="s">
        <v>196</v>
      </c>
    </row>
    <row r="105" spans="1:16">
      <c r="A105" s="7" t="s">
        <v>187</v>
      </c>
      <c r="B105" s="7" t="s">
        <v>200</v>
      </c>
      <c r="C105" s="7" t="s">
        <v>194</v>
      </c>
      <c r="D105" s="7">
        <v>1200</v>
      </c>
      <c r="E105" s="7">
        <v>39</v>
      </c>
      <c r="F105" s="8">
        <v>41368</v>
      </c>
      <c r="G105" s="7">
        <v>44</v>
      </c>
      <c r="H105" s="7">
        <v>3</v>
      </c>
      <c r="I105" s="9">
        <f t="shared" si="5"/>
        <v>6.8181818181818177E-2</v>
      </c>
      <c r="J105" s="8">
        <v>41371</v>
      </c>
      <c r="K105" s="7">
        <f t="shared" si="6"/>
        <v>52800</v>
      </c>
      <c r="L105" s="7">
        <f t="shared" si="7"/>
        <v>1716</v>
      </c>
      <c r="M105" s="7">
        <f t="shared" si="8"/>
        <v>3600</v>
      </c>
      <c r="N105" s="7">
        <f t="shared" si="9"/>
        <v>117</v>
      </c>
      <c r="O105" s="8">
        <v>41378</v>
      </c>
      <c r="P105" s="7" t="s">
        <v>184</v>
      </c>
    </row>
    <row r="106" spans="1:16">
      <c r="A106" s="7" t="s">
        <v>187</v>
      </c>
      <c r="B106" s="7" t="s">
        <v>203</v>
      </c>
      <c r="C106" s="7" t="s">
        <v>192</v>
      </c>
      <c r="D106" s="7">
        <v>1400</v>
      </c>
      <c r="E106" s="7">
        <v>46</v>
      </c>
      <c r="F106" s="8">
        <v>41369</v>
      </c>
      <c r="G106" s="7">
        <v>12</v>
      </c>
      <c r="H106" s="7">
        <v>1</v>
      </c>
      <c r="I106" s="9">
        <f t="shared" si="5"/>
        <v>8.3333333333333329E-2</v>
      </c>
      <c r="J106" s="8">
        <v>41372</v>
      </c>
      <c r="K106" s="7">
        <f t="shared" si="6"/>
        <v>16800</v>
      </c>
      <c r="L106" s="7">
        <f t="shared" si="7"/>
        <v>552</v>
      </c>
      <c r="M106" s="7">
        <f t="shared" si="8"/>
        <v>1400</v>
      </c>
      <c r="N106" s="7">
        <f t="shared" si="9"/>
        <v>46</v>
      </c>
      <c r="O106" s="8">
        <v>41379</v>
      </c>
      <c r="P106" s="7" t="s">
        <v>190</v>
      </c>
    </row>
    <row r="107" spans="1:16">
      <c r="A107" s="7" t="s">
        <v>197</v>
      </c>
      <c r="B107" s="7" t="s">
        <v>188</v>
      </c>
      <c r="C107" s="7" t="s">
        <v>182</v>
      </c>
      <c r="D107" s="7">
        <v>900</v>
      </c>
      <c r="E107" s="7">
        <v>30</v>
      </c>
      <c r="F107" s="8">
        <v>41370</v>
      </c>
      <c r="G107" s="7">
        <v>34</v>
      </c>
      <c r="H107" s="7">
        <v>1</v>
      </c>
      <c r="I107" s="9">
        <f t="shared" si="5"/>
        <v>2.9411764705882353E-2</v>
      </c>
      <c r="J107" s="8">
        <v>41373</v>
      </c>
      <c r="K107" s="7">
        <f t="shared" si="6"/>
        <v>30600</v>
      </c>
      <c r="L107" s="7">
        <f t="shared" si="7"/>
        <v>1020</v>
      </c>
      <c r="M107" s="7">
        <f t="shared" si="8"/>
        <v>900</v>
      </c>
      <c r="N107" s="7">
        <f t="shared" si="9"/>
        <v>30</v>
      </c>
      <c r="O107" s="8">
        <v>41380</v>
      </c>
      <c r="P107" s="7" t="s">
        <v>175</v>
      </c>
    </row>
    <row r="108" spans="1:16">
      <c r="A108" s="7" t="s">
        <v>172</v>
      </c>
      <c r="B108" s="7" t="s">
        <v>203</v>
      </c>
      <c r="C108" s="7" t="s">
        <v>192</v>
      </c>
      <c r="D108" s="7">
        <v>1380</v>
      </c>
      <c r="E108" s="7">
        <v>45</v>
      </c>
      <c r="F108" s="8">
        <v>41371</v>
      </c>
      <c r="G108" s="7">
        <v>14</v>
      </c>
      <c r="H108" s="7">
        <v>1</v>
      </c>
      <c r="I108" s="9">
        <f t="shared" si="5"/>
        <v>7.1428571428571425E-2</v>
      </c>
      <c r="J108" s="8">
        <v>41374</v>
      </c>
      <c r="K108" s="7">
        <f t="shared" si="6"/>
        <v>19320</v>
      </c>
      <c r="L108" s="7">
        <f t="shared" si="7"/>
        <v>630</v>
      </c>
      <c r="M108" s="7">
        <f t="shared" si="8"/>
        <v>1380</v>
      </c>
      <c r="N108" s="7">
        <f t="shared" si="9"/>
        <v>45</v>
      </c>
      <c r="O108" s="8">
        <v>41381</v>
      </c>
      <c r="P108" s="7" t="s">
        <v>179</v>
      </c>
    </row>
    <row r="109" spans="1:16">
      <c r="A109" s="7" t="s">
        <v>195</v>
      </c>
      <c r="B109" s="7" t="s">
        <v>201</v>
      </c>
      <c r="C109" s="7" t="s">
        <v>199</v>
      </c>
      <c r="D109" s="7">
        <v>4550</v>
      </c>
      <c r="E109" s="7">
        <v>147</v>
      </c>
      <c r="F109" s="8">
        <v>41372</v>
      </c>
      <c r="G109" s="7">
        <v>26</v>
      </c>
      <c r="H109" s="7">
        <v>3</v>
      </c>
      <c r="I109" s="9">
        <f t="shared" si="5"/>
        <v>0.11538461538461539</v>
      </c>
      <c r="J109" s="8">
        <v>41375</v>
      </c>
      <c r="K109" s="7">
        <f t="shared" si="6"/>
        <v>118300</v>
      </c>
      <c r="L109" s="7">
        <f t="shared" si="7"/>
        <v>3822</v>
      </c>
      <c r="M109" s="7">
        <f t="shared" si="8"/>
        <v>13650</v>
      </c>
      <c r="N109" s="7">
        <f t="shared" si="9"/>
        <v>441</v>
      </c>
      <c r="O109" s="8">
        <v>41382</v>
      </c>
      <c r="P109" s="7" t="s">
        <v>186</v>
      </c>
    </row>
    <row r="110" spans="1:16">
      <c r="A110" s="7" t="s">
        <v>172</v>
      </c>
      <c r="B110" s="7" t="s">
        <v>177</v>
      </c>
      <c r="C110" s="7" t="s">
        <v>189</v>
      </c>
      <c r="D110" s="7">
        <v>2850</v>
      </c>
      <c r="E110" s="7">
        <v>92</v>
      </c>
      <c r="F110" s="8">
        <v>41373</v>
      </c>
      <c r="G110" s="7">
        <v>35</v>
      </c>
      <c r="H110" s="7">
        <v>2</v>
      </c>
      <c r="I110" s="9">
        <f t="shared" si="5"/>
        <v>5.7142857142857141E-2</v>
      </c>
      <c r="J110" s="8">
        <v>41376</v>
      </c>
      <c r="K110" s="7">
        <f t="shared" si="6"/>
        <v>99750</v>
      </c>
      <c r="L110" s="7">
        <f t="shared" si="7"/>
        <v>3220</v>
      </c>
      <c r="M110" s="7">
        <f t="shared" si="8"/>
        <v>5700</v>
      </c>
      <c r="N110" s="7">
        <f t="shared" si="9"/>
        <v>184</v>
      </c>
      <c r="O110" s="8">
        <v>41383</v>
      </c>
      <c r="P110" s="7" t="s">
        <v>184</v>
      </c>
    </row>
    <row r="111" spans="1:16">
      <c r="A111" s="7" t="s">
        <v>180</v>
      </c>
      <c r="B111" s="7" t="s">
        <v>181</v>
      </c>
      <c r="C111" s="7" t="s">
        <v>185</v>
      </c>
      <c r="D111" s="7">
        <v>2500</v>
      </c>
      <c r="E111" s="7">
        <v>81</v>
      </c>
      <c r="F111" s="8">
        <v>41373</v>
      </c>
      <c r="G111" s="7">
        <v>25</v>
      </c>
      <c r="H111" s="7">
        <v>0</v>
      </c>
      <c r="I111" s="9">
        <f t="shared" si="5"/>
        <v>0</v>
      </c>
      <c r="J111" s="8">
        <v>41376</v>
      </c>
      <c r="K111" s="7">
        <f t="shared" si="6"/>
        <v>62500</v>
      </c>
      <c r="L111" s="7">
        <f t="shared" si="7"/>
        <v>2025</v>
      </c>
      <c r="M111" s="7">
        <f t="shared" si="8"/>
        <v>0</v>
      </c>
      <c r="N111" s="7">
        <f t="shared" si="9"/>
        <v>0</v>
      </c>
      <c r="O111" s="8">
        <v>41383</v>
      </c>
      <c r="P111" s="7" t="s">
        <v>175</v>
      </c>
    </row>
    <row r="112" spans="1:16">
      <c r="A112" s="7" t="s">
        <v>197</v>
      </c>
      <c r="B112" s="7" t="s">
        <v>203</v>
      </c>
      <c r="C112" s="7" t="s">
        <v>185</v>
      </c>
      <c r="D112" s="7">
        <v>1280</v>
      </c>
      <c r="E112" s="7">
        <v>42</v>
      </c>
      <c r="F112" s="8">
        <v>41375</v>
      </c>
      <c r="G112" s="7">
        <v>42</v>
      </c>
      <c r="H112" s="7">
        <v>0</v>
      </c>
      <c r="I112" s="9">
        <f t="shared" si="5"/>
        <v>0</v>
      </c>
      <c r="J112" s="8">
        <v>41378</v>
      </c>
      <c r="K112" s="7">
        <f t="shared" si="6"/>
        <v>53760</v>
      </c>
      <c r="L112" s="7">
        <f t="shared" si="7"/>
        <v>1764</v>
      </c>
      <c r="M112" s="7">
        <f t="shared" si="8"/>
        <v>0</v>
      </c>
      <c r="N112" s="7">
        <f t="shared" si="9"/>
        <v>0</v>
      </c>
      <c r="O112" s="8">
        <v>41385</v>
      </c>
      <c r="P112" s="7" t="s">
        <v>190</v>
      </c>
    </row>
    <row r="113" spans="1:16">
      <c r="A113" s="7" t="s">
        <v>195</v>
      </c>
      <c r="B113" s="7" t="s">
        <v>177</v>
      </c>
      <c r="C113" s="7" t="s">
        <v>178</v>
      </c>
      <c r="D113" s="7">
        <v>3900</v>
      </c>
      <c r="E113" s="7">
        <v>126</v>
      </c>
      <c r="F113" s="8">
        <v>41375</v>
      </c>
      <c r="G113" s="7">
        <v>27</v>
      </c>
      <c r="H113" s="7">
        <v>3</v>
      </c>
      <c r="I113" s="9">
        <f t="shared" si="5"/>
        <v>0.1111111111111111</v>
      </c>
      <c r="J113" s="8">
        <v>41378</v>
      </c>
      <c r="K113" s="7">
        <f t="shared" si="6"/>
        <v>105300</v>
      </c>
      <c r="L113" s="7">
        <f t="shared" si="7"/>
        <v>3402</v>
      </c>
      <c r="M113" s="7">
        <f t="shared" si="8"/>
        <v>11700</v>
      </c>
      <c r="N113" s="7">
        <f t="shared" si="9"/>
        <v>378</v>
      </c>
      <c r="O113" s="8">
        <v>41385</v>
      </c>
      <c r="P113" s="7" t="s">
        <v>184</v>
      </c>
    </row>
    <row r="114" spans="1:16">
      <c r="A114" s="7" t="s">
        <v>195</v>
      </c>
      <c r="B114" s="7" t="s">
        <v>181</v>
      </c>
      <c r="C114" s="7" t="s">
        <v>182</v>
      </c>
      <c r="D114" s="7">
        <v>850</v>
      </c>
      <c r="E114" s="7">
        <v>28</v>
      </c>
      <c r="F114" s="8">
        <v>41375</v>
      </c>
      <c r="G114" s="7">
        <v>26</v>
      </c>
      <c r="H114" s="7">
        <v>0</v>
      </c>
      <c r="I114" s="9">
        <f t="shared" si="5"/>
        <v>0</v>
      </c>
      <c r="J114" s="8">
        <v>41378</v>
      </c>
      <c r="K114" s="7">
        <f t="shared" si="6"/>
        <v>22100</v>
      </c>
      <c r="L114" s="7">
        <f t="shared" si="7"/>
        <v>728</v>
      </c>
      <c r="M114" s="7">
        <f t="shared" si="8"/>
        <v>0</v>
      </c>
      <c r="N114" s="7">
        <f t="shared" si="9"/>
        <v>0</v>
      </c>
      <c r="O114" s="8">
        <v>41385</v>
      </c>
      <c r="P114" s="7" t="s">
        <v>175</v>
      </c>
    </row>
    <row r="115" spans="1:16">
      <c r="A115" s="7" t="s">
        <v>176</v>
      </c>
      <c r="B115" s="7" t="s">
        <v>183</v>
      </c>
      <c r="C115" s="7" t="s">
        <v>192</v>
      </c>
      <c r="D115" s="7">
        <v>2150</v>
      </c>
      <c r="E115" s="7">
        <v>70</v>
      </c>
      <c r="F115" s="8">
        <v>41376</v>
      </c>
      <c r="G115" s="7">
        <v>18</v>
      </c>
      <c r="H115" s="7">
        <v>4</v>
      </c>
      <c r="I115" s="9">
        <f t="shared" si="5"/>
        <v>0.22222222222222221</v>
      </c>
      <c r="J115" s="8">
        <v>41379</v>
      </c>
      <c r="K115" s="7">
        <f t="shared" si="6"/>
        <v>38700</v>
      </c>
      <c r="L115" s="7">
        <f t="shared" si="7"/>
        <v>1260</v>
      </c>
      <c r="M115" s="7">
        <f t="shared" si="8"/>
        <v>8600</v>
      </c>
      <c r="N115" s="7">
        <f t="shared" si="9"/>
        <v>280</v>
      </c>
      <c r="O115" s="8">
        <v>41386</v>
      </c>
      <c r="P115" s="7" t="s">
        <v>196</v>
      </c>
    </row>
    <row r="116" spans="1:16">
      <c r="A116" s="7" t="s">
        <v>172</v>
      </c>
      <c r="B116" s="7" t="s">
        <v>191</v>
      </c>
      <c r="C116" s="7" t="s">
        <v>182</v>
      </c>
      <c r="D116" s="7">
        <v>3160</v>
      </c>
      <c r="E116" s="7">
        <v>102</v>
      </c>
      <c r="F116" s="8">
        <v>41377</v>
      </c>
      <c r="G116" s="7">
        <v>46</v>
      </c>
      <c r="H116" s="7">
        <v>1</v>
      </c>
      <c r="I116" s="9">
        <f t="shared" si="5"/>
        <v>2.1739130434782608E-2</v>
      </c>
      <c r="J116" s="8">
        <v>41380</v>
      </c>
      <c r="K116" s="7">
        <f t="shared" si="6"/>
        <v>145360</v>
      </c>
      <c r="L116" s="7">
        <f t="shared" si="7"/>
        <v>4692</v>
      </c>
      <c r="M116" s="7">
        <f t="shared" si="8"/>
        <v>3160</v>
      </c>
      <c r="N116" s="7">
        <f t="shared" si="9"/>
        <v>102</v>
      </c>
      <c r="O116" s="8">
        <v>41387</v>
      </c>
      <c r="P116" s="7" t="s">
        <v>175</v>
      </c>
    </row>
    <row r="117" spans="1:16">
      <c r="A117" s="7" t="s">
        <v>195</v>
      </c>
      <c r="B117" s="7" t="s">
        <v>201</v>
      </c>
      <c r="C117" s="7" t="s">
        <v>185</v>
      </c>
      <c r="D117" s="7">
        <v>10110</v>
      </c>
      <c r="E117" s="7">
        <v>327</v>
      </c>
      <c r="F117" s="8">
        <v>41377</v>
      </c>
      <c r="G117" s="7">
        <v>39</v>
      </c>
      <c r="H117" s="7">
        <v>4</v>
      </c>
      <c r="I117" s="9">
        <f t="shared" si="5"/>
        <v>0.10256410256410256</v>
      </c>
      <c r="J117" s="8">
        <v>41380</v>
      </c>
      <c r="K117" s="7">
        <f t="shared" si="6"/>
        <v>394290</v>
      </c>
      <c r="L117" s="7">
        <f t="shared" si="7"/>
        <v>12753</v>
      </c>
      <c r="M117" s="7">
        <f t="shared" si="8"/>
        <v>40440</v>
      </c>
      <c r="N117" s="7">
        <f t="shared" si="9"/>
        <v>1308</v>
      </c>
      <c r="O117" s="8">
        <v>41387</v>
      </c>
      <c r="P117" s="7" t="s">
        <v>175</v>
      </c>
    </row>
    <row r="118" spans="1:16">
      <c r="A118" s="7" t="s">
        <v>172</v>
      </c>
      <c r="B118" s="7" t="s">
        <v>191</v>
      </c>
      <c r="C118" s="7" t="s">
        <v>199</v>
      </c>
      <c r="D118" s="7">
        <v>3150</v>
      </c>
      <c r="E118" s="7">
        <v>102</v>
      </c>
      <c r="F118" s="8">
        <v>41378</v>
      </c>
      <c r="G118" s="7">
        <v>39</v>
      </c>
      <c r="H118" s="7">
        <v>0</v>
      </c>
      <c r="I118" s="9">
        <f t="shared" si="5"/>
        <v>0</v>
      </c>
      <c r="J118" s="8">
        <v>41381</v>
      </c>
      <c r="K118" s="7">
        <f t="shared" si="6"/>
        <v>122850</v>
      </c>
      <c r="L118" s="7">
        <f t="shared" si="7"/>
        <v>3978</v>
      </c>
      <c r="M118" s="7">
        <f t="shared" si="8"/>
        <v>0</v>
      </c>
      <c r="N118" s="7">
        <f t="shared" si="9"/>
        <v>0</v>
      </c>
      <c r="O118" s="8">
        <v>41388</v>
      </c>
      <c r="P118" s="7" t="s">
        <v>190</v>
      </c>
    </row>
    <row r="119" spans="1:16">
      <c r="A119" s="7" t="s">
        <v>197</v>
      </c>
      <c r="B119" s="7" t="s">
        <v>201</v>
      </c>
      <c r="C119" s="7" t="s">
        <v>189</v>
      </c>
      <c r="D119" s="7">
        <v>5490</v>
      </c>
      <c r="E119" s="7">
        <v>178</v>
      </c>
      <c r="F119" s="8">
        <v>41378</v>
      </c>
      <c r="G119" s="7">
        <v>17</v>
      </c>
      <c r="H119" s="7">
        <v>2</v>
      </c>
      <c r="I119" s="9">
        <f t="shared" si="5"/>
        <v>0.11764705882352941</v>
      </c>
      <c r="J119" s="8">
        <v>41381</v>
      </c>
      <c r="K119" s="7">
        <f t="shared" si="6"/>
        <v>93330</v>
      </c>
      <c r="L119" s="7">
        <f t="shared" si="7"/>
        <v>3026</v>
      </c>
      <c r="M119" s="7">
        <f t="shared" si="8"/>
        <v>10980</v>
      </c>
      <c r="N119" s="7">
        <f t="shared" si="9"/>
        <v>356</v>
      </c>
      <c r="O119" s="8">
        <v>41388</v>
      </c>
      <c r="P119" s="7" t="s">
        <v>179</v>
      </c>
    </row>
    <row r="120" spans="1:16">
      <c r="A120" s="7" t="s">
        <v>172</v>
      </c>
      <c r="B120" s="7" t="s">
        <v>181</v>
      </c>
      <c r="C120" s="7" t="s">
        <v>182</v>
      </c>
      <c r="D120" s="7">
        <v>890</v>
      </c>
      <c r="E120" s="7">
        <v>29</v>
      </c>
      <c r="F120" s="8">
        <v>41379</v>
      </c>
      <c r="G120" s="7">
        <v>44</v>
      </c>
      <c r="H120" s="7">
        <v>1</v>
      </c>
      <c r="I120" s="9">
        <f t="shared" si="5"/>
        <v>2.2727272727272728E-2</v>
      </c>
      <c r="J120" s="8">
        <v>41382</v>
      </c>
      <c r="K120" s="7">
        <f t="shared" si="6"/>
        <v>39160</v>
      </c>
      <c r="L120" s="7">
        <f t="shared" si="7"/>
        <v>1276</v>
      </c>
      <c r="M120" s="7">
        <f t="shared" si="8"/>
        <v>890</v>
      </c>
      <c r="N120" s="7">
        <f t="shared" si="9"/>
        <v>29</v>
      </c>
      <c r="O120" s="8">
        <v>41389</v>
      </c>
      <c r="P120" s="7" t="s">
        <v>184</v>
      </c>
    </row>
    <row r="121" spans="1:16">
      <c r="A121" s="7" t="s">
        <v>195</v>
      </c>
      <c r="B121" s="7" t="s">
        <v>198</v>
      </c>
      <c r="C121" s="7" t="s">
        <v>193</v>
      </c>
      <c r="D121" s="7">
        <v>3400</v>
      </c>
      <c r="E121" s="7">
        <v>110</v>
      </c>
      <c r="F121" s="8">
        <v>41379</v>
      </c>
      <c r="G121" s="7">
        <v>17</v>
      </c>
      <c r="H121" s="7">
        <v>2</v>
      </c>
      <c r="I121" s="9">
        <f t="shared" si="5"/>
        <v>0.11764705882352941</v>
      </c>
      <c r="J121" s="8">
        <v>41382</v>
      </c>
      <c r="K121" s="7">
        <f t="shared" si="6"/>
        <v>57800</v>
      </c>
      <c r="L121" s="7">
        <f t="shared" si="7"/>
        <v>1870</v>
      </c>
      <c r="M121" s="7">
        <f t="shared" si="8"/>
        <v>6800</v>
      </c>
      <c r="N121" s="7">
        <f t="shared" si="9"/>
        <v>220</v>
      </c>
      <c r="O121" s="8">
        <v>41389</v>
      </c>
      <c r="P121" s="7" t="s">
        <v>186</v>
      </c>
    </row>
    <row r="122" spans="1:16">
      <c r="A122" s="7" t="s">
        <v>197</v>
      </c>
      <c r="B122" s="7" t="s">
        <v>173</v>
      </c>
      <c r="C122" s="7" t="s">
        <v>205</v>
      </c>
      <c r="D122" s="7">
        <v>4500</v>
      </c>
      <c r="E122" s="7">
        <v>146</v>
      </c>
      <c r="F122" s="8">
        <v>41381</v>
      </c>
      <c r="G122" s="7">
        <v>33</v>
      </c>
      <c r="H122" s="7">
        <v>3</v>
      </c>
      <c r="I122" s="9">
        <f t="shared" si="5"/>
        <v>9.0909090909090912E-2</v>
      </c>
      <c r="J122" s="8">
        <v>41384</v>
      </c>
      <c r="K122" s="7">
        <f t="shared" si="6"/>
        <v>148500</v>
      </c>
      <c r="L122" s="7">
        <f t="shared" si="7"/>
        <v>4818</v>
      </c>
      <c r="M122" s="7">
        <f t="shared" si="8"/>
        <v>13500</v>
      </c>
      <c r="N122" s="7">
        <f t="shared" si="9"/>
        <v>438</v>
      </c>
      <c r="O122" s="8">
        <v>41391</v>
      </c>
      <c r="P122" s="7" t="s">
        <v>190</v>
      </c>
    </row>
    <row r="123" spans="1:16">
      <c r="A123" s="7" t="s">
        <v>197</v>
      </c>
      <c r="B123" s="7" t="s">
        <v>198</v>
      </c>
      <c r="C123" s="7" t="s">
        <v>199</v>
      </c>
      <c r="D123" s="7">
        <v>1280</v>
      </c>
      <c r="E123" s="7">
        <v>42</v>
      </c>
      <c r="F123" s="8">
        <v>41384</v>
      </c>
      <c r="G123" s="7">
        <v>14</v>
      </c>
      <c r="H123" s="7">
        <v>0</v>
      </c>
      <c r="I123" s="9">
        <f t="shared" si="5"/>
        <v>0</v>
      </c>
      <c r="J123" s="8">
        <v>41387</v>
      </c>
      <c r="K123" s="7">
        <f t="shared" si="6"/>
        <v>17920</v>
      </c>
      <c r="L123" s="7">
        <f t="shared" si="7"/>
        <v>588</v>
      </c>
      <c r="M123" s="7">
        <f t="shared" si="8"/>
        <v>0</v>
      </c>
      <c r="N123" s="7">
        <f t="shared" si="9"/>
        <v>0</v>
      </c>
      <c r="O123" s="8">
        <v>41394</v>
      </c>
      <c r="P123" s="7" t="s">
        <v>184</v>
      </c>
    </row>
    <row r="124" spans="1:16">
      <c r="A124" s="7" t="s">
        <v>176</v>
      </c>
      <c r="B124" s="7" t="s">
        <v>183</v>
      </c>
      <c r="C124" s="7" t="s">
        <v>189</v>
      </c>
      <c r="D124" s="7">
        <v>2540</v>
      </c>
      <c r="E124" s="7">
        <v>82</v>
      </c>
      <c r="F124" s="8">
        <v>41385</v>
      </c>
      <c r="G124" s="7">
        <v>48</v>
      </c>
      <c r="H124" s="7">
        <v>4</v>
      </c>
      <c r="I124" s="9">
        <f t="shared" si="5"/>
        <v>8.3333333333333329E-2</v>
      </c>
      <c r="J124" s="8">
        <v>41388</v>
      </c>
      <c r="K124" s="7">
        <f t="shared" si="6"/>
        <v>121920</v>
      </c>
      <c r="L124" s="7">
        <f t="shared" si="7"/>
        <v>3936</v>
      </c>
      <c r="M124" s="7">
        <f t="shared" si="8"/>
        <v>10160</v>
      </c>
      <c r="N124" s="7">
        <f t="shared" si="9"/>
        <v>328</v>
      </c>
      <c r="O124" s="8">
        <v>41395</v>
      </c>
      <c r="P124" s="7" t="s">
        <v>179</v>
      </c>
    </row>
    <row r="125" spans="1:16">
      <c r="A125" s="7" t="s">
        <v>187</v>
      </c>
      <c r="B125" s="7" t="s">
        <v>203</v>
      </c>
      <c r="C125" s="7" t="s">
        <v>185</v>
      </c>
      <c r="D125" s="7">
        <v>1200</v>
      </c>
      <c r="E125" s="7">
        <v>39</v>
      </c>
      <c r="F125" s="8">
        <v>41388</v>
      </c>
      <c r="G125" s="7">
        <v>23</v>
      </c>
      <c r="H125" s="7">
        <v>2</v>
      </c>
      <c r="I125" s="9">
        <f t="shared" si="5"/>
        <v>8.6956521739130432E-2</v>
      </c>
      <c r="J125" s="8">
        <v>41391</v>
      </c>
      <c r="K125" s="7">
        <f t="shared" si="6"/>
        <v>27600</v>
      </c>
      <c r="L125" s="7">
        <f t="shared" si="7"/>
        <v>897</v>
      </c>
      <c r="M125" s="7">
        <f t="shared" si="8"/>
        <v>2400</v>
      </c>
      <c r="N125" s="7">
        <f t="shared" si="9"/>
        <v>78</v>
      </c>
      <c r="O125" s="8">
        <v>41398</v>
      </c>
      <c r="P125" s="7" t="s">
        <v>186</v>
      </c>
    </row>
    <row r="126" spans="1:16">
      <c r="A126" s="7" t="s">
        <v>187</v>
      </c>
      <c r="B126" s="7" t="s">
        <v>200</v>
      </c>
      <c r="C126" s="7" t="s">
        <v>189</v>
      </c>
      <c r="D126" s="7">
        <v>800</v>
      </c>
      <c r="E126" s="7">
        <v>26</v>
      </c>
      <c r="F126" s="8">
        <v>41389</v>
      </c>
      <c r="G126" s="7">
        <v>44</v>
      </c>
      <c r="H126" s="7">
        <v>4</v>
      </c>
      <c r="I126" s="9">
        <f t="shared" si="5"/>
        <v>9.0909090909090912E-2</v>
      </c>
      <c r="J126" s="8">
        <v>41392</v>
      </c>
      <c r="K126" s="7">
        <f t="shared" si="6"/>
        <v>35200</v>
      </c>
      <c r="L126" s="7">
        <f t="shared" si="7"/>
        <v>1144</v>
      </c>
      <c r="M126" s="7">
        <f t="shared" si="8"/>
        <v>3200</v>
      </c>
      <c r="N126" s="7">
        <f t="shared" si="9"/>
        <v>104</v>
      </c>
      <c r="O126" s="8">
        <v>41399</v>
      </c>
      <c r="P126" s="7" t="s">
        <v>179</v>
      </c>
    </row>
    <row r="127" spans="1:16">
      <c r="A127" s="7" t="s">
        <v>180</v>
      </c>
      <c r="B127" s="7" t="s">
        <v>177</v>
      </c>
      <c r="C127" s="7" t="s">
        <v>193</v>
      </c>
      <c r="D127" s="7">
        <v>2900</v>
      </c>
      <c r="E127" s="7">
        <v>94</v>
      </c>
      <c r="F127" s="8">
        <v>41391</v>
      </c>
      <c r="G127" s="7">
        <v>42</v>
      </c>
      <c r="H127" s="7">
        <v>3</v>
      </c>
      <c r="I127" s="9">
        <f t="shared" si="5"/>
        <v>7.1428571428571425E-2</v>
      </c>
      <c r="J127" s="8">
        <v>41394</v>
      </c>
      <c r="K127" s="7">
        <f t="shared" si="6"/>
        <v>121800</v>
      </c>
      <c r="L127" s="7">
        <f t="shared" si="7"/>
        <v>3948</v>
      </c>
      <c r="M127" s="7">
        <f t="shared" si="8"/>
        <v>8700</v>
      </c>
      <c r="N127" s="7">
        <f t="shared" si="9"/>
        <v>282</v>
      </c>
      <c r="O127" s="8">
        <v>41401</v>
      </c>
      <c r="P127" s="7" t="s">
        <v>184</v>
      </c>
    </row>
    <row r="128" spans="1:16">
      <c r="A128" s="7" t="s">
        <v>197</v>
      </c>
      <c r="B128" s="7" t="s">
        <v>183</v>
      </c>
      <c r="C128" s="7" t="s">
        <v>194</v>
      </c>
      <c r="D128" s="7">
        <v>1790</v>
      </c>
      <c r="E128" s="7">
        <v>58</v>
      </c>
      <c r="F128" s="8">
        <v>41391</v>
      </c>
      <c r="G128" s="7">
        <v>24</v>
      </c>
      <c r="H128" s="7">
        <v>4</v>
      </c>
      <c r="I128" s="9">
        <f t="shared" si="5"/>
        <v>0.16666666666666666</v>
      </c>
      <c r="J128" s="8">
        <v>41394</v>
      </c>
      <c r="K128" s="7">
        <f t="shared" si="6"/>
        <v>42960</v>
      </c>
      <c r="L128" s="7">
        <f t="shared" si="7"/>
        <v>1392</v>
      </c>
      <c r="M128" s="7">
        <f t="shared" si="8"/>
        <v>7160</v>
      </c>
      <c r="N128" s="7">
        <f t="shared" si="9"/>
        <v>232</v>
      </c>
      <c r="O128" s="8">
        <v>41401</v>
      </c>
      <c r="P128" s="7" t="s">
        <v>186</v>
      </c>
    </row>
    <row r="129" spans="1:16">
      <c r="A129" s="7" t="s">
        <v>197</v>
      </c>
      <c r="B129" s="7" t="s">
        <v>204</v>
      </c>
      <c r="C129" s="7" t="s">
        <v>182</v>
      </c>
      <c r="D129" s="7">
        <v>1870</v>
      </c>
      <c r="E129" s="7">
        <v>61</v>
      </c>
      <c r="F129" s="8">
        <v>41392</v>
      </c>
      <c r="G129" s="7">
        <v>20</v>
      </c>
      <c r="H129" s="7">
        <v>0</v>
      </c>
      <c r="I129" s="9">
        <f t="shared" si="5"/>
        <v>0</v>
      </c>
      <c r="J129" s="8">
        <v>41395</v>
      </c>
      <c r="K129" s="7">
        <f t="shared" si="6"/>
        <v>37400</v>
      </c>
      <c r="L129" s="7">
        <f t="shared" si="7"/>
        <v>1220</v>
      </c>
      <c r="M129" s="7">
        <f t="shared" si="8"/>
        <v>0</v>
      </c>
      <c r="N129" s="7">
        <f t="shared" si="9"/>
        <v>0</v>
      </c>
      <c r="O129" s="8">
        <v>41402</v>
      </c>
      <c r="P129" s="7" t="s">
        <v>186</v>
      </c>
    </row>
    <row r="130" spans="1:16">
      <c r="A130" s="7" t="s">
        <v>195</v>
      </c>
      <c r="B130" s="7" t="s">
        <v>183</v>
      </c>
      <c r="C130" s="7" t="s">
        <v>199</v>
      </c>
      <c r="D130" s="7">
        <v>2700</v>
      </c>
      <c r="E130" s="7">
        <v>88</v>
      </c>
      <c r="F130" s="8">
        <v>41393</v>
      </c>
      <c r="G130" s="7">
        <v>16</v>
      </c>
      <c r="H130" s="7">
        <v>1</v>
      </c>
      <c r="I130" s="9">
        <f t="shared" ref="I130:I193" si="10">H130/G130</f>
        <v>6.25E-2</v>
      </c>
      <c r="J130" s="8">
        <v>41396</v>
      </c>
      <c r="K130" s="7">
        <f t="shared" ref="K130:K193" si="11">D130*G130</f>
        <v>43200</v>
      </c>
      <c r="L130" s="7">
        <f t="shared" ref="L130:L193" si="12">E130*G130</f>
        <v>1408</v>
      </c>
      <c r="M130" s="7">
        <f t="shared" ref="M130:M193" si="13">D130*H130</f>
        <v>2700</v>
      </c>
      <c r="N130" s="7">
        <f t="shared" ref="N130:N193" si="14">E130*H130</f>
        <v>88</v>
      </c>
      <c r="O130" s="8">
        <v>41403</v>
      </c>
      <c r="P130" s="7" t="s">
        <v>190</v>
      </c>
    </row>
    <row r="131" spans="1:16">
      <c r="A131" s="7" t="s">
        <v>176</v>
      </c>
      <c r="B131" s="7" t="s">
        <v>191</v>
      </c>
      <c r="C131" s="7" t="s">
        <v>189</v>
      </c>
      <c r="D131" s="7">
        <v>2550</v>
      </c>
      <c r="E131" s="7">
        <v>83</v>
      </c>
      <c r="F131" s="8">
        <v>41394</v>
      </c>
      <c r="G131" s="7">
        <v>21</v>
      </c>
      <c r="H131" s="7">
        <v>3</v>
      </c>
      <c r="I131" s="9">
        <f t="shared" si="10"/>
        <v>0.14285714285714285</v>
      </c>
      <c r="J131" s="8">
        <v>41397</v>
      </c>
      <c r="K131" s="7">
        <f t="shared" si="11"/>
        <v>53550</v>
      </c>
      <c r="L131" s="7">
        <f t="shared" si="12"/>
        <v>1743</v>
      </c>
      <c r="M131" s="7">
        <f t="shared" si="13"/>
        <v>7650</v>
      </c>
      <c r="N131" s="7">
        <f t="shared" si="14"/>
        <v>249</v>
      </c>
      <c r="O131" s="8">
        <v>41404</v>
      </c>
      <c r="P131" s="7" t="s">
        <v>196</v>
      </c>
    </row>
    <row r="132" spans="1:16">
      <c r="A132" s="7" t="s">
        <v>172</v>
      </c>
      <c r="B132" s="7" t="s">
        <v>198</v>
      </c>
      <c r="C132" s="7" t="s">
        <v>193</v>
      </c>
      <c r="D132" s="7">
        <v>3370</v>
      </c>
      <c r="E132" s="7">
        <v>109</v>
      </c>
      <c r="F132" s="8">
        <v>41396</v>
      </c>
      <c r="G132" s="7">
        <v>33</v>
      </c>
      <c r="H132" s="7">
        <v>2</v>
      </c>
      <c r="I132" s="9">
        <f t="shared" si="10"/>
        <v>6.0606060606060608E-2</v>
      </c>
      <c r="J132" s="8">
        <v>41399</v>
      </c>
      <c r="K132" s="7">
        <f t="shared" si="11"/>
        <v>111210</v>
      </c>
      <c r="L132" s="7">
        <f t="shared" si="12"/>
        <v>3597</v>
      </c>
      <c r="M132" s="7">
        <f t="shared" si="13"/>
        <v>6740</v>
      </c>
      <c r="N132" s="7">
        <f t="shared" si="14"/>
        <v>218</v>
      </c>
      <c r="O132" s="8">
        <v>41406</v>
      </c>
      <c r="P132" s="7" t="s">
        <v>184</v>
      </c>
    </row>
    <row r="133" spans="1:16">
      <c r="A133" s="7" t="s">
        <v>195</v>
      </c>
      <c r="B133" s="7" t="s">
        <v>188</v>
      </c>
      <c r="C133" s="7" t="s">
        <v>193</v>
      </c>
      <c r="D133" s="7">
        <v>1980</v>
      </c>
      <c r="E133" s="7">
        <v>64</v>
      </c>
      <c r="F133" s="8">
        <v>41396</v>
      </c>
      <c r="G133" s="7">
        <v>35</v>
      </c>
      <c r="H133" s="7">
        <v>2</v>
      </c>
      <c r="I133" s="9">
        <f t="shared" si="10"/>
        <v>5.7142857142857141E-2</v>
      </c>
      <c r="J133" s="8">
        <v>41399</v>
      </c>
      <c r="K133" s="7">
        <f t="shared" si="11"/>
        <v>69300</v>
      </c>
      <c r="L133" s="7">
        <f t="shared" si="12"/>
        <v>2240</v>
      </c>
      <c r="M133" s="7">
        <f t="shared" si="13"/>
        <v>3960</v>
      </c>
      <c r="N133" s="7">
        <f t="shared" si="14"/>
        <v>128</v>
      </c>
      <c r="O133" s="8">
        <v>41406</v>
      </c>
      <c r="P133" s="7" t="s">
        <v>184</v>
      </c>
    </row>
    <row r="134" spans="1:16">
      <c r="A134" s="7" t="s">
        <v>187</v>
      </c>
      <c r="B134" s="7" t="s">
        <v>191</v>
      </c>
      <c r="C134" s="7" t="s">
        <v>182</v>
      </c>
      <c r="D134" s="7">
        <v>3200</v>
      </c>
      <c r="E134" s="7">
        <v>104</v>
      </c>
      <c r="F134" s="8">
        <v>41398</v>
      </c>
      <c r="G134" s="7">
        <v>27</v>
      </c>
      <c r="H134" s="7">
        <v>1</v>
      </c>
      <c r="I134" s="9">
        <f t="shared" si="10"/>
        <v>3.7037037037037035E-2</v>
      </c>
      <c r="J134" s="8">
        <v>41401</v>
      </c>
      <c r="K134" s="7">
        <f t="shared" si="11"/>
        <v>86400</v>
      </c>
      <c r="L134" s="7">
        <f t="shared" si="12"/>
        <v>2808</v>
      </c>
      <c r="M134" s="7">
        <f t="shared" si="13"/>
        <v>3200</v>
      </c>
      <c r="N134" s="7">
        <f t="shared" si="14"/>
        <v>104</v>
      </c>
      <c r="O134" s="8">
        <v>41408</v>
      </c>
      <c r="P134" s="7" t="s">
        <v>175</v>
      </c>
    </row>
    <row r="135" spans="1:16">
      <c r="A135" s="7" t="s">
        <v>195</v>
      </c>
      <c r="B135" s="7" t="s">
        <v>183</v>
      </c>
      <c r="C135" s="7" t="s">
        <v>192</v>
      </c>
      <c r="D135" s="7">
        <v>2220</v>
      </c>
      <c r="E135" s="7">
        <v>72</v>
      </c>
      <c r="F135" s="8">
        <v>41399</v>
      </c>
      <c r="G135" s="7">
        <v>32</v>
      </c>
      <c r="H135" s="7">
        <v>3</v>
      </c>
      <c r="I135" s="9">
        <f t="shared" si="10"/>
        <v>9.375E-2</v>
      </c>
      <c r="J135" s="8">
        <v>41402</v>
      </c>
      <c r="K135" s="7">
        <f t="shared" si="11"/>
        <v>71040</v>
      </c>
      <c r="L135" s="7">
        <f t="shared" si="12"/>
        <v>2304</v>
      </c>
      <c r="M135" s="7">
        <f t="shared" si="13"/>
        <v>6660</v>
      </c>
      <c r="N135" s="7">
        <f t="shared" si="14"/>
        <v>216</v>
      </c>
      <c r="O135" s="8">
        <v>41409</v>
      </c>
      <c r="P135" s="7" t="s">
        <v>179</v>
      </c>
    </row>
    <row r="136" spans="1:16">
      <c r="A136" s="7" t="s">
        <v>172</v>
      </c>
      <c r="B136" s="7" t="s">
        <v>198</v>
      </c>
      <c r="C136" s="7" t="s">
        <v>185</v>
      </c>
      <c r="D136" s="7">
        <v>2900</v>
      </c>
      <c r="E136" s="7">
        <v>94</v>
      </c>
      <c r="F136" s="8">
        <v>41400</v>
      </c>
      <c r="G136" s="7">
        <v>36</v>
      </c>
      <c r="H136" s="7">
        <v>0</v>
      </c>
      <c r="I136" s="9">
        <f t="shared" si="10"/>
        <v>0</v>
      </c>
      <c r="J136" s="8">
        <v>41403</v>
      </c>
      <c r="K136" s="7">
        <f t="shared" si="11"/>
        <v>104400</v>
      </c>
      <c r="L136" s="7">
        <f t="shared" si="12"/>
        <v>3384</v>
      </c>
      <c r="M136" s="7">
        <f t="shared" si="13"/>
        <v>0</v>
      </c>
      <c r="N136" s="7">
        <f t="shared" si="14"/>
        <v>0</v>
      </c>
      <c r="O136" s="8">
        <v>41410</v>
      </c>
      <c r="P136" s="7" t="s">
        <v>196</v>
      </c>
    </row>
    <row r="137" spans="1:16">
      <c r="A137" s="7" t="s">
        <v>172</v>
      </c>
      <c r="B137" s="7" t="s">
        <v>191</v>
      </c>
      <c r="C137" s="7" t="s">
        <v>193</v>
      </c>
      <c r="D137" s="7">
        <v>4800</v>
      </c>
      <c r="E137" s="7">
        <v>155</v>
      </c>
      <c r="F137" s="8">
        <v>41401</v>
      </c>
      <c r="G137" s="7">
        <v>27</v>
      </c>
      <c r="H137" s="7">
        <v>4</v>
      </c>
      <c r="I137" s="9">
        <f t="shared" si="10"/>
        <v>0.14814814814814814</v>
      </c>
      <c r="J137" s="8">
        <v>41404</v>
      </c>
      <c r="K137" s="7">
        <f t="shared" si="11"/>
        <v>129600</v>
      </c>
      <c r="L137" s="7">
        <f t="shared" si="12"/>
        <v>4185</v>
      </c>
      <c r="M137" s="7">
        <f t="shared" si="13"/>
        <v>19200</v>
      </c>
      <c r="N137" s="7">
        <f t="shared" si="14"/>
        <v>620</v>
      </c>
      <c r="O137" s="8">
        <v>41411</v>
      </c>
      <c r="P137" s="7" t="s">
        <v>190</v>
      </c>
    </row>
    <row r="138" spans="1:16">
      <c r="A138" s="7" t="s">
        <v>187</v>
      </c>
      <c r="B138" s="7" t="s">
        <v>177</v>
      </c>
      <c r="C138" s="7" t="s">
        <v>182</v>
      </c>
      <c r="D138" s="7">
        <v>4210</v>
      </c>
      <c r="E138" s="7">
        <v>136</v>
      </c>
      <c r="F138" s="8">
        <v>41401</v>
      </c>
      <c r="G138" s="7">
        <v>20</v>
      </c>
      <c r="H138" s="7">
        <v>4</v>
      </c>
      <c r="I138" s="9">
        <f t="shared" si="10"/>
        <v>0.2</v>
      </c>
      <c r="J138" s="8">
        <v>41404</v>
      </c>
      <c r="K138" s="7">
        <f t="shared" si="11"/>
        <v>84200</v>
      </c>
      <c r="L138" s="7">
        <f t="shared" si="12"/>
        <v>2720</v>
      </c>
      <c r="M138" s="7">
        <f t="shared" si="13"/>
        <v>16840</v>
      </c>
      <c r="N138" s="7">
        <f t="shared" si="14"/>
        <v>544</v>
      </c>
      <c r="O138" s="8">
        <v>41411</v>
      </c>
      <c r="P138" s="7" t="s">
        <v>196</v>
      </c>
    </row>
    <row r="139" spans="1:16">
      <c r="A139" s="7" t="s">
        <v>172</v>
      </c>
      <c r="B139" s="7" t="s">
        <v>204</v>
      </c>
      <c r="C139" s="7" t="s">
        <v>182</v>
      </c>
      <c r="D139" s="7">
        <v>1850</v>
      </c>
      <c r="E139" s="7">
        <v>60</v>
      </c>
      <c r="F139" s="8">
        <v>41402</v>
      </c>
      <c r="G139" s="7">
        <v>12</v>
      </c>
      <c r="H139" s="7">
        <v>1</v>
      </c>
      <c r="I139" s="9">
        <f t="shared" si="10"/>
        <v>8.3333333333333329E-2</v>
      </c>
      <c r="J139" s="8">
        <v>41405</v>
      </c>
      <c r="K139" s="7">
        <f t="shared" si="11"/>
        <v>22200</v>
      </c>
      <c r="L139" s="7">
        <f t="shared" si="12"/>
        <v>720</v>
      </c>
      <c r="M139" s="7">
        <f t="shared" si="13"/>
        <v>1850</v>
      </c>
      <c r="N139" s="7">
        <f t="shared" si="14"/>
        <v>60</v>
      </c>
      <c r="O139" s="8">
        <v>41412</v>
      </c>
      <c r="P139" s="7" t="s">
        <v>190</v>
      </c>
    </row>
    <row r="140" spans="1:16">
      <c r="A140" s="7" t="s">
        <v>180</v>
      </c>
      <c r="B140" s="7" t="s">
        <v>198</v>
      </c>
      <c r="C140" s="7" t="s">
        <v>189</v>
      </c>
      <c r="D140" s="7">
        <v>1450</v>
      </c>
      <c r="E140" s="7">
        <v>47</v>
      </c>
      <c r="F140" s="8">
        <v>41403</v>
      </c>
      <c r="G140" s="7">
        <v>14</v>
      </c>
      <c r="H140" s="7">
        <v>1</v>
      </c>
      <c r="I140" s="9">
        <f t="shared" si="10"/>
        <v>7.1428571428571425E-2</v>
      </c>
      <c r="J140" s="8">
        <v>41406</v>
      </c>
      <c r="K140" s="7">
        <f t="shared" si="11"/>
        <v>20300</v>
      </c>
      <c r="L140" s="7">
        <f t="shared" si="12"/>
        <v>658</v>
      </c>
      <c r="M140" s="7">
        <f t="shared" si="13"/>
        <v>1450</v>
      </c>
      <c r="N140" s="7">
        <f t="shared" si="14"/>
        <v>47</v>
      </c>
      <c r="O140" s="8">
        <v>41413</v>
      </c>
      <c r="P140" s="7" t="s">
        <v>190</v>
      </c>
    </row>
    <row r="141" spans="1:16">
      <c r="A141" s="7" t="s">
        <v>172</v>
      </c>
      <c r="B141" s="7" t="s">
        <v>183</v>
      </c>
      <c r="C141" s="7" t="s">
        <v>194</v>
      </c>
      <c r="D141" s="7">
        <v>1790</v>
      </c>
      <c r="E141" s="7">
        <v>58</v>
      </c>
      <c r="F141" s="8">
        <v>41404</v>
      </c>
      <c r="G141" s="7">
        <v>31</v>
      </c>
      <c r="H141" s="7">
        <v>1</v>
      </c>
      <c r="I141" s="9">
        <f t="shared" si="10"/>
        <v>3.2258064516129031E-2</v>
      </c>
      <c r="J141" s="8">
        <v>41407</v>
      </c>
      <c r="K141" s="7">
        <f t="shared" si="11"/>
        <v>55490</v>
      </c>
      <c r="L141" s="7">
        <f t="shared" si="12"/>
        <v>1798</v>
      </c>
      <c r="M141" s="7">
        <f t="shared" si="13"/>
        <v>1790</v>
      </c>
      <c r="N141" s="7">
        <f t="shared" si="14"/>
        <v>58</v>
      </c>
      <c r="O141" s="8">
        <v>41414</v>
      </c>
      <c r="P141" s="7" t="s">
        <v>179</v>
      </c>
    </row>
    <row r="142" spans="1:16">
      <c r="A142" s="7" t="s">
        <v>172</v>
      </c>
      <c r="B142" s="7" t="s">
        <v>200</v>
      </c>
      <c r="C142" s="7" t="s">
        <v>194</v>
      </c>
      <c r="D142" s="7">
        <v>1200</v>
      </c>
      <c r="E142" s="7">
        <v>39</v>
      </c>
      <c r="F142" s="8">
        <v>41405</v>
      </c>
      <c r="G142" s="7">
        <v>42</v>
      </c>
      <c r="H142" s="7">
        <v>2</v>
      </c>
      <c r="I142" s="9">
        <f t="shared" si="10"/>
        <v>4.7619047619047616E-2</v>
      </c>
      <c r="J142" s="8">
        <v>41408</v>
      </c>
      <c r="K142" s="7">
        <f t="shared" si="11"/>
        <v>50400</v>
      </c>
      <c r="L142" s="7">
        <f t="shared" si="12"/>
        <v>1638</v>
      </c>
      <c r="M142" s="7">
        <f t="shared" si="13"/>
        <v>2400</v>
      </c>
      <c r="N142" s="7">
        <f t="shared" si="14"/>
        <v>78</v>
      </c>
      <c r="O142" s="8">
        <v>41415</v>
      </c>
      <c r="P142" s="7" t="s">
        <v>186</v>
      </c>
    </row>
    <row r="143" spans="1:16">
      <c r="A143" s="7" t="s">
        <v>180</v>
      </c>
      <c r="B143" s="7" t="s">
        <v>191</v>
      </c>
      <c r="C143" s="7" t="s">
        <v>182</v>
      </c>
      <c r="D143" s="7">
        <v>3200</v>
      </c>
      <c r="E143" s="7">
        <v>104</v>
      </c>
      <c r="F143" s="8">
        <v>41406</v>
      </c>
      <c r="G143" s="7">
        <v>47</v>
      </c>
      <c r="H143" s="7">
        <v>0</v>
      </c>
      <c r="I143" s="9">
        <f t="shared" si="10"/>
        <v>0</v>
      </c>
      <c r="J143" s="8">
        <v>41409</v>
      </c>
      <c r="K143" s="7">
        <f t="shared" si="11"/>
        <v>150400</v>
      </c>
      <c r="L143" s="7">
        <f t="shared" si="12"/>
        <v>4888</v>
      </c>
      <c r="M143" s="7">
        <f t="shared" si="13"/>
        <v>0</v>
      </c>
      <c r="N143" s="7">
        <f t="shared" si="14"/>
        <v>0</v>
      </c>
      <c r="O143" s="8">
        <v>41416</v>
      </c>
      <c r="P143" s="7" t="s">
        <v>184</v>
      </c>
    </row>
    <row r="144" spans="1:16">
      <c r="A144" s="7" t="s">
        <v>187</v>
      </c>
      <c r="B144" s="7" t="s">
        <v>177</v>
      </c>
      <c r="C144" s="7" t="s">
        <v>192</v>
      </c>
      <c r="D144" s="7">
        <v>4350</v>
      </c>
      <c r="E144" s="7">
        <v>141</v>
      </c>
      <c r="F144" s="8">
        <v>41406</v>
      </c>
      <c r="G144" s="7">
        <v>41</v>
      </c>
      <c r="H144" s="7">
        <v>2</v>
      </c>
      <c r="I144" s="9">
        <f t="shared" si="10"/>
        <v>4.878048780487805E-2</v>
      </c>
      <c r="J144" s="8">
        <v>41409</v>
      </c>
      <c r="K144" s="7">
        <f t="shared" si="11"/>
        <v>178350</v>
      </c>
      <c r="L144" s="7">
        <f t="shared" si="12"/>
        <v>5781</v>
      </c>
      <c r="M144" s="7">
        <f t="shared" si="13"/>
        <v>8700</v>
      </c>
      <c r="N144" s="7">
        <f t="shared" si="14"/>
        <v>282</v>
      </c>
      <c r="O144" s="8">
        <v>41416</v>
      </c>
      <c r="P144" s="7" t="s">
        <v>184</v>
      </c>
    </row>
    <row r="145" spans="1:16">
      <c r="A145" s="7" t="s">
        <v>176</v>
      </c>
      <c r="B145" s="7" t="s">
        <v>173</v>
      </c>
      <c r="C145" s="7" t="s">
        <v>202</v>
      </c>
      <c r="D145" s="7">
        <v>3750</v>
      </c>
      <c r="E145" s="7">
        <v>121</v>
      </c>
      <c r="F145" s="8">
        <v>41406</v>
      </c>
      <c r="G145" s="7">
        <v>40</v>
      </c>
      <c r="H145" s="7">
        <v>0</v>
      </c>
      <c r="I145" s="9">
        <f t="shared" si="10"/>
        <v>0</v>
      </c>
      <c r="J145" s="8">
        <v>41409</v>
      </c>
      <c r="K145" s="7">
        <f t="shared" si="11"/>
        <v>150000</v>
      </c>
      <c r="L145" s="7">
        <f t="shared" si="12"/>
        <v>4840</v>
      </c>
      <c r="M145" s="7">
        <f t="shared" si="13"/>
        <v>0</v>
      </c>
      <c r="N145" s="7">
        <f t="shared" si="14"/>
        <v>0</v>
      </c>
      <c r="O145" s="8">
        <v>41416</v>
      </c>
      <c r="P145" s="7" t="s">
        <v>184</v>
      </c>
    </row>
    <row r="146" spans="1:16">
      <c r="A146" s="7" t="s">
        <v>180</v>
      </c>
      <c r="B146" s="7" t="s">
        <v>198</v>
      </c>
      <c r="C146" s="7" t="s">
        <v>193</v>
      </c>
      <c r="D146" s="7">
        <v>3350</v>
      </c>
      <c r="E146" s="7">
        <v>109</v>
      </c>
      <c r="F146" s="8">
        <v>41408</v>
      </c>
      <c r="G146" s="7">
        <v>38</v>
      </c>
      <c r="H146" s="7">
        <v>3</v>
      </c>
      <c r="I146" s="9">
        <f t="shared" si="10"/>
        <v>7.8947368421052627E-2</v>
      </c>
      <c r="J146" s="8">
        <v>41411</v>
      </c>
      <c r="K146" s="7">
        <f t="shared" si="11"/>
        <v>127300</v>
      </c>
      <c r="L146" s="7">
        <f t="shared" si="12"/>
        <v>4142</v>
      </c>
      <c r="M146" s="7">
        <f t="shared" si="13"/>
        <v>10050</v>
      </c>
      <c r="N146" s="7">
        <f t="shared" si="14"/>
        <v>327</v>
      </c>
      <c r="O146" s="8">
        <v>41418</v>
      </c>
      <c r="P146" s="7" t="s">
        <v>190</v>
      </c>
    </row>
    <row r="147" spans="1:16">
      <c r="A147" s="7" t="s">
        <v>195</v>
      </c>
      <c r="B147" s="7" t="s">
        <v>191</v>
      </c>
      <c r="C147" s="7" t="s">
        <v>182</v>
      </c>
      <c r="D147" s="7">
        <v>1400</v>
      </c>
      <c r="E147" s="7">
        <v>46</v>
      </c>
      <c r="F147" s="8">
        <v>41409</v>
      </c>
      <c r="G147" s="7">
        <v>46</v>
      </c>
      <c r="H147" s="7">
        <v>4</v>
      </c>
      <c r="I147" s="9">
        <f t="shared" si="10"/>
        <v>8.6956521739130432E-2</v>
      </c>
      <c r="J147" s="8">
        <v>41412</v>
      </c>
      <c r="K147" s="7">
        <f t="shared" si="11"/>
        <v>64400</v>
      </c>
      <c r="L147" s="7">
        <f t="shared" si="12"/>
        <v>2116</v>
      </c>
      <c r="M147" s="7">
        <f t="shared" si="13"/>
        <v>5600</v>
      </c>
      <c r="N147" s="7">
        <f t="shared" si="14"/>
        <v>184</v>
      </c>
      <c r="O147" s="8">
        <v>41419</v>
      </c>
      <c r="P147" s="7" t="s">
        <v>179</v>
      </c>
    </row>
    <row r="148" spans="1:16">
      <c r="A148" s="7" t="s">
        <v>195</v>
      </c>
      <c r="B148" s="7" t="s">
        <v>191</v>
      </c>
      <c r="C148" s="7" t="s">
        <v>182</v>
      </c>
      <c r="D148" s="7">
        <v>3200</v>
      </c>
      <c r="E148" s="7">
        <v>104</v>
      </c>
      <c r="F148" s="8">
        <v>41411</v>
      </c>
      <c r="G148" s="7">
        <v>50</v>
      </c>
      <c r="H148" s="7">
        <v>4</v>
      </c>
      <c r="I148" s="9">
        <f t="shared" si="10"/>
        <v>0.08</v>
      </c>
      <c r="J148" s="8">
        <v>41414</v>
      </c>
      <c r="K148" s="7">
        <f t="shared" si="11"/>
        <v>160000</v>
      </c>
      <c r="L148" s="7">
        <f t="shared" si="12"/>
        <v>5200</v>
      </c>
      <c r="M148" s="7">
        <f t="shared" si="13"/>
        <v>12800</v>
      </c>
      <c r="N148" s="7">
        <f t="shared" si="14"/>
        <v>416</v>
      </c>
      <c r="O148" s="8">
        <v>41421</v>
      </c>
      <c r="P148" s="7" t="s">
        <v>186</v>
      </c>
    </row>
    <row r="149" spans="1:16">
      <c r="A149" s="7" t="s">
        <v>172</v>
      </c>
      <c r="B149" s="7" t="s">
        <v>201</v>
      </c>
      <c r="C149" s="7" t="s">
        <v>192</v>
      </c>
      <c r="D149" s="7">
        <v>4590</v>
      </c>
      <c r="E149" s="7">
        <v>149</v>
      </c>
      <c r="F149" s="8">
        <v>41412</v>
      </c>
      <c r="G149" s="7">
        <v>28</v>
      </c>
      <c r="H149" s="7">
        <v>2</v>
      </c>
      <c r="I149" s="9">
        <f t="shared" si="10"/>
        <v>7.1428571428571425E-2</v>
      </c>
      <c r="J149" s="8">
        <v>41415</v>
      </c>
      <c r="K149" s="7">
        <f t="shared" si="11"/>
        <v>128520</v>
      </c>
      <c r="L149" s="7">
        <f t="shared" si="12"/>
        <v>4172</v>
      </c>
      <c r="M149" s="7">
        <f t="shared" si="13"/>
        <v>9180</v>
      </c>
      <c r="N149" s="7">
        <f t="shared" si="14"/>
        <v>298</v>
      </c>
      <c r="O149" s="8">
        <v>41422</v>
      </c>
      <c r="P149" s="7" t="s">
        <v>175</v>
      </c>
    </row>
    <row r="150" spans="1:16">
      <c r="A150" s="7" t="s">
        <v>180</v>
      </c>
      <c r="B150" s="7" t="s">
        <v>200</v>
      </c>
      <c r="C150" s="7" t="s">
        <v>194</v>
      </c>
      <c r="D150" s="7">
        <v>1200</v>
      </c>
      <c r="E150" s="7">
        <v>39</v>
      </c>
      <c r="F150" s="8">
        <v>41413</v>
      </c>
      <c r="G150" s="7">
        <v>33</v>
      </c>
      <c r="H150" s="7">
        <v>3</v>
      </c>
      <c r="I150" s="9">
        <f t="shared" si="10"/>
        <v>9.0909090909090912E-2</v>
      </c>
      <c r="J150" s="8">
        <v>41416</v>
      </c>
      <c r="K150" s="7">
        <f t="shared" si="11"/>
        <v>39600</v>
      </c>
      <c r="L150" s="7">
        <f t="shared" si="12"/>
        <v>1287</v>
      </c>
      <c r="M150" s="7">
        <f t="shared" si="13"/>
        <v>3600</v>
      </c>
      <c r="N150" s="7">
        <f t="shared" si="14"/>
        <v>117</v>
      </c>
      <c r="O150" s="8">
        <v>41423</v>
      </c>
      <c r="P150" s="7" t="s">
        <v>179</v>
      </c>
    </row>
    <row r="151" spans="1:16">
      <c r="A151" s="7" t="s">
        <v>187</v>
      </c>
      <c r="B151" s="7" t="s">
        <v>198</v>
      </c>
      <c r="C151" s="7" t="s">
        <v>185</v>
      </c>
      <c r="D151" s="7">
        <v>2920</v>
      </c>
      <c r="E151" s="7">
        <v>95</v>
      </c>
      <c r="F151" s="8">
        <v>41415</v>
      </c>
      <c r="G151" s="7">
        <v>21</v>
      </c>
      <c r="H151" s="7">
        <v>1</v>
      </c>
      <c r="I151" s="9">
        <f t="shared" si="10"/>
        <v>4.7619047619047616E-2</v>
      </c>
      <c r="J151" s="8">
        <v>41418</v>
      </c>
      <c r="K151" s="7">
        <f t="shared" si="11"/>
        <v>61320</v>
      </c>
      <c r="L151" s="7">
        <f t="shared" si="12"/>
        <v>1995</v>
      </c>
      <c r="M151" s="7">
        <f t="shared" si="13"/>
        <v>2920</v>
      </c>
      <c r="N151" s="7">
        <f t="shared" si="14"/>
        <v>95</v>
      </c>
      <c r="O151" s="8">
        <v>41425</v>
      </c>
      <c r="P151" s="7" t="s">
        <v>179</v>
      </c>
    </row>
    <row r="152" spans="1:16">
      <c r="A152" s="7" t="s">
        <v>180</v>
      </c>
      <c r="B152" s="7" t="s">
        <v>173</v>
      </c>
      <c r="C152" s="7" t="s">
        <v>205</v>
      </c>
      <c r="D152" s="7">
        <v>4550</v>
      </c>
      <c r="E152" s="7">
        <v>147</v>
      </c>
      <c r="F152" s="8">
        <v>41416</v>
      </c>
      <c r="G152" s="7">
        <v>10</v>
      </c>
      <c r="H152" s="7">
        <v>1</v>
      </c>
      <c r="I152" s="9">
        <f t="shared" si="10"/>
        <v>0.1</v>
      </c>
      <c r="J152" s="8">
        <v>41419</v>
      </c>
      <c r="K152" s="7">
        <f t="shared" si="11"/>
        <v>45500</v>
      </c>
      <c r="L152" s="7">
        <f t="shared" si="12"/>
        <v>1470</v>
      </c>
      <c r="M152" s="7">
        <f t="shared" si="13"/>
        <v>4550</v>
      </c>
      <c r="N152" s="7">
        <f t="shared" si="14"/>
        <v>147</v>
      </c>
      <c r="O152" s="8">
        <v>41426</v>
      </c>
      <c r="P152" s="7" t="s">
        <v>175</v>
      </c>
    </row>
    <row r="153" spans="1:16">
      <c r="A153" s="7" t="s">
        <v>172</v>
      </c>
      <c r="B153" s="7" t="s">
        <v>181</v>
      </c>
      <c r="C153" s="7" t="s">
        <v>199</v>
      </c>
      <c r="D153" s="7">
        <v>1150</v>
      </c>
      <c r="E153" s="7">
        <v>38</v>
      </c>
      <c r="F153" s="8">
        <v>41419</v>
      </c>
      <c r="G153" s="7">
        <v>13</v>
      </c>
      <c r="H153" s="7">
        <v>0</v>
      </c>
      <c r="I153" s="9">
        <f t="shared" si="10"/>
        <v>0</v>
      </c>
      <c r="J153" s="8">
        <v>41422</v>
      </c>
      <c r="K153" s="7">
        <f t="shared" si="11"/>
        <v>14950</v>
      </c>
      <c r="L153" s="7">
        <f t="shared" si="12"/>
        <v>494</v>
      </c>
      <c r="M153" s="7">
        <f t="shared" si="13"/>
        <v>0</v>
      </c>
      <c r="N153" s="7">
        <f t="shared" si="14"/>
        <v>0</v>
      </c>
      <c r="O153" s="8">
        <v>41429</v>
      </c>
      <c r="P153" s="7" t="s">
        <v>186</v>
      </c>
    </row>
    <row r="154" spans="1:16">
      <c r="A154" s="7" t="s">
        <v>176</v>
      </c>
      <c r="B154" s="7" t="s">
        <v>203</v>
      </c>
      <c r="C154" s="7" t="s">
        <v>192</v>
      </c>
      <c r="D154" s="7">
        <v>1400</v>
      </c>
      <c r="E154" s="7">
        <v>46</v>
      </c>
      <c r="F154" s="8">
        <v>41420</v>
      </c>
      <c r="G154" s="7">
        <v>39</v>
      </c>
      <c r="H154" s="7">
        <v>1</v>
      </c>
      <c r="I154" s="9">
        <f t="shared" si="10"/>
        <v>2.564102564102564E-2</v>
      </c>
      <c r="J154" s="8">
        <v>41423</v>
      </c>
      <c r="K154" s="7">
        <f t="shared" si="11"/>
        <v>54600</v>
      </c>
      <c r="L154" s="7">
        <f t="shared" si="12"/>
        <v>1794</v>
      </c>
      <c r="M154" s="7">
        <f t="shared" si="13"/>
        <v>1400</v>
      </c>
      <c r="N154" s="7">
        <f t="shared" si="14"/>
        <v>46</v>
      </c>
      <c r="O154" s="8">
        <v>41430</v>
      </c>
      <c r="P154" s="7" t="s">
        <v>186</v>
      </c>
    </row>
    <row r="155" spans="1:16">
      <c r="A155" s="7" t="s">
        <v>176</v>
      </c>
      <c r="B155" s="7" t="s">
        <v>173</v>
      </c>
      <c r="C155" s="7" t="s">
        <v>178</v>
      </c>
      <c r="D155" s="7">
        <v>4700</v>
      </c>
      <c r="E155" s="7">
        <v>152</v>
      </c>
      <c r="F155" s="8">
        <v>41423</v>
      </c>
      <c r="G155" s="7">
        <v>43</v>
      </c>
      <c r="H155" s="7">
        <v>0</v>
      </c>
      <c r="I155" s="9">
        <f t="shared" si="10"/>
        <v>0</v>
      </c>
      <c r="J155" s="8">
        <v>41426</v>
      </c>
      <c r="K155" s="7">
        <f t="shared" si="11"/>
        <v>202100</v>
      </c>
      <c r="L155" s="7">
        <f t="shared" si="12"/>
        <v>6536</v>
      </c>
      <c r="M155" s="7">
        <f t="shared" si="13"/>
        <v>0</v>
      </c>
      <c r="N155" s="7">
        <f t="shared" si="14"/>
        <v>0</v>
      </c>
      <c r="O155" s="8">
        <v>41433</v>
      </c>
      <c r="P155" s="7" t="s">
        <v>190</v>
      </c>
    </row>
    <row r="156" spans="1:16">
      <c r="A156" s="7" t="s">
        <v>195</v>
      </c>
      <c r="B156" s="7" t="s">
        <v>203</v>
      </c>
      <c r="C156" s="7" t="s">
        <v>199</v>
      </c>
      <c r="D156" s="7">
        <v>2100</v>
      </c>
      <c r="E156" s="7">
        <v>68</v>
      </c>
      <c r="F156" s="8">
        <v>41426</v>
      </c>
      <c r="G156" s="7">
        <v>18</v>
      </c>
      <c r="H156" s="7">
        <v>4</v>
      </c>
      <c r="I156" s="9">
        <f t="shared" si="10"/>
        <v>0.22222222222222221</v>
      </c>
      <c r="J156" s="8">
        <v>41429</v>
      </c>
      <c r="K156" s="7">
        <f t="shared" si="11"/>
        <v>37800</v>
      </c>
      <c r="L156" s="7">
        <f t="shared" si="12"/>
        <v>1224</v>
      </c>
      <c r="M156" s="7">
        <f t="shared" si="13"/>
        <v>8400</v>
      </c>
      <c r="N156" s="7">
        <f t="shared" si="14"/>
        <v>272</v>
      </c>
      <c r="O156" s="8">
        <v>41436</v>
      </c>
      <c r="P156" s="7" t="s">
        <v>186</v>
      </c>
    </row>
    <row r="157" spans="1:16">
      <c r="A157" s="7" t="s">
        <v>187</v>
      </c>
      <c r="B157" s="7" t="s">
        <v>201</v>
      </c>
      <c r="C157" s="7" t="s">
        <v>199</v>
      </c>
      <c r="D157" s="7">
        <v>4550</v>
      </c>
      <c r="E157" s="7">
        <v>147</v>
      </c>
      <c r="F157" s="8">
        <v>41427</v>
      </c>
      <c r="G157" s="7">
        <v>19</v>
      </c>
      <c r="H157" s="7">
        <v>3</v>
      </c>
      <c r="I157" s="9">
        <f t="shared" si="10"/>
        <v>0.15789473684210525</v>
      </c>
      <c r="J157" s="8">
        <v>41430</v>
      </c>
      <c r="K157" s="7">
        <f t="shared" si="11"/>
        <v>86450</v>
      </c>
      <c r="L157" s="7">
        <f t="shared" si="12"/>
        <v>2793</v>
      </c>
      <c r="M157" s="7">
        <f t="shared" si="13"/>
        <v>13650</v>
      </c>
      <c r="N157" s="7">
        <f t="shared" si="14"/>
        <v>441</v>
      </c>
      <c r="O157" s="8">
        <v>41437</v>
      </c>
      <c r="P157" s="7" t="s">
        <v>184</v>
      </c>
    </row>
    <row r="158" spans="1:16">
      <c r="A158" s="7" t="s">
        <v>197</v>
      </c>
      <c r="B158" s="7" t="s">
        <v>183</v>
      </c>
      <c r="C158" s="7" t="s">
        <v>189</v>
      </c>
      <c r="D158" s="7">
        <v>2540</v>
      </c>
      <c r="E158" s="7">
        <v>82</v>
      </c>
      <c r="F158" s="8">
        <v>41428</v>
      </c>
      <c r="G158" s="7">
        <v>32</v>
      </c>
      <c r="H158" s="7">
        <v>4</v>
      </c>
      <c r="I158" s="9">
        <f t="shared" si="10"/>
        <v>0.125</v>
      </c>
      <c r="J158" s="8">
        <v>41431</v>
      </c>
      <c r="K158" s="7">
        <f t="shared" si="11"/>
        <v>81280</v>
      </c>
      <c r="L158" s="7">
        <f t="shared" si="12"/>
        <v>2624</v>
      </c>
      <c r="M158" s="7">
        <f t="shared" si="13"/>
        <v>10160</v>
      </c>
      <c r="N158" s="7">
        <f t="shared" si="14"/>
        <v>328</v>
      </c>
      <c r="O158" s="8">
        <v>41438</v>
      </c>
      <c r="P158" s="7" t="s">
        <v>186</v>
      </c>
    </row>
    <row r="159" spans="1:16">
      <c r="A159" s="7" t="s">
        <v>195</v>
      </c>
      <c r="B159" s="7" t="s">
        <v>183</v>
      </c>
      <c r="C159" s="7" t="s">
        <v>189</v>
      </c>
      <c r="D159" s="7">
        <v>2600</v>
      </c>
      <c r="E159" s="7">
        <v>84</v>
      </c>
      <c r="F159" s="8">
        <v>41428</v>
      </c>
      <c r="G159" s="7">
        <v>17</v>
      </c>
      <c r="H159" s="7">
        <v>2</v>
      </c>
      <c r="I159" s="9">
        <f t="shared" si="10"/>
        <v>0.11764705882352941</v>
      </c>
      <c r="J159" s="8">
        <v>41431</v>
      </c>
      <c r="K159" s="7">
        <f t="shared" si="11"/>
        <v>44200</v>
      </c>
      <c r="L159" s="7">
        <f t="shared" si="12"/>
        <v>1428</v>
      </c>
      <c r="M159" s="7">
        <f t="shared" si="13"/>
        <v>5200</v>
      </c>
      <c r="N159" s="7">
        <f t="shared" si="14"/>
        <v>168</v>
      </c>
      <c r="O159" s="8">
        <v>41438</v>
      </c>
      <c r="P159" s="7" t="s">
        <v>196</v>
      </c>
    </row>
    <row r="160" spans="1:16">
      <c r="A160" s="7" t="s">
        <v>180</v>
      </c>
      <c r="B160" s="7" t="s">
        <v>203</v>
      </c>
      <c r="C160" s="7" t="s">
        <v>185</v>
      </c>
      <c r="D160" s="7">
        <v>1200</v>
      </c>
      <c r="E160" s="7">
        <v>39</v>
      </c>
      <c r="F160" s="8">
        <v>41429</v>
      </c>
      <c r="G160" s="7">
        <v>46</v>
      </c>
      <c r="H160" s="7">
        <v>2</v>
      </c>
      <c r="I160" s="9">
        <f t="shared" si="10"/>
        <v>4.3478260869565216E-2</v>
      </c>
      <c r="J160" s="8">
        <v>41432</v>
      </c>
      <c r="K160" s="7">
        <f t="shared" si="11"/>
        <v>55200</v>
      </c>
      <c r="L160" s="7">
        <f t="shared" si="12"/>
        <v>1794</v>
      </c>
      <c r="M160" s="7">
        <f t="shared" si="13"/>
        <v>2400</v>
      </c>
      <c r="N160" s="7">
        <f t="shared" si="14"/>
        <v>78</v>
      </c>
      <c r="O160" s="8">
        <v>41439</v>
      </c>
      <c r="P160" s="7" t="s">
        <v>196</v>
      </c>
    </row>
    <row r="161" spans="1:16">
      <c r="A161" s="7" t="s">
        <v>197</v>
      </c>
      <c r="B161" s="7" t="s">
        <v>201</v>
      </c>
      <c r="C161" s="7" t="s">
        <v>185</v>
      </c>
      <c r="D161" s="7">
        <v>10500</v>
      </c>
      <c r="E161" s="7">
        <v>339</v>
      </c>
      <c r="F161" s="8">
        <v>41429</v>
      </c>
      <c r="G161" s="7">
        <v>49</v>
      </c>
      <c r="H161" s="7">
        <v>0</v>
      </c>
      <c r="I161" s="9">
        <f t="shared" si="10"/>
        <v>0</v>
      </c>
      <c r="J161" s="8">
        <v>41432</v>
      </c>
      <c r="K161" s="7">
        <f t="shared" si="11"/>
        <v>514500</v>
      </c>
      <c r="L161" s="7">
        <f t="shared" si="12"/>
        <v>16611</v>
      </c>
      <c r="M161" s="7">
        <f t="shared" si="13"/>
        <v>0</v>
      </c>
      <c r="N161" s="7">
        <f t="shared" si="14"/>
        <v>0</v>
      </c>
      <c r="O161" s="8">
        <v>41439</v>
      </c>
      <c r="P161" s="7" t="s">
        <v>186</v>
      </c>
    </row>
    <row r="162" spans="1:16">
      <c r="A162" s="7" t="s">
        <v>187</v>
      </c>
      <c r="B162" s="7" t="s">
        <v>188</v>
      </c>
      <c r="C162" s="7" t="s">
        <v>199</v>
      </c>
      <c r="D162" s="7">
        <v>1800</v>
      </c>
      <c r="E162" s="7">
        <v>59</v>
      </c>
      <c r="F162" s="8">
        <v>41430</v>
      </c>
      <c r="G162" s="7">
        <v>44</v>
      </c>
      <c r="H162" s="7">
        <v>0</v>
      </c>
      <c r="I162" s="9">
        <f t="shared" si="10"/>
        <v>0</v>
      </c>
      <c r="J162" s="8">
        <v>41433</v>
      </c>
      <c r="K162" s="7">
        <f t="shared" si="11"/>
        <v>79200</v>
      </c>
      <c r="L162" s="7">
        <f t="shared" si="12"/>
        <v>2596</v>
      </c>
      <c r="M162" s="7">
        <f t="shared" si="13"/>
        <v>0</v>
      </c>
      <c r="N162" s="7">
        <f t="shared" si="14"/>
        <v>0</v>
      </c>
      <c r="O162" s="8">
        <v>41440</v>
      </c>
      <c r="P162" s="7" t="s">
        <v>184</v>
      </c>
    </row>
    <row r="163" spans="1:16">
      <c r="A163" s="7" t="s">
        <v>176</v>
      </c>
      <c r="B163" s="7" t="s">
        <v>200</v>
      </c>
      <c r="C163" s="7" t="s">
        <v>189</v>
      </c>
      <c r="D163" s="7">
        <v>1000</v>
      </c>
      <c r="E163" s="7">
        <v>33</v>
      </c>
      <c r="F163" s="8">
        <v>41430</v>
      </c>
      <c r="G163" s="7">
        <v>32</v>
      </c>
      <c r="H163" s="7">
        <v>4</v>
      </c>
      <c r="I163" s="9">
        <f t="shared" si="10"/>
        <v>0.125</v>
      </c>
      <c r="J163" s="8">
        <v>41433</v>
      </c>
      <c r="K163" s="7">
        <f t="shared" si="11"/>
        <v>32000</v>
      </c>
      <c r="L163" s="7">
        <f t="shared" si="12"/>
        <v>1056</v>
      </c>
      <c r="M163" s="7">
        <f t="shared" si="13"/>
        <v>4000</v>
      </c>
      <c r="N163" s="7">
        <f t="shared" si="14"/>
        <v>132</v>
      </c>
      <c r="O163" s="8">
        <v>41440</v>
      </c>
      <c r="P163" s="7" t="s">
        <v>196</v>
      </c>
    </row>
    <row r="164" spans="1:16">
      <c r="A164" s="7" t="s">
        <v>195</v>
      </c>
      <c r="B164" s="7" t="s">
        <v>198</v>
      </c>
      <c r="C164" s="7" t="s">
        <v>185</v>
      </c>
      <c r="D164" s="7">
        <v>2850</v>
      </c>
      <c r="E164" s="7">
        <v>92</v>
      </c>
      <c r="F164" s="8">
        <v>41432</v>
      </c>
      <c r="G164" s="7">
        <v>21</v>
      </c>
      <c r="H164" s="7">
        <v>3</v>
      </c>
      <c r="I164" s="9">
        <f t="shared" si="10"/>
        <v>0.14285714285714285</v>
      </c>
      <c r="J164" s="8">
        <v>41435</v>
      </c>
      <c r="K164" s="7">
        <f t="shared" si="11"/>
        <v>59850</v>
      </c>
      <c r="L164" s="7">
        <f t="shared" si="12"/>
        <v>1932</v>
      </c>
      <c r="M164" s="7">
        <f t="shared" si="13"/>
        <v>8550</v>
      </c>
      <c r="N164" s="7">
        <f t="shared" si="14"/>
        <v>276</v>
      </c>
      <c r="O164" s="8">
        <v>41442</v>
      </c>
      <c r="P164" s="7" t="s">
        <v>186</v>
      </c>
    </row>
    <row r="165" spans="1:16">
      <c r="A165" s="7" t="s">
        <v>172</v>
      </c>
      <c r="B165" s="7" t="s">
        <v>191</v>
      </c>
      <c r="C165" s="7" t="s">
        <v>189</v>
      </c>
      <c r="D165" s="7">
        <v>2570</v>
      </c>
      <c r="E165" s="7">
        <v>83</v>
      </c>
      <c r="F165" s="8">
        <v>41433</v>
      </c>
      <c r="G165" s="7">
        <v>23</v>
      </c>
      <c r="H165" s="7">
        <v>3</v>
      </c>
      <c r="I165" s="9">
        <f t="shared" si="10"/>
        <v>0.13043478260869565</v>
      </c>
      <c r="J165" s="8">
        <v>41436</v>
      </c>
      <c r="K165" s="7">
        <f t="shared" si="11"/>
        <v>59110</v>
      </c>
      <c r="L165" s="7">
        <f t="shared" si="12"/>
        <v>1909</v>
      </c>
      <c r="M165" s="7">
        <f t="shared" si="13"/>
        <v>7710</v>
      </c>
      <c r="N165" s="7">
        <f t="shared" si="14"/>
        <v>249</v>
      </c>
      <c r="O165" s="8">
        <v>41443</v>
      </c>
      <c r="P165" s="7" t="s">
        <v>184</v>
      </c>
    </row>
    <row r="166" spans="1:16">
      <c r="A166" s="7" t="s">
        <v>187</v>
      </c>
      <c r="B166" s="7" t="s">
        <v>183</v>
      </c>
      <c r="C166" s="7" t="s">
        <v>185</v>
      </c>
      <c r="D166" s="7">
        <v>2500</v>
      </c>
      <c r="E166" s="7">
        <v>81</v>
      </c>
      <c r="F166" s="8">
        <v>41433</v>
      </c>
      <c r="G166" s="7">
        <v>49</v>
      </c>
      <c r="H166" s="7">
        <v>3</v>
      </c>
      <c r="I166" s="9">
        <f t="shared" si="10"/>
        <v>6.1224489795918366E-2</v>
      </c>
      <c r="J166" s="8">
        <v>41436</v>
      </c>
      <c r="K166" s="7">
        <f t="shared" si="11"/>
        <v>122500</v>
      </c>
      <c r="L166" s="7">
        <f t="shared" si="12"/>
        <v>3969</v>
      </c>
      <c r="M166" s="7">
        <f t="shared" si="13"/>
        <v>7500</v>
      </c>
      <c r="N166" s="7">
        <f t="shared" si="14"/>
        <v>243</v>
      </c>
      <c r="O166" s="8">
        <v>41443</v>
      </c>
      <c r="P166" s="7" t="s">
        <v>179</v>
      </c>
    </row>
    <row r="167" spans="1:16">
      <c r="A167" s="7" t="s">
        <v>195</v>
      </c>
      <c r="B167" s="7" t="s">
        <v>191</v>
      </c>
      <c r="C167" s="7" t="s">
        <v>192</v>
      </c>
      <c r="D167" s="7">
        <v>2400</v>
      </c>
      <c r="E167" s="7">
        <v>78</v>
      </c>
      <c r="F167" s="8">
        <v>41434</v>
      </c>
      <c r="G167" s="7">
        <v>22</v>
      </c>
      <c r="H167" s="7">
        <v>2</v>
      </c>
      <c r="I167" s="9">
        <f t="shared" si="10"/>
        <v>9.0909090909090912E-2</v>
      </c>
      <c r="J167" s="8">
        <v>41437</v>
      </c>
      <c r="K167" s="7">
        <f t="shared" si="11"/>
        <v>52800</v>
      </c>
      <c r="L167" s="7">
        <f t="shared" si="12"/>
        <v>1716</v>
      </c>
      <c r="M167" s="7">
        <f t="shared" si="13"/>
        <v>4800</v>
      </c>
      <c r="N167" s="7">
        <f t="shared" si="14"/>
        <v>156</v>
      </c>
      <c r="O167" s="8">
        <v>41444</v>
      </c>
      <c r="P167" s="7" t="s">
        <v>179</v>
      </c>
    </row>
    <row r="168" spans="1:16">
      <c r="A168" s="7" t="s">
        <v>180</v>
      </c>
      <c r="B168" s="7" t="s">
        <v>203</v>
      </c>
      <c r="C168" s="7" t="s">
        <v>182</v>
      </c>
      <c r="D168" s="7">
        <v>1300</v>
      </c>
      <c r="E168" s="7">
        <v>42</v>
      </c>
      <c r="F168" s="8">
        <v>41435</v>
      </c>
      <c r="G168" s="7">
        <v>17</v>
      </c>
      <c r="H168" s="7">
        <v>2</v>
      </c>
      <c r="I168" s="9">
        <f t="shared" si="10"/>
        <v>0.11764705882352941</v>
      </c>
      <c r="J168" s="8">
        <v>41438</v>
      </c>
      <c r="K168" s="7">
        <f t="shared" si="11"/>
        <v>22100</v>
      </c>
      <c r="L168" s="7">
        <f t="shared" si="12"/>
        <v>714</v>
      </c>
      <c r="M168" s="7">
        <f t="shared" si="13"/>
        <v>2600</v>
      </c>
      <c r="N168" s="7">
        <f t="shared" si="14"/>
        <v>84</v>
      </c>
      <c r="O168" s="8">
        <v>41445</v>
      </c>
      <c r="P168" s="7" t="s">
        <v>179</v>
      </c>
    </row>
    <row r="169" spans="1:16">
      <c r="A169" s="7" t="s">
        <v>187</v>
      </c>
      <c r="B169" s="7" t="s">
        <v>191</v>
      </c>
      <c r="C169" s="7" t="s">
        <v>185</v>
      </c>
      <c r="D169" s="7">
        <v>3300</v>
      </c>
      <c r="E169" s="7">
        <v>107</v>
      </c>
      <c r="F169" s="8">
        <v>41435</v>
      </c>
      <c r="G169" s="7">
        <v>34</v>
      </c>
      <c r="H169" s="7">
        <v>1</v>
      </c>
      <c r="I169" s="9">
        <f t="shared" si="10"/>
        <v>2.9411764705882353E-2</v>
      </c>
      <c r="J169" s="8">
        <v>41438</v>
      </c>
      <c r="K169" s="7">
        <f t="shared" si="11"/>
        <v>112200</v>
      </c>
      <c r="L169" s="7">
        <f t="shared" si="12"/>
        <v>3638</v>
      </c>
      <c r="M169" s="7">
        <f t="shared" si="13"/>
        <v>3300</v>
      </c>
      <c r="N169" s="7">
        <f t="shared" si="14"/>
        <v>107</v>
      </c>
      <c r="O169" s="8">
        <v>41445</v>
      </c>
      <c r="P169" s="7" t="s">
        <v>184</v>
      </c>
    </row>
    <row r="170" spans="1:16">
      <c r="A170" s="7" t="s">
        <v>187</v>
      </c>
      <c r="B170" s="7" t="s">
        <v>177</v>
      </c>
      <c r="C170" s="7" t="s">
        <v>185</v>
      </c>
      <c r="D170" s="7">
        <v>4050</v>
      </c>
      <c r="E170" s="7">
        <v>131</v>
      </c>
      <c r="F170" s="8">
        <v>41435</v>
      </c>
      <c r="G170" s="7">
        <v>17</v>
      </c>
      <c r="H170" s="7">
        <v>0</v>
      </c>
      <c r="I170" s="9">
        <f t="shared" si="10"/>
        <v>0</v>
      </c>
      <c r="J170" s="8">
        <v>41438</v>
      </c>
      <c r="K170" s="7">
        <f t="shared" si="11"/>
        <v>68850</v>
      </c>
      <c r="L170" s="7">
        <f t="shared" si="12"/>
        <v>2227</v>
      </c>
      <c r="M170" s="7">
        <f t="shared" si="13"/>
        <v>0</v>
      </c>
      <c r="N170" s="7">
        <f t="shared" si="14"/>
        <v>0</v>
      </c>
      <c r="O170" s="8">
        <v>41445</v>
      </c>
      <c r="P170" s="7" t="s">
        <v>175</v>
      </c>
    </row>
    <row r="171" spans="1:16">
      <c r="A171" s="7" t="s">
        <v>187</v>
      </c>
      <c r="B171" s="7" t="s">
        <v>173</v>
      </c>
      <c r="C171" s="7" t="s">
        <v>174</v>
      </c>
      <c r="D171" s="7">
        <v>2800</v>
      </c>
      <c r="E171" s="7">
        <v>91</v>
      </c>
      <c r="F171" s="8">
        <v>41435</v>
      </c>
      <c r="G171" s="7">
        <v>46</v>
      </c>
      <c r="H171" s="7">
        <v>3</v>
      </c>
      <c r="I171" s="9">
        <f t="shared" si="10"/>
        <v>6.5217391304347824E-2</v>
      </c>
      <c r="J171" s="8">
        <v>41438</v>
      </c>
      <c r="K171" s="7">
        <f t="shared" si="11"/>
        <v>128800</v>
      </c>
      <c r="L171" s="7">
        <f t="shared" si="12"/>
        <v>4186</v>
      </c>
      <c r="M171" s="7">
        <f t="shared" si="13"/>
        <v>8400</v>
      </c>
      <c r="N171" s="7">
        <f t="shared" si="14"/>
        <v>273</v>
      </c>
      <c r="O171" s="8">
        <v>41445</v>
      </c>
      <c r="P171" s="7" t="s">
        <v>179</v>
      </c>
    </row>
    <row r="172" spans="1:16">
      <c r="A172" s="7" t="s">
        <v>172</v>
      </c>
      <c r="B172" s="7" t="s">
        <v>181</v>
      </c>
      <c r="C172" s="7" t="s">
        <v>192</v>
      </c>
      <c r="D172" s="7">
        <v>1560</v>
      </c>
      <c r="E172" s="7">
        <v>51</v>
      </c>
      <c r="F172" s="8">
        <v>41438</v>
      </c>
      <c r="G172" s="7">
        <v>25</v>
      </c>
      <c r="H172" s="7">
        <v>3</v>
      </c>
      <c r="I172" s="9">
        <f t="shared" si="10"/>
        <v>0.12</v>
      </c>
      <c r="J172" s="8">
        <v>41441</v>
      </c>
      <c r="K172" s="7">
        <f t="shared" si="11"/>
        <v>39000</v>
      </c>
      <c r="L172" s="7">
        <f t="shared" si="12"/>
        <v>1275</v>
      </c>
      <c r="M172" s="7">
        <f t="shared" si="13"/>
        <v>4680</v>
      </c>
      <c r="N172" s="7">
        <f t="shared" si="14"/>
        <v>153</v>
      </c>
      <c r="O172" s="8">
        <v>41448</v>
      </c>
      <c r="P172" s="7" t="s">
        <v>179</v>
      </c>
    </row>
    <row r="173" spans="1:16">
      <c r="A173" s="7" t="s">
        <v>197</v>
      </c>
      <c r="B173" s="7" t="s">
        <v>183</v>
      </c>
      <c r="C173" s="7" t="s">
        <v>185</v>
      </c>
      <c r="D173" s="7">
        <v>2560</v>
      </c>
      <c r="E173" s="7">
        <v>83</v>
      </c>
      <c r="F173" s="8">
        <v>41438</v>
      </c>
      <c r="G173" s="7">
        <v>28</v>
      </c>
      <c r="H173" s="7">
        <v>1</v>
      </c>
      <c r="I173" s="9">
        <f t="shared" si="10"/>
        <v>3.5714285714285712E-2</v>
      </c>
      <c r="J173" s="8">
        <v>41441</v>
      </c>
      <c r="K173" s="7">
        <f t="shared" si="11"/>
        <v>71680</v>
      </c>
      <c r="L173" s="7">
        <f t="shared" si="12"/>
        <v>2324</v>
      </c>
      <c r="M173" s="7">
        <f t="shared" si="13"/>
        <v>2560</v>
      </c>
      <c r="N173" s="7">
        <f t="shared" si="14"/>
        <v>83</v>
      </c>
      <c r="O173" s="8">
        <v>41448</v>
      </c>
      <c r="P173" s="7" t="s">
        <v>175</v>
      </c>
    </row>
    <row r="174" spans="1:16">
      <c r="A174" s="7" t="s">
        <v>187</v>
      </c>
      <c r="B174" s="7" t="s">
        <v>198</v>
      </c>
      <c r="C174" s="7" t="s">
        <v>199</v>
      </c>
      <c r="D174" s="7">
        <v>4500</v>
      </c>
      <c r="E174" s="7">
        <v>146</v>
      </c>
      <c r="F174" s="8">
        <v>41439</v>
      </c>
      <c r="G174" s="7">
        <v>10</v>
      </c>
      <c r="H174" s="7">
        <v>0</v>
      </c>
      <c r="I174" s="9">
        <f t="shared" si="10"/>
        <v>0</v>
      </c>
      <c r="J174" s="8">
        <v>41442</v>
      </c>
      <c r="K174" s="7">
        <f t="shared" si="11"/>
        <v>45000</v>
      </c>
      <c r="L174" s="7">
        <f t="shared" si="12"/>
        <v>1460</v>
      </c>
      <c r="M174" s="7">
        <f t="shared" si="13"/>
        <v>0</v>
      </c>
      <c r="N174" s="7">
        <f t="shared" si="14"/>
        <v>0</v>
      </c>
      <c r="O174" s="8">
        <v>41449</v>
      </c>
      <c r="P174" s="7" t="s">
        <v>179</v>
      </c>
    </row>
    <row r="175" spans="1:16">
      <c r="A175" s="7" t="s">
        <v>197</v>
      </c>
      <c r="B175" s="7" t="s">
        <v>188</v>
      </c>
      <c r="C175" s="7" t="s">
        <v>189</v>
      </c>
      <c r="D175" s="7">
        <v>1100</v>
      </c>
      <c r="E175" s="7">
        <v>36</v>
      </c>
      <c r="F175" s="8">
        <v>41443</v>
      </c>
      <c r="G175" s="7">
        <v>38</v>
      </c>
      <c r="H175" s="7">
        <v>4</v>
      </c>
      <c r="I175" s="9">
        <f t="shared" si="10"/>
        <v>0.10526315789473684</v>
      </c>
      <c r="J175" s="8">
        <v>41446</v>
      </c>
      <c r="K175" s="7">
        <f t="shared" si="11"/>
        <v>41800</v>
      </c>
      <c r="L175" s="7">
        <f t="shared" si="12"/>
        <v>1368</v>
      </c>
      <c r="M175" s="7">
        <f t="shared" si="13"/>
        <v>4400</v>
      </c>
      <c r="N175" s="7">
        <f t="shared" si="14"/>
        <v>144</v>
      </c>
      <c r="O175" s="8">
        <v>41453</v>
      </c>
      <c r="P175" s="7" t="s">
        <v>190</v>
      </c>
    </row>
    <row r="176" spans="1:16">
      <c r="A176" s="7" t="s">
        <v>176</v>
      </c>
      <c r="B176" s="7" t="s">
        <v>201</v>
      </c>
      <c r="C176" s="7" t="s">
        <v>192</v>
      </c>
      <c r="D176" s="7">
        <v>4590</v>
      </c>
      <c r="E176" s="7">
        <v>149</v>
      </c>
      <c r="F176" s="8">
        <v>41443</v>
      </c>
      <c r="G176" s="7">
        <v>29</v>
      </c>
      <c r="H176" s="7">
        <v>4</v>
      </c>
      <c r="I176" s="9">
        <f t="shared" si="10"/>
        <v>0.13793103448275862</v>
      </c>
      <c r="J176" s="8">
        <v>41446</v>
      </c>
      <c r="K176" s="7">
        <f t="shared" si="11"/>
        <v>133110</v>
      </c>
      <c r="L176" s="7">
        <f t="shared" si="12"/>
        <v>4321</v>
      </c>
      <c r="M176" s="7">
        <f t="shared" si="13"/>
        <v>18360</v>
      </c>
      <c r="N176" s="7">
        <f t="shared" si="14"/>
        <v>596</v>
      </c>
      <c r="O176" s="8">
        <v>41453</v>
      </c>
      <c r="P176" s="7" t="s">
        <v>184</v>
      </c>
    </row>
    <row r="177" spans="1:16">
      <c r="A177" s="7" t="s">
        <v>197</v>
      </c>
      <c r="B177" s="7" t="s">
        <v>177</v>
      </c>
      <c r="C177" s="7" t="s">
        <v>192</v>
      </c>
      <c r="D177" s="7">
        <v>4350</v>
      </c>
      <c r="E177" s="7">
        <v>141</v>
      </c>
      <c r="F177" s="8">
        <v>41445</v>
      </c>
      <c r="G177" s="7">
        <v>16</v>
      </c>
      <c r="H177" s="7">
        <v>4</v>
      </c>
      <c r="I177" s="9">
        <f t="shared" si="10"/>
        <v>0.25</v>
      </c>
      <c r="J177" s="8">
        <v>41448</v>
      </c>
      <c r="K177" s="7">
        <f t="shared" si="11"/>
        <v>69600</v>
      </c>
      <c r="L177" s="7">
        <f t="shared" si="12"/>
        <v>2256</v>
      </c>
      <c r="M177" s="7">
        <f t="shared" si="13"/>
        <v>17400</v>
      </c>
      <c r="N177" s="7">
        <f t="shared" si="14"/>
        <v>564</v>
      </c>
      <c r="O177" s="8">
        <v>41455</v>
      </c>
      <c r="P177" s="7" t="s">
        <v>196</v>
      </c>
    </row>
    <row r="178" spans="1:16">
      <c r="A178" s="7" t="s">
        <v>180</v>
      </c>
      <c r="B178" s="7" t="s">
        <v>188</v>
      </c>
      <c r="C178" s="7" t="s">
        <v>189</v>
      </c>
      <c r="D178" s="7">
        <v>1000</v>
      </c>
      <c r="E178" s="7">
        <v>33</v>
      </c>
      <c r="F178" s="8">
        <v>41447</v>
      </c>
      <c r="G178" s="7">
        <v>37</v>
      </c>
      <c r="H178" s="7">
        <v>2</v>
      </c>
      <c r="I178" s="9">
        <f t="shared" si="10"/>
        <v>5.4054054054054057E-2</v>
      </c>
      <c r="J178" s="8">
        <v>41450</v>
      </c>
      <c r="K178" s="7">
        <f t="shared" si="11"/>
        <v>37000</v>
      </c>
      <c r="L178" s="7">
        <f t="shared" si="12"/>
        <v>1221</v>
      </c>
      <c r="M178" s="7">
        <f t="shared" si="13"/>
        <v>2000</v>
      </c>
      <c r="N178" s="7">
        <f t="shared" si="14"/>
        <v>66</v>
      </c>
      <c r="O178" s="8">
        <v>41457</v>
      </c>
      <c r="P178" s="7" t="s">
        <v>179</v>
      </c>
    </row>
    <row r="179" spans="1:16">
      <c r="A179" s="7" t="s">
        <v>172</v>
      </c>
      <c r="B179" s="7" t="s">
        <v>201</v>
      </c>
      <c r="C179" s="7" t="s">
        <v>185</v>
      </c>
      <c r="D179" s="7">
        <v>10010</v>
      </c>
      <c r="E179" s="7">
        <v>323</v>
      </c>
      <c r="F179" s="8">
        <v>41449</v>
      </c>
      <c r="G179" s="7">
        <v>14</v>
      </c>
      <c r="H179" s="7">
        <v>3</v>
      </c>
      <c r="I179" s="9">
        <f t="shared" si="10"/>
        <v>0.21428571428571427</v>
      </c>
      <c r="J179" s="8">
        <v>41452</v>
      </c>
      <c r="K179" s="7">
        <f t="shared" si="11"/>
        <v>140140</v>
      </c>
      <c r="L179" s="7">
        <f t="shared" si="12"/>
        <v>4522</v>
      </c>
      <c r="M179" s="7">
        <f t="shared" si="13"/>
        <v>30030</v>
      </c>
      <c r="N179" s="7">
        <f t="shared" si="14"/>
        <v>969</v>
      </c>
      <c r="O179" s="8">
        <v>41459</v>
      </c>
      <c r="P179" s="7" t="s">
        <v>175</v>
      </c>
    </row>
    <row r="180" spans="1:16">
      <c r="A180" s="7" t="s">
        <v>180</v>
      </c>
      <c r="B180" s="7" t="s">
        <v>177</v>
      </c>
      <c r="C180" s="7" t="s">
        <v>178</v>
      </c>
      <c r="D180" s="7">
        <v>3900</v>
      </c>
      <c r="E180" s="7">
        <v>126</v>
      </c>
      <c r="F180" s="8">
        <v>41449</v>
      </c>
      <c r="G180" s="7">
        <v>36</v>
      </c>
      <c r="H180" s="7">
        <v>1</v>
      </c>
      <c r="I180" s="9">
        <f t="shared" si="10"/>
        <v>2.7777777777777776E-2</v>
      </c>
      <c r="J180" s="8">
        <v>41452</v>
      </c>
      <c r="K180" s="7">
        <f t="shared" si="11"/>
        <v>140400</v>
      </c>
      <c r="L180" s="7">
        <f t="shared" si="12"/>
        <v>4536</v>
      </c>
      <c r="M180" s="7">
        <f t="shared" si="13"/>
        <v>3900</v>
      </c>
      <c r="N180" s="7">
        <f t="shared" si="14"/>
        <v>126</v>
      </c>
      <c r="O180" s="8">
        <v>41459</v>
      </c>
      <c r="P180" s="7" t="s">
        <v>184</v>
      </c>
    </row>
    <row r="181" spans="1:16">
      <c r="A181" s="7" t="s">
        <v>195</v>
      </c>
      <c r="B181" s="7" t="s">
        <v>200</v>
      </c>
      <c r="C181" s="7" t="s">
        <v>189</v>
      </c>
      <c r="D181" s="7">
        <v>800</v>
      </c>
      <c r="E181" s="7">
        <v>26</v>
      </c>
      <c r="F181" s="8">
        <v>41450</v>
      </c>
      <c r="G181" s="7">
        <v>12</v>
      </c>
      <c r="H181" s="7">
        <v>2</v>
      </c>
      <c r="I181" s="9">
        <f t="shared" si="10"/>
        <v>0.16666666666666666</v>
      </c>
      <c r="J181" s="8">
        <v>41453</v>
      </c>
      <c r="K181" s="7">
        <f t="shared" si="11"/>
        <v>9600</v>
      </c>
      <c r="L181" s="7">
        <f t="shared" si="12"/>
        <v>312</v>
      </c>
      <c r="M181" s="7">
        <f t="shared" si="13"/>
        <v>1600</v>
      </c>
      <c r="N181" s="7">
        <f t="shared" si="14"/>
        <v>52</v>
      </c>
      <c r="O181" s="8">
        <v>41460</v>
      </c>
      <c r="P181" s="7" t="s">
        <v>190</v>
      </c>
    </row>
    <row r="182" spans="1:16">
      <c r="A182" s="7" t="s">
        <v>172</v>
      </c>
      <c r="B182" s="7" t="s">
        <v>203</v>
      </c>
      <c r="C182" s="7" t="s">
        <v>194</v>
      </c>
      <c r="D182" s="7">
        <v>1700</v>
      </c>
      <c r="E182" s="7">
        <v>55</v>
      </c>
      <c r="F182" s="8">
        <v>41452</v>
      </c>
      <c r="G182" s="7">
        <v>16</v>
      </c>
      <c r="H182" s="7">
        <v>2</v>
      </c>
      <c r="I182" s="9">
        <f t="shared" si="10"/>
        <v>0.125</v>
      </c>
      <c r="J182" s="8">
        <v>41455</v>
      </c>
      <c r="K182" s="7">
        <f t="shared" si="11"/>
        <v>27200</v>
      </c>
      <c r="L182" s="7">
        <f t="shared" si="12"/>
        <v>880</v>
      </c>
      <c r="M182" s="7">
        <f t="shared" si="13"/>
        <v>3400</v>
      </c>
      <c r="N182" s="7">
        <f t="shared" si="14"/>
        <v>110</v>
      </c>
      <c r="O182" s="8">
        <v>41462</v>
      </c>
      <c r="P182" s="7" t="s">
        <v>186</v>
      </c>
    </row>
    <row r="183" spans="1:16">
      <c r="A183" s="7" t="s">
        <v>197</v>
      </c>
      <c r="B183" s="7" t="s">
        <v>191</v>
      </c>
      <c r="C183" s="7" t="s">
        <v>194</v>
      </c>
      <c r="D183" s="7">
        <v>1990</v>
      </c>
      <c r="E183" s="7">
        <v>65</v>
      </c>
      <c r="F183" s="8">
        <v>41453</v>
      </c>
      <c r="G183" s="7">
        <v>38</v>
      </c>
      <c r="H183" s="7">
        <v>3</v>
      </c>
      <c r="I183" s="9">
        <f t="shared" si="10"/>
        <v>7.8947368421052627E-2</v>
      </c>
      <c r="J183" s="8">
        <v>41456</v>
      </c>
      <c r="K183" s="7">
        <f t="shared" si="11"/>
        <v>75620</v>
      </c>
      <c r="L183" s="7">
        <f t="shared" si="12"/>
        <v>2470</v>
      </c>
      <c r="M183" s="7">
        <f t="shared" si="13"/>
        <v>5970</v>
      </c>
      <c r="N183" s="7">
        <f t="shared" si="14"/>
        <v>195</v>
      </c>
      <c r="O183" s="8">
        <v>41463</v>
      </c>
      <c r="P183" s="7" t="s">
        <v>196</v>
      </c>
    </row>
    <row r="184" spans="1:16">
      <c r="A184" s="7" t="s">
        <v>180</v>
      </c>
      <c r="B184" s="7" t="s">
        <v>198</v>
      </c>
      <c r="C184" s="7" t="s">
        <v>185</v>
      </c>
      <c r="D184" s="7">
        <v>2950</v>
      </c>
      <c r="E184" s="7">
        <v>96</v>
      </c>
      <c r="F184" s="8">
        <v>41454</v>
      </c>
      <c r="G184" s="7">
        <v>38</v>
      </c>
      <c r="H184" s="7">
        <v>0</v>
      </c>
      <c r="I184" s="9">
        <f t="shared" si="10"/>
        <v>0</v>
      </c>
      <c r="J184" s="8">
        <v>41457</v>
      </c>
      <c r="K184" s="7">
        <f t="shared" si="11"/>
        <v>112100</v>
      </c>
      <c r="L184" s="7">
        <f t="shared" si="12"/>
        <v>3648</v>
      </c>
      <c r="M184" s="7">
        <f t="shared" si="13"/>
        <v>0</v>
      </c>
      <c r="N184" s="7">
        <f t="shared" si="14"/>
        <v>0</v>
      </c>
      <c r="O184" s="8">
        <v>41464</v>
      </c>
      <c r="P184" s="7" t="s">
        <v>184</v>
      </c>
    </row>
    <row r="185" spans="1:16">
      <c r="A185" s="7" t="s">
        <v>197</v>
      </c>
      <c r="B185" s="7" t="s">
        <v>191</v>
      </c>
      <c r="C185" s="7" t="s">
        <v>192</v>
      </c>
      <c r="D185" s="7">
        <v>2360</v>
      </c>
      <c r="E185" s="7">
        <v>77</v>
      </c>
      <c r="F185" s="8">
        <v>41456</v>
      </c>
      <c r="G185" s="7">
        <v>25</v>
      </c>
      <c r="H185" s="7">
        <v>2</v>
      </c>
      <c r="I185" s="9">
        <f t="shared" si="10"/>
        <v>0.08</v>
      </c>
      <c r="J185" s="8">
        <v>41459</v>
      </c>
      <c r="K185" s="7">
        <f t="shared" si="11"/>
        <v>59000</v>
      </c>
      <c r="L185" s="7">
        <f t="shared" si="12"/>
        <v>1925</v>
      </c>
      <c r="M185" s="7">
        <f t="shared" si="13"/>
        <v>4720</v>
      </c>
      <c r="N185" s="7">
        <f t="shared" si="14"/>
        <v>154</v>
      </c>
      <c r="O185" s="8">
        <v>41466</v>
      </c>
      <c r="P185" s="7" t="s">
        <v>184</v>
      </c>
    </row>
    <row r="186" spans="1:16">
      <c r="A186" s="7" t="s">
        <v>180</v>
      </c>
      <c r="B186" s="7" t="s">
        <v>177</v>
      </c>
      <c r="C186" s="7" t="s">
        <v>189</v>
      </c>
      <c r="D186" s="7">
        <v>2850</v>
      </c>
      <c r="E186" s="7">
        <v>92</v>
      </c>
      <c r="F186" s="8">
        <v>41458</v>
      </c>
      <c r="G186" s="7">
        <v>19</v>
      </c>
      <c r="H186" s="7">
        <v>1</v>
      </c>
      <c r="I186" s="9">
        <f t="shared" si="10"/>
        <v>5.2631578947368418E-2</v>
      </c>
      <c r="J186" s="8">
        <v>41461</v>
      </c>
      <c r="K186" s="7">
        <f t="shared" si="11"/>
        <v>54150</v>
      </c>
      <c r="L186" s="7">
        <f t="shared" si="12"/>
        <v>1748</v>
      </c>
      <c r="M186" s="7">
        <f t="shared" si="13"/>
        <v>2850</v>
      </c>
      <c r="N186" s="7">
        <f t="shared" si="14"/>
        <v>92</v>
      </c>
      <c r="O186" s="8">
        <v>41468</v>
      </c>
      <c r="P186" s="7" t="s">
        <v>190</v>
      </c>
    </row>
    <row r="187" spans="1:16">
      <c r="A187" s="7" t="s">
        <v>187</v>
      </c>
      <c r="B187" s="7" t="s">
        <v>181</v>
      </c>
      <c r="C187" s="7" t="s">
        <v>194</v>
      </c>
      <c r="D187" s="7">
        <v>2000</v>
      </c>
      <c r="E187" s="7">
        <v>65</v>
      </c>
      <c r="F187" s="8">
        <v>41459</v>
      </c>
      <c r="G187" s="7">
        <v>14</v>
      </c>
      <c r="H187" s="7">
        <v>4</v>
      </c>
      <c r="I187" s="9">
        <f t="shared" si="10"/>
        <v>0.2857142857142857</v>
      </c>
      <c r="J187" s="8">
        <v>41462</v>
      </c>
      <c r="K187" s="7">
        <f t="shared" si="11"/>
        <v>28000</v>
      </c>
      <c r="L187" s="7">
        <f t="shared" si="12"/>
        <v>910</v>
      </c>
      <c r="M187" s="7">
        <f t="shared" si="13"/>
        <v>8000</v>
      </c>
      <c r="N187" s="7">
        <f t="shared" si="14"/>
        <v>260</v>
      </c>
      <c r="O187" s="8">
        <v>41469</v>
      </c>
      <c r="P187" s="7" t="s">
        <v>196</v>
      </c>
    </row>
    <row r="188" spans="1:16">
      <c r="A188" s="7" t="s">
        <v>180</v>
      </c>
      <c r="B188" s="7" t="s">
        <v>201</v>
      </c>
      <c r="C188" s="7" t="s">
        <v>192</v>
      </c>
      <c r="D188" s="7">
        <v>4600</v>
      </c>
      <c r="E188" s="7">
        <v>149</v>
      </c>
      <c r="F188" s="8">
        <v>41463</v>
      </c>
      <c r="G188" s="7">
        <v>46</v>
      </c>
      <c r="H188" s="7">
        <v>1</v>
      </c>
      <c r="I188" s="9">
        <f t="shared" si="10"/>
        <v>2.1739130434782608E-2</v>
      </c>
      <c r="J188" s="8">
        <v>41466</v>
      </c>
      <c r="K188" s="7">
        <f t="shared" si="11"/>
        <v>211600</v>
      </c>
      <c r="L188" s="7">
        <f t="shared" si="12"/>
        <v>6854</v>
      </c>
      <c r="M188" s="7">
        <f t="shared" si="13"/>
        <v>4600</v>
      </c>
      <c r="N188" s="7">
        <f t="shared" si="14"/>
        <v>149</v>
      </c>
      <c r="O188" s="8">
        <v>41473</v>
      </c>
      <c r="P188" s="7" t="s">
        <v>184</v>
      </c>
    </row>
    <row r="189" spans="1:16">
      <c r="A189" s="7" t="s">
        <v>176</v>
      </c>
      <c r="B189" s="7" t="s">
        <v>188</v>
      </c>
      <c r="C189" s="7" t="s">
        <v>182</v>
      </c>
      <c r="D189" s="7">
        <v>900</v>
      </c>
      <c r="E189" s="7">
        <v>30</v>
      </c>
      <c r="F189" s="8">
        <v>41466</v>
      </c>
      <c r="G189" s="7">
        <v>39</v>
      </c>
      <c r="H189" s="7">
        <v>4</v>
      </c>
      <c r="I189" s="9">
        <f t="shared" si="10"/>
        <v>0.10256410256410256</v>
      </c>
      <c r="J189" s="8">
        <v>41469</v>
      </c>
      <c r="K189" s="7">
        <f t="shared" si="11"/>
        <v>35100</v>
      </c>
      <c r="L189" s="7">
        <f t="shared" si="12"/>
        <v>1170</v>
      </c>
      <c r="M189" s="7">
        <f t="shared" si="13"/>
        <v>3600</v>
      </c>
      <c r="N189" s="7">
        <f t="shared" si="14"/>
        <v>120</v>
      </c>
      <c r="O189" s="8">
        <v>41476</v>
      </c>
      <c r="P189" s="7" t="s">
        <v>175</v>
      </c>
    </row>
    <row r="190" spans="1:16">
      <c r="A190" s="7" t="s">
        <v>180</v>
      </c>
      <c r="B190" s="7" t="s">
        <v>188</v>
      </c>
      <c r="C190" s="7" t="s">
        <v>182</v>
      </c>
      <c r="D190" s="7">
        <v>1000</v>
      </c>
      <c r="E190" s="7">
        <v>33</v>
      </c>
      <c r="F190" s="8">
        <v>41467</v>
      </c>
      <c r="G190" s="7">
        <v>42</v>
      </c>
      <c r="H190" s="7">
        <v>1</v>
      </c>
      <c r="I190" s="9">
        <f t="shared" si="10"/>
        <v>2.3809523809523808E-2</v>
      </c>
      <c r="J190" s="8">
        <v>41470</v>
      </c>
      <c r="K190" s="7">
        <f t="shared" si="11"/>
        <v>42000</v>
      </c>
      <c r="L190" s="7">
        <f t="shared" si="12"/>
        <v>1386</v>
      </c>
      <c r="M190" s="7">
        <f t="shared" si="13"/>
        <v>1000</v>
      </c>
      <c r="N190" s="7">
        <f t="shared" si="14"/>
        <v>33</v>
      </c>
      <c r="O190" s="8">
        <v>41477</v>
      </c>
      <c r="P190" s="7" t="s">
        <v>179</v>
      </c>
    </row>
    <row r="191" spans="1:16">
      <c r="A191" s="7" t="s">
        <v>172</v>
      </c>
      <c r="B191" s="7" t="s">
        <v>177</v>
      </c>
      <c r="C191" s="7" t="s">
        <v>182</v>
      </c>
      <c r="D191" s="7">
        <v>4210</v>
      </c>
      <c r="E191" s="7">
        <v>136</v>
      </c>
      <c r="F191" s="8">
        <v>41470</v>
      </c>
      <c r="G191" s="7">
        <v>35</v>
      </c>
      <c r="H191" s="7">
        <v>2</v>
      </c>
      <c r="I191" s="9">
        <f t="shared" si="10"/>
        <v>5.7142857142857141E-2</v>
      </c>
      <c r="J191" s="8">
        <v>41473</v>
      </c>
      <c r="K191" s="7">
        <f t="shared" si="11"/>
        <v>147350</v>
      </c>
      <c r="L191" s="7">
        <f t="shared" si="12"/>
        <v>4760</v>
      </c>
      <c r="M191" s="7">
        <f t="shared" si="13"/>
        <v>8420</v>
      </c>
      <c r="N191" s="7">
        <f t="shared" si="14"/>
        <v>272</v>
      </c>
      <c r="O191" s="8">
        <v>41480</v>
      </c>
      <c r="P191" s="7" t="s">
        <v>196</v>
      </c>
    </row>
    <row r="192" spans="1:16">
      <c r="A192" s="7" t="s">
        <v>176</v>
      </c>
      <c r="B192" s="7" t="s">
        <v>181</v>
      </c>
      <c r="C192" s="7" t="s">
        <v>192</v>
      </c>
      <c r="D192" s="7">
        <v>1560</v>
      </c>
      <c r="E192" s="7">
        <v>51</v>
      </c>
      <c r="F192" s="8">
        <v>41470</v>
      </c>
      <c r="G192" s="7">
        <v>40</v>
      </c>
      <c r="H192" s="7">
        <v>4</v>
      </c>
      <c r="I192" s="9">
        <f t="shared" si="10"/>
        <v>0.1</v>
      </c>
      <c r="J192" s="8">
        <v>41473</v>
      </c>
      <c r="K192" s="7">
        <f t="shared" si="11"/>
        <v>62400</v>
      </c>
      <c r="L192" s="7">
        <f t="shared" si="12"/>
        <v>2040</v>
      </c>
      <c r="M192" s="7">
        <f t="shared" si="13"/>
        <v>6240</v>
      </c>
      <c r="N192" s="7">
        <f t="shared" si="14"/>
        <v>204</v>
      </c>
      <c r="O192" s="8">
        <v>41480</v>
      </c>
      <c r="P192" s="7" t="s">
        <v>179</v>
      </c>
    </row>
    <row r="193" spans="1:16">
      <c r="A193" s="7" t="s">
        <v>195</v>
      </c>
      <c r="B193" s="7" t="s">
        <v>203</v>
      </c>
      <c r="C193" s="7" t="s">
        <v>192</v>
      </c>
      <c r="D193" s="7">
        <v>1400</v>
      </c>
      <c r="E193" s="7">
        <v>46</v>
      </c>
      <c r="F193" s="8">
        <v>41470</v>
      </c>
      <c r="G193" s="7">
        <v>23</v>
      </c>
      <c r="H193" s="7">
        <v>4</v>
      </c>
      <c r="I193" s="9">
        <f t="shared" si="10"/>
        <v>0.17391304347826086</v>
      </c>
      <c r="J193" s="8">
        <v>41473</v>
      </c>
      <c r="K193" s="7">
        <f t="shared" si="11"/>
        <v>32200</v>
      </c>
      <c r="L193" s="7">
        <f t="shared" si="12"/>
        <v>1058</v>
      </c>
      <c r="M193" s="7">
        <f t="shared" si="13"/>
        <v>5600</v>
      </c>
      <c r="N193" s="7">
        <f t="shared" si="14"/>
        <v>184</v>
      </c>
      <c r="O193" s="8">
        <v>41480</v>
      </c>
      <c r="P193" s="7" t="s">
        <v>196</v>
      </c>
    </row>
    <row r="194" spans="1:16">
      <c r="A194" s="7" t="s">
        <v>180</v>
      </c>
      <c r="B194" s="7" t="s">
        <v>181</v>
      </c>
      <c r="C194" s="7" t="s">
        <v>194</v>
      </c>
      <c r="D194" s="7">
        <v>2000</v>
      </c>
      <c r="E194" s="7">
        <v>65</v>
      </c>
      <c r="F194" s="8">
        <v>41471</v>
      </c>
      <c r="G194" s="7">
        <v>40</v>
      </c>
      <c r="H194" s="7">
        <v>3</v>
      </c>
      <c r="I194" s="9">
        <f t="shared" ref="I194:I257" si="15">H194/G194</f>
        <v>7.4999999999999997E-2</v>
      </c>
      <c r="J194" s="8">
        <v>41474</v>
      </c>
      <c r="K194" s="7">
        <f t="shared" ref="K194:K257" si="16">D194*G194</f>
        <v>80000</v>
      </c>
      <c r="L194" s="7">
        <f t="shared" ref="L194:L257" si="17">E194*G194</f>
        <v>2600</v>
      </c>
      <c r="M194" s="7">
        <f t="shared" ref="M194:M257" si="18">D194*H194</f>
        <v>6000</v>
      </c>
      <c r="N194" s="7">
        <f t="shared" ref="N194:N257" si="19">E194*H194</f>
        <v>195</v>
      </c>
      <c r="O194" s="8">
        <v>41481</v>
      </c>
      <c r="P194" s="7" t="s">
        <v>196</v>
      </c>
    </row>
    <row r="195" spans="1:16">
      <c r="A195" s="7" t="s">
        <v>187</v>
      </c>
      <c r="B195" s="7" t="s">
        <v>191</v>
      </c>
      <c r="C195" s="7" t="s">
        <v>194</v>
      </c>
      <c r="D195" s="7">
        <v>1950</v>
      </c>
      <c r="E195" s="7">
        <v>63</v>
      </c>
      <c r="F195" s="8">
        <v>41473</v>
      </c>
      <c r="G195" s="7">
        <v>33</v>
      </c>
      <c r="H195" s="7">
        <v>1</v>
      </c>
      <c r="I195" s="9">
        <f t="shared" si="15"/>
        <v>3.0303030303030304E-2</v>
      </c>
      <c r="J195" s="8">
        <v>41476</v>
      </c>
      <c r="K195" s="7">
        <f t="shared" si="16"/>
        <v>64350</v>
      </c>
      <c r="L195" s="7">
        <f t="shared" si="17"/>
        <v>2079</v>
      </c>
      <c r="M195" s="7">
        <f t="shared" si="18"/>
        <v>1950</v>
      </c>
      <c r="N195" s="7">
        <f t="shared" si="19"/>
        <v>63</v>
      </c>
      <c r="O195" s="8">
        <v>41483</v>
      </c>
      <c r="P195" s="7" t="s">
        <v>175</v>
      </c>
    </row>
    <row r="196" spans="1:16">
      <c r="A196" s="7" t="s">
        <v>176</v>
      </c>
      <c r="B196" s="7" t="s">
        <v>183</v>
      </c>
      <c r="C196" s="7" t="s">
        <v>185</v>
      </c>
      <c r="D196" s="7">
        <v>2600</v>
      </c>
      <c r="E196" s="7">
        <v>84</v>
      </c>
      <c r="F196" s="8">
        <v>41473</v>
      </c>
      <c r="G196" s="7">
        <v>42</v>
      </c>
      <c r="H196" s="7">
        <v>2</v>
      </c>
      <c r="I196" s="9">
        <f t="shared" si="15"/>
        <v>4.7619047619047616E-2</v>
      </c>
      <c r="J196" s="8">
        <v>41476</v>
      </c>
      <c r="K196" s="7">
        <f t="shared" si="16"/>
        <v>109200</v>
      </c>
      <c r="L196" s="7">
        <f t="shared" si="17"/>
        <v>3528</v>
      </c>
      <c r="M196" s="7">
        <f t="shared" si="18"/>
        <v>5200</v>
      </c>
      <c r="N196" s="7">
        <f t="shared" si="19"/>
        <v>168</v>
      </c>
      <c r="O196" s="8">
        <v>41483</v>
      </c>
      <c r="P196" s="7" t="s">
        <v>179</v>
      </c>
    </row>
    <row r="197" spans="1:16">
      <c r="A197" s="7" t="s">
        <v>172</v>
      </c>
      <c r="B197" s="7" t="s">
        <v>191</v>
      </c>
      <c r="C197" s="7" t="s">
        <v>185</v>
      </c>
      <c r="D197" s="7">
        <v>3100</v>
      </c>
      <c r="E197" s="7">
        <v>100</v>
      </c>
      <c r="F197" s="8">
        <v>41474</v>
      </c>
      <c r="G197" s="7">
        <v>30</v>
      </c>
      <c r="H197" s="7">
        <v>3</v>
      </c>
      <c r="I197" s="9">
        <f t="shared" si="15"/>
        <v>0.1</v>
      </c>
      <c r="J197" s="8">
        <v>41477</v>
      </c>
      <c r="K197" s="7">
        <f t="shared" si="16"/>
        <v>93000</v>
      </c>
      <c r="L197" s="7">
        <f t="shared" si="17"/>
        <v>3000</v>
      </c>
      <c r="M197" s="7">
        <f t="shared" si="18"/>
        <v>9300</v>
      </c>
      <c r="N197" s="7">
        <f t="shared" si="19"/>
        <v>300</v>
      </c>
      <c r="O197" s="8">
        <v>41484</v>
      </c>
      <c r="P197" s="7" t="s">
        <v>184</v>
      </c>
    </row>
    <row r="198" spans="1:16">
      <c r="A198" s="7" t="s">
        <v>176</v>
      </c>
      <c r="B198" s="7" t="s">
        <v>198</v>
      </c>
      <c r="C198" s="7" t="s">
        <v>189</v>
      </c>
      <c r="D198" s="7">
        <v>1490</v>
      </c>
      <c r="E198" s="7">
        <v>49</v>
      </c>
      <c r="F198" s="8">
        <v>41474</v>
      </c>
      <c r="G198" s="7">
        <v>49</v>
      </c>
      <c r="H198" s="7">
        <v>1</v>
      </c>
      <c r="I198" s="9">
        <f t="shared" si="15"/>
        <v>2.0408163265306121E-2</v>
      </c>
      <c r="J198" s="8">
        <v>41477</v>
      </c>
      <c r="K198" s="7">
        <f t="shared" si="16"/>
        <v>73010</v>
      </c>
      <c r="L198" s="7">
        <f t="shared" si="17"/>
        <v>2401</v>
      </c>
      <c r="M198" s="7">
        <f t="shared" si="18"/>
        <v>1490</v>
      </c>
      <c r="N198" s="7">
        <f t="shared" si="19"/>
        <v>49</v>
      </c>
      <c r="O198" s="8">
        <v>41484</v>
      </c>
      <c r="P198" s="7" t="s">
        <v>186</v>
      </c>
    </row>
    <row r="199" spans="1:16">
      <c r="A199" s="7" t="s">
        <v>172</v>
      </c>
      <c r="B199" s="7" t="s">
        <v>201</v>
      </c>
      <c r="C199" s="7" t="s">
        <v>189</v>
      </c>
      <c r="D199" s="7">
        <v>5490</v>
      </c>
      <c r="E199" s="7">
        <v>178</v>
      </c>
      <c r="F199" s="8">
        <v>41475</v>
      </c>
      <c r="G199" s="7">
        <v>28</v>
      </c>
      <c r="H199" s="7">
        <v>2</v>
      </c>
      <c r="I199" s="9">
        <f t="shared" si="15"/>
        <v>7.1428571428571425E-2</v>
      </c>
      <c r="J199" s="8">
        <v>41478</v>
      </c>
      <c r="K199" s="7">
        <f t="shared" si="16"/>
        <v>153720</v>
      </c>
      <c r="L199" s="7">
        <f t="shared" si="17"/>
        <v>4984</v>
      </c>
      <c r="M199" s="7">
        <f t="shared" si="18"/>
        <v>10980</v>
      </c>
      <c r="N199" s="7">
        <f t="shared" si="19"/>
        <v>356</v>
      </c>
      <c r="O199" s="8">
        <v>41485</v>
      </c>
      <c r="P199" s="7" t="s">
        <v>196</v>
      </c>
    </row>
    <row r="200" spans="1:16">
      <c r="A200" s="7" t="s">
        <v>197</v>
      </c>
      <c r="B200" s="7" t="s">
        <v>198</v>
      </c>
      <c r="C200" s="7" t="s">
        <v>189</v>
      </c>
      <c r="D200" s="7">
        <v>1500</v>
      </c>
      <c r="E200" s="7">
        <v>49</v>
      </c>
      <c r="F200" s="8">
        <v>41475</v>
      </c>
      <c r="G200" s="7">
        <v>20</v>
      </c>
      <c r="H200" s="7">
        <v>1</v>
      </c>
      <c r="I200" s="9">
        <f t="shared" si="15"/>
        <v>0.05</v>
      </c>
      <c r="J200" s="8">
        <v>41478</v>
      </c>
      <c r="K200" s="7">
        <f t="shared" si="16"/>
        <v>30000</v>
      </c>
      <c r="L200" s="7">
        <f t="shared" si="17"/>
        <v>980</v>
      </c>
      <c r="M200" s="7">
        <f t="shared" si="18"/>
        <v>1500</v>
      </c>
      <c r="N200" s="7">
        <f t="shared" si="19"/>
        <v>49</v>
      </c>
      <c r="O200" s="8">
        <v>41485</v>
      </c>
      <c r="P200" s="7" t="s">
        <v>190</v>
      </c>
    </row>
    <row r="201" spans="1:16">
      <c r="A201" s="7" t="s">
        <v>180</v>
      </c>
      <c r="B201" s="7" t="s">
        <v>173</v>
      </c>
      <c r="C201" s="7" t="s">
        <v>178</v>
      </c>
      <c r="D201" s="7">
        <v>4800</v>
      </c>
      <c r="E201" s="7">
        <v>155</v>
      </c>
      <c r="F201" s="8">
        <v>41476</v>
      </c>
      <c r="G201" s="7">
        <v>22</v>
      </c>
      <c r="H201" s="7">
        <v>3</v>
      </c>
      <c r="I201" s="9">
        <f t="shared" si="15"/>
        <v>0.13636363636363635</v>
      </c>
      <c r="J201" s="8">
        <v>41479</v>
      </c>
      <c r="K201" s="7">
        <f t="shared" si="16"/>
        <v>105600</v>
      </c>
      <c r="L201" s="7">
        <f t="shared" si="17"/>
        <v>3410</v>
      </c>
      <c r="M201" s="7">
        <f t="shared" si="18"/>
        <v>14400</v>
      </c>
      <c r="N201" s="7">
        <f t="shared" si="19"/>
        <v>465</v>
      </c>
      <c r="O201" s="8">
        <v>41486</v>
      </c>
      <c r="P201" s="7" t="s">
        <v>179</v>
      </c>
    </row>
    <row r="202" spans="1:16">
      <c r="A202" s="7" t="s">
        <v>197</v>
      </c>
      <c r="B202" s="7" t="s">
        <v>203</v>
      </c>
      <c r="C202" s="7" t="s">
        <v>194</v>
      </c>
      <c r="D202" s="7">
        <v>1700</v>
      </c>
      <c r="E202" s="7">
        <v>55</v>
      </c>
      <c r="F202" s="8">
        <v>41482</v>
      </c>
      <c r="G202" s="7">
        <v>42</v>
      </c>
      <c r="H202" s="7">
        <v>3</v>
      </c>
      <c r="I202" s="9">
        <f t="shared" si="15"/>
        <v>7.1428571428571425E-2</v>
      </c>
      <c r="J202" s="8">
        <v>41485</v>
      </c>
      <c r="K202" s="7">
        <f t="shared" si="16"/>
        <v>71400</v>
      </c>
      <c r="L202" s="7">
        <f t="shared" si="17"/>
        <v>2310</v>
      </c>
      <c r="M202" s="7">
        <f t="shared" si="18"/>
        <v>5100</v>
      </c>
      <c r="N202" s="7">
        <f t="shared" si="19"/>
        <v>165</v>
      </c>
      <c r="O202" s="8">
        <v>41492</v>
      </c>
      <c r="P202" s="7" t="s">
        <v>196</v>
      </c>
    </row>
    <row r="203" spans="1:16">
      <c r="A203" s="7" t="s">
        <v>195</v>
      </c>
      <c r="B203" s="7" t="s">
        <v>177</v>
      </c>
      <c r="C203" s="7" t="s">
        <v>193</v>
      </c>
      <c r="D203" s="7">
        <v>2870</v>
      </c>
      <c r="E203" s="7">
        <v>93</v>
      </c>
      <c r="F203" s="8">
        <v>41486</v>
      </c>
      <c r="G203" s="7">
        <v>31</v>
      </c>
      <c r="H203" s="7">
        <v>3</v>
      </c>
      <c r="I203" s="9">
        <f t="shared" si="15"/>
        <v>9.6774193548387094E-2</v>
      </c>
      <c r="J203" s="8">
        <v>41489</v>
      </c>
      <c r="K203" s="7">
        <f t="shared" si="16"/>
        <v>88970</v>
      </c>
      <c r="L203" s="7">
        <f t="shared" si="17"/>
        <v>2883</v>
      </c>
      <c r="M203" s="7">
        <f t="shared" si="18"/>
        <v>8610</v>
      </c>
      <c r="N203" s="7">
        <f t="shared" si="19"/>
        <v>279</v>
      </c>
      <c r="O203" s="8">
        <v>41496</v>
      </c>
      <c r="P203" s="7" t="s">
        <v>196</v>
      </c>
    </row>
    <row r="204" spans="1:16">
      <c r="A204" s="7" t="s">
        <v>187</v>
      </c>
      <c r="B204" s="7" t="s">
        <v>183</v>
      </c>
      <c r="C204" s="7" t="s">
        <v>199</v>
      </c>
      <c r="D204" s="7">
        <v>2710</v>
      </c>
      <c r="E204" s="7">
        <v>88</v>
      </c>
      <c r="F204" s="8">
        <v>41487</v>
      </c>
      <c r="G204" s="7">
        <v>14</v>
      </c>
      <c r="H204" s="7">
        <v>0</v>
      </c>
      <c r="I204" s="9">
        <f t="shared" si="15"/>
        <v>0</v>
      </c>
      <c r="J204" s="8">
        <v>41490</v>
      </c>
      <c r="K204" s="7">
        <f t="shared" si="16"/>
        <v>37940</v>
      </c>
      <c r="L204" s="7">
        <f t="shared" si="17"/>
        <v>1232</v>
      </c>
      <c r="M204" s="7">
        <f t="shared" si="18"/>
        <v>0</v>
      </c>
      <c r="N204" s="7">
        <f t="shared" si="19"/>
        <v>0</v>
      </c>
      <c r="O204" s="8">
        <v>41497</v>
      </c>
      <c r="P204" s="7" t="s">
        <v>184</v>
      </c>
    </row>
    <row r="205" spans="1:16">
      <c r="A205" s="7" t="s">
        <v>195</v>
      </c>
      <c r="B205" s="7" t="s">
        <v>191</v>
      </c>
      <c r="C205" s="7" t="s">
        <v>185</v>
      </c>
      <c r="D205" s="7">
        <v>3300</v>
      </c>
      <c r="E205" s="7">
        <v>107</v>
      </c>
      <c r="F205" s="8">
        <v>41487</v>
      </c>
      <c r="G205" s="7">
        <v>11</v>
      </c>
      <c r="H205" s="7">
        <v>3</v>
      </c>
      <c r="I205" s="9">
        <f t="shared" si="15"/>
        <v>0.27272727272727271</v>
      </c>
      <c r="J205" s="8">
        <v>41490</v>
      </c>
      <c r="K205" s="7">
        <f t="shared" si="16"/>
        <v>36300</v>
      </c>
      <c r="L205" s="7">
        <f t="shared" si="17"/>
        <v>1177</v>
      </c>
      <c r="M205" s="7">
        <f t="shared" si="18"/>
        <v>9900</v>
      </c>
      <c r="N205" s="7">
        <f t="shared" si="19"/>
        <v>321</v>
      </c>
      <c r="O205" s="8">
        <v>41497</v>
      </c>
      <c r="P205" s="7" t="s">
        <v>184</v>
      </c>
    </row>
    <row r="206" spans="1:16">
      <c r="A206" s="7" t="s">
        <v>172</v>
      </c>
      <c r="B206" s="7" t="s">
        <v>177</v>
      </c>
      <c r="C206" s="7" t="s">
        <v>193</v>
      </c>
      <c r="D206" s="7">
        <v>2870</v>
      </c>
      <c r="E206" s="7">
        <v>93</v>
      </c>
      <c r="F206" s="8">
        <v>41488</v>
      </c>
      <c r="G206" s="7">
        <v>16</v>
      </c>
      <c r="H206" s="7">
        <v>0</v>
      </c>
      <c r="I206" s="9">
        <f t="shared" si="15"/>
        <v>0</v>
      </c>
      <c r="J206" s="8">
        <v>41491</v>
      </c>
      <c r="K206" s="7">
        <f t="shared" si="16"/>
        <v>45920</v>
      </c>
      <c r="L206" s="7">
        <f t="shared" si="17"/>
        <v>1488</v>
      </c>
      <c r="M206" s="7">
        <f t="shared" si="18"/>
        <v>0</v>
      </c>
      <c r="N206" s="7">
        <f t="shared" si="19"/>
        <v>0</v>
      </c>
      <c r="O206" s="8">
        <v>41498</v>
      </c>
      <c r="P206" s="7" t="s">
        <v>196</v>
      </c>
    </row>
    <row r="207" spans="1:16">
      <c r="A207" s="7" t="s">
        <v>197</v>
      </c>
      <c r="B207" s="7" t="s">
        <v>191</v>
      </c>
      <c r="C207" s="7" t="s">
        <v>185</v>
      </c>
      <c r="D207" s="7">
        <v>3140</v>
      </c>
      <c r="E207" s="7">
        <v>102</v>
      </c>
      <c r="F207" s="8">
        <v>41488</v>
      </c>
      <c r="G207" s="7">
        <v>20</v>
      </c>
      <c r="H207" s="7">
        <v>0</v>
      </c>
      <c r="I207" s="9">
        <f t="shared" si="15"/>
        <v>0</v>
      </c>
      <c r="J207" s="8">
        <v>41491</v>
      </c>
      <c r="K207" s="7">
        <f t="shared" si="16"/>
        <v>62800</v>
      </c>
      <c r="L207" s="7">
        <f t="shared" si="17"/>
        <v>2040</v>
      </c>
      <c r="M207" s="7">
        <f t="shared" si="18"/>
        <v>0</v>
      </c>
      <c r="N207" s="7">
        <f t="shared" si="19"/>
        <v>0</v>
      </c>
      <c r="O207" s="8">
        <v>41498</v>
      </c>
      <c r="P207" s="7" t="s">
        <v>184</v>
      </c>
    </row>
    <row r="208" spans="1:16">
      <c r="A208" s="7" t="s">
        <v>180</v>
      </c>
      <c r="B208" s="7" t="s">
        <v>200</v>
      </c>
      <c r="C208" s="7" t="s">
        <v>193</v>
      </c>
      <c r="D208" s="7">
        <v>1100</v>
      </c>
      <c r="E208" s="7">
        <v>36</v>
      </c>
      <c r="F208" s="8">
        <v>41489</v>
      </c>
      <c r="G208" s="7">
        <v>28</v>
      </c>
      <c r="H208" s="7">
        <v>2</v>
      </c>
      <c r="I208" s="9">
        <f t="shared" si="15"/>
        <v>7.1428571428571425E-2</v>
      </c>
      <c r="J208" s="8">
        <v>41492</v>
      </c>
      <c r="K208" s="7">
        <f t="shared" si="16"/>
        <v>30800</v>
      </c>
      <c r="L208" s="7">
        <f t="shared" si="17"/>
        <v>1008</v>
      </c>
      <c r="M208" s="7">
        <f t="shared" si="18"/>
        <v>2200</v>
      </c>
      <c r="N208" s="7">
        <f t="shared" si="19"/>
        <v>72</v>
      </c>
      <c r="O208" s="8">
        <v>41499</v>
      </c>
      <c r="P208" s="7" t="s">
        <v>186</v>
      </c>
    </row>
    <row r="209" spans="1:16">
      <c r="A209" s="7" t="s">
        <v>187</v>
      </c>
      <c r="B209" s="7" t="s">
        <v>191</v>
      </c>
      <c r="C209" s="7" t="s">
        <v>182</v>
      </c>
      <c r="D209" s="7">
        <v>1380</v>
      </c>
      <c r="E209" s="7">
        <v>45</v>
      </c>
      <c r="F209" s="8">
        <v>41489</v>
      </c>
      <c r="G209" s="7">
        <v>28</v>
      </c>
      <c r="H209" s="7">
        <v>3</v>
      </c>
      <c r="I209" s="9">
        <f t="shared" si="15"/>
        <v>0.10714285714285714</v>
      </c>
      <c r="J209" s="8">
        <v>41492</v>
      </c>
      <c r="K209" s="7">
        <f t="shared" si="16"/>
        <v>38640</v>
      </c>
      <c r="L209" s="7">
        <f t="shared" si="17"/>
        <v>1260</v>
      </c>
      <c r="M209" s="7">
        <f t="shared" si="18"/>
        <v>4140</v>
      </c>
      <c r="N209" s="7">
        <f t="shared" si="19"/>
        <v>135</v>
      </c>
      <c r="O209" s="8">
        <v>41499</v>
      </c>
      <c r="P209" s="7" t="s">
        <v>196</v>
      </c>
    </row>
    <row r="210" spans="1:16">
      <c r="A210" s="7" t="s">
        <v>187</v>
      </c>
      <c r="B210" s="7" t="s">
        <v>173</v>
      </c>
      <c r="C210" s="7" t="s">
        <v>205</v>
      </c>
      <c r="D210" s="7">
        <v>4500</v>
      </c>
      <c r="E210" s="7">
        <v>146</v>
      </c>
      <c r="F210" s="8">
        <v>41491</v>
      </c>
      <c r="G210" s="7">
        <v>48</v>
      </c>
      <c r="H210" s="7">
        <v>2</v>
      </c>
      <c r="I210" s="9">
        <f t="shared" si="15"/>
        <v>4.1666666666666664E-2</v>
      </c>
      <c r="J210" s="8">
        <v>41494</v>
      </c>
      <c r="K210" s="7">
        <f t="shared" si="16"/>
        <v>216000</v>
      </c>
      <c r="L210" s="7">
        <f t="shared" si="17"/>
        <v>7008</v>
      </c>
      <c r="M210" s="7">
        <f t="shared" si="18"/>
        <v>9000</v>
      </c>
      <c r="N210" s="7">
        <f t="shared" si="19"/>
        <v>292</v>
      </c>
      <c r="O210" s="8">
        <v>41501</v>
      </c>
      <c r="P210" s="7" t="s">
        <v>186</v>
      </c>
    </row>
    <row r="211" spans="1:16">
      <c r="A211" s="7" t="s">
        <v>176</v>
      </c>
      <c r="B211" s="7" t="s">
        <v>201</v>
      </c>
      <c r="C211" s="7" t="s">
        <v>189</v>
      </c>
      <c r="D211" s="7">
        <v>5490</v>
      </c>
      <c r="E211" s="7">
        <v>178</v>
      </c>
      <c r="F211" s="8">
        <v>41491</v>
      </c>
      <c r="G211" s="7">
        <v>23</v>
      </c>
      <c r="H211" s="7">
        <v>0</v>
      </c>
      <c r="I211" s="9">
        <f t="shared" si="15"/>
        <v>0</v>
      </c>
      <c r="J211" s="8">
        <v>41494</v>
      </c>
      <c r="K211" s="7">
        <f t="shared" si="16"/>
        <v>126270</v>
      </c>
      <c r="L211" s="7">
        <f t="shared" si="17"/>
        <v>4094</v>
      </c>
      <c r="M211" s="7">
        <f t="shared" si="18"/>
        <v>0</v>
      </c>
      <c r="N211" s="7">
        <f t="shared" si="19"/>
        <v>0</v>
      </c>
      <c r="O211" s="8">
        <v>41501</v>
      </c>
      <c r="P211" s="7" t="s">
        <v>179</v>
      </c>
    </row>
    <row r="212" spans="1:16">
      <c r="A212" s="7" t="s">
        <v>187</v>
      </c>
      <c r="B212" s="7" t="s">
        <v>198</v>
      </c>
      <c r="C212" s="7" t="s">
        <v>193</v>
      </c>
      <c r="D212" s="7">
        <v>3100</v>
      </c>
      <c r="E212" s="7">
        <v>100</v>
      </c>
      <c r="F212" s="8">
        <v>41495</v>
      </c>
      <c r="G212" s="7">
        <v>29</v>
      </c>
      <c r="H212" s="7">
        <v>1</v>
      </c>
      <c r="I212" s="9">
        <f t="shared" si="15"/>
        <v>3.4482758620689655E-2</v>
      </c>
      <c r="J212" s="8">
        <v>41498</v>
      </c>
      <c r="K212" s="7">
        <f t="shared" si="16"/>
        <v>89900</v>
      </c>
      <c r="L212" s="7">
        <f t="shared" si="17"/>
        <v>2900</v>
      </c>
      <c r="M212" s="7">
        <f t="shared" si="18"/>
        <v>3100</v>
      </c>
      <c r="N212" s="7">
        <f t="shared" si="19"/>
        <v>100</v>
      </c>
      <c r="O212" s="8">
        <v>41505</v>
      </c>
      <c r="P212" s="7" t="s">
        <v>179</v>
      </c>
    </row>
    <row r="213" spans="1:16">
      <c r="A213" s="7" t="s">
        <v>176</v>
      </c>
      <c r="B213" s="7" t="s">
        <v>177</v>
      </c>
      <c r="C213" s="7" t="s">
        <v>182</v>
      </c>
      <c r="D213" s="7">
        <v>4180</v>
      </c>
      <c r="E213" s="7">
        <v>135</v>
      </c>
      <c r="F213" s="8">
        <v>41495</v>
      </c>
      <c r="G213" s="7">
        <v>28</v>
      </c>
      <c r="H213" s="7">
        <v>1</v>
      </c>
      <c r="I213" s="9">
        <f t="shared" si="15"/>
        <v>3.5714285714285712E-2</v>
      </c>
      <c r="J213" s="8">
        <v>41498</v>
      </c>
      <c r="K213" s="7">
        <f t="shared" si="16"/>
        <v>117040</v>
      </c>
      <c r="L213" s="7">
        <f t="shared" si="17"/>
        <v>3780</v>
      </c>
      <c r="M213" s="7">
        <f t="shared" si="18"/>
        <v>4180</v>
      </c>
      <c r="N213" s="7">
        <f t="shared" si="19"/>
        <v>135</v>
      </c>
      <c r="O213" s="8">
        <v>41505</v>
      </c>
      <c r="P213" s="7" t="s">
        <v>179</v>
      </c>
    </row>
    <row r="214" spans="1:16">
      <c r="A214" s="7" t="s">
        <v>180</v>
      </c>
      <c r="B214" s="7" t="s">
        <v>204</v>
      </c>
      <c r="C214" s="7" t="s">
        <v>182</v>
      </c>
      <c r="D214" s="7">
        <v>1900</v>
      </c>
      <c r="E214" s="7">
        <v>62</v>
      </c>
      <c r="F214" s="8">
        <v>41496</v>
      </c>
      <c r="G214" s="7">
        <v>10</v>
      </c>
      <c r="H214" s="7">
        <v>1</v>
      </c>
      <c r="I214" s="9">
        <f t="shared" si="15"/>
        <v>0.1</v>
      </c>
      <c r="J214" s="8">
        <v>41499</v>
      </c>
      <c r="K214" s="7">
        <f t="shared" si="16"/>
        <v>19000</v>
      </c>
      <c r="L214" s="7">
        <f t="shared" si="17"/>
        <v>620</v>
      </c>
      <c r="M214" s="7">
        <f t="shared" si="18"/>
        <v>1900</v>
      </c>
      <c r="N214" s="7">
        <f t="shared" si="19"/>
        <v>62</v>
      </c>
      <c r="O214" s="8">
        <v>41506</v>
      </c>
      <c r="P214" s="7" t="s">
        <v>179</v>
      </c>
    </row>
    <row r="215" spans="1:16">
      <c r="A215" s="7" t="s">
        <v>197</v>
      </c>
      <c r="B215" s="7" t="s">
        <v>191</v>
      </c>
      <c r="C215" s="7" t="s">
        <v>193</v>
      </c>
      <c r="D215" s="7">
        <v>4800</v>
      </c>
      <c r="E215" s="7">
        <v>155</v>
      </c>
      <c r="F215" s="8">
        <v>41497</v>
      </c>
      <c r="G215" s="7">
        <v>29</v>
      </c>
      <c r="H215" s="7">
        <v>0</v>
      </c>
      <c r="I215" s="9">
        <f t="shared" si="15"/>
        <v>0</v>
      </c>
      <c r="J215" s="8">
        <v>41500</v>
      </c>
      <c r="K215" s="7">
        <f t="shared" si="16"/>
        <v>139200</v>
      </c>
      <c r="L215" s="7">
        <f t="shared" si="17"/>
        <v>4495</v>
      </c>
      <c r="M215" s="7">
        <f t="shared" si="18"/>
        <v>0</v>
      </c>
      <c r="N215" s="7">
        <f t="shared" si="19"/>
        <v>0</v>
      </c>
      <c r="O215" s="8">
        <v>41507</v>
      </c>
      <c r="P215" s="7" t="s">
        <v>190</v>
      </c>
    </row>
    <row r="216" spans="1:16">
      <c r="A216" s="7" t="s">
        <v>180</v>
      </c>
      <c r="B216" s="7" t="s">
        <v>181</v>
      </c>
      <c r="C216" s="7" t="s">
        <v>199</v>
      </c>
      <c r="D216" s="7">
        <v>1200</v>
      </c>
      <c r="E216" s="7">
        <v>39</v>
      </c>
      <c r="F216" s="8">
        <v>41500</v>
      </c>
      <c r="G216" s="7">
        <v>32</v>
      </c>
      <c r="H216" s="7">
        <v>4</v>
      </c>
      <c r="I216" s="9">
        <f t="shared" si="15"/>
        <v>0.125</v>
      </c>
      <c r="J216" s="8">
        <v>41503</v>
      </c>
      <c r="K216" s="7">
        <f t="shared" si="16"/>
        <v>38400</v>
      </c>
      <c r="L216" s="7">
        <f t="shared" si="17"/>
        <v>1248</v>
      </c>
      <c r="M216" s="7">
        <f t="shared" si="18"/>
        <v>4800</v>
      </c>
      <c r="N216" s="7">
        <f t="shared" si="19"/>
        <v>156</v>
      </c>
      <c r="O216" s="8">
        <v>41510</v>
      </c>
      <c r="P216" s="7" t="s">
        <v>179</v>
      </c>
    </row>
    <row r="217" spans="1:16">
      <c r="A217" s="7" t="s">
        <v>180</v>
      </c>
      <c r="B217" s="7" t="s">
        <v>191</v>
      </c>
      <c r="C217" s="7" t="s">
        <v>194</v>
      </c>
      <c r="D217" s="7">
        <v>1900</v>
      </c>
      <c r="E217" s="7">
        <v>62</v>
      </c>
      <c r="F217" s="8">
        <v>41504</v>
      </c>
      <c r="G217" s="7">
        <v>30</v>
      </c>
      <c r="H217" s="7">
        <v>1</v>
      </c>
      <c r="I217" s="9">
        <f t="shared" si="15"/>
        <v>3.3333333333333333E-2</v>
      </c>
      <c r="J217" s="8">
        <v>41507</v>
      </c>
      <c r="K217" s="7">
        <f t="shared" si="16"/>
        <v>57000</v>
      </c>
      <c r="L217" s="7">
        <f t="shared" si="17"/>
        <v>1860</v>
      </c>
      <c r="M217" s="7">
        <f t="shared" si="18"/>
        <v>1900</v>
      </c>
      <c r="N217" s="7">
        <f t="shared" si="19"/>
        <v>62</v>
      </c>
      <c r="O217" s="8">
        <v>41514</v>
      </c>
      <c r="P217" s="7" t="s">
        <v>179</v>
      </c>
    </row>
    <row r="218" spans="1:16">
      <c r="A218" s="7" t="s">
        <v>187</v>
      </c>
      <c r="B218" s="7" t="s">
        <v>203</v>
      </c>
      <c r="C218" s="7" t="s">
        <v>199</v>
      </c>
      <c r="D218" s="7">
        <v>1990</v>
      </c>
      <c r="E218" s="7">
        <v>65</v>
      </c>
      <c r="F218" s="8">
        <v>41504</v>
      </c>
      <c r="G218" s="7">
        <v>10</v>
      </c>
      <c r="H218" s="7">
        <v>1</v>
      </c>
      <c r="I218" s="9">
        <f t="shared" si="15"/>
        <v>0.1</v>
      </c>
      <c r="J218" s="8">
        <v>41507</v>
      </c>
      <c r="K218" s="7">
        <f t="shared" si="16"/>
        <v>19900</v>
      </c>
      <c r="L218" s="7">
        <f t="shared" si="17"/>
        <v>650</v>
      </c>
      <c r="M218" s="7">
        <f t="shared" si="18"/>
        <v>1990</v>
      </c>
      <c r="N218" s="7">
        <f t="shared" si="19"/>
        <v>65</v>
      </c>
      <c r="O218" s="8">
        <v>41514</v>
      </c>
      <c r="P218" s="7" t="s">
        <v>175</v>
      </c>
    </row>
    <row r="219" spans="1:16">
      <c r="A219" s="7" t="s">
        <v>176</v>
      </c>
      <c r="B219" s="7" t="s">
        <v>198</v>
      </c>
      <c r="C219" s="7" t="s">
        <v>185</v>
      </c>
      <c r="D219" s="7">
        <v>2970</v>
      </c>
      <c r="E219" s="7">
        <v>96</v>
      </c>
      <c r="F219" s="8">
        <v>41505</v>
      </c>
      <c r="G219" s="7">
        <v>41</v>
      </c>
      <c r="H219" s="7">
        <v>1</v>
      </c>
      <c r="I219" s="9">
        <f t="shared" si="15"/>
        <v>2.4390243902439025E-2</v>
      </c>
      <c r="J219" s="8">
        <v>41508</v>
      </c>
      <c r="K219" s="7">
        <f t="shared" si="16"/>
        <v>121770</v>
      </c>
      <c r="L219" s="7">
        <f t="shared" si="17"/>
        <v>3936</v>
      </c>
      <c r="M219" s="7">
        <f t="shared" si="18"/>
        <v>2970</v>
      </c>
      <c r="N219" s="7">
        <f t="shared" si="19"/>
        <v>96</v>
      </c>
      <c r="O219" s="8">
        <v>41515</v>
      </c>
      <c r="P219" s="7" t="s">
        <v>175</v>
      </c>
    </row>
    <row r="220" spans="1:16">
      <c r="A220" s="7" t="s">
        <v>180</v>
      </c>
      <c r="B220" s="7" t="s">
        <v>198</v>
      </c>
      <c r="C220" s="7" t="s">
        <v>199</v>
      </c>
      <c r="D220" s="7">
        <v>1200</v>
      </c>
      <c r="E220" s="7">
        <v>39</v>
      </c>
      <c r="F220" s="8">
        <v>41507</v>
      </c>
      <c r="G220" s="7">
        <v>13</v>
      </c>
      <c r="H220" s="7">
        <v>1</v>
      </c>
      <c r="I220" s="9">
        <f t="shared" si="15"/>
        <v>7.6923076923076927E-2</v>
      </c>
      <c r="J220" s="8">
        <v>41510</v>
      </c>
      <c r="K220" s="7">
        <f t="shared" si="16"/>
        <v>15600</v>
      </c>
      <c r="L220" s="7">
        <f t="shared" si="17"/>
        <v>507</v>
      </c>
      <c r="M220" s="7">
        <f t="shared" si="18"/>
        <v>1200</v>
      </c>
      <c r="N220" s="7">
        <f t="shared" si="19"/>
        <v>39</v>
      </c>
      <c r="O220" s="8">
        <v>41517</v>
      </c>
      <c r="P220" s="7" t="s">
        <v>190</v>
      </c>
    </row>
    <row r="221" spans="1:16">
      <c r="A221" s="7" t="s">
        <v>187</v>
      </c>
      <c r="B221" s="7" t="s">
        <v>177</v>
      </c>
      <c r="C221" s="7" t="s">
        <v>194</v>
      </c>
      <c r="D221" s="7">
        <v>4100</v>
      </c>
      <c r="E221" s="7">
        <v>133</v>
      </c>
      <c r="F221" s="8">
        <v>41507</v>
      </c>
      <c r="G221" s="7">
        <v>45</v>
      </c>
      <c r="H221" s="7">
        <v>4</v>
      </c>
      <c r="I221" s="9">
        <f t="shared" si="15"/>
        <v>8.8888888888888892E-2</v>
      </c>
      <c r="J221" s="8">
        <v>41510</v>
      </c>
      <c r="K221" s="7">
        <f t="shared" si="16"/>
        <v>184500</v>
      </c>
      <c r="L221" s="7">
        <f t="shared" si="17"/>
        <v>5985</v>
      </c>
      <c r="M221" s="7">
        <f t="shared" si="18"/>
        <v>16400</v>
      </c>
      <c r="N221" s="7">
        <f t="shared" si="19"/>
        <v>532</v>
      </c>
      <c r="O221" s="8">
        <v>41517</v>
      </c>
      <c r="P221" s="7" t="s">
        <v>179</v>
      </c>
    </row>
    <row r="222" spans="1:16">
      <c r="A222" s="7" t="s">
        <v>187</v>
      </c>
      <c r="B222" s="7" t="s">
        <v>181</v>
      </c>
      <c r="C222" s="7" t="s">
        <v>189</v>
      </c>
      <c r="D222" s="7">
        <v>1650</v>
      </c>
      <c r="E222" s="7">
        <v>54</v>
      </c>
      <c r="F222" s="8">
        <v>41508</v>
      </c>
      <c r="G222" s="7">
        <v>22</v>
      </c>
      <c r="H222" s="7">
        <v>1</v>
      </c>
      <c r="I222" s="9">
        <f t="shared" si="15"/>
        <v>4.5454545454545456E-2</v>
      </c>
      <c r="J222" s="8">
        <v>41511</v>
      </c>
      <c r="K222" s="7">
        <f t="shared" si="16"/>
        <v>36300</v>
      </c>
      <c r="L222" s="7">
        <f t="shared" si="17"/>
        <v>1188</v>
      </c>
      <c r="M222" s="7">
        <f t="shared" si="18"/>
        <v>1650</v>
      </c>
      <c r="N222" s="7">
        <f t="shared" si="19"/>
        <v>54</v>
      </c>
      <c r="O222" s="8">
        <v>41518</v>
      </c>
      <c r="P222" s="7" t="s">
        <v>196</v>
      </c>
    </row>
    <row r="223" spans="1:16">
      <c r="A223" s="7" t="s">
        <v>176</v>
      </c>
      <c r="B223" s="7" t="s">
        <v>203</v>
      </c>
      <c r="C223" s="7" t="s">
        <v>194</v>
      </c>
      <c r="D223" s="7">
        <v>1700</v>
      </c>
      <c r="E223" s="7">
        <v>55</v>
      </c>
      <c r="F223" s="8">
        <v>41509</v>
      </c>
      <c r="G223" s="7">
        <v>50</v>
      </c>
      <c r="H223" s="7">
        <v>4</v>
      </c>
      <c r="I223" s="9">
        <f t="shared" si="15"/>
        <v>0.08</v>
      </c>
      <c r="J223" s="8">
        <v>41512</v>
      </c>
      <c r="K223" s="7">
        <f t="shared" si="16"/>
        <v>85000</v>
      </c>
      <c r="L223" s="7">
        <f t="shared" si="17"/>
        <v>2750</v>
      </c>
      <c r="M223" s="7">
        <f t="shared" si="18"/>
        <v>6800</v>
      </c>
      <c r="N223" s="7">
        <f t="shared" si="19"/>
        <v>220</v>
      </c>
      <c r="O223" s="8">
        <v>41519</v>
      </c>
      <c r="P223" s="7" t="s">
        <v>175</v>
      </c>
    </row>
    <row r="224" spans="1:16">
      <c r="A224" s="7" t="s">
        <v>176</v>
      </c>
      <c r="B224" s="7" t="s">
        <v>191</v>
      </c>
      <c r="C224" s="7" t="s">
        <v>199</v>
      </c>
      <c r="D224" s="7">
        <v>3150</v>
      </c>
      <c r="E224" s="7">
        <v>102</v>
      </c>
      <c r="F224" s="8">
        <v>41509</v>
      </c>
      <c r="G224" s="7">
        <v>38</v>
      </c>
      <c r="H224" s="7">
        <v>2</v>
      </c>
      <c r="I224" s="9">
        <f t="shared" si="15"/>
        <v>5.2631578947368418E-2</v>
      </c>
      <c r="J224" s="8">
        <v>41512</v>
      </c>
      <c r="K224" s="7">
        <f t="shared" si="16"/>
        <v>119700</v>
      </c>
      <c r="L224" s="7">
        <f t="shared" si="17"/>
        <v>3876</v>
      </c>
      <c r="M224" s="7">
        <f t="shared" si="18"/>
        <v>6300</v>
      </c>
      <c r="N224" s="7">
        <f t="shared" si="19"/>
        <v>204</v>
      </c>
      <c r="O224" s="8">
        <v>41519</v>
      </c>
      <c r="P224" s="7" t="s">
        <v>196</v>
      </c>
    </row>
    <row r="225" spans="1:16">
      <c r="A225" s="7" t="s">
        <v>176</v>
      </c>
      <c r="B225" s="7" t="s">
        <v>200</v>
      </c>
      <c r="C225" s="7" t="s">
        <v>182</v>
      </c>
      <c r="D225" s="7">
        <v>1150</v>
      </c>
      <c r="E225" s="7">
        <v>38</v>
      </c>
      <c r="F225" s="8">
        <v>41512</v>
      </c>
      <c r="G225" s="7">
        <v>48</v>
      </c>
      <c r="H225" s="7">
        <v>2</v>
      </c>
      <c r="I225" s="9">
        <f t="shared" si="15"/>
        <v>4.1666666666666664E-2</v>
      </c>
      <c r="J225" s="8">
        <v>41515</v>
      </c>
      <c r="K225" s="7">
        <f t="shared" si="16"/>
        <v>55200</v>
      </c>
      <c r="L225" s="7">
        <f t="shared" si="17"/>
        <v>1824</v>
      </c>
      <c r="M225" s="7">
        <f t="shared" si="18"/>
        <v>2300</v>
      </c>
      <c r="N225" s="7">
        <f t="shared" si="19"/>
        <v>76</v>
      </c>
      <c r="O225" s="8">
        <v>41522</v>
      </c>
      <c r="P225" s="7" t="s">
        <v>175</v>
      </c>
    </row>
    <row r="226" spans="1:16">
      <c r="A226" s="7" t="s">
        <v>197</v>
      </c>
      <c r="B226" s="7" t="s">
        <v>200</v>
      </c>
      <c r="C226" s="7" t="s">
        <v>182</v>
      </c>
      <c r="D226" s="7">
        <v>1150</v>
      </c>
      <c r="E226" s="7">
        <v>38</v>
      </c>
      <c r="F226" s="8">
        <v>41514</v>
      </c>
      <c r="G226" s="7">
        <v>27</v>
      </c>
      <c r="H226" s="7">
        <v>3</v>
      </c>
      <c r="I226" s="9">
        <f t="shared" si="15"/>
        <v>0.1111111111111111</v>
      </c>
      <c r="J226" s="8">
        <v>41517</v>
      </c>
      <c r="K226" s="7">
        <f t="shared" si="16"/>
        <v>31050</v>
      </c>
      <c r="L226" s="7">
        <f t="shared" si="17"/>
        <v>1026</v>
      </c>
      <c r="M226" s="7">
        <f t="shared" si="18"/>
        <v>3450</v>
      </c>
      <c r="N226" s="7">
        <f t="shared" si="19"/>
        <v>114</v>
      </c>
      <c r="O226" s="8">
        <v>41524</v>
      </c>
      <c r="P226" s="7" t="s">
        <v>196</v>
      </c>
    </row>
    <row r="227" spans="1:16">
      <c r="A227" s="7" t="s">
        <v>180</v>
      </c>
      <c r="B227" s="7" t="s">
        <v>191</v>
      </c>
      <c r="C227" s="7" t="s">
        <v>192</v>
      </c>
      <c r="D227" s="7">
        <v>2400</v>
      </c>
      <c r="E227" s="7">
        <v>78</v>
      </c>
      <c r="F227" s="8">
        <v>41515</v>
      </c>
      <c r="G227" s="7">
        <v>48</v>
      </c>
      <c r="H227" s="7">
        <v>2</v>
      </c>
      <c r="I227" s="9">
        <f t="shared" si="15"/>
        <v>4.1666666666666664E-2</v>
      </c>
      <c r="J227" s="8">
        <v>41518</v>
      </c>
      <c r="K227" s="7">
        <f t="shared" si="16"/>
        <v>115200</v>
      </c>
      <c r="L227" s="7">
        <f t="shared" si="17"/>
        <v>3744</v>
      </c>
      <c r="M227" s="7">
        <f t="shared" si="18"/>
        <v>4800</v>
      </c>
      <c r="N227" s="7">
        <f t="shared" si="19"/>
        <v>156</v>
      </c>
      <c r="O227" s="8">
        <v>41525</v>
      </c>
      <c r="P227" s="7" t="s">
        <v>186</v>
      </c>
    </row>
    <row r="228" spans="1:16">
      <c r="A228" s="7" t="s">
        <v>197</v>
      </c>
      <c r="B228" s="7" t="s">
        <v>181</v>
      </c>
      <c r="C228" s="7" t="s">
        <v>199</v>
      </c>
      <c r="D228" s="7">
        <v>1150</v>
      </c>
      <c r="E228" s="7">
        <v>38</v>
      </c>
      <c r="F228" s="8">
        <v>41516</v>
      </c>
      <c r="G228" s="7">
        <v>14</v>
      </c>
      <c r="H228" s="7">
        <v>4</v>
      </c>
      <c r="I228" s="9">
        <f t="shared" si="15"/>
        <v>0.2857142857142857</v>
      </c>
      <c r="J228" s="8">
        <v>41519</v>
      </c>
      <c r="K228" s="7">
        <f t="shared" si="16"/>
        <v>16100</v>
      </c>
      <c r="L228" s="7">
        <f t="shared" si="17"/>
        <v>532</v>
      </c>
      <c r="M228" s="7">
        <f t="shared" si="18"/>
        <v>4600</v>
      </c>
      <c r="N228" s="7">
        <f t="shared" si="19"/>
        <v>152</v>
      </c>
      <c r="O228" s="8">
        <v>41526</v>
      </c>
      <c r="P228" s="7" t="s">
        <v>190</v>
      </c>
    </row>
    <row r="229" spans="1:16">
      <c r="A229" s="7" t="s">
        <v>180</v>
      </c>
      <c r="B229" s="7" t="s">
        <v>203</v>
      </c>
      <c r="C229" s="7" t="s">
        <v>199</v>
      </c>
      <c r="D229" s="7">
        <v>2100</v>
      </c>
      <c r="E229" s="7">
        <v>68</v>
      </c>
      <c r="F229" s="8">
        <v>41517</v>
      </c>
      <c r="G229" s="7">
        <v>37</v>
      </c>
      <c r="H229" s="7">
        <v>0</v>
      </c>
      <c r="I229" s="9">
        <f t="shared" si="15"/>
        <v>0</v>
      </c>
      <c r="J229" s="8">
        <v>41520</v>
      </c>
      <c r="K229" s="7">
        <f t="shared" si="16"/>
        <v>77700</v>
      </c>
      <c r="L229" s="7">
        <f t="shared" si="17"/>
        <v>2516</v>
      </c>
      <c r="M229" s="7">
        <f t="shared" si="18"/>
        <v>0</v>
      </c>
      <c r="N229" s="7">
        <f t="shared" si="19"/>
        <v>0</v>
      </c>
      <c r="O229" s="8">
        <v>41527</v>
      </c>
      <c r="P229" s="7" t="s">
        <v>196</v>
      </c>
    </row>
    <row r="230" spans="1:16">
      <c r="A230" s="7" t="s">
        <v>180</v>
      </c>
      <c r="B230" s="7" t="s">
        <v>177</v>
      </c>
      <c r="C230" s="7" t="s">
        <v>182</v>
      </c>
      <c r="D230" s="7">
        <v>4200</v>
      </c>
      <c r="E230" s="7">
        <v>136</v>
      </c>
      <c r="F230" s="8">
        <v>41517</v>
      </c>
      <c r="G230" s="7">
        <v>26</v>
      </c>
      <c r="H230" s="7">
        <v>1</v>
      </c>
      <c r="I230" s="9">
        <f t="shared" si="15"/>
        <v>3.8461538461538464E-2</v>
      </c>
      <c r="J230" s="8">
        <v>41520</v>
      </c>
      <c r="K230" s="7">
        <f t="shared" si="16"/>
        <v>109200</v>
      </c>
      <c r="L230" s="7">
        <f t="shared" si="17"/>
        <v>3536</v>
      </c>
      <c r="M230" s="7">
        <f t="shared" si="18"/>
        <v>4200</v>
      </c>
      <c r="N230" s="7">
        <f t="shared" si="19"/>
        <v>136</v>
      </c>
      <c r="O230" s="8">
        <v>41527</v>
      </c>
      <c r="P230" s="7" t="s">
        <v>184</v>
      </c>
    </row>
    <row r="231" spans="1:16">
      <c r="A231" s="7" t="s">
        <v>187</v>
      </c>
      <c r="B231" s="7" t="s">
        <v>177</v>
      </c>
      <c r="C231" s="7" t="s">
        <v>189</v>
      </c>
      <c r="D231" s="7">
        <v>2850</v>
      </c>
      <c r="E231" s="7">
        <v>92</v>
      </c>
      <c r="F231" s="8">
        <v>41519</v>
      </c>
      <c r="G231" s="7">
        <v>25</v>
      </c>
      <c r="H231" s="7">
        <v>3</v>
      </c>
      <c r="I231" s="9">
        <f t="shared" si="15"/>
        <v>0.12</v>
      </c>
      <c r="J231" s="8">
        <v>41522</v>
      </c>
      <c r="K231" s="7">
        <f t="shared" si="16"/>
        <v>71250</v>
      </c>
      <c r="L231" s="7">
        <f t="shared" si="17"/>
        <v>2300</v>
      </c>
      <c r="M231" s="7">
        <f t="shared" si="18"/>
        <v>8550</v>
      </c>
      <c r="N231" s="7">
        <f t="shared" si="19"/>
        <v>276</v>
      </c>
      <c r="O231" s="8">
        <v>41529</v>
      </c>
      <c r="P231" s="7" t="s">
        <v>179</v>
      </c>
    </row>
    <row r="232" spans="1:16">
      <c r="A232" s="7" t="s">
        <v>176</v>
      </c>
      <c r="B232" s="7" t="s">
        <v>200</v>
      </c>
      <c r="C232" s="7" t="s">
        <v>194</v>
      </c>
      <c r="D232" s="7">
        <v>1200</v>
      </c>
      <c r="E232" s="7">
        <v>39</v>
      </c>
      <c r="F232" s="8">
        <v>41519</v>
      </c>
      <c r="G232" s="7">
        <v>39</v>
      </c>
      <c r="H232" s="7">
        <v>4</v>
      </c>
      <c r="I232" s="9">
        <f t="shared" si="15"/>
        <v>0.10256410256410256</v>
      </c>
      <c r="J232" s="8">
        <v>41522</v>
      </c>
      <c r="K232" s="7">
        <f t="shared" si="16"/>
        <v>46800</v>
      </c>
      <c r="L232" s="7">
        <f t="shared" si="17"/>
        <v>1521</v>
      </c>
      <c r="M232" s="7">
        <f t="shared" si="18"/>
        <v>4800</v>
      </c>
      <c r="N232" s="7">
        <f t="shared" si="19"/>
        <v>156</v>
      </c>
      <c r="O232" s="8">
        <v>41529</v>
      </c>
      <c r="P232" s="7" t="s">
        <v>190</v>
      </c>
    </row>
    <row r="233" spans="1:16">
      <c r="A233" s="7" t="s">
        <v>176</v>
      </c>
      <c r="B233" s="7" t="s">
        <v>177</v>
      </c>
      <c r="C233" s="7" t="s">
        <v>192</v>
      </c>
      <c r="D233" s="7">
        <v>4350</v>
      </c>
      <c r="E233" s="7">
        <v>141</v>
      </c>
      <c r="F233" s="8">
        <v>41522</v>
      </c>
      <c r="G233" s="7">
        <v>41</v>
      </c>
      <c r="H233" s="7">
        <v>2</v>
      </c>
      <c r="I233" s="9">
        <f t="shared" si="15"/>
        <v>4.878048780487805E-2</v>
      </c>
      <c r="J233" s="8">
        <v>41525</v>
      </c>
      <c r="K233" s="7">
        <f t="shared" si="16"/>
        <v>178350</v>
      </c>
      <c r="L233" s="7">
        <f t="shared" si="17"/>
        <v>5781</v>
      </c>
      <c r="M233" s="7">
        <f t="shared" si="18"/>
        <v>8700</v>
      </c>
      <c r="N233" s="7">
        <f t="shared" si="19"/>
        <v>282</v>
      </c>
      <c r="O233" s="8">
        <v>41532</v>
      </c>
      <c r="P233" s="7" t="s">
        <v>179</v>
      </c>
    </row>
    <row r="234" spans="1:16">
      <c r="A234" s="7" t="s">
        <v>195</v>
      </c>
      <c r="B234" s="7" t="s">
        <v>173</v>
      </c>
      <c r="C234" s="7" t="s">
        <v>174</v>
      </c>
      <c r="D234" s="7">
        <v>2850</v>
      </c>
      <c r="E234" s="7">
        <v>92</v>
      </c>
      <c r="F234" s="8">
        <v>41523</v>
      </c>
      <c r="G234" s="7">
        <v>11</v>
      </c>
      <c r="H234" s="7">
        <v>0</v>
      </c>
      <c r="I234" s="9">
        <f t="shared" si="15"/>
        <v>0</v>
      </c>
      <c r="J234" s="8">
        <v>41526</v>
      </c>
      <c r="K234" s="7">
        <f t="shared" si="16"/>
        <v>31350</v>
      </c>
      <c r="L234" s="7">
        <f t="shared" si="17"/>
        <v>1012</v>
      </c>
      <c r="M234" s="7">
        <f t="shared" si="18"/>
        <v>0</v>
      </c>
      <c r="N234" s="7">
        <f t="shared" si="19"/>
        <v>0</v>
      </c>
      <c r="O234" s="8">
        <v>41533</v>
      </c>
      <c r="P234" s="7" t="s">
        <v>190</v>
      </c>
    </row>
    <row r="235" spans="1:16">
      <c r="A235" s="7" t="s">
        <v>197</v>
      </c>
      <c r="B235" s="7" t="s">
        <v>191</v>
      </c>
      <c r="C235" s="7" t="s">
        <v>199</v>
      </c>
      <c r="D235" s="7">
        <v>3150</v>
      </c>
      <c r="E235" s="7">
        <v>102</v>
      </c>
      <c r="F235" s="8">
        <v>41525</v>
      </c>
      <c r="G235" s="7">
        <v>29</v>
      </c>
      <c r="H235" s="7">
        <v>3</v>
      </c>
      <c r="I235" s="9">
        <f t="shared" si="15"/>
        <v>0.10344827586206896</v>
      </c>
      <c r="J235" s="8">
        <v>41528</v>
      </c>
      <c r="K235" s="7">
        <f t="shared" si="16"/>
        <v>91350</v>
      </c>
      <c r="L235" s="7">
        <f t="shared" si="17"/>
        <v>2958</v>
      </c>
      <c r="M235" s="7">
        <f t="shared" si="18"/>
        <v>9450</v>
      </c>
      <c r="N235" s="7">
        <f t="shared" si="19"/>
        <v>306</v>
      </c>
      <c r="O235" s="8">
        <v>41535</v>
      </c>
      <c r="P235" s="7" t="s">
        <v>190</v>
      </c>
    </row>
    <row r="236" spans="1:16">
      <c r="A236" s="7" t="s">
        <v>180</v>
      </c>
      <c r="B236" s="7" t="s">
        <v>177</v>
      </c>
      <c r="C236" s="7" t="s">
        <v>192</v>
      </c>
      <c r="D236" s="7">
        <v>4400</v>
      </c>
      <c r="E236" s="7">
        <v>142</v>
      </c>
      <c r="F236" s="8">
        <v>41526</v>
      </c>
      <c r="G236" s="7">
        <v>39</v>
      </c>
      <c r="H236" s="7">
        <v>1</v>
      </c>
      <c r="I236" s="9">
        <f t="shared" si="15"/>
        <v>2.564102564102564E-2</v>
      </c>
      <c r="J236" s="8">
        <v>41529</v>
      </c>
      <c r="K236" s="7">
        <f t="shared" si="16"/>
        <v>171600</v>
      </c>
      <c r="L236" s="7">
        <f t="shared" si="17"/>
        <v>5538</v>
      </c>
      <c r="M236" s="7">
        <f t="shared" si="18"/>
        <v>4400</v>
      </c>
      <c r="N236" s="7">
        <f t="shared" si="19"/>
        <v>142</v>
      </c>
      <c r="O236" s="8">
        <v>41536</v>
      </c>
      <c r="P236" s="7" t="s">
        <v>190</v>
      </c>
    </row>
    <row r="237" spans="1:16">
      <c r="A237" s="7" t="s">
        <v>187</v>
      </c>
      <c r="B237" s="7" t="s">
        <v>177</v>
      </c>
      <c r="C237" s="7" t="s">
        <v>193</v>
      </c>
      <c r="D237" s="7">
        <v>2870</v>
      </c>
      <c r="E237" s="7">
        <v>93</v>
      </c>
      <c r="F237" s="8">
        <v>41527</v>
      </c>
      <c r="G237" s="7">
        <v>28</v>
      </c>
      <c r="H237" s="7">
        <v>1</v>
      </c>
      <c r="I237" s="9">
        <f t="shared" si="15"/>
        <v>3.5714285714285712E-2</v>
      </c>
      <c r="J237" s="8">
        <v>41530</v>
      </c>
      <c r="K237" s="7">
        <f t="shared" si="16"/>
        <v>80360</v>
      </c>
      <c r="L237" s="7">
        <f t="shared" si="17"/>
        <v>2604</v>
      </c>
      <c r="M237" s="7">
        <f t="shared" si="18"/>
        <v>2870</v>
      </c>
      <c r="N237" s="7">
        <f t="shared" si="19"/>
        <v>93</v>
      </c>
      <c r="O237" s="8">
        <v>41537</v>
      </c>
      <c r="P237" s="7" t="s">
        <v>196</v>
      </c>
    </row>
    <row r="238" spans="1:16">
      <c r="A238" s="7" t="s">
        <v>187</v>
      </c>
      <c r="B238" s="7" t="s">
        <v>201</v>
      </c>
      <c r="C238" s="7" t="s">
        <v>192</v>
      </c>
      <c r="D238" s="7">
        <v>4590</v>
      </c>
      <c r="E238" s="7">
        <v>149</v>
      </c>
      <c r="F238" s="8">
        <v>41528</v>
      </c>
      <c r="G238" s="7">
        <v>36</v>
      </c>
      <c r="H238" s="7">
        <v>2</v>
      </c>
      <c r="I238" s="9">
        <f t="shared" si="15"/>
        <v>5.5555555555555552E-2</v>
      </c>
      <c r="J238" s="8">
        <v>41531</v>
      </c>
      <c r="K238" s="7">
        <f t="shared" si="16"/>
        <v>165240</v>
      </c>
      <c r="L238" s="7">
        <f t="shared" si="17"/>
        <v>5364</v>
      </c>
      <c r="M238" s="7">
        <f t="shared" si="18"/>
        <v>9180</v>
      </c>
      <c r="N238" s="7">
        <f t="shared" si="19"/>
        <v>298</v>
      </c>
      <c r="O238" s="8">
        <v>41538</v>
      </c>
      <c r="P238" s="7" t="s">
        <v>179</v>
      </c>
    </row>
    <row r="239" spans="1:16">
      <c r="A239" s="7" t="s">
        <v>197</v>
      </c>
      <c r="B239" s="7" t="s">
        <v>198</v>
      </c>
      <c r="C239" s="7" t="s">
        <v>193</v>
      </c>
      <c r="D239" s="7">
        <v>3390</v>
      </c>
      <c r="E239" s="7">
        <v>110</v>
      </c>
      <c r="F239" s="8">
        <v>41529</v>
      </c>
      <c r="G239" s="7">
        <v>19</v>
      </c>
      <c r="H239" s="7">
        <v>3</v>
      </c>
      <c r="I239" s="9">
        <f t="shared" si="15"/>
        <v>0.15789473684210525</v>
      </c>
      <c r="J239" s="8">
        <v>41532</v>
      </c>
      <c r="K239" s="7">
        <f t="shared" si="16"/>
        <v>64410</v>
      </c>
      <c r="L239" s="7">
        <f t="shared" si="17"/>
        <v>2090</v>
      </c>
      <c r="M239" s="7">
        <f t="shared" si="18"/>
        <v>10170</v>
      </c>
      <c r="N239" s="7">
        <f t="shared" si="19"/>
        <v>330</v>
      </c>
      <c r="O239" s="8">
        <v>41539</v>
      </c>
      <c r="P239" s="7" t="s">
        <v>184</v>
      </c>
    </row>
    <row r="240" spans="1:16">
      <c r="A240" s="7" t="s">
        <v>197</v>
      </c>
      <c r="B240" s="7" t="s">
        <v>177</v>
      </c>
      <c r="C240" s="7" t="s">
        <v>189</v>
      </c>
      <c r="D240" s="7">
        <v>2850</v>
      </c>
      <c r="E240" s="7">
        <v>92</v>
      </c>
      <c r="F240" s="8">
        <v>41529</v>
      </c>
      <c r="G240" s="7">
        <v>36</v>
      </c>
      <c r="H240" s="7">
        <v>2</v>
      </c>
      <c r="I240" s="9">
        <f t="shared" si="15"/>
        <v>5.5555555555555552E-2</v>
      </c>
      <c r="J240" s="8">
        <v>41532</v>
      </c>
      <c r="K240" s="7">
        <f t="shared" si="16"/>
        <v>102600</v>
      </c>
      <c r="L240" s="7">
        <f t="shared" si="17"/>
        <v>3312</v>
      </c>
      <c r="M240" s="7">
        <f t="shared" si="18"/>
        <v>5700</v>
      </c>
      <c r="N240" s="7">
        <f t="shared" si="19"/>
        <v>184</v>
      </c>
      <c r="O240" s="8">
        <v>41539</v>
      </c>
      <c r="P240" s="7" t="s">
        <v>190</v>
      </c>
    </row>
    <row r="241" spans="1:16">
      <c r="A241" s="7" t="s">
        <v>187</v>
      </c>
      <c r="B241" s="7" t="s">
        <v>204</v>
      </c>
      <c r="C241" s="7" t="s">
        <v>182</v>
      </c>
      <c r="D241" s="7">
        <v>1800</v>
      </c>
      <c r="E241" s="7">
        <v>59</v>
      </c>
      <c r="F241" s="8">
        <v>41529</v>
      </c>
      <c r="G241" s="7">
        <v>8</v>
      </c>
      <c r="H241" s="7">
        <v>1</v>
      </c>
      <c r="I241" s="9">
        <f t="shared" si="15"/>
        <v>0.125</v>
      </c>
      <c r="J241" s="8">
        <v>41532</v>
      </c>
      <c r="K241" s="7">
        <f t="shared" si="16"/>
        <v>14400</v>
      </c>
      <c r="L241" s="7">
        <f t="shared" si="17"/>
        <v>472</v>
      </c>
      <c r="M241" s="7">
        <f t="shared" si="18"/>
        <v>1800</v>
      </c>
      <c r="N241" s="7">
        <f t="shared" si="19"/>
        <v>59</v>
      </c>
      <c r="O241" s="8">
        <v>41539</v>
      </c>
      <c r="P241" s="7" t="s">
        <v>196</v>
      </c>
    </row>
    <row r="242" spans="1:16">
      <c r="A242" s="7" t="s">
        <v>172</v>
      </c>
      <c r="B242" s="7" t="s">
        <v>183</v>
      </c>
      <c r="C242" s="7" t="s">
        <v>199</v>
      </c>
      <c r="D242" s="7">
        <v>2620</v>
      </c>
      <c r="E242" s="7">
        <v>85</v>
      </c>
      <c r="F242" s="8">
        <v>41533</v>
      </c>
      <c r="G242" s="7">
        <v>20</v>
      </c>
      <c r="H242" s="7">
        <v>2</v>
      </c>
      <c r="I242" s="9">
        <f t="shared" si="15"/>
        <v>0.1</v>
      </c>
      <c r="J242" s="8">
        <v>41536</v>
      </c>
      <c r="K242" s="7">
        <f t="shared" si="16"/>
        <v>52400</v>
      </c>
      <c r="L242" s="7">
        <f t="shared" si="17"/>
        <v>1700</v>
      </c>
      <c r="M242" s="7">
        <f t="shared" si="18"/>
        <v>5240</v>
      </c>
      <c r="N242" s="7">
        <f t="shared" si="19"/>
        <v>170</v>
      </c>
      <c r="O242" s="8">
        <v>41543</v>
      </c>
      <c r="P242" s="7" t="s">
        <v>184</v>
      </c>
    </row>
    <row r="243" spans="1:16">
      <c r="A243" s="7" t="s">
        <v>180</v>
      </c>
      <c r="B243" s="7" t="s">
        <v>201</v>
      </c>
      <c r="C243" s="7" t="s">
        <v>199</v>
      </c>
      <c r="D243" s="7">
        <v>4550</v>
      </c>
      <c r="E243" s="7">
        <v>147</v>
      </c>
      <c r="F243" s="8">
        <v>41535</v>
      </c>
      <c r="G243" s="7">
        <v>28</v>
      </c>
      <c r="H243" s="7">
        <v>0</v>
      </c>
      <c r="I243" s="9">
        <f t="shared" si="15"/>
        <v>0</v>
      </c>
      <c r="J243" s="8">
        <v>41538</v>
      </c>
      <c r="K243" s="7">
        <f t="shared" si="16"/>
        <v>127400</v>
      </c>
      <c r="L243" s="7">
        <f t="shared" si="17"/>
        <v>4116</v>
      </c>
      <c r="M243" s="7">
        <f t="shared" si="18"/>
        <v>0</v>
      </c>
      <c r="N243" s="7">
        <f t="shared" si="19"/>
        <v>0</v>
      </c>
      <c r="O243" s="8">
        <v>41545</v>
      </c>
      <c r="P243" s="7" t="s">
        <v>179</v>
      </c>
    </row>
    <row r="244" spans="1:16">
      <c r="A244" s="7" t="s">
        <v>197</v>
      </c>
      <c r="B244" s="7" t="s">
        <v>173</v>
      </c>
      <c r="C244" s="7" t="s">
        <v>202</v>
      </c>
      <c r="D244" s="7">
        <v>3750</v>
      </c>
      <c r="E244" s="7">
        <v>121</v>
      </c>
      <c r="F244" s="8">
        <v>41536</v>
      </c>
      <c r="G244" s="7">
        <v>47</v>
      </c>
      <c r="H244" s="7">
        <v>1</v>
      </c>
      <c r="I244" s="9">
        <f t="shared" si="15"/>
        <v>2.1276595744680851E-2</v>
      </c>
      <c r="J244" s="8">
        <v>41539</v>
      </c>
      <c r="K244" s="7">
        <f t="shared" si="16"/>
        <v>176250</v>
      </c>
      <c r="L244" s="7">
        <f t="shared" si="17"/>
        <v>5687</v>
      </c>
      <c r="M244" s="7">
        <f t="shared" si="18"/>
        <v>3750</v>
      </c>
      <c r="N244" s="7">
        <f t="shared" si="19"/>
        <v>121</v>
      </c>
      <c r="O244" s="8">
        <v>41546</v>
      </c>
      <c r="P244" s="7" t="s">
        <v>196</v>
      </c>
    </row>
    <row r="245" spans="1:16">
      <c r="A245" s="7" t="s">
        <v>195</v>
      </c>
      <c r="B245" s="7" t="s">
        <v>188</v>
      </c>
      <c r="C245" s="7" t="s">
        <v>182</v>
      </c>
      <c r="D245" s="7">
        <v>900</v>
      </c>
      <c r="E245" s="7">
        <v>30</v>
      </c>
      <c r="F245" s="8">
        <v>41536</v>
      </c>
      <c r="G245" s="7">
        <v>18</v>
      </c>
      <c r="H245" s="7">
        <v>3</v>
      </c>
      <c r="I245" s="9">
        <f t="shared" si="15"/>
        <v>0.16666666666666666</v>
      </c>
      <c r="J245" s="8">
        <v>41539</v>
      </c>
      <c r="K245" s="7">
        <f t="shared" si="16"/>
        <v>16200</v>
      </c>
      <c r="L245" s="7">
        <f t="shared" si="17"/>
        <v>540</v>
      </c>
      <c r="M245" s="7">
        <f t="shared" si="18"/>
        <v>2700</v>
      </c>
      <c r="N245" s="7">
        <f t="shared" si="19"/>
        <v>90</v>
      </c>
      <c r="O245" s="8">
        <v>41546</v>
      </c>
      <c r="P245" s="7" t="s">
        <v>179</v>
      </c>
    </row>
    <row r="246" spans="1:16">
      <c r="A246" s="7" t="s">
        <v>187</v>
      </c>
      <c r="B246" s="7" t="s">
        <v>198</v>
      </c>
      <c r="C246" s="7" t="s">
        <v>189</v>
      </c>
      <c r="D246" s="7">
        <v>1500</v>
      </c>
      <c r="E246" s="7">
        <v>49</v>
      </c>
      <c r="F246" s="8">
        <v>41538</v>
      </c>
      <c r="G246" s="7">
        <v>38</v>
      </c>
      <c r="H246" s="7">
        <v>1</v>
      </c>
      <c r="I246" s="9">
        <f t="shared" si="15"/>
        <v>2.6315789473684209E-2</v>
      </c>
      <c r="J246" s="8">
        <v>41541</v>
      </c>
      <c r="K246" s="7">
        <f t="shared" si="16"/>
        <v>57000</v>
      </c>
      <c r="L246" s="7">
        <f t="shared" si="17"/>
        <v>1862</v>
      </c>
      <c r="M246" s="7">
        <f t="shared" si="18"/>
        <v>1500</v>
      </c>
      <c r="N246" s="7">
        <f t="shared" si="19"/>
        <v>49</v>
      </c>
      <c r="O246" s="8">
        <v>41548</v>
      </c>
      <c r="P246" s="7" t="s">
        <v>179</v>
      </c>
    </row>
    <row r="247" spans="1:16">
      <c r="A247" s="7" t="s">
        <v>195</v>
      </c>
      <c r="B247" s="7" t="s">
        <v>198</v>
      </c>
      <c r="C247" s="7" t="s">
        <v>189</v>
      </c>
      <c r="D247" s="7">
        <v>1600</v>
      </c>
      <c r="E247" s="7">
        <v>52</v>
      </c>
      <c r="F247" s="8">
        <v>41538</v>
      </c>
      <c r="G247" s="7">
        <v>14</v>
      </c>
      <c r="H247" s="7">
        <v>0</v>
      </c>
      <c r="I247" s="9">
        <f t="shared" si="15"/>
        <v>0</v>
      </c>
      <c r="J247" s="8">
        <v>41541</v>
      </c>
      <c r="K247" s="7">
        <f t="shared" si="16"/>
        <v>22400</v>
      </c>
      <c r="L247" s="7">
        <f t="shared" si="17"/>
        <v>728</v>
      </c>
      <c r="M247" s="7">
        <f t="shared" si="18"/>
        <v>0</v>
      </c>
      <c r="N247" s="7">
        <f t="shared" si="19"/>
        <v>0</v>
      </c>
      <c r="O247" s="8">
        <v>41548</v>
      </c>
      <c r="P247" s="7" t="s">
        <v>196</v>
      </c>
    </row>
    <row r="248" spans="1:16">
      <c r="A248" s="7" t="s">
        <v>172</v>
      </c>
      <c r="B248" s="7" t="s">
        <v>188</v>
      </c>
      <c r="C248" s="7" t="s">
        <v>189</v>
      </c>
      <c r="D248" s="7">
        <v>1100</v>
      </c>
      <c r="E248" s="7">
        <v>36</v>
      </c>
      <c r="F248" s="8">
        <v>41541</v>
      </c>
      <c r="G248" s="7">
        <v>40</v>
      </c>
      <c r="H248" s="7">
        <v>3</v>
      </c>
      <c r="I248" s="9">
        <f t="shared" si="15"/>
        <v>7.4999999999999997E-2</v>
      </c>
      <c r="J248" s="8">
        <v>41544</v>
      </c>
      <c r="K248" s="7">
        <f t="shared" si="16"/>
        <v>44000</v>
      </c>
      <c r="L248" s="7">
        <f t="shared" si="17"/>
        <v>1440</v>
      </c>
      <c r="M248" s="7">
        <f t="shared" si="18"/>
        <v>3300</v>
      </c>
      <c r="N248" s="7">
        <f t="shared" si="19"/>
        <v>108</v>
      </c>
      <c r="O248" s="8">
        <v>41551</v>
      </c>
      <c r="P248" s="7" t="s">
        <v>190</v>
      </c>
    </row>
    <row r="249" spans="1:16">
      <c r="A249" s="7" t="s">
        <v>176</v>
      </c>
      <c r="B249" s="7" t="s">
        <v>191</v>
      </c>
      <c r="C249" s="7" t="s">
        <v>185</v>
      </c>
      <c r="D249" s="7">
        <v>3100</v>
      </c>
      <c r="E249" s="7">
        <v>100</v>
      </c>
      <c r="F249" s="8">
        <v>41543</v>
      </c>
      <c r="G249" s="7">
        <v>27</v>
      </c>
      <c r="H249" s="7">
        <v>1</v>
      </c>
      <c r="I249" s="9">
        <f t="shared" si="15"/>
        <v>3.7037037037037035E-2</v>
      </c>
      <c r="J249" s="8">
        <v>41546</v>
      </c>
      <c r="K249" s="7">
        <f t="shared" si="16"/>
        <v>83700</v>
      </c>
      <c r="L249" s="7">
        <f t="shared" si="17"/>
        <v>2700</v>
      </c>
      <c r="M249" s="7">
        <f t="shared" si="18"/>
        <v>3100</v>
      </c>
      <c r="N249" s="7">
        <f t="shared" si="19"/>
        <v>100</v>
      </c>
      <c r="O249" s="8">
        <v>41553</v>
      </c>
      <c r="P249" s="7" t="s">
        <v>190</v>
      </c>
    </row>
    <row r="250" spans="1:16">
      <c r="A250" s="7" t="s">
        <v>187</v>
      </c>
      <c r="B250" s="7" t="s">
        <v>181</v>
      </c>
      <c r="C250" s="7" t="s">
        <v>185</v>
      </c>
      <c r="D250" s="7">
        <v>2500</v>
      </c>
      <c r="E250" s="7">
        <v>81</v>
      </c>
      <c r="F250" s="8">
        <v>41544</v>
      </c>
      <c r="G250" s="7">
        <v>18</v>
      </c>
      <c r="H250" s="7">
        <v>1</v>
      </c>
      <c r="I250" s="9">
        <f t="shared" si="15"/>
        <v>5.5555555555555552E-2</v>
      </c>
      <c r="J250" s="8">
        <v>41547</v>
      </c>
      <c r="K250" s="7">
        <f t="shared" si="16"/>
        <v>45000</v>
      </c>
      <c r="L250" s="7">
        <f t="shared" si="17"/>
        <v>1458</v>
      </c>
      <c r="M250" s="7">
        <f t="shared" si="18"/>
        <v>2500</v>
      </c>
      <c r="N250" s="7">
        <f t="shared" si="19"/>
        <v>81</v>
      </c>
      <c r="O250" s="8">
        <v>41554</v>
      </c>
      <c r="P250" s="7" t="s">
        <v>175</v>
      </c>
    </row>
    <row r="251" spans="1:16">
      <c r="A251" s="7" t="s">
        <v>195</v>
      </c>
      <c r="B251" s="7" t="s">
        <v>200</v>
      </c>
      <c r="C251" s="7" t="s">
        <v>182</v>
      </c>
      <c r="D251" s="7">
        <v>1200</v>
      </c>
      <c r="E251" s="7">
        <v>39</v>
      </c>
      <c r="F251" s="8">
        <v>41544</v>
      </c>
      <c r="G251" s="7">
        <v>20</v>
      </c>
      <c r="H251" s="7">
        <v>4</v>
      </c>
      <c r="I251" s="9">
        <f t="shared" si="15"/>
        <v>0.2</v>
      </c>
      <c r="J251" s="8">
        <v>41547</v>
      </c>
      <c r="K251" s="7">
        <f t="shared" si="16"/>
        <v>24000</v>
      </c>
      <c r="L251" s="7">
        <f t="shared" si="17"/>
        <v>780</v>
      </c>
      <c r="M251" s="7">
        <f t="shared" si="18"/>
        <v>4800</v>
      </c>
      <c r="N251" s="7">
        <f t="shared" si="19"/>
        <v>156</v>
      </c>
      <c r="O251" s="8">
        <v>41554</v>
      </c>
      <c r="P251" s="7" t="s">
        <v>184</v>
      </c>
    </row>
    <row r="252" spans="1:16">
      <c r="A252" s="7" t="s">
        <v>176</v>
      </c>
      <c r="B252" s="7" t="s">
        <v>183</v>
      </c>
      <c r="C252" s="7" t="s">
        <v>182</v>
      </c>
      <c r="D252" s="7">
        <v>3900</v>
      </c>
      <c r="E252" s="7">
        <v>126</v>
      </c>
      <c r="F252" s="8">
        <v>41545</v>
      </c>
      <c r="G252" s="7">
        <v>29</v>
      </c>
      <c r="H252" s="7">
        <v>2</v>
      </c>
      <c r="I252" s="9">
        <f t="shared" si="15"/>
        <v>6.8965517241379309E-2</v>
      </c>
      <c r="J252" s="8">
        <v>41548</v>
      </c>
      <c r="K252" s="7">
        <f t="shared" si="16"/>
        <v>113100</v>
      </c>
      <c r="L252" s="7">
        <f t="shared" si="17"/>
        <v>3654</v>
      </c>
      <c r="M252" s="7">
        <f t="shared" si="18"/>
        <v>7800</v>
      </c>
      <c r="N252" s="7">
        <f t="shared" si="19"/>
        <v>252</v>
      </c>
      <c r="O252" s="8">
        <v>41555</v>
      </c>
      <c r="P252" s="7" t="s">
        <v>186</v>
      </c>
    </row>
    <row r="253" spans="1:16">
      <c r="A253" s="7" t="s">
        <v>187</v>
      </c>
      <c r="B253" s="7" t="s">
        <v>191</v>
      </c>
      <c r="C253" s="7" t="s">
        <v>189</v>
      </c>
      <c r="D253" s="7">
        <v>2500</v>
      </c>
      <c r="E253" s="7">
        <v>81</v>
      </c>
      <c r="F253" s="8">
        <v>41547</v>
      </c>
      <c r="G253" s="7">
        <v>19</v>
      </c>
      <c r="H253" s="7">
        <v>2</v>
      </c>
      <c r="I253" s="9">
        <f t="shared" si="15"/>
        <v>0.10526315789473684</v>
      </c>
      <c r="J253" s="8">
        <v>41550</v>
      </c>
      <c r="K253" s="7">
        <f t="shared" si="16"/>
        <v>47500</v>
      </c>
      <c r="L253" s="7">
        <f t="shared" si="17"/>
        <v>1539</v>
      </c>
      <c r="M253" s="7">
        <f t="shared" si="18"/>
        <v>5000</v>
      </c>
      <c r="N253" s="7">
        <f t="shared" si="19"/>
        <v>162</v>
      </c>
      <c r="O253" s="8">
        <v>41557</v>
      </c>
      <c r="P253" s="7" t="s">
        <v>175</v>
      </c>
    </row>
    <row r="254" spans="1:16">
      <c r="A254" s="7" t="s">
        <v>187</v>
      </c>
      <c r="B254" s="7" t="s">
        <v>183</v>
      </c>
      <c r="C254" s="7" t="s">
        <v>189</v>
      </c>
      <c r="D254" s="7">
        <v>2580</v>
      </c>
      <c r="E254" s="7">
        <v>84</v>
      </c>
      <c r="F254" s="8">
        <v>41547</v>
      </c>
      <c r="G254" s="7">
        <v>45</v>
      </c>
      <c r="H254" s="7">
        <v>0</v>
      </c>
      <c r="I254" s="9">
        <f t="shared" si="15"/>
        <v>0</v>
      </c>
      <c r="J254" s="8">
        <v>41550</v>
      </c>
      <c r="K254" s="7">
        <f t="shared" si="16"/>
        <v>116100</v>
      </c>
      <c r="L254" s="7">
        <f t="shared" si="17"/>
        <v>3780</v>
      </c>
      <c r="M254" s="7">
        <f t="shared" si="18"/>
        <v>0</v>
      </c>
      <c r="N254" s="7">
        <f t="shared" si="19"/>
        <v>0</v>
      </c>
      <c r="O254" s="8">
        <v>41557</v>
      </c>
      <c r="P254" s="7" t="s">
        <v>190</v>
      </c>
    </row>
    <row r="255" spans="1:16">
      <c r="A255" s="7" t="s">
        <v>176</v>
      </c>
      <c r="B255" s="7" t="s">
        <v>204</v>
      </c>
      <c r="C255" s="7" t="s">
        <v>182</v>
      </c>
      <c r="D255" s="7">
        <v>1890</v>
      </c>
      <c r="E255" s="7">
        <v>61</v>
      </c>
      <c r="F255" s="8">
        <v>41547</v>
      </c>
      <c r="G255" s="7">
        <v>16</v>
      </c>
      <c r="H255" s="7">
        <v>0</v>
      </c>
      <c r="I255" s="9">
        <f t="shared" si="15"/>
        <v>0</v>
      </c>
      <c r="J255" s="8">
        <v>41550</v>
      </c>
      <c r="K255" s="7">
        <f t="shared" si="16"/>
        <v>30240</v>
      </c>
      <c r="L255" s="7">
        <f t="shared" si="17"/>
        <v>976</v>
      </c>
      <c r="M255" s="7">
        <f t="shared" si="18"/>
        <v>0</v>
      </c>
      <c r="N255" s="7">
        <f t="shared" si="19"/>
        <v>0</v>
      </c>
      <c r="O255" s="8">
        <v>41557</v>
      </c>
      <c r="P255" s="7" t="s">
        <v>184</v>
      </c>
    </row>
    <row r="256" spans="1:16">
      <c r="A256" s="7" t="s">
        <v>187</v>
      </c>
      <c r="B256" s="7" t="s">
        <v>200</v>
      </c>
      <c r="C256" s="7" t="s">
        <v>182</v>
      </c>
      <c r="D256" s="7">
        <v>1150</v>
      </c>
      <c r="E256" s="7">
        <v>38</v>
      </c>
      <c r="F256" s="8">
        <v>41548</v>
      </c>
      <c r="G256" s="7">
        <v>46</v>
      </c>
      <c r="H256" s="7">
        <v>4</v>
      </c>
      <c r="I256" s="9">
        <f t="shared" si="15"/>
        <v>8.6956521739130432E-2</v>
      </c>
      <c r="J256" s="8">
        <v>41551</v>
      </c>
      <c r="K256" s="7">
        <f t="shared" si="16"/>
        <v>52900</v>
      </c>
      <c r="L256" s="7">
        <f t="shared" si="17"/>
        <v>1748</v>
      </c>
      <c r="M256" s="7">
        <f t="shared" si="18"/>
        <v>4600</v>
      </c>
      <c r="N256" s="7">
        <f t="shared" si="19"/>
        <v>152</v>
      </c>
      <c r="O256" s="8">
        <v>41558</v>
      </c>
      <c r="P256" s="7" t="s">
        <v>190</v>
      </c>
    </row>
    <row r="257" spans="1:16">
      <c r="A257" s="7" t="s">
        <v>195</v>
      </c>
      <c r="B257" s="7" t="s">
        <v>181</v>
      </c>
      <c r="C257" s="7" t="s">
        <v>194</v>
      </c>
      <c r="D257" s="7">
        <v>2000</v>
      </c>
      <c r="E257" s="7">
        <v>65</v>
      </c>
      <c r="F257" s="8">
        <v>41548</v>
      </c>
      <c r="G257" s="7">
        <v>26</v>
      </c>
      <c r="H257" s="7">
        <v>4</v>
      </c>
      <c r="I257" s="9">
        <f t="shared" si="15"/>
        <v>0.15384615384615385</v>
      </c>
      <c r="J257" s="8">
        <v>41551</v>
      </c>
      <c r="K257" s="7">
        <f t="shared" si="16"/>
        <v>52000</v>
      </c>
      <c r="L257" s="7">
        <f t="shared" si="17"/>
        <v>1690</v>
      </c>
      <c r="M257" s="7">
        <f t="shared" si="18"/>
        <v>8000</v>
      </c>
      <c r="N257" s="7">
        <f t="shared" si="19"/>
        <v>260</v>
      </c>
      <c r="O257" s="8">
        <v>41558</v>
      </c>
      <c r="P257" s="7" t="s">
        <v>190</v>
      </c>
    </row>
    <row r="258" spans="1:16">
      <c r="A258" s="7" t="s">
        <v>180</v>
      </c>
      <c r="B258" s="7" t="s">
        <v>191</v>
      </c>
      <c r="C258" s="7" t="s">
        <v>189</v>
      </c>
      <c r="D258" s="7">
        <v>2500</v>
      </c>
      <c r="E258" s="7">
        <v>81</v>
      </c>
      <c r="F258" s="8">
        <v>41550</v>
      </c>
      <c r="G258" s="7">
        <v>47</v>
      </c>
      <c r="H258" s="7">
        <v>4</v>
      </c>
      <c r="I258" s="9">
        <f t="shared" ref="I258:I319" si="20">H258/G258</f>
        <v>8.5106382978723402E-2</v>
      </c>
      <c r="J258" s="8">
        <v>41553</v>
      </c>
      <c r="K258" s="7">
        <f t="shared" ref="K258:K319" si="21">D258*G258</f>
        <v>117500</v>
      </c>
      <c r="L258" s="7">
        <f t="shared" ref="L258:L319" si="22">E258*G258</f>
        <v>3807</v>
      </c>
      <c r="M258" s="7">
        <f t="shared" ref="M258:M319" si="23">D258*H258</f>
        <v>10000</v>
      </c>
      <c r="N258" s="7">
        <f t="shared" ref="N258:N319" si="24">E258*H258</f>
        <v>324</v>
      </c>
      <c r="O258" s="8">
        <v>41560</v>
      </c>
      <c r="P258" s="7" t="s">
        <v>186</v>
      </c>
    </row>
    <row r="259" spans="1:16">
      <c r="A259" s="7" t="s">
        <v>197</v>
      </c>
      <c r="B259" s="7" t="s">
        <v>200</v>
      </c>
      <c r="C259" s="7" t="s">
        <v>189</v>
      </c>
      <c r="D259" s="7">
        <v>780</v>
      </c>
      <c r="E259" s="7">
        <v>26</v>
      </c>
      <c r="F259" s="8">
        <v>41550</v>
      </c>
      <c r="G259" s="7">
        <v>31</v>
      </c>
      <c r="H259" s="7">
        <v>4</v>
      </c>
      <c r="I259" s="9">
        <f t="shared" si="20"/>
        <v>0.12903225806451613</v>
      </c>
      <c r="J259" s="8">
        <v>41553</v>
      </c>
      <c r="K259" s="7">
        <f t="shared" si="21"/>
        <v>24180</v>
      </c>
      <c r="L259" s="7">
        <f t="shared" si="22"/>
        <v>806</v>
      </c>
      <c r="M259" s="7">
        <f t="shared" si="23"/>
        <v>3120</v>
      </c>
      <c r="N259" s="7">
        <f t="shared" si="24"/>
        <v>104</v>
      </c>
      <c r="O259" s="8">
        <v>41560</v>
      </c>
      <c r="P259" s="7" t="s">
        <v>186</v>
      </c>
    </row>
    <row r="260" spans="1:16">
      <c r="A260" s="7" t="s">
        <v>187</v>
      </c>
      <c r="B260" s="7" t="s">
        <v>188</v>
      </c>
      <c r="C260" s="7" t="s">
        <v>193</v>
      </c>
      <c r="D260" s="7">
        <v>1950</v>
      </c>
      <c r="E260" s="7">
        <v>63</v>
      </c>
      <c r="F260" s="8">
        <v>41553</v>
      </c>
      <c r="G260" s="7">
        <v>24</v>
      </c>
      <c r="H260" s="7">
        <v>0</v>
      </c>
      <c r="I260" s="9">
        <f t="shared" si="20"/>
        <v>0</v>
      </c>
      <c r="J260" s="8">
        <v>41556</v>
      </c>
      <c r="K260" s="7">
        <f t="shared" si="21"/>
        <v>46800</v>
      </c>
      <c r="L260" s="7">
        <f t="shared" si="22"/>
        <v>1512</v>
      </c>
      <c r="M260" s="7">
        <f t="shared" si="23"/>
        <v>0</v>
      </c>
      <c r="N260" s="7">
        <f t="shared" si="24"/>
        <v>0</v>
      </c>
      <c r="O260" s="8">
        <v>41563</v>
      </c>
      <c r="P260" s="7" t="s">
        <v>179</v>
      </c>
    </row>
    <row r="261" spans="1:16">
      <c r="A261" s="7" t="s">
        <v>172</v>
      </c>
      <c r="B261" s="7" t="s">
        <v>200</v>
      </c>
      <c r="C261" s="7" t="s">
        <v>182</v>
      </c>
      <c r="D261" s="7">
        <v>1150</v>
      </c>
      <c r="E261" s="7">
        <v>38</v>
      </c>
      <c r="F261" s="8">
        <v>41557</v>
      </c>
      <c r="G261" s="7">
        <v>31</v>
      </c>
      <c r="H261" s="7">
        <v>1</v>
      </c>
      <c r="I261" s="9">
        <f t="shared" si="20"/>
        <v>3.2258064516129031E-2</v>
      </c>
      <c r="J261" s="8">
        <v>41560</v>
      </c>
      <c r="K261" s="7">
        <f t="shared" si="21"/>
        <v>35650</v>
      </c>
      <c r="L261" s="7">
        <f t="shared" si="22"/>
        <v>1178</v>
      </c>
      <c r="M261" s="7">
        <f t="shared" si="23"/>
        <v>1150</v>
      </c>
      <c r="N261" s="7">
        <f t="shared" si="24"/>
        <v>38</v>
      </c>
      <c r="O261" s="8">
        <v>41567</v>
      </c>
      <c r="P261" s="7" t="s">
        <v>179</v>
      </c>
    </row>
    <row r="262" spans="1:16">
      <c r="A262" s="7" t="s">
        <v>172</v>
      </c>
      <c r="B262" s="7" t="s">
        <v>188</v>
      </c>
      <c r="C262" s="7" t="s">
        <v>199</v>
      </c>
      <c r="D262" s="7">
        <v>1750</v>
      </c>
      <c r="E262" s="7">
        <v>57</v>
      </c>
      <c r="F262" s="8">
        <v>41558</v>
      </c>
      <c r="G262" s="7">
        <v>40</v>
      </c>
      <c r="H262" s="7">
        <v>0</v>
      </c>
      <c r="I262" s="9">
        <f t="shared" si="20"/>
        <v>0</v>
      </c>
      <c r="J262" s="8">
        <v>41561</v>
      </c>
      <c r="K262" s="7">
        <f t="shared" si="21"/>
        <v>70000</v>
      </c>
      <c r="L262" s="7">
        <f t="shared" si="22"/>
        <v>2280</v>
      </c>
      <c r="M262" s="7">
        <f t="shared" si="23"/>
        <v>0</v>
      </c>
      <c r="N262" s="7">
        <f t="shared" si="24"/>
        <v>0</v>
      </c>
      <c r="O262" s="8">
        <v>41568</v>
      </c>
      <c r="P262" s="7" t="s">
        <v>184</v>
      </c>
    </row>
    <row r="263" spans="1:16">
      <c r="A263" s="7" t="s">
        <v>180</v>
      </c>
      <c r="B263" s="7" t="s">
        <v>191</v>
      </c>
      <c r="C263" s="7" t="s">
        <v>185</v>
      </c>
      <c r="D263" s="7">
        <v>3300</v>
      </c>
      <c r="E263" s="7">
        <v>107</v>
      </c>
      <c r="F263" s="8">
        <v>41558</v>
      </c>
      <c r="G263" s="7">
        <v>19</v>
      </c>
      <c r="H263" s="7">
        <v>0</v>
      </c>
      <c r="I263" s="9">
        <f t="shared" si="20"/>
        <v>0</v>
      </c>
      <c r="J263" s="8">
        <v>41561</v>
      </c>
      <c r="K263" s="7">
        <f t="shared" si="21"/>
        <v>62700</v>
      </c>
      <c r="L263" s="7">
        <f t="shared" si="22"/>
        <v>2033</v>
      </c>
      <c r="M263" s="7">
        <f t="shared" si="23"/>
        <v>0</v>
      </c>
      <c r="N263" s="7">
        <f t="shared" si="24"/>
        <v>0</v>
      </c>
      <c r="O263" s="8">
        <v>41568</v>
      </c>
      <c r="P263" s="7" t="s">
        <v>186</v>
      </c>
    </row>
    <row r="264" spans="1:16">
      <c r="A264" s="7" t="s">
        <v>187</v>
      </c>
      <c r="B264" s="7" t="s">
        <v>177</v>
      </c>
      <c r="C264" s="7" t="s">
        <v>178</v>
      </c>
      <c r="D264" s="7">
        <v>3880</v>
      </c>
      <c r="E264" s="7">
        <v>126</v>
      </c>
      <c r="F264" s="8">
        <v>41563</v>
      </c>
      <c r="G264" s="7">
        <v>12</v>
      </c>
      <c r="H264" s="7">
        <v>4</v>
      </c>
      <c r="I264" s="9">
        <f t="shared" si="20"/>
        <v>0.33333333333333331</v>
      </c>
      <c r="J264" s="8">
        <v>41566</v>
      </c>
      <c r="K264" s="7">
        <f t="shared" si="21"/>
        <v>46560</v>
      </c>
      <c r="L264" s="7">
        <f t="shared" si="22"/>
        <v>1512</v>
      </c>
      <c r="M264" s="7">
        <f t="shared" si="23"/>
        <v>15520</v>
      </c>
      <c r="N264" s="7">
        <f t="shared" si="24"/>
        <v>504</v>
      </c>
      <c r="O264" s="8">
        <v>41573</v>
      </c>
      <c r="P264" s="7" t="s">
        <v>179</v>
      </c>
    </row>
    <row r="265" spans="1:16">
      <c r="A265" s="7" t="s">
        <v>180</v>
      </c>
      <c r="B265" s="7" t="s">
        <v>183</v>
      </c>
      <c r="C265" s="7" t="s">
        <v>189</v>
      </c>
      <c r="D265" s="7">
        <v>2600</v>
      </c>
      <c r="E265" s="7">
        <v>84</v>
      </c>
      <c r="F265" s="8">
        <v>41565</v>
      </c>
      <c r="G265" s="7">
        <v>10</v>
      </c>
      <c r="H265" s="7">
        <v>2</v>
      </c>
      <c r="I265" s="9">
        <f t="shared" si="20"/>
        <v>0.2</v>
      </c>
      <c r="J265" s="8">
        <v>41568</v>
      </c>
      <c r="K265" s="7">
        <f t="shared" si="21"/>
        <v>26000</v>
      </c>
      <c r="L265" s="7">
        <f t="shared" si="22"/>
        <v>840</v>
      </c>
      <c r="M265" s="7">
        <f t="shared" si="23"/>
        <v>5200</v>
      </c>
      <c r="N265" s="7">
        <f t="shared" si="24"/>
        <v>168</v>
      </c>
      <c r="O265" s="8">
        <v>41575</v>
      </c>
      <c r="P265" s="7" t="s">
        <v>179</v>
      </c>
    </row>
    <row r="266" spans="1:16">
      <c r="A266" s="7" t="s">
        <v>197</v>
      </c>
      <c r="B266" s="7" t="s">
        <v>177</v>
      </c>
      <c r="C266" s="7" t="s">
        <v>182</v>
      </c>
      <c r="D266" s="7">
        <v>4300</v>
      </c>
      <c r="E266" s="7">
        <v>139</v>
      </c>
      <c r="F266" s="8">
        <v>41565</v>
      </c>
      <c r="G266" s="7">
        <v>36</v>
      </c>
      <c r="H266" s="7">
        <v>3</v>
      </c>
      <c r="I266" s="9">
        <f t="shared" si="20"/>
        <v>8.3333333333333329E-2</v>
      </c>
      <c r="J266" s="8">
        <v>41568</v>
      </c>
      <c r="K266" s="7">
        <f t="shared" si="21"/>
        <v>154800</v>
      </c>
      <c r="L266" s="7">
        <f t="shared" si="22"/>
        <v>5004</v>
      </c>
      <c r="M266" s="7">
        <f t="shared" si="23"/>
        <v>12900</v>
      </c>
      <c r="N266" s="7">
        <f t="shared" si="24"/>
        <v>417</v>
      </c>
      <c r="O266" s="8">
        <v>41575</v>
      </c>
      <c r="P266" s="7" t="s">
        <v>186</v>
      </c>
    </row>
    <row r="267" spans="1:16">
      <c r="A267" s="7" t="s">
        <v>180</v>
      </c>
      <c r="B267" s="7" t="s">
        <v>181</v>
      </c>
      <c r="C267" s="7" t="s">
        <v>192</v>
      </c>
      <c r="D267" s="7">
        <v>1680</v>
      </c>
      <c r="E267" s="7">
        <v>55</v>
      </c>
      <c r="F267" s="8">
        <v>41566</v>
      </c>
      <c r="G267" s="7">
        <v>31</v>
      </c>
      <c r="H267" s="7">
        <v>3</v>
      </c>
      <c r="I267" s="9">
        <f t="shared" si="20"/>
        <v>9.6774193548387094E-2</v>
      </c>
      <c r="J267" s="8">
        <v>41569</v>
      </c>
      <c r="K267" s="7">
        <f t="shared" si="21"/>
        <v>52080</v>
      </c>
      <c r="L267" s="7">
        <f t="shared" si="22"/>
        <v>1705</v>
      </c>
      <c r="M267" s="7">
        <f t="shared" si="23"/>
        <v>5040</v>
      </c>
      <c r="N267" s="7">
        <f t="shared" si="24"/>
        <v>165</v>
      </c>
      <c r="O267" s="8">
        <v>41576</v>
      </c>
      <c r="P267" s="7" t="s">
        <v>179</v>
      </c>
    </row>
    <row r="268" spans="1:16">
      <c r="A268" s="7" t="s">
        <v>197</v>
      </c>
      <c r="B268" s="7" t="s">
        <v>173</v>
      </c>
      <c r="C268" s="7" t="s">
        <v>178</v>
      </c>
      <c r="D268" s="7">
        <v>4700</v>
      </c>
      <c r="E268" s="7">
        <v>152</v>
      </c>
      <c r="F268" s="8">
        <v>41566</v>
      </c>
      <c r="G268" s="7">
        <v>34</v>
      </c>
      <c r="H268" s="7">
        <v>1</v>
      </c>
      <c r="I268" s="9">
        <f t="shared" si="20"/>
        <v>2.9411764705882353E-2</v>
      </c>
      <c r="J268" s="8">
        <v>41569</v>
      </c>
      <c r="K268" s="7">
        <f t="shared" si="21"/>
        <v>159800</v>
      </c>
      <c r="L268" s="7">
        <f t="shared" si="22"/>
        <v>5168</v>
      </c>
      <c r="M268" s="7">
        <f t="shared" si="23"/>
        <v>4700</v>
      </c>
      <c r="N268" s="7">
        <f t="shared" si="24"/>
        <v>152</v>
      </c>
      <c r="O268" s="8">
        <v>41576</v>
      </c>
      <c r="P268" s="7" t="s">
        <v>186</v>
      </c>
    </row>
    <row r="269" spans="1:16">
      <c r="A269" s="7" t="s">
        <v>172</v>
      </c>
      <c r="B269" s="7" t="s">
        <v>173</v>
      </c>
      <c r="C269" s="7" t="s">
        <v>178</v>
      </c>
      <c r="D269" s="7">
        <v>4700</v>
      </c>
      <c r="E269" s="7">
        <v>152</v>
      </c>
      <c r="F269" s="8">
        <v>41571</v>
      </c>
      <c r="G269" s="7">
        <v>49</v>
      </c>
      <c r="H269" s="7">
        <v>0</v>
      </c>
      <c r="I269" s="9">
        <f t="shared" si="20"/>
        <v>0</v>
      </c>
      <c r="J269" s="8">
        <v>41574</v>
      </c>
      <c r="K269" s="7">
        <f t="shared" si="21"/>
        <v>230300</v>
      </c>
      <c r="L269" s="7">
        <f t="shared" si="22"/>
        <v>7448</v>
      </c>
      <c r="M269" s="7">
        <f t="shared" si="23"/>
        <v>0</v>
      </c>
      <c r="N269" s="7">
        <f t="shared" si="24"/>
        <v>0</v>
      </c>
      <c r="O269" s="8">
        <v>41581</v>
      </c>
      <c r="P269" s="7" t="s">
        <v>186</v>
      </c>
    </row>
    <row r="270" spans="1:16">
      <c r="A270" s="7" t="s">
        <v>195</v>
      </c>
      <c r="B270" s="7" t="s">
        <v>173</v>
      </c>
      <c r="C270" s="7" t="s">
        <v>205</v>
      </c>
      <c r="D270" s="7">
        <v>4580</v>
      </c>
      <c r="E270" s="7">
        <v>148</v>
      </c>
      <c r="F270" s="8">
        <v>41571</v>
      </c>
      <c r="G270" s="7">
        <v>44</v>
      </c>
      <c r="H270" s="7">
        <v>3</v>
      </c>
      <c r="I270" s="9">
        <f t="shared" si="20"/>
        <v>6.8181818181818177E-2</v>
      </c>
      <c r="J270" s="8">
        <v>41574</v>
      </c>
      <c r="K270" s="7">
        <f t="shared" si="21"/>
        <v>201520</v>
      </c>
      <c r="L270" s="7">
        <f t="shared" si="22"/>
        <v>6512</v>
      </c>
      <c r="M270" s="7">
        <f t="shared" si="23"/>
        <v>13740</v>
      </c>
      <c r="N270" s="7">
        <f t="shared" si="24"/>
        <v>444</v>
      </c>
      <c r="O270" s="8">
        <v>41581</v>
      </c>
      <c r="P270" s="7" t="s">
        <v>184</v>
      </c>
    </row>
    <row r="271" spans="1:16">
      <c r="A271" s="7" t="s">
        <v>172</v>
      </c>
      <c r="B271" s="7" t="s">
        <v>203</v>
      </c>
      <c r="C271" s="7" t="s">
        <v>185</v>
      </c>
      <c r="D271" s="7">
        <v>1250</v>
      </c>
      <c r="E271" s="7">
        <v>41</v>
      </c>
      <c r="F271" s="8">
        <v>41572</v>
      </c>
      <c r="G271" s="7">
        <v>47</v>
      </c>
      <c r="H271" s="7">
        <v>0</v>
      </c>
      <c r="I271" s="9">
        <f t="shared" si="20"/>
        <v>0</v>
      </c>
      <c r="J271" s="8">
        <v>41575</v>
      </c>
      <c r="K271" s="7">
        <f t="shared" si="21"/>
        <v>58750</v>
      </c>
      <c r="L271" s="7">
        <f t="shared" si="22"/>
        <v>1927</v>
      </c>
      <c r="M271" s="7">
        <f t="shared" si="23"/>
        <v>0</v>
      </c>
      <c r="N271" s="7">
        <f t="shared" si="24"/>
        <v>0</v>
      </c>
      <c r="O271" s="8">
        <v>41582</v>
      </c>
      <c r="P271" s="7" t="s">
        <v>175</v>
      </c>
    </row>
    <row r="272" spans="1:16">
      <c r="A272" s="7" t="s">
        <v>195</v>
      </c>
      <c r="B272" s="7" t="s">
        <v>177</v>
      </c>
      <c r="C272" s="7" t="s">
        <v>194</v>
      </c>
      <c r="D272" s="7">
        <v>4100</v>
      </c>
      <c r="E272" s="7">
        <v>133</v>
      </c>
      <c r="F272" s="8">
        <v>41573</v>
      </c>
      <c r="G272" s="7">
        <v>17</v>
      </c>
      <c r="H272" s="7">
        <v>2</v>
      </c>
      <c r="I272" s="9">
        <f t="shared" si="20"/>
        <v>0.11764705882352941</v>
      </c>
      <c r="J272" s="8">
        <v>41576</v>
      </c>
      <c r="K272" s="7">
        <f t="shared" si="21"/>
        <v>69700</v>
      </c>
      <c r="L272" s="7">
        <f t="shared" si="22"/>
        <v>2261</v>
      </c>
      <c r="M272" s="7">
        <f t="shared" si="23"/>
        <v>8200</v>
      </c>
      <c r="N272" s="7">
        <f t="shared" si="24"/>
        <v>266</v>
      </c>
      <c r="O272" s="8">
        <v>41583</v>
      </c>
      <c r="P272" s="7" t="s">
        <v>186</v>
      </c>
    </row>
    <row r="273" spans="1:16">
      <c r="A273" s="7" t="s">
        <v>195</v>
      </c>
      <c r="B273" s="7" t="s">
        <v>201</v>
      </c>
      <c r="C273" s="7" t="s">
        <v>192</v>
      </c>
      <c r="D273" s="7">
        <v>4590</v>
      </c>
      <c r="E273" s="7">
        <v>149</v>
      </c>
      <c r="F273" s="8">
        <v>41574</v>
      </c>
      <c r="G273" s="7">
        <v>19</v>
      </c>
      <c r="H273" s="7">
        <v>4</v>
      </c>
      <c r="I273" s="9">
        <f t="shared" si="20"/>
        <v>0.21052631578947367</v>
      </c>
      <c r="J273" s="8">
        <v>41577</v>
      </c>
      <c r="K273" s="7">
        <f t="shared" si="21"/>
        <v>87210</v>
      </c>
      <c r="L273" s="7">
        <f t="shared" si="22"/>
        <v>2831</v>
      </c>
      <c r="M273" s="7">
        <f t="shared" si="23"/>
        <v>18360</v>
      </c>
      <c r="N273" s="7">
        <f t="shared" si="24"/>
        <v>596</v>
      </c>
      <c r="O273" s="8">
        <v>41584</v>
      </c>
      <c r="P273" s="7" t="s">
        <v>175</v>
      </c>
    </row>
    <row r="274" spans="1:16">
      <c r="A274" s="7" t="s">
        <v>172</v>
      </c>
      <c r="B274" s="7" t="s">
        <v>183</v>
      </c>
      <c r="C274" s="7" t="s">
        <v>189</v>
      </c>
      <c r="D274" s="7">
        <v>2540</v>
      </c>
      <c r="E274" s="7">
        <v>82</v>
      </c>
      <c r="F274" s="8">
        <v>41576</v>
      </c>
      <c r="G274" s="7">
        <v>39</v>
      </c>
      <c r="H274" s="7">
        <v>0</v>
      </c>
      <c r="I274" s="9">
        <f t="shared" si="20"/>
        <v>0</v>
      </c>
      <c r="J274" s="8">
        <v>41579</v>
      </c>
      <c r="K274" s="7">
        <f t="shared" si="21"/>
        <v>99060</v>
      </c>
      <c r="L274" s="7">
        <f t="shared" si="22"/>
        <v>3198</v>
      </c>
      <c r="M274" s="7">
        <f t="shared" si="23"/>
        <v>0</v>
      </c>
      <c r="N274" s="7">
        <f t="shared" si="24"/>
        <v>0</v>
      </c>
      <c r="O274" s="8">
        <v>41586</v>
      </c>
      <c r="P274" s="7" t="s">
        <v>175</v>
      </c>
    </row>
    <row r="275" spans="1:16">
      <c r="A275" s="7" t="s">
        <v>187</v>
      </c>
      <c r="B275" s="7" t="s">
        <v>181</v>
      </c>
      <c r="C275" s="7" t="s">
        <v>192</v>
      </c>
      <c r="D275" s="7">
        <v>1560</v>
      </c>
      <c r="E275" s="7">
        <v>51</v>
      </c>
      <c r="F275" s="8">
        <v>41576</v>
      </c>
      <c r="G275" s="7">
        <v>30</v>
      </c>
      <c r="H275" s="7">
        <v>2</v>
      </c>
      <c r="I275" s="9">
        <f t="shared" si="20"/>
        <v>6.6666666666666666E-2</v>
      </c>
      <c r="J275" s="8">
        <v>41579</v>
      </c>
      <c r="K275" s="7">
        <f t="shared" si="21"/>
        <v>46800</v>
      </c>
      <c r="L275" s="7">
        <f t="shared" si="22"/>
        <v>1530</v>
      </c>
      <c r="M275" s="7">
        <f t="shared" si="23"/>
        <v>3120</v>
      </c>
      <c r="N275" s="7">
        <f t="shared" si="24"/>
        <v>102</v>
      </c>
      <c r="O275" s="8">
        <v>41586</v>
      </c>
      <c r="P275" s="7" t="s">
        <v>175</v>
      </c>
    </row>
    <row r="276" spans="1:16">
      <c r="A276" s="7" t="s">
        <v>172</v>
      </c>
      <c r="B276" s="7" t="s">
        <v>173</v>
      </c>
      <c r="C276" s="7" t="s">
        <v>202</v>
      </c>
      <c r="D276" s="7">
        <v>3750</v>
      </c>
      <c r="E276" s="7">
        <v>121</v>
      </c>
      <c r="F276" s="8">
        <v>41577</v>
      </c>
      <c r="G276" s="7">
        <v>41</v>
      </c>
      <c r="H276" s="7">
        <v>3</v>
      </c>
      <c r="I276" s="9">
        <f t="shared" si="20"/>
        <v>7.3170731707317069E-2</v>
      </c>
      <c r="J276" s="8">
        <v>41580</v>
      </c>
      <c r="K276" s="7">
        <f t="shared" si="21"/>
        <v>153750</v>
      </c>
      <c r="L276" s="7">
        <f t="shared" si="22"/>
        <v>4961</v>
      </c>
      <c r="M276" s="7">
        <f t="shared" si="23"/>
        <v>11250</v>
      </c>
      <c r="N276" s="7">
        <f t="shared" si="24"/>
        <v>363</v>
      </c>
      <c r="O276" s="8">
        <v>41587</v>
      </c>
      <c r="P276" s="7" t="s">
        <v>196</v>
      </c>
    </row>
    <row r="277" spans="1:16">
      <c r="A277" s="7" t="s">
        <v>187</v>
      </c>
      <c r="B277" s="7" t="s">
        <v>191</v>
      </c>
      <c r="C277" s="7" t="s">
        <v>199</v>
      </c>
      <c r="D277" s="7">
        <v>3250</v>
      </c>
      <c r="E277" s="7">
        <v>105</v>
      </c>
      <c r="F277" s="8">
        <v>41577</v>
      </c>
      <c r="G277" s="7">
        <v>17</v>
      </c>
      <c r="H277" s="7">
        <v>2</v>
      </c>
      <c r="I277" s="9">
        <f t="shared" si="20"/>
        <v>0.11764705882352941</v>
      </c>
      <c r="J277" s="8">
        <v>41580</v>
      </c>
      <c r="K277" s="7">
        <f t="shared" si="21"/>
        <v>55250</v>
      </c>
      <c r="L277" s="7">
        <f t="shared" si="22"/>
        <v>1785</v>
      </c>
      <c r="M277" s="7">
        <f t="shared" si="23"/>
        <v>6500</v>
      </c>
      <c r="N277" s="7">
        <f t="shared" si="24"/>
        <v>210</v>
      </c>
      <c r="O277" s="8">
        <v>41587</v>
      </c>
      <c r="P277" s="7" t="s">
        <v>184</v>
      </c>
    </row>
    <row r="278" spans="1:16">
      <c r="A278" s="7" t="s">
        <v>172</v>
      </c>
      <c r="B278" s="7" t="s">
        <v>183</v>
      </c>
      <c r="C278" s="7" t="s">
        <v>192</v>
      </c>
      <c r="D278" s="7">
        <v>2150</v>
      </c>
      <c r="E278" s="7">
        <v>70</v>
      </c>
      <c r="F278" s="8">
        <v>41579</v>
      </c>
      <c r="G278" s="7">
        <v>18</v>
      </c>
      <c r="H278" s="7">
        <v>2</v>
      </c>
      <c r="I278" s="9">
        <f t="shared" si="20"/>
        <v>0.1111111111111111</v>
      </c>
      <c r="J278" s="8">
        <v>41582</v>
      </c>
      <c r="K278" s="7">
        <f t="shared" si="21"/>
        <v>38700</v>
      </c>
      <c r="L278" s="7">
        <f t="shared" si="22"/>
        <v>1260</v>
      </c>
      <c r="M278" s="7">
        <f t="shared" si="23"/>
        <v>4300</v>
      </c>
      <c r="N278" s="7">
        <f t="shared" si="24"/>
        <v>140</v>
      </c>
      <c r="O278" s="8">
        <v>41589</v>
      </c>
      <c r="P278" s="7" t="s">
        <v>190</v>
      </c>
    </row>
    <row r="279" spans="1:16">
      <c r="A279" s="7" t="s">
        <v>172</v>
      </c>
      <c r="B279" s="7" t="s">
        <v>198</v>
      </c>
      <c r="C279" s="7" t="s">
        <v>199</v>
      </c>
      <c r="D279" s="7">
        <v>1280</v>
      </c>
      <c r="E279" s="7">
        <v>42</v>
      </c>
      <c r="F279" s="8">
        <v>41580</v>
      </c>
      <c r="G279" s="7">
        <v>21</v>
      </c>
      <c r="H279" s="7">
        <v>0</v>
      </c>
      <c r="I279" s="9">
        <f t="shared" si="20"/>
        <v>0</v>
      </c>
      <c r="J279" s="8">
        <v>41583</v>
      </c>
      <c r="K279" s="7">
        <f t="shared" si="21"/>
        <v>26880</v>
      </c>
      <c r="L279" s="7">
        <f t="shared" si="22"/>
        <v>882</v>
      </c>
      <c r="M279" s="7">
        <f t="shared" si="23"/>
        <v>0</v>
      </c>
      <c r="N279" s="7">
        <f t="shared" si="24"/>
        <v>0</v>
      </c>
      <c r="O279" s="8">
        <v>41590</v>
      </c>
      <c r="P279" s="7" t="s">
        <v>186</v>
      </c>
    </row>
    <row r="280" spans="1:16">
      <c r="A280" s="7" t="s">
        <v>172</v>
      </c>
      <c r="B280" s="7" t="s">
        <v>181</v>
      </c>
      <c r="C280" s="7" t="s">
        <v>189</v>
      </c>
      <c r="D280" s="7">
        <v>1650</v>
      </c>
      <c r="E280" s="7">
        <v>54</v>
      </c>
      <c r="F280" s="8">
        <v>41581</v>
      </c>
      <c r="G280" s="7">
        <v>39</v>
      </c>
      <c r="H280" s="7">
        <v>3</v>
      </c>
      <c r="I280" s="9">
        <f t="shared" si="20"/>
        <v>7.6923076923076927E-2</v>
      </c>
      <c r="J280" s="8">
        <v>41584</v>
      </c>
      <c r="K280" s="7">
        <f t="shared" si="21"/>
        <v>64350</v>
      </c>
      <c r="L280" s="7">
        <f t="shared" si="22"/>
        <v>2106</v>
      </c>
      <c r="M280" s="7">
        <f t="shared" si="23"/>
        <v>4950</v>
      </c>
      <c r="N280" s="7">
        <f t="shared" si="24"/>
        <v>162</v>
      </c>
      <c r="O280" s="8">
        <v>41591</v>
      </c>
      <c r="P280" s="7" t="s">
        <v>184</v>
      </c>
    </row>
    <row r="281" spans="1:16">
      <c r="A281" s="7" t="s">
        <v>176</v>
      </c>
      <c r="B281" s="7" t="s">
        <v>183</v>
      </c>
      <c r="C281" s="7" t="s">
        <v>194</v>
      </c>
      <c r="D281" s="7">
        <v>1790</v>
      </c>
      <c r="E281" s="7">
        <v>58</v>
      </c>
      <c r="F281" s="8">
        <v>41581</v>
      </c>
      <c r="G281" s="7">
        <v>14</v>
      </c>
      <c r="H281" s="7">
        <v>4</v>
      </c>
      <c r="I281" s="9">
        <f t="shared" si="20"/>
        <v>0.2857142857142857</v>
      </c>
      <c r="J281" s="8">
        <v>41584</v>
      </c>
      <c r="K281" s="7">
        <f t="shared" si="21"/>
        <v>25060</v>
      </c>
      <c r="L281" s="7">
        <f t="shared" si="22"/>
        <v>812</v>
      </c>
      <c r="M281" s="7">
        <f t="shared" si="23"/>
        <v>7160</v>
      </c>
      <c r="N281" s="7">
        <f t="shared" si="24"/>
        <v>232</v>
      </c>
      <c r="O281" s="8">
        <v>41591</v>
      </c>
      <c r="P281" s="7" t="s">
        <v>175</v>
      </c>
    </row>
    <row r="282" spans="1:16">
      <c r="A282" s="7" t="s">
        <v>197</v>
      </c>
      <c r="B282" s="7" t="s">
        <v>201</v>
      </c>
      <c r="C282" s="7" t="s">
        <v>192</v>
      </c>
      <c r="D282" s="7">
        <v>4590</v>
      </c>
      <c r="E282" s="7">
        <v>149</v>
      </c>
      <c r="F282" s="8">
        <v>41583</v>
      </c>
      <c r="G282" s="7">
        <v>27</v>
      </c>
      <c r="H282" s="7">
        <v>2</v>
      </c>
      <c r="I282" s="9">
        <f t="shared" si="20"/>
        <v>7.407407407407407E-2</v>
      </c>
      <c r="J282" s="8">
        <v>41586</v>
      </c>
      <c r="K282" s="7">
        <f t="shared" si="21"/>
        <v>123930</v>
      </c>
      <c r="L282" s="7">
        <f t="shared" si="22"/>
        <v>4023</v>
      </c>
      <c r="M282" s="7">
        <f t="shared" si="23"/>
        <v>9180</v>
      </c>
      <c r="N282" s="7">
        <f t="shared" si="24"/>
        <v>298</v>
      </c>
      <c r="O282" s="8">
        <v>41593</v>
      </c>
      <c r="P282" s="7" t="s">
        <v>184</v>
      </c>
    </row>
    <row r="283" spans="1:16">
      <c r="A283" s="7" t="s">
        <v>176</v>
      </c>
      <c r="B283" s="7" t="s">
        <v>191</v>
      </c>
      <c r="C283" s="7" t="s">
        <v>192</v>
      </c>
      <c r="D283" s="7">
        <v>2390</v>
      </c>
      <c r="E283" s="7">
        <v>78</v>
      </c>
      <c r="F283" s="8">
        <v>41590</v>
      </c>
      <c r="G283" s="7">
        <v>50</v>
      </c>
      <c r="H283" s="7">
        <v>0</v>
      </c>
      <c r="I283" s="9">
        <f t="shared" si="20"/>
        <v>0</v>
      </c>
      <c r="J283" s="8">
        <v>41593</v>
      </c>
      <c r="K283" s="7">
        <f t="shared" si="21"/>
        <v>119500</v>
      </c>
      <c r="L283" s="7">
        <f t="shared" si="22"/>
        <v>3900</v>
      </c>
      <c r="M283" s="7">
        <f t="shared" si="23"/>
        <v>0</v>
      </c>
      <c r="N283" s="7">
        <f t="shared" si="24"/>
        <v>0</v>
      </c>
      <c r="O283" s="8">
        <v>41600</v>
      </c>
      <c r="P283" s="7" t="s">
        <v>186</v>
      </c>
    </row>
    <row r="284" spans="1:16">
      <c r="A284" s="7" t="s">
        <v>195</v>
      </c>
      <c r="B284" s="7" t="s">
        <v>177</v>
      </c>
      <c r="C284" s="7" t="s">
        <v>189</v>
      </c>
      <c r="D284" s="7">
        <v>2900</v>
      </c>
      <c r="E284" s="7">
        <v>94</v>
      </c>
      <c r="F284" s="8">
        <v>41591</v>
      </c>
      <c r="G284" s="7">
        <v>36</v>
      </c>
      <c r="H284" s="7">
        <v>3</v>
      </c>
      <c r="I284" s="9">
        <f t="shared" si="20"/>
        <v>8.3333333333333329E-2</v>
      </c>
      <c r="J284" s="8">
        <v>41594</v>
      </c>
      <c r="K284" s="7">
        <f t="shared" si="21"/>
        <v>104400</v>
      </c>
      <c r="L284" s="7">
        <f t="shared" si="22"/>
        <v>3384</v>
      </c>
      <c r="M284" s="7">
        <f t="shared" si="23"/>
        <v>8700</v>
      </c>
      <c r="N284" s="7">
        <f t="shared" si="24"/>
        <v>282</v>
      </c>
      <c r="O284" s="8">
        <v>41601</v>
      </c>
      <c r="P284" s="7" t="s">
        <v>179</v>
      </c>
    </row>
    <row r="285" spans="1:16">
      <c r="A285" s="7" t="s">
        <v>176</v>
      </c>
      <c r="B285" s="7" t="s">
        <v>191</v>
      </c>
      <c r="C285" s="7" t="s">
        <v>182</v>
      </c>
      <c r="D285" s="7">
        <v>1370</v>
      </c>
      <c r="E285" s="7">
        <v>45</v>
      </c>
      <c r="F285" s="8">
        <v>41593</v>
      </c>
      <c r="G285" s="7">
        <v>38</v>
      </c>
      <c r="H285" s="7">
        <v>4</v>
      </c>
      <c r="I285" s="9">
        <f t="shared" si="20"/>
        <v>0.10526315789473684</v>
      </c>
      <c r="J285" s="8">
        <v>41596</v>
      </c>
      <c r="K285" s="7">
        <f t="shared" si="21"/>
        <v>52060</v>
      </c>
      <c r="L285" s="7">
        <f t="shared" si="22"/>
        <v>1710</v>
      </c>
      <c r="M285" s="7">
        <f t="shared" si="23"/>
        <v>5480</v>
      </c>
      <c r="N285" s="7">
        <f t="shared" si="24"/>
        <v>180</v>
      </c>
      <c r="O285" s="8">
        <v>41603</v>
      </c>
      <c r="P285" s="7" t="s">
        <v>184</v>
      </c>
    </row>
    <row r="286" spans="1:16">
      <c r="A286" s="7" t="s">
        <v>195</v>
      </c>
      <c r="B286" s="7" t="s">
        <v>183</v>
      </c>
      <c r="C286" s="7" t="s">
        <v>182</v>
      </c>
      <c r="D286" s="7">
        <v>3900</v>
      </c>
      <c r="E286" s="7">
        <v>126</v>
      </c>
      <c r="F286" s="8">
        <v>41593</v>
      </c>
      <c r="G286" s="7">
        <v>41</v>
      </c>
      <c r="H286" s="7">
        <v>0</v>
      </c>
      <c r="I286" s="9">
        <f t="shared" si="20"/>
        <v>0</v>
      </c>
      <c r="J286" s="8">
        <v>41596</v>
      </c>
      <c r="K286" s="7">
        <f t="shared" si="21"/>
        <v>159900</v>
      </c>
      <c r="L286" s="7">
        <f t="shared" si="22"/>
        <v>5166</v>
      </c>
      <c r="M286" s="7">
        <f t="shared" si="23"/>
        <v>0</v>
      </c>
      <c r="N286" s="7">
        <f t="shared" si="24"/>
        <v>0</v>
      </c>
      <c r="O286" s="8">
        <v>41603</v>
      </c>
      <c r="P286" s="7" t="s">
        <v>186</v>
      </c>
    </row>
    <row r="287" spans="1:16">
      <c r="A287" s="7" t="s">
        <v>195</v>
      </c>
      <c r="B287" s="7" t="s">
        <v>173</v>
      </c>
      <c r="C287" s="7" t="s">
        <v>178</v>
      </c>
      <c r="D287" s="7">
        <v>4750</v>
      </c>
      <c r="E287" s="7">
        <v>154</v>
      </c>
      <c r="F287" s="8">
        <v>41594</v>
      </c>
      <c r="G287" s="7">
        <v>10</v>
      </c>
      <c r="H287" s="7">
        <v>3</v>
      </c>
      <c r="I287" s="9">
        <f t="shared" si="20"/>
        <v>0.3</v>
      </c>
      <c r="J287" s="8">
        <v>41597</v>
      </c>
      <c r="K287" s="7">
        <f t="shared" si="21"/>
        <v>47500</v>
      </c>
      <c r="L287" s="7">
        <f t="shared" si="22"/>
        <v>1540</v>
      </c>
      <c r="M287" s="7">
        <f t="shared" si="23"/>
        <v>14250</v>
      </c>
      <c r="N287" s="7">
        <f t="shared" si="24"/>
        <v>462</v>
      </c>
      <c r="O287" s="8">
        <v>41604</v>
      </c>
      <c r="P287" s="7" t="s">
        <v>179</v>
      </c>
    </row>
    <row r="288" spans="1:16">
      <c r="A288" s="7" t="s">
        <v>180</v>
      </c>
      <c r="B288" s="7" t="s">
        <v>177</v>
      </c>
      <c r="C288" s="7" t="s">
        <v>194</v>
      </c>
      <c r="D288" s="7">
        <v>4100</v>
      </c>
      <c r="E288" s="7">
        <v>133</v>
      </c>
      <c r="F288" s="8">
        <v>41596</v>
      </c>
      <c r="G288" s="7">
        <v>18</v>
      </c>
      <c r="H288" s="7">
        <v>1</v>
      </c>
      <c r="I288" s="9">
        <f t="shared" si="20"/>
        <v>5.5555555555555552E-2</v>
      </c>
      <c r="J288" s="8">
        <v>41599</v>
      </c>
      <c r="K288" s="7">
        <f t="shared" si="21"/>
        <v>73800</v>
      </c>
      <c r="L288" s="7">
        <f t="shared" si="22"/>
        <v>2394</v>
      </c>
      <c r="M288" s="7">
        <f t="shared" si="23"/>
        <v>4100</v>
      </c>
      <c r="N288" s="7">
        <f t="shared" si="24"/>
        <v>133</v>
      </c>
      <c r="O288" s="8">
        <v>41606</v>
      </c>
      <c r="P288" s="7" t="s">
        <v>184</v>
      </c>
    </row>
    <row r="289" spans="1:16">
      <c r="A289" s="7" t="s">
        <v>172</v>
      </c>
      <c r="B289" s="7" t="s">
        <v>173</v>
      </c>
      <c r="C289" s="7" t="s">
        <v>205</v>
      </c>
      <c r="D289" s="7">
        <v>4500</v>
      </c>
      <c r="E289" s="7">
        <v>146</v>
      </c>
      <c r="F289" s="8">
        <v>41597</v>
      </c>
      <c r="G289" s="7">
        <v>28</v>
      </c>
      <c r="H289" s="7">
        <v>3</v>
      </c>
      <c r="I289" s="9">
        <f t="shared" si="20"/>
        <v>0.10714285714285714</v>
      </c>
      <c r="J289" s="8">
        <v>41600</v>
      </c>
      <c r="K289" s="7">
        <f t="shared" si="21"/>
        <v>126000</v>
      </c>
      <c r="L289" s="7">
        <f t="shared" si="22"/>
        <v>4088</v>
      </c>
      <c r="M289" s="7">
        <f t="shared" si="23"/>
        <v>13500</v>
      </c>
      <c r="N289" s="7">
        <f t="shared" si="24"/>
        <v>438</v>
      </c>
      <c r="O289" s="8">
        <v>41607</v>
      </c>
      <c r="P289" s="7" t="s">
        <v>196</v>
      </c>
    </row>
    <row r="290" spans="1:16">
      <c r="A290" s="7" t="s">
        <v>172</v>
      </c>
      <c r="B290" s="7" t="s">
        <v>191</v>
      </c>
      <c r="C290" s="7" t="s">
        <v>194</v>
      </c>
      <c r="D290" s="7">
        <v>1990</v>
      </c>
      <c r="E290" s="7">
        <v>65</v>
      </c>
      <c r="F290" s="8">
        <v>41599</v>
      </c>
      <c r="G290" s="7">
        <v>18</v>
      </c>
      <c r="H290" s="7">
        <v>0</v>
      </c>
      <c r="I290" s="9">
        <f t="shared" si="20"/>
        <v>0</v>
      </c>
      <c r="J290" s="8">
        <v>41602</v>
      </c>
      <c r="K290" s="7">
        <f t="shared" si="21"/>
        <v>35820</v>
      </c>
      <c r="L290" s="7">
        <f t="shared" si="22"/>
        <v>1170</v>
      </c>
      <c r="M290" s="7">
        <f t="shared" si="23"/>
        <v>0</v>
      </c>
      <c r="N290" s="7">
        <f t="shared" si="24"/>
        <v>0</v>
      </c>
      <c r="O290" s="8">
        <v>41609</v>
      </c>
      <c r="P290" s="7" t="s">
        <v>190</v>
      </c>
    </row>
    <row r="291" spans="1:16">
      <c r="A291" s="7" t="s">
        <v>180</v>
      </c>
      <c r="B291" s="7" t="s">
        <v>188</v>
      </c>
      <c r="C291" s="7" t="s">
        <v>199</v>
      </c>
      <c r="D291" s="7">
        <v>1800</v>
      </c>
      <c r="E291" s="7">
        <v>59</v>
      </c>
      <c r="F291" s="8">
        <v>41599</v>
      </c>
      <c r="G291" s="7">
        <v>44</v>
      </c>
      <c r="H291" s="7">
        <v>1</v>
      </c>
      <c r="I291" s="9">
        <f t="shared" si="20"/>
        <v>2.2727272727272728E-2</v>
      </c>
      <c r="J291" s="8">
        <v>41602</v>
      </c>
      <c r="K291" s="7">
        <f t="shared" si="21"/>
        <v>79200</v>
      </c>
      <c r="L291" s="7">
        <f t="shared" si="22"/>
        <v>2596</v>
      </c>
      <c r="M291" s="7">
        <f t="shared" si="23"/>
        <v>1800</v>
      </c>
      <c r="N291" s="7">
        <f t="shared" si="24"/>
        <v>59</v>
      </c>
      <c r="O291" s="8">
        <v>41609</v>
      </c>
      <c r="P291" s="7" t="s">
        <v>190</v>
      </c>
    </row>
    <row r="292" spans="1:16">
      <c r="A292" s="7" t="s">
        <v>176</v>
      </c>
      <c r="B292" s="7" t="s">
        <v>203</v>
      </c>
      <c r="C292" s="7" t="s">
        <v>185</v>
      </c>
      <c r="D292" s="7">
        <v>1250</v>
      </c>
      <c r="E292" s="7">
        <v>41</v>
      </c>
      <c r="F292" s="8">
        <v>41599</v>
      </c>
      <c r="G292" s="7">
        <v>13</v>
      </c>
      <c r="H292" s="7">
        <v>0</v>
      </c>
      <c r="I292" s="9">
        <f t="shared" si="20"/>
        <v>0</v>
      </c>
      <c r="J292" s="8">
        <v>41602</v>
      </c>
      <c r="K292" s="7">
        <f t="shared" si="21"/>
        <v>16250</v>
      </c>
      <c r="L292" s="7">
        <f t="shared" si="22"/>
        <v>533</v>
      </c>
      <c r="M292" s="7">
        <f t="shared" si="23"/>
        <v>0</v>
      </c>
      <c r="N292" s="7">
        <f t="shared" si="24"/>
        <v>0</v>
      </c>
      <c r="O292" s="8">
        <v>41609</v>
      </c>
      <c r="P292" s="7" t="s">
        <v>196</v>
      </c>
    </row>
    <row r="293" spans="1:16">
      <c r="A293" s="7" t="s">
        <v>176</v>
      </c>
      <c r="B293" s="7" t="s">
        <v>191</v>
      </c>
      <c r="C293" s="7" t="s">
        <v>193</v>
      </c>
      <c r="D293" s="7">
        <v>4800</v>
      </c>
      <c r="E293" s="7">
        <v>155</v>
      </c>
      <c r="F293" s="8">
        <v>41599</v>
      </c>
      <c r="G293" s="7">
        <v>48</v>
      </c>
      <c r="H293" s="7">
        <v>3</v>
      </c>
      <c r="I293" s="9">
        <f t="shared" si="20"/>
        <v>6.25E-2</v>
      </c>
      <c r="J293" s="8">
        <v>41602</v>
      </c>
      <c r="K293" s="7">
        <f t="shared" si="21"/>
        <v>230400</v>
      </c>
      <c r="L293" s="7">
        <f t="shared" si="22"/>
        <v>7440</v>
      </c>
      <c r="M293" s="7">
        <f t="shared" si="23"/>
        <v>14400</v>
      </c>
      <c r="N293" s="7">
        <f t="shared" si="24"/>
        <v>465</v>
      </c>
      <c r="O293" s="8">
        <v>41609</v>
      </c>
      <c r="P293" s="7" t="s">
        <v>184</v>
      </c>
    </row>
    <row r="294" spans="1:16">
      <c r="A294" s="7" t="s">
        <v>180</v>
      </c>
      <c r="B294" s="7" t="s">
        <v>183</v>
      </c>
      <c r="C294" s="7" t="s">
        <v>182</v>
      </c>
      <c r="D294" s="7">
        <v>3900</v>
      </c>
      <c r="E294" s="7">
        <v>126</v>
      </c>
      <c r="F294" s="8">
        <v>41602</v>
      </c>
      <c r="G294" s="7">
        <v>38</v>
      </c>
      <c r="H294" s="7">
        <v>0</v>
      </c>
      <c r="I294" s="9">
        <f t="shared" si="20"/>
        <v>0</v>
      </c>
      <c r="J294" s="8">
        <v>41605</v>
      </c>
      <c r="K294" s="7">
        <f t="shared" si="21"/>
        <v>148200</v>
      </c>
      <c r="L294" s="7">
        <f t="shared" si="22"/>
        <v>4788</v>
      </c>
      <c r="M294" s="7">
        <f t="shared" si="23"/>
        <v>0</v>
      </c>
      <c r="N294" s="7">
        <f t="shared" si="24"/>
        <v>0</v>
      </c>
      <c r="O294" s="8">
        <v>41612</v>
      </c>
      <c r="P294" s="7" t="s">
        <v>190</v>
      </c>
    </row>
    <row r="295" spans="1:16">
      <c r="A295" s="7" t="s">
        <v>197</v>
      </c>
      <c r="B295" s="7" t="s">
        <v>177</v>
      </c>
      <c r="C295" s="7" t="s">
        <v>193</v>
      </c>
      <c r="D295" s="7">
        <v>3000</v>
      </c>
      <c r="E295" s="7">
        <v>97</v>
      </c>
      <c r="F295" s="8">
        <v>41602</v>
      </c>
      <c r="G295" s="7">
        <v>37</v>
      </c>
      <c r="H295" s="7">
        <v>0</v>
      </c>
      <c r="I295" s="9">
        <f t="shared" si="20"/>
        <v>0</v>
      </c>
      <c r="J295" s="8">
        <v>41605</v>
      </c>
      <c r="K295" s="7">
        <f t="shared" si="21"/>
        <v>111000</v>
      </c>
      <c r="L295" s="7">
        <f t="shared" si="22"/>
        <v>3589</v>
      </c>
      <c r="M295" s="7">
        <f t="shared" si="23"/>
        <v>0</v>
      </c>
      <c r="N295" s="7">
        <f t="shared" si="24"/>
        <v>0</v>
      </c>
      <c r="O295" s="8">
        <v>41612</v>
      </c>
      <c r="P295" s="7" t="s">
        <v>190</v>
      </c>
    </row>
    <row r="296" spans="1:16">
      <c r="A296" s="7" t="s">
        <v>195</v>
      </c>
      <c r="B296" s="7" t="s">
        <v>188</v>
      </c>
      <c r="C296" s="7" t="s">
        <v>189</v>
      </c>
      <c r="D296" s="7">
        <v>1150</v>
      </c>
      <c r="E296" s="7">
        <v>38</v>
      </c>
      <c r="F296" s="8">
        <v>41602</v>
      </c>
      <c r="G296" s="7">
        <v>38</v>
      </c>
      <c r="H296" s="7">
        <v>2</v>
      </c>
      <c r="I296" s="9">
        <f t="shared" si="20"/>
        <v>5.2631578947368418E-2</v>
      </c>
      <c r="J296" s="8">
        <v>41605</v>
      </c>
      <c r="K296" s="7">
        <f t="shared" si="21"/>
        <v>43700</v>
      </c>
      <c r="L296" s="7">
        <f t="shared" si="22"/>
        <v>1444</v>
      </c>
      <c r="M296" s="7">
        <f t="shared" si="23"/>
        <v>2300</v>
      </c>
      <c r="N296" s="7">
        <f t="shared" si="24"/>
        <v>76</v>
      </c>
      <c r="O296" s="8">
        <v>41612</v>
      </c>
      <c r="P296" s="7" t="s">
        <v>184</v>
      </c>
    </row>
    <row r="297" spans="1:16">
      <c r="A297" s="7" t="s">
        <v>172</v>
      </c>
      <c r="B297" s="7" t="s">
        <v>198</v>
      </c>
      <c r="C297" s="7" t="s">
        <v>189</v>
      </c>
      <c r="D297" s="7">
        <v>1490</v>
      </c>
      <c r="E297" s="7">
        <v>49</v>
      </c>
      <c r="F297" s="8">
        <v>41603</v>
      </c>
      <c r="G297" s="7">
        <v>47</v>
      </c>
      <c r="H297" s="7">
        <v>0</v>
      </c>
      <c r="I297" s="9">
        <f t="shared" si="20"/>
        <v>0</v>
      </c>
      <c r="J297" s="8">
        <v>41606</v>
      </c>
      <c r="K297" s="7">
        <f t="shared" si="21"/>
        <v>70030</v>
      </c>
      <c r="L297" s="7">
        <f t="shared" si="22"/>
        <v>2303</v>
      </c>
      <c r="M297" s="7">
        <f t="shared" si="23"/>
        <v>0</v>
      </c>
      <c r="N297" s="7">
        <f t="shared" si="24"/>
        <v>0</v>
      </c>
      <c r="O297" s="8">
        <v>41613</v>
      </c>
      <c r="P297" s="7" t="s">
        <v>179</v>
      </c>
    </row>
    <row r="298" spans="1:16">
      <c r="A298" s="7" t="s">
        <v>197</v>
      </c>
      <c r="B298" s="7" t="s">
        <v>200</v>
      </c>
      <c r="C298" s="7" t="s">
        <v>194</v>
      </c>
      <c r="D298" s="7">
        <v>1200</v>
      </c>
      <c r="E298" s="7">
        <v>39</v>
      </c>
      <c r="F298" s="8">
        <v>41603</v>
      </c>
      <c r="G298" s="7">
        <v>39</v>
      </c>
      <c r="H298" s="7">
        <v>0</v>
      </c>
      <c r="I298" s="9">
        <f t="shared" si="20"/>
        <v>0</v>
      </c>
      <c r="J298" s="8">
        <v>41606</v>
      </c>
      <c r="K298" s="7">
        <f t="shared" si="21"/>
        <v>46800</v>
      </c>
      <c r="L298" s="7">
        <f t="shared" si="22"/>
        <v>1521</v>
      </c>
      <c r="M298" s="7">
        <f t="shared" si="23"/>
        <v>0</v>
      </c>
      <c r="N298" s="7">
        <f t="shared" si="24"/>
        <v>0</v>
      </c>
      <c r="O298" s="8">
        <v>41613</v>
      </c>
      <c r="P298" s="7" t="s">
        <v>175</v>
      </c>
    </row>
    <row r="299" spans="1:16">
      <c r="A299" s="7" t="s">
        <v>176</v>
      </c>
      <c r="B299" s="7" t="s">
        <v>203</v>
      </c>
      <c r="C299" s="7" t="s">
        <v>189</v>
      </c>
      <c r="D299" s="7">
        <v>1650</v>
      </c>
      <c r="E299" s="7">
        <v>54</v>
      </c>
      <c r="F299" s="8">
        <v>41603</v>
      </c>
      <c r="G299" s="7">
        <v>39</v>
      </c>
      <c r="H299" s="7">
        <v>4</v>
      </c>
      <c r="I299" s="9">
        <f t="shared" si="20"/>
        <v>0.10256410256410256</v>
      </c>
      <c r="J299" s="8">
        <v>41606</v>
      </c>
      <c r="K299" s="7">
        <f t="shared" si="21"/>
        <v>64350</v>
      </c>
      <c r="L299" s="7">
        <f t="shared" si="22"/>
        <v>2106</v>
      </c>
      <c r="M299" s="7">
        <f t="shared" si="23"/>
        <v>6600</v>
      </c>
      <c r="N299" s="7">
        <f t="shared" si="24"/>
        <v>216</v>
      </c>
      <c r="O299" s="8">
        <v>41613</v>
      </c>
      <c r="P299" s="7" t="s">
        <v>179</v>
      </c>
    </row>
    <row r="300" spans="1:16">
      <c r="A300" s="7" t="s">
        <v>180</v>
      </c>
      <c r="B300" s="7" t="s">
        <v>203</v>
      </c>
      <c r="C300" s="7" t="s">
        <v>189</v>
      </c>
      <c r="D300" s="7">
        <v>1660</v>
      </c>
      <c r="E300" s="7">
        <v>54</v>
      </c>
      <c r="F300" s="8">
        <v>41606</v>
      </c>
      <c r="G300" s="7">
        <v>44</v>
      </c>
      <c r="H300" s="7">
        <v>3</v>
      </c>
      <c r="I300" s="9">
        <f t="shared" si="20"/>
        <v>6.8181818181818177E-2</v>
      </c>
      <c r="J300" s="8">
        <v>41609</v>
      </c>
      <c r="K300" s="7">
        <f t="shared" si="21"/>
        <v>73040</v>
      </c>
      <c r="L300" s="7">
        <f t="shared" si="22"/>
        <v>2376</v>
      </c>
      <c r="M300" s="7">
        <f t="shared" si="23"/>
        <v>4980</v>
      </c>
      <c r="N300" s="7">
        <f t="shared" si="24"/>
        <v>162</v>
      </c>
      <c r="O300" s="8">
        <v>41616</v>
      </c>
      <c r="P300" s="7" t="s">
        <v>196</v>
      </c>
    </row>
    <row r="301" spans="1:16">
      <c r="A301" s="7" t="s">
        <v>197</v>
      </c>
      <c r="B301" s="7" t="s">
        <v>183</v>
      </c>
      <c r="C301" s="7" t="s">
        <v>192</v>
      </c>
      <c r="D301" s="7">
        <v>2300</v>
      </c>
      <c r="E301" s="7">
        <v>75</v>
      </c>
      <c r="F301" s="8">
        <v>41609</v>
      </c>
      <c r="G301" s="7">
        <v>34</v>
      </c>
      <c r="H301" s="7">
        <v>4</v>
      </c>
      <c r="I301" s="9">
        <f t="shared" si="20"/>
        <v>0.11764705882352941</v>
      </c>
      <c r="J301" s="8">
        <v>41612</v>
      </c>
      <c r="K301" s="7">
        <f t="shared" si="21"/>
        <v>78200</v>
      </c>
      <c r="L301" s="7">
        <f t="shared" si="22"/>
        <v>2550</v>
      </c>
      <c r="M301" s="7">
        <f t="shared" si="23"/>
        <v>9200</v>
      </c>
      <c r="N301" s="7">
        <f t="shared" si="24"/>
        <v>300</v>
      </c>
      <c r="O301" s="8">
        <v>41619</v>
      </c>
      <c r="P301" s="7" t="s">
        <v>184</v>
      </c>
    </row>
    <row r="302" spans="1:16">
      <c r="A302" s="7" t="s">
        <v>195</v>
      </c>
      <c r="B302" s="7" t="s">
        <v>191</v>
      </c>
      <c r="C302" s="7" t="s">
        <v>199</v>
      </c>
      <c r="D302" s="7">
        <v>3200</v>
      </c>
      <c r="E302" s="7">
        <v>104</v>
      </c>
      <c r="F302" s="8">
        <v>41611</v>
      </c>
      <c r="G302" s="7">
        <v>29</v>
      </c>
      <c r="H302" s="7">
        <v>0</v>
      </c>
      <c r="I302" s="9">
        <f t="shared" si="20"/>
        <v>0</v>
      </c>
      <c r="J302" s="8">
        <v>41614</v>
      </c>
      <c r="K302" s="7">
        <f t="shared" si="21"/>
        <v>92800</v>
      </c>
      <c r="L302" s="7">
        <f t="shared" si="22"/>
        <v>3016</v>
      </c>
      <c r="M302" s="7">
        <f t="shared" si="23"/>
        <v>0</v>
      </c>
      <c r="N302" s="7">
        <f t="shared" si="24"/>
        <v>0</v>
      </c>
      <c r="O302" s="8">
        <v>41621</v>
      </c>
      <c r="P302" s="7" t="s">
        <v>190</v>
      </c>
    </row>
    <row r="303" spans="1:16">
      <c r="A303" s="7" t="s">
        <v>195</v>
      </c>
      <c r="B303" s="7" t="s">
        <v>183</v>
      </c>
      <c r="C303" s="7" t="s">
        <v>185</v>
      </c>
      <c r="D303" s="7">
        <v>2600</v>
      </c>
      <c r="E303" s="7">
        <v>84</v>
      </c>
      <c r="F303" s="8">
        <v>41611</v>
      </c>
      <c r="G303" s="7">
        <v>32</v>
      </c>
      <c r="H303" s="7">
        <v>0</v>
      </c>
      <c r="I303" s="9">
        <f t="shared" si="20"/>
        <v>0</v>
      </c>
      <c r="J303" s="8">
        <v>41614</v>
      </c>
      <c r="K303" s="7">
        <f t="shared" si="21"/>
        <v>83200</v>
      </c>
      <c r="L303" s="7">
        <f t="shared" si="22"/>
        <v>2688</v>
      </c>
      <c r="M303" s="7">
        <f t="shared" si="23"/>
        <v>0</v>
      </c>
      <c r="N303" s="7">
        <f t="shared" si="24"/>
        <v>0</v>
      </c>
      <c r="O303" s="8">
        <v>41621</v>
      </c>
      <c r="P303" s="7" t="s">
        <v>184</v>
      </c>
    </row>
    <row r="304" spans="1:16">
      <c r="A304" s="7" t="s">
        <v>195</v>
      </c>
      <c r="B304" s="7" t="s">
        <v>181</v>
      </c>
      <c r="C304" s="7" t="s">
        <v>189</v>
      </c>
      <c r="D304" s="7">
        <v>1700</v>
      </c>
      <c r="E304" s="7">
        <v>55</v>
      </c>
      <c r="F304" s="8">
        <v>41612</v>
      </c>
      <c r="G304" s="7">
        <v>14</v>
      </c>
      <c r="H304" s="7">
        <v>4</v>
      </c>
      <c r="I304" s="9">
        <f t="shared" si="20"/>
        <v>0.2857142857142857</v>
      </c>
      <c r="J304" s="8">
        <v>41615</v>
      </c>
      <c r="K304" s="7">
        <f t="shared" si="21"/>
        <v>23800</v>
      </c>
      <c r="L304" s="7">
        <f t="shared" si="22"/>
        <v>770</v>
      </c>
      <c r="M304" s="7">
        <f t="shared" si="23"/>
        <v>6800</v>
      </c>
      <c r="N304" s="7">
        <f t="shared" si="24"/>
        <v>220</v>
      </c>
      <c r="O304" s="8">
        <v>41622</v>
      </c>
      <c r="P304" s="7" t="s">
        <v>179</v>
      </c>
    </row>
    <row r="305" spans="1:16">
      <c r="A305" s="7" t="s">
        <v>180</v>
      </c>
      <c r="B305" s="7" t="s">
        <v>201</v>
      </c>
      <c r="C305" s="7" t="s">
        <v>185</v>
      </c>
      <c r="D305" s="7">
        <v>9990</v>
      </c>
      <c r="E305" s="7">
        <v>323</v>
      </c>
      <c r="F305" s="8">
        <v>41614</v>
      </c>
      <c r="G305" s="7">
        <v>43</v>
      </c>
      <c r="H305" s="7">
        <v>4</v>
      </c>
      <c r="I305" s="9">
        <f t="shared" si="20"/>
        <v>9.3023255813953487E-2</v>
      </c>
      <c r="J305" s="8">
        <v>41617</v>
      </c>
      <c r="K305" s="7">
        <f t="shared" si="21"/>
        <v>429570</v>
      </c>
      <c r="L305" s="7">
        <f t="shared" si="22"/>
        <v>13889</v>
      </c>
      <c r="M305" s="7">
        <f t="shared" si="23"/>
        <v>39960</v>
      </c>
      <c r="N305" s="7">
        <f t="shared" si="24"/>
        <v>1292</v>
      </c>
      <c r="O305" s="8">
        <v>41624</v>
      </c>
      <c r="P305" s="7" t="s">
        <v>179</v>
      </c>
    </row>
    <row r="306" spans="1:16">
      <c r="A306" s="7" t="s">
        <v>172</v>
      </c>
      <c r="B306" s="7" t="s">
        <v>177</v>
      </c>
      <c r="C306" s="7" t="s">
        <v>178</v>
      </c>
      <c r="D306" s="7">
        <v>3880</v>
      </c>
      <c r="E306" s="7">
        <v>126</v>
      </c>
      <c r="F306" s="8">
        <v>41615</v>
      </c>
      <c r="G306" s="7">
        <v>15</v>
      </c>
      <c r="H306" s="7">
        <v>1</v>
      </c>
      <c r="I306" s="9">
        <f t="shared" si="20"/>
        <v>6.6666666666666666E-2</v>
      </c>
      <c r="J306" s="8">
        <v>41618</v>
      </c>
      <c r="K306" s="7">
        <f t="shared" si="21"/>
        <v>58200</v>
      </c>
      <c r="L306" s="7">
        <f t="shared" si="22"/>
        <v>1890</v>
      </c>
      <c r="M306" s="7">
        <f t="shared" si="23"/>
        <v>3880</v>
      </c>
      <c r="N306" s="7">
        <f t="shared" si="24"/>
        <v>126</v>
      </c>
      <c r="O306" s="8">
        <v>41625</v>
      </c>
      <c r="P306" s="7" t="s">
        <v>186</v>
      </c>
    </row>
    <row r="307" spans="1:16">
      <c r="A307" s="7" t="s">
        <v>187</v>
      </c>
      <c r="B307" s="7" t="s">
        <v>188</v>
      </c>
      <c r="C307" s="7" t="s">
        <v>182</v>
      </c>
      <c r="D307" s="7">
        <v>900</v>
      </c>
      <c r="E307" s="7">
        <v>30</v>
      </c>
      <c r="F307" s="8">
        <v>41615</v>
      </c>
      <c r="G307" s="7">
        <v>22</v>
      </c>
      <c r="H307" s="7">
        <v>1</v>
      </c>
      <c r="I307" s="9">
        <f t="shared" si="20"/>
        <v>4.5454545454545456E-2</v>
      </c>
      <c r="J307" s="8">
        <v>41618</v>
      </c>
      <c r="K307" s="7">
        <f t="shared" si="21"/>
        <v>19800</v>
      </c>
      <c r="L307" s="7">
        <f t="shared" si="22"/>
        <v>660</v>
      </c>
      <c r="M307" s="7">
        <f t="shared" si="23"/>
        <v>900</v>
      </c>
      <c r="N307" s="7">
        <f t="shared" si="24"/>
        <v>30</v>
      </c>
      <c r="O307" s="8">
        <v>41625</v>
      </c>
      <c r="P307" s="7" t="s">
        <v>179</v>
      </c>
    </row>
    <row r="308" spans="1:16">
      <c r="A308" s="7" t="s">
        <v>172</v>
      </c>
      <c r="B308" s="7" t="s">
        <v>203</v>
      </c>
      <c r="C308" s="7" t="s">
        <v>199</v>
      </c>
      <c r="D308" s="7">
        <v>2000</v>
      </c>
      <c r="E308" s="7">
        <v>65</v>
      </c>
      <c r="F308" s="8">
        <v>41616</v>
      </c>
      <c r="G308" s="7">
        <v>50</v>
      </c>
      <c r="H308" s="7">
        <v>2</v>
      </c>
      <c r="I308" s="9">
        <f t="shared" si="20"/>
        <v>0.04</v>
      </c>
      <c r="J308" s="8">
        <v>41619</v>
      </c>
      <c r="K308" s="7">
        <f t="shared" si="21"/>
        <v>100000</v>
      </c>
      <c r="L308" s="7">
        <f t="shared" si="22"/>
        <v>3250</v>
      </c>
      <c r="M308" s="7">
        <f t="shared" si="23"/>
        <v>4000</v>
      </c>
      <c r="N308" s="7">
        <f t="shared" si="24"/>
        <v>130</v>
      </c>
      <c r="O308" s="8">
        <v>41626</v>
      </c>
      <c r="P308" s="7" t="s">
        <v>184</v>
      </c>
    </row>
    <row r="309" spans="1:16">
      <c r="A309" s="7" t="s">
        <v>176</v>
      </c>
      <c r="B309" s="7" t="s">
        <v>191</v>
      </c>
      <c r="C309" s="7" t="s">
        <v>194</v>
      </c>
      <c r="D309" s="7">
        <v>1990</v>
      </c>
      <c r="E309" s="7">
        <v>65</v>
      </c>
      <c r="F309" s="8">
        <v>41616</v>
      </c>
      <c r="G309" s="7">
        <v>25</v>
      </c>
      <c r="H309" s="7">
        <v>3</v>
      </c>
      <c r="I309" s="9">
        <f t="shared" si="20"/>
        <v>0.12</v>
      </c>
      <c r="J309" s="8">
        <v>41619</v>
      </c>
      <c r="K309" s="7">
        <f t="shared" si="21"/>
        <v>49750</v>
      </c>
      <c r="L309" s="7">
        <f t="shared" si="22"/>
        <v>1625</v>
      </c>
      <c r="M309" s="7">
        <f t="shared" si="23"/>
        <v>5970</v>
      </c>
      <c r="N309" s="7">
        <f t="shared" si="24"/>
        <v>195</v>
      </c>
      <c r="O309" s="8">
        <v>41626</v>
      </c>
      <c r="P309" s="7" t="s">
        <v>179</v>
      </c>
    </row>
    <row r="310" spans="1:16">
      <c r="A310" s="7" t="s">
        <v>187</v>
      </c>
      <c r="B310" s="7" t="s">
        <v>181</v>
      </c>
      <c r="C310" s="7" t="s">
        <v>199</v>
      </c>
      <c r="D310" s="7">
        <v>1150</v>
      </c>
      <c r="E310" s="7">
        <v>38</v>
      </c>
      <c r="F310" s="8">
        <v>41619</v>
      </c>
      <c r="G310" s="7">
        <v>47</v>
      </c>
      <c r="H310" s="7">
        <v>2</v>
      </c>
      <c r="I310" s="9">
        <f t="shared" si="20"/>
        <v>4.2553191489361701E-2</v>
      </c>
      <c r="J310" s="8">
        <v>41622</v>
      </c>
      <c r="K310" s="7">
        <f t="shared" si="21"/>
        <v>54050</v>
      </c>
      <c r="L310" s="7">
        <f t="shared" si="22"/>
        <v>1786</v>
      </c>
      <c r="M310" s="7">
        <f t="shared" si="23"/>
        <v>2300</v>
      </c>
      <c r="N310" s="7">
        <f t="shared" si="24"/>
        <v>76</v>
      </c>
      <c r="O310" s="8">
        <v>41629</v>
      </c>
      <c r="P310" s="7" t="s">
        <v>179</v>
      </c>
    </row>
    <row r="311" spans="1:16">
      <c r="A311" s="7" t="s">
        <v>197</v>
      </c>
      <c r="B311" s="7" t="s">
        <v>177</v>
      </c>
      <c r="C311" s="7" t="s">
        <v>178</v>
      </c>
      <c r="D311" s="7">
        <v>3880</v>
      </c>
      <c r="E311" s="7">
        <v>126</v>
      </c>
      <c r="F311" s="8">
        <v>41621</v>
      </c>
      <c r="G311" s="7">
        <v>22</v>
      </c>
      <c r="H311" s="7">
        <v>2</v>
      </c>
      <c r="I311" s="9">
        <f t="shared" si="20"/>
        <v>9.0909090909090912E-2</v>
      </c>
      <c r="J311" s="8">
        <v>41624</v>
      </c>
      <c r="K311" s="7">
        <f t="shared" si="21"/>
        <v>85360</v>
      </c>
      <c r="L311" s="7">
        <f t="shared" si="22"/>
        <v>2772</v>
      </c>
      <c r="M311" s="7">
        <f t="shared" si="23"/>
        <v>7760</v>
      </c>
      <c r="N311" s="7">
        <f t="shared" si="24"/>
        <v>252</v>
      </c>
      <c r="O311" s="8">
        <v>41631</v>
      </c>
      <c r="P311" s="7" t="s">
        <v>179</v>
      </c>
    </row>
    <row r="312" spans="1:16">
      <c r="A312" s="7" t="s">
        <v>197</v>
      </c>
      <c r="B312" s="7" t="s">
        <v>173</v>
      </c>
      <c r="C312" s="7" t="s">
        <v>174</v>
      </c>
      <c r="D312" s="7">
        <v>2800</v>
      </c>
      <c r="E312" s="7">
        <v>91</v>
      </c>
      <c r="F312" s="8">
        <v>41622</v>
      </c>
      <c r="G312" s="7">
        <v>16</v>
      </c>
      <c r="H312" s="7">
        <v>3</v>
      </c>
      <c r="I312" s="9">
        <f t="shared" si="20"/>
        <v>0.1875</v>
      </c>
      <c r="J312" s="8">
        <v>41625</v>
      </c>
      <c r="K312" s="7">
        <f t="shared" si="21"/>
        <v>44800</v>
      </c>
      <c r="L312" s="7">
        <f t="shared" si="22"/>
        <v>1456</v>
      </c>
      <c r="M312" s="7">
        <f t="shared" si="23"/>
        <v>8400</v>
      </c>
      <c r="N312" s="7">
        <f t="shared" si="24"/>
        <v>273</v>
      </c>
      <c r="O312" s="8">
        <v>41632</v>
      </c>
      <c r="P312" s="7" t="s">
        <v>175</v>
      </c>
    </row>
    <row r="313" spans="1:16">
      <c r="A313" s="7" t="s">
        <v>176</v>
      </c>
      <c r="B313" s="7" t="s">
        <v>188</v>
      </c>
      <c r="C313" s="7" t="s">
        <v>199</v>
      </c>
      <c r="D313" s="7">
        <v>1750</v>
      </c>
      <c r="E313" s="7">
        <v>57</v>
      </c>
      <c r="F313" s="8">
        <v>41622</v>
      </c>
      <c r="G313" s="7">
        <v>42</v>
      </c>
      <c r="H313" s="7">
        <v>0</v>
      </c>
      <c r="I313" s="9">
        <f t="shared" si="20"/>
        <v>0</v>
      </c>
      <c r="J313" s="8">
        <v>41625</v>
      </c>
      <c r="K313" s="7">
        <f t="shared" si="21"/>
        <v>73500</v>
      </c>
      <c r="L313" s="7">
        <f t="shared" si="22"/>
        <v>2394</v>
      </c>
      <c r="M313" s="7">
        <f t="shared" si="23"/>
        <v>0</v>
      </c>
      <c r="N313" s="7">
        <f t="shared" si="24"/>
        <v>0</v>
      </c>
      <c r="O313" s="8">
        <v>41632</v>
      </c>
      <c r="P313" s="7" t="s">
        <v>175</v>
      </c>
    </row>
    <row r="314" spans="1:16">
      <c r="A314" s="7" t="s">
        <v>197</v>
      </c>
      <c r="B314" s="7" t="s">
        <v>188</v>
      </c>
      <c r="C314" s="7" t="s">
        <v>193</v>
      </c>
      <c r="D314" s="7">
        <v>1950</v>
      </c>
      <c r="E314" s="7">
        <v>63</v>
      </c>
      <c r="F314" s="8">
        <v>41623</v>
      </c>
      <c r="G314" s="7">
        <v>35</v>
      </c>
      <c r="H314" s="7">
        <v>2</v>
      </c>
      <c r="I314" s="9">
        <f t="shared" si="20"/>
        <v>5.7142857142857141E-2</v>
      </c>
      <c r="J314" s="8">
        <v>41626</v>
      </c>
      <c r="K314" s="7">
        <f t="shared" si="21"/>
        <v>68250</v>
      </c>
      <c r="L314" s="7">
        <f t="shared" si="22"/>
        <v>2205</v>
      </c>
      <c r="M314" s="7">
        <f t="shared" si="23"/>
        <v>3900</v>
      </c>
      <c r="N314" s="7">
        <f t="shared" si="24"/>
        <v>126</v>
      </c>
      <c r="O314" s="8">
        <v>41633</v>
      </c>
      <c r="P314" s="7" t="s">
        <v>179</v>
      </c>
    </row>
    <row r="315" spans="1:16">
      <c r="A315" s="7" t="s">
        <v>180</v>
      </c>
      <c r="B315" s="7" t="s">
        <v>183</v>
      </c>
      <c r="C315" s="7" t="s">
        <v>192</v>
      </c>
      <c r="D315" s="7">
        <v>2200</v>
      </c>
      <c r="E315" s="7">
        <v>71</v>
      </c>
      <c r="F315" s="8">
        <v>41624</v>
      </c>
      <c r="G315" s="7">
        <v>25</v>
      </c>
      <c r="H315" s="7">
        <v>4</v>
      </c>
      <c r="I315" s="9">
        <f t="shared" si="20"/>
        <v>0.16</v>
      </c>
      <c r="J315" s="8">
        <v>41627</v>
      </c>
      <c r="K315" s="7">
        <f t="shared" si="21"/>
        <v>55000</v>
      </c>
      <c r="L315" s="7">
        <f t="shared" si="22"/>
        <v>1775</v>
      </c>
      <c r="M315" s="7">
        <f t="shared" si="23"/>
        <v>8800</v>
      </c>
      <c r="N315" s="7">
        <f t="shared" si="24"/>
        <v>284</v>
      </c>
      <c r="O315" s="8">
        <v>41634</v>
      </c>
      <c r="P315" s="7" t="s">
        <v>175</v>
      </c>
    </row>
    <row r="316" spans="1:16">
      <c r="A316" s="7" t="s">
        <v>172</v>
      </c>
      <c r="B316" s="7" t="s">
        <v>200</v>
      </c>
      <c r="C316" s="7" t="s">
        <v>193</v>
      </c>
      <c r="D316" s="7">
        <v>1080</v>
      </c>
      <c r="E316" s="7">
        <v>35</v>
      </c>
      <c r="F316" s="8">
        <v>41625</v>
      </c>
      <c r="G316" s="7">
        <v>43</v>
      </c>
      <c r="H316" s="7">
        <v>4</v>
      </c>
      <c r="I316" s="9">
        <f t="shared" si="20"/>
        <v>9.3023255813953487E-2</v>
      </c>
      <c r="J316" s="8">
        <v>41628</v>
      </c>
      <c r="K316" s="7">
        <f t="shared" si="21"/>
        <v>46440</v>
      </c>
      <c r="L316" s="7">
        <f t="shared" si="22"/>
        <v>1505</v>
      </c>
      <c r="M316" s="7">
        <f t="shared" si="23"/>
        <v>4320</v>
      </c>
      <c r="N316" s="7">
        <f t="shared" si="24"/>
        <v>140</v>
      </c>
      <c r="O316" s="8">
        <v>41635</v>
      </c>
      <c r="P316" s="7" t="s">
        <v>184</v>
      </c>
    </row>
    <row r="317" spans="1:16">
      <c r="A317" s="7" t="s">
        <v>172</v>
      </c>
      <c r="B317" s="7" t="s">
        <v>177</v>
      </c>
      <c r="C317" s="7" t="s">
        <v>185</v>
      </c>
      <c r="D317" s="7">
        <v>4050</v>
      </c>
      <c r="E317" s="7">
        <v>131</v>
      </c>
      <c r="F317" s="8">
        <v>41626</v>
      </c>
      <c r="G317" s="7">
        <v>48</v>
      </c>
      <c r="H317" s="7">
        <v>4</v>
      </c>
      <c r="I317" s="9">
        <f t="shared" si="20"/>
        <v>8.3333333333333329E-2</v>
      </c>
      <c r="J317" s="8">
        <v>41629</v>
      </c>
      <c r="K317" s="7">
        <f t="shared" si="21"/>
        <v>194400</v>
      </c>
      <c r="L317" s="7">
        <f t="shared" si="22"/>
        <v>6288</v>
      </c>
      <c r="M317" s="7">
        <f t="shared" si="23"/>
        <v>16200</v>
      </c>
      <c r="N317" s="7">
        <f t="shared" si="24"/>
        <v>524</v>
      </c>
      <c r="O317" s="8">
        <v>41636</v>
      </c>
      <c r="P317" s="7" t="s">
        <v>179</v>
      </c>
    </row>
    <row r="318" spans="1:16">
      <c r="A318" s="7" t="s">
        <v>197</v>
      </c>
      <c r="B318" s="7" t="s">
        <v>181</v>
      </c>
      <c r="C318" s="7" t="s">
        <v>182</v>
      </c>
      <c r="D318" s="7">
        <v>890</v>
      </c>
      <c r="E318" s="7">
        <v>29</v>
      </c>
      <c r="F318" s="8">
        <v>41626</v>
      </c>
      <c r="G318" s="7">
        <v>50</v>
      </c>
      <c r="H318" s="7">
        <v>4</v>
      </c>
      <c r="I318" s="9">
        <f t="shared" si="20"/>
        <v>0.08</v>
      </c>
      <c r="J318" s="8">
        <v>41629</v>
      </c>
      <c r="K318" s="7">
        <f t="shared" si="21"/>
        <v>44500</v>
      </c>
      <c r="L318" s="7">
        <f t="shared" si="22"/>
        <v>1450</v>
      </c>
      <c r="M318" s="7">
        <f t="shared" si="23"/>
        <v>3560</v>
      </c>
      <c r="N318" s="7">
        <f t="shared" si="24"/>
        <v>116</v>
      </c>
      <c r="O318" s="8">
        <v>41636</v>
      </c>
      <c r="P318" s="7" t="s">
        <v>190</v>
      </c>
    </row>
    <row r="319" spans="1:16">
      <c r="A319" s="7" t="s">
        <v>172</v>
      </c>
      <c r="B319" s="7" t="s">
        <v>188</v>
      </c>
      <c r="C319" s="7" t="s">
        <v>193</v>
      </c>
      <c r="D319" s="7">
        <v>1950</v>
      </c>
      <c r="E319" s="7">
        <v>63</v>
      </c>
      <c r="F319" s="8">
        <v>41627</v>
      </c>
      <c r="G319" s="7">
        <v>43</v>
      </c>
      <c r="H319" s="7">
        <v>3</v>
      </c>
      <c r="I319" s="9">
        <f t="shared" si="20"/>
        <v>6.9767441860465115E-2</v>
      </c>
      <c r="J319" s="8">
        <v>41630</v>
      </c>
      <c r="K319" s="7">
        <f t="shared" si="21"/>
        <v>83850</v>
      </c>
      <c r="L319" s="7">
        <f t="shared" si="22"/>
        <v>2709</v>
      </c>
      <c r="M319" s="7">
        <f t="shared" si="23"/>
        <v>5850</v>
      </c>
      <c r="N319" s="7">
        <f t="shared" si="24"/>
        <v>189</v>
      </c>
      <c r="O319" s="8">
        <v>41637</v>
      </c>
      <c r="P319" s="7" t="s">
        <v>179</v>
      </c>
    </row>
  </sheetData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ЗАДАНИЕ1</vt:lpstr>
      <vt:lpstr>ЗАДАНИЕ2</vt:lpstr>
      <vt:lpstr>ЗАДАНИЕ3</vt:lpstr>
      <vt:lpstr>ЗАДАНИЕ4</vt:lpstr>
      <vt:lpstr>РЕЗУЛЬТАТЫ</vt:lpstr>
      <vt:lpstr>ЗАДАНИЕ5</vt:lpstr>
      <vt:lpstr>ЗАДАНИЕ6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2021-10-02T19:41:14Z</dcterms:modified>
</cp:coreProperties>
</file>