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filterPrivacy="1" defaultThemeVersion="124226"/>
  <xr:revisionPtr revIDLastSave="0" documentId="13_ncr:1_{05846ECA-C071-445C-9E93-2BA6374899DC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Пользовательские форматы" sheetId="7" r:id="rId1"/>
    <sheet name="1 разряды" sheetId="4" r:id="rId2"/>
    <sheet name="2 у.е. цвет" sheetId="6" r:id="rId3"/>
    <sheet name="Таблица ЦВЕТОВ" sheetId="8" r:id="rId4"/>
    <sheet name="3 даты" sheetId="5" r:id="rId5"/>
    <sheet name="4 плюс,минус,0" sheetId="2" r:id="rId6"/>
    <sheet name="5 плюс,минус,0" sheetId="3" r:id="rId7"/>
    <sheet name="6 условия" sheetId="9" r:id="rId8"/>
  </sheets>
  <externalReferences>
    <externalReference r:id="rId9"/>
    <externalReference r:id="rId10"/>
  </externalReferences>
  <definedNames>
    <definedName name="__IntlFixup" hidden="1">TRUE</definedName>
    <definedName name="AccessDatabase" hidden="1">"C:\My Documents\MAUI MALL1.mdb"</definedName>
    <definedName name="ACwvu.CapersView." localSheetId="7" hidden="1">[1]MASTER!#REF!</definedName>
    <definedName name="ACwvu.CapersView." hidden="1">[1]MASTER!#REF!</definedName>
    <definedName name="ACwvu.Japan_Capers_Ed_Pub." hidden="1">'[2]THREE VARIABLES'!$N$1:$V$165</definedName>
    <definedName name="ACwvu.KJP_CC." hidden="1">'[2]THREE VARIABLES'!$N$4:$U$165</definedName>
    <definedName name="Cwvu.CapersView." localSheetId="7" hidden="1">[1]MASTER!#REF!</definedName>
    <definedName name="Cwvu.CapersView." hidden="1">[1]MASTER!#REF!</definedName>
    <definedName name="Cwvu.Japan_Capers_Ed_Pub." localSheetId="7" hidden="1">[1]MASTER!#REF!</definedName>
    <definedName name="Cwvu.Japan_Capers_Ed_Pub." hidden="1">[1]MASTER!#REF!</definedName>
    <definedName name="Cwvu.KJP_CC." localSheetId="7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Cwvu.KJP_CC.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de" hidden="1">{"программа",#N/A,TRUE,"lessons";"продажа оргтехники",#N/A,TRUE,"образец"}</definedName>
    <definedName name="gh" localSheetId="7" hidden="1">[1]MASTER!#REF!</definedName>
    <definedName name="gh" hidden="1">[1]MASTER!#REF!</definedName>
    <definedName name="HTML_CodePage" hidden="1">1252</definedName>
    <definedName name="HTML_Control" hidden="1">{"'PRODUCTIONCOST SHEET'!$B$3:$G$48"}</definedName>
    <definedName name="HTML_Description" hidden="1">"DRAFT"</definedName>
    <definedName name="HTML_Email" hidden="1">"Patrick_Blattner@Studio.Disney.com"</definedName>
    <definedName name="HTML_Header" hidden="1">"EXISTING &amp; FUTURE PRODUCTS (CONFIDENTIAL)"</definedName>
    <definedName name="HTML_LastUpdate" hidden="1">"2/8/98"</definedName>
    <definedName name="HTML_LineAfter" hidden="1">FALSE</definedName>
    <definedName name="HTML_LineBefore" hidden="1">TRUE</definedName>
    <definedName name="HTML_Name" hidden="1">"Patrick Blattner"</definedName>
    <definedName name="HTML_OBDlg2" hidden="1">TRUE</definedName>
    <definedName name="HTML_OBDlg4" hidden="1">TRUE</definedName>
    <definedName name="HTML_OS" hidden="1">0</definedName>
    <definedName name="HTML_PathFile" hidden="1">"K:\ANIMATE\SECURE\Production\INTRANET\ANI.HTML.htm"</definedName>
    <definedName name="HTML_Title" hidden="1">"2D ANIMATION PRODUCTION TABLE"</definedName>
    <definedName name="Rwvu.CapersView." hidden="1">'[2]THREE VARIABLES'!$A$1:$M$65536</definedName>
    <definedName name="Rwvu.Japan_Capers_Ed_Pub." hidden="1">'[2]THREE VARIABLES'!$A$1:$M$65536</definedName>
    <definedName name="Rwvu.KJP_CC." hidden="1">'[2]THREE VARIABLES'!$A$1:$M$65536</definedName>
    <definedName name="Swvu.CapersView." localSheetId="7" hidden="1">[1]MASTER!#REF!</definedName>
    <definedName name="Swvu.CapersView." hidden="1">[1]MASTER!#REF!</definedName>
    <definedName name="Swvu.Japan_Capers_Ed_Pub." hidden="1">'[2]THREE VARIABLES'!$N$1:$V$165</definedName>
    <definedName name="Swvu.KJP_CC." hidden="1">'[2]THREE VARIABLES'!$N$4:$U$165</definedName>
    <definedName name="wrn.CapersPlotter." hidden="1">{#N/A,#N/A,FALSE,"DI 2 YEAR MASTER SCHEDULE"}</definedName>
    <definedName name="wrn.Edutainment._.Priority._.List." hidden="1">{#N/A,#N/A,FALSE,"DI 2 YEAR MASTER SCHEDULE"}</definedName>
    <definedName name="wrn.Japan_Capers_Ed._.Pub." hidden="1">{"Japan_Capers_Ed_Pub",#N/A,FALSE,"DI 2 YEAR MASTER SCHEDULE"}</definedName>
    <definedName name="wrn.Priority._.list." hidden="1">{#N/A,#N/A,FALSE,"DI 2 YEAR MASTER SCHEDULE"}</definedName>
    <definedName name="wrn.Prjcted._.Mnthly._.Qtys." hidden="1">{#N/A,#N/A,FALSE,"PRJCTED MNTHLY QTY's"}</definedName>
    <definedName name="wrn.Prjcted._.Qtrly._.Dollars." hidden="1">{#N/A,#N/A,FALSE,"PRJCTED QTRLY $'s"}</definedName>
    <definedName name="wrn.Prjcted._.Qtrly._.Qtys." hidden="1">{#N/A,#N/A,FALSE,"PRJCTED QTRLY QTY's"}</definedName>
    <definedName name="wrn.QUARTERLY._.VIEW." hidden="1">{"QUARTERLY VIEW",#N/A,FALSE,"YEAR TOTAL"}</definedName>
    <definedName name="wrn.YEAR._.VIEW." hidden="1">{#N/A,#N/A,FALSE,"YEAR TOTAL"}</definedName>
    <definedName name="wrn.отчет._.по._.курсу." localSheetId="5" hidden="1">{"программа",#N/A,TRUE,"lessons";"продажа оргтехники",#N/A,TRUE,"образец"}</definedName>
    <definedName name="wrn.отчет._.по._.курсу." hidden="1">{"программа",#N/A,TRUE,"lessons";"продажа оргтехники",#N/A,TRUE,"образец"}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Z_9A428CE1_B4D9_11D0_A8AA_0000C071AEE7_.wvu.Cols" hidden="1">[1]MASTER!$A$1:$Q$65536,[1]MASTER!$Y$1:$Z$65536</definedName>
    <definedName name="Z_9A428CE1_B4D9_11D0_A8AA_0000C071AEE7_.wvu.PrintArea" hidden="1">'[2]THREE VARIABLES'!$N$4:$S$5</definedName>
    <definedName name="Z_9A428CE1_B4D9_11D0_A8AA_0000C071AEE7_.wvu.Rows" localSheetId="7" hidden="1">[1]MASTER!#REF!,[1]MASTER!#REF!,[1]MASTER!#REF!,[1]MASTER!#REF!,[1]MASTER!#REF!,[1]MASTER!#REF!,[1]MASTER!#REF!,[1]MASTER!$A$98:$IV$272</definedName>
    <definedName name="Z_9A428CE1_B4D9_11D0_A8AA_0000C071AEE7_.wvu.Rows" hidden="1">[1]MASTER!#REF!,[1]MASTER!#REF!,[1]MASTER!#REF!,[1]MASTER!#REF!,[1]MASTER!#REF!,[1]MASTER!#REF!,[1]MASTER!#REF!,[1]MASTER!$A$98:$IV$272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9" l="1"/>
  <c r="D8" i="9"/>
  <c r="D13" i="9" s="1"/>
  <c r="C12" i="9"/>
  <c r="C8" i="9"/>
  <c r="F12" i="9"/>
  <c r="E12" i="9"/>
  <c r="G11" i="9"/>
  <c r="G10" i="9"/>
  <c r="G9" i="9"/>
  <c r="F8" i="9"/>
  <c r="F13" i="9" s="1"/>
  <c r="E8" i="9"/>
  <c r="E13" i="9" s="1"/>
  <c r="G7" i="9"/>
  <c r="G6" i="9"/>
  <c r="G5" i="9"/>
  <c r="C13" i="9" l="1"/>
  <c r="G13" i="9"/>
  <c r="G12" i="9"/>
  <c r="G8" i="9"/>
  <c r="G6" i="4"/>
  <c r="G7" i="4"/>
  <c r="G9" i="4"/>
  <c r="G10" i="4"/>
  <c r="G11" i="4"/>
  <c r="G5" i="4"/>
  <c r="F12" i="4"/>
  <c r="E12" i="4"/>
  <c r="D12" i="4"/>
  <c r="C12" i="4"/>
  <c r="F8" i="4"/>
  <c r="F13" i="4" s="1"/>
  <c r="E8" i="4"/>
  <c r="D8" i="4"/>
  <c r="C8" i="4"/>
  <c r="C13" i="4" s="1"/>
  <c r="D13" i="4" l="1"/>
  <c r="G12" i="4"/>
  <c r="G8" i="4"/>
  <c r="E13" i="4"/>
  <c r="G13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H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1. если задан только один раздел, то он применяется ко всем числам
2. если задано два раздела: первый применяется - к положительным и нулевым числам, второй - к отрицательным</t>
        </r>
      </text>
    </comment>
    <comment ref="B29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если в числе меньше цифр, чем нулей в формате</t>
        </r>
      </text>
    </comment>
    <comment ref="B31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отображает целую часть и отсекает дробную</t>
        </r>
      </text>
    </comment>
    <comment ref="I33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первая буква месяца</t>
        </r>
      </text>
    </comment>
    <comment ref="C34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деление числа на 1000</t>
        </r>
      </text>
    </comment>
    <comment ref="C35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деление числа на 1000000</t>
        </r>
      </text>
    </comment>
    <comment ref="C36" authorId="0" shapeId="0" xr:uid="{00000000-0006-0000-0000-000007000000}">
      <text>
        <r>
          <rPr>
            <b/>
            <sz val="9"/>
            <color indexed="81"/>
            <rFont val="Tahoma"/>
            <family val="2"/>
            <charset val="204"/>
          </rPr>
          <t>деление числа на 1000000</t>
        </r>
      </text>
    </comment>
    <comment ref="B37" authorId="0" shapeId="0" xr:uid="{00000000-0006-0000-0000-000008000000}">
      <text>
        <r>
          <rPr>
            <b/>
            <sz val="9"/>
            <color indexed="81"/>
            <rFont val="Tahoma"/>
            <family val="2"/>
            <charset val="204"/>
          </rPr>
          <t>выравнивание разделителя целой и дробной части</t>
        </r>
      </text>
    </comment>
  </commentList>
</comments>
</file>

<file path=xl/sharedStrings.xml><?xml version="1.0" encoding="utf-8"?>
<sst xmlns="http://schemas.openxmlformats.org/spreadsheetml/2006/main" count="364" uniqueCount="304">
  <si>
    <t>Наименование</t>
  </si>
  <si>
    <t>Количество в позиции</t>
  </si>
  <si>
    <t>Склад</t>
  </si>
  <si>
    <t>На складе</t>
  </si>
  <si>
    <t>Минимальный запас</t>
  </si>
  <si>
    <t>Цейлонский чай</t>
  </si>
  <si>
    <t>10 коробок по 20 пакетиков</t>
  </si>
  <si>
    <t>Пиво</t>
  </si>
  <si>
    <t>24 бутылки по 12 унций</t>
  </si>
  <si>
    <t>Кофе</t>
  </si>
  <si>
    <t>16 банок по 500 г</t>
  </si>
  <si>
    <t>Зеленый чай</t>
  </si>
  <si>
    <t>20 пакетиков в коробке</t>
  </si>
  <si>
    <t>Индийский чай</t>
  </si>
  <si>
    <t>100 штук в коробке</t>
  </si>
  <si>
    <t>Шоколадные бисквиты</t>
  </si>
  <si>
    <t>10 коробок по 12 штук</t>
  </si>
  <si>
    <t>Лаваш</t>
  </si>
  <si>
    <t>24 пакета по 4 штуки</t>
  </si>
  <si>
    <t>Пирожное с орехами</t>
  </si>
  <si>
    <t>3 коробки</t>
  </si>
  <si>
    <t>Торт</t>
  </si>
  <si>
    <t>4 коробки</t>
  </si>
  <si>
    <t>Шоколад</t>
  </si>
  <si>
    <t>10 пакетов</t>
  </si>
  <si>
    <t>Фруктовый салат</t>
  </si>
  <si>
    <t>15,25 унций</t>
  </si>
  <si>
    <t>Груши</t>
  </si>
  <si>
    <t>Персики</t>
  </si>
  <si>
    <t>Ананас</t>
  </si>
  <si>
    <t>Вишневый пирог</t>
  </si>
  <si>
    <t>Фасоль</t>
  </si>
  <si>
    <t>14,5 унций</t>
  </si>
  <si>
    <t>Кукуруза</t>
  </si>
  <si>
    <t>Зеленый горошек</t>
  </si>
  <si>
    <t>Тихоокеанские крабы</t>
  </si>
  <si>
    <t>24 банки по 100 г</t>
  </si>
  <si>
    <t>Тунец</t>
  </si>
  <si>
    <t>5 унций</t>
  </si>
  <si>
    <t>Копченый лосось</t>
  </si>
  <si>
    <t>Сироп</t>
  </si>
  <si>
    <t>12 бутылок по 550 мл</t>
  </si>
  <si>
    <t>Французская приправа</t>
  </si>
  <si>
    <t>48 банок по 6 унций</t>
  </si>
  <si>
    <t>Горчица</t>
  </si>
  <si>
    <t>12 коробок</t>
  </si>
  <si>
    <t>Моцарелла</t>
  </si>
  <si>
    <t>24 пакета по 200 г</t>
  </si>
  <si>
    <t>Грецкие орехи</t>
  </si>
  <si>
    <t>40 пакетов по 100 г</t>
  </si>
  <si>
    <t>Сушеные яблоки</t>
  </si>
  <si>
    <t>50 пакетов по 300 г</t>
  </si>
  <si>
    <t>Сушеные груши</t>
  </si>
  <si>
    <t>12 пакетов по 500 г</t>
  </si>
  <si>
    <t>Миндаль</t>
  </si>
  <si>
    <t>пакет 5 кг</t>
  </si>
  <si>
    <t>Сушеные сливы</t>
  </si>
  <si>
    <t>пакет 500 г</t>
  </si>
  <si>
    <t>Длиннозерный рис</t>
  </si>
  <si>
    <t>16 коробок по 2 кг</t>
  </si>
  <si>
    <t>Ежевичный джем</t>
  </si>
  <si>
    <t>12 банок по 250 г</t>
  </si>
  <si>
    <t>Мармелад</t>
  </si>
  <si>
    <t>30 коробок</t>
  </si>
  <si>
    <t>Оливковое масло</t>
  </si>
  <si>
    <t>36 коробок</t>
  </si>
  <si>
    <t>Пельмени</t>
  </si>
  <si>
    <t>24 пакета по 250 г</t>
  </si>
  <si>
    <t>Равиоли</t>
  </si>
  <si>
    <t>Луизианский соус</t>
  </si>
  <si>
    <t>32 бутылки по 8 унций</t>
  </si>
  <si>
    <t>Томатный соус</t>
  </si>
  <si>
    <t>24 банок по 400 г</t>
  </si>
  <si>
    <t>Карри</t>
  </si>
  <si>
    <t>12 банок по 400 г</t>
  </si>
  <si>
    <t>Атлантические мидии</t>
  </si>
  <si>
    <t>Ситуация</t>
  </si>
  <si>
    <t>СТРУКТУРА ДОХОДОВ И РАСХОДОВ ФИРМЫ</t>
  </si>
  <si>
    <t>Номер п/п</t>
  </si>
  <si>
    <t>Показатели</t>
  </si>
  <si>
    <t>1 кв.</t>
  </si>
  <si>
    <t>2 кв.</t>
  </si>
  <si>
    <t>3 кв.</t>
  </si>
  <si>
    <t>4 кв.</t>
  </si>
  <si>
    <t>Продано единиц</t>
  </si>
  <si>
    <t>Торговые доходы</t>
  </si>
  <si>
    <t>Торговые расходы</t>
  </si>
  <si>
    <t>Валовая прибыль</t>
  </si>
  <si>
    <t>Расходы на зарплату</t>
  </si>
  <si>
    <t>Расходы на рекламу</t>
  </si>
  <si>
    <t>Накладные  расходы фирмы</t>
  </si>
  <si>
    <t>Общие затраты</t>
  </si>
  <si>
    <t>Производственная прибыль</t>
  </si>
  <si>
    <t>Квартальные данные, тыс $</t>
  </si>
  <si>
    <t>курс $</t>
  </si>
  <si>
    <t>Годовой итог, млн р</t>
  </si>
  <si>
    <t>Дата начала</t>
  </si>
  <si>
    <t>Дата окончания</t>
  </si>
  <si>
    <t>Длительность, мин</t>
  </si>
  <si>
    <t>количество</t>
  </si>
  <si>
    <t>стоимость ремонта</t>
  </si>
  <si>
    <t>Длительность, час и мин</t>
  </si>
  <si>
    <t>Дата ввода</t>
  </si>
  <si>
    <t>Инвентарный номер</t>
  </si>
  <si>
    <t>[ЦВЕТ]</t>
  </si>
  <si>
    <t>КодФормата</t>
  </si>
  <si>
    <t>черный</t>
  </si>
  <si>
    <t>синий</t>
  </si>
  <si>
    <t>красный</t>
  </si>
  <si>
    <t>желтый</t>
  </si>
  <si>
    <t>зеленый</t>
  </si>
  <si>
    <t>голубой</t>
  </si>
  <si>
    <t>фиолетовый</t>
  </si>
  <si>
    <t>белый</t>
  </si>
  <si>
    <t>ЧИСЛОВЫЕ ФОРМАТЫ</t>
  </si>
  <si>
    <t>,</t>
  </si>
  <si>
    <t>#</t>
  </si>
  <si>
    <t>разделитель целой и дробной части</t>
  </si>
  <si>
    <t>ОТРИЦАТЕЛЬНЫЕ;</t>
  </si>
  <si>
    <t>НУЛЕВЫЕ;</t>
  </si>
  <si>
    <t>ТЕКСТ</t>
  </si>
  <si>
    <t>ПОЛОЖИТЕЛЬНЫЕ;</t>
  </si>
  <si>
    <t>ПАРАМЕТРЫ</t>
  </si>
  <si>
    <t>ТЕКСТОВЫЕ</t>
  </si>
  <si>
    <t>@</t>
  </si>
  <si>
    <t>отображение незначащих нулей</t>
  </si>
  <si>
    <t>00000</t>
  </si>
  <si>
    <t>пробел</t>
  </si>
  <si>
    <t>разделитель разрядов</t>
  </si>
  <si>
    <t>символ</t>
  </si>
  <si>
    <t>пример формата</t>
  </si>
  <si>
    <t>вводимое значение</t>
  </si>
  <si>
    <t>отображаемое значение</t>
  </si>
  <si>
    <t>#,#</t>
  </si>
  <si>
    <t>#,##</t>
  </si>
  <si>
    <t>?</t>
  </si>
  <si>
    <t>0,000</t>
  </si>
  <si>
    <t>#(пробел)#,#</t>
  </si>
  <si>
    <t>0(пробел)</t>
  </si>
  <si>
    <t>0,0</t>
  </si>
  <si>
    <t>0(пробел)(пробел)</t>
  </si>
  <si>
    <t>0,0(пробел)(пробел)</t>
  </si>
  <si>
    <t>???,???</t>
  </si>
  <si>
    <t>отображение пробелов вместо незначащих нулей</t>
  </si>
  <si>
    <t>РАЗДЕЛЫ КОДА ФОРМАТА</t>
  </si>
  <si>
    <t>назначение</t>
  </si>
  <si>
    <t>… схемы</t>
  </si>
  <si>
    <t>баланс …</t>
  </si>
  <si>
    <t>цена …</t>
  </si>
  <si>
    <t>стоимость …</t>
  </si>
  <si>
    <t>вариант …</t>
  </si>
  <si>
    <t>итого …</t>
  </si>
  <si>
    <t>дата поставки …</t>
  </si>
  <si>
    <t>срок …</t>
  </si>
  <si>
    <t>избыток …</t>
  </si>
  <si>
    <t>… у.е.</t>
  </si>
  <si>
    <t>… штук</t>
  </si>
  <si>
    <t>… н.э.</t>
  </si>
  <si>
    <t>… рабочих дней</t>
  </si>
  <si>
    <t>… кг</t>
  </si>
  <si>
    <t>… тугриков</t>
  </si>
  <si>
    <t>… евриков</t>
  </si>
  <si>
    <t>задает ограничения на отображение количества значащих чисел</t>
  </si>
  <si>
    <t>отображение текстовых значений</t>
  </si>
  <si>
    <t>общая стоимость</t>
  </si>
  <si>
    <t>ЗНАЧЕНИЕ</t>
  </si>
  <si>
    <t>"ТЕКСТ"</t>
  </si>
  <si>
    <t>[черный]0" шт."</t>
  </si>
  <si>
    <t>[красный]0,00" у.е."</t>
  </si>
  <si>
    <t>[синий]№ 000-0000</t>
  </si>
  <si>
    <t>МЕСЯЦ</t>
  </si>
  <si>
    <t>ДЕНЬ</t>
  </si>
  <si>
    <t>ГОД</t>
  </si>
  <si>
    <t>1-31</t>
  </si>
  <si>
    <t>01-31</t>
  </si>
  <si>
    <t>Янв-Дек</t>
  </si>
  <si>
    <t>Январь-Декабрь</t>
  </si>
  <si>
    <t>М</t>
  </si>
  <si>
    <t>ММ</t>
  </si>
  <si>
    <t>МММ</t>
  </si>
  <si>
    <t>ММММ</t>
  </si>
  <si>
    <t>Д</t>
  </si>
  <si>
    <t>ДД</t>
  </si>
  <si>
    <t>ДДД</t>
  </si>
  <si>
    <t>ДДДД</t>
  </si>
  <si>
    <t>Пн-Вс</t>
  </si>
  <si>
    <t>Понедельник-Воскресенье</t>
  </si>
  <si>
    <t>1-12</t>
  </si>
  <si>
    <t>01-12</t>
  </si>
  <si>
    <t>ГГ</t>
  </si>
  <si>
    <t>ГГГГ</t>
  </si>
  <si>
    <t>00-99</t>
  </si>
  <si>
    <t>1900-9999</t>
  </si>
  <si>
    <t>пример значения</t>
  </si>
  <si>
    <t>ФОРМАТЫ ДАТЫ и ВРЕМЕНИ</t>
  </si>
  <si>
    <t>МММММ</t>
  </si>
  <si>
    <t>Я-Д</t>
  </si>
  <si>
    <t>ДДД ДД.ММ.ГГГГ</t>
  </si>
  <si>
    <t>ЧАС</t>
  </si>
  <si>
    <t>МИНУТА</t>
  </si>
  <si>
    <t>СЕКУНДА</t>
  </si>
  <si>
    <t>0-23</t>
  </si>
  <si>
    <t>00-23</t>
  </si>
  <si>
    <t>0-59</t>
  </si>
  <si>
    <t>00-59</t>
  </si>
  <si>
    <t>ч</t>
  </si>
  <si>
    <t>чч</t>
  </si>
  <si>
    <t>м</t>
  </si>
  <si>
    <t>мм</t>
  </si>
  <si>
    <t>с</t>
  </si>
  <si>
    <t>сс</t>
  </si>
  <si>
    <t>[ч]</t>
  </si>
  <si>
    <t>[м]</t>
  </si>
  <si>
    <t>[с]</t>
  </si>
  <si>
    <t>продолжительность в часах</t>
  </si>
  <si>
    <t>продолжительность в минутах</t>
  </si>
  <si>
    <t>продолжительность в секундах</t>
  </si>
  <si>
    <t>элемент</t>
  </si>
  <si>
    <t>[ч]" час "мм" мин "</t>
  </si>
  <si>
    <t>[м]" мин "</t>
  </si>
  <si>
    <t>"ID-"00</t>
  </si>
  <si>
    <t>ID</t>
  </si>
  <si>
    <t>[Зеленый]+0" избыток";[Красный]-0" дефицит";[Синий]"норма"</t>
  </si>
  <si>
    <t>Вариант 1</t>
  </si>
  <si>
    <t>Вариант 2</t>
  </si>
  <si>
    <t>Вариант 3</t>
  </si>
  <si>
    <t>Вариант 4</t>
  </si>
  <si>
    <t>Москва</t>
  </si>
  <si>
    <t>Сочи</t>
  </si>
  <si>
    <t>Владивосток</t>
  </si>
  <si>
    <t>@"за год"</t>
  </si>
  <si>
    <t xml:space="preserve">0,0 </t>
  </si>
  <si>
    <t xml:space="preserve">0,00  </t>
  </si>
  <si>
    <t>[фиолетовый]0;;;</t>
  </si>
  <si>
    <t>;-0,00;;</t>
  </si>
  <si>
    <t>;;"ноль";</t>
  </si>
  <si>
    <t>ТАБЛИЦА КОДОВ ЦВЕТА</t>
  </si>
  <si>
    <t>КОД ФОРМАТА</t>
  </si>
  <si>
    <t>[ЦВЕТ1]0</t>
  </si>
  <si>
    <t>[ЦВЕТ9]0</t>
  </si>
  <si>
    <t>[ЦВЕТ17]0</t>
  </si>
  <si>
    <t>[ЦВЕТ25]0</t>
  </si>
  <si>
    <t>[ЦВЕТ33]0</t>
  </si>
  <si>
    <t>[ЦВЕТ41]0</t>
  </si>
  <si>
    <t>[ЦВЕТ49]0</t>
  </si>
  <si>
    <t>[ЦВЕТ2]0</t>
  </si>
  <si>
    <t>[ЦВЕТ10]0</t>
  </si>
  <si>
    <t>[ЦВЕТ18]0</t>
  </si>
  <si>
    <t>[ЦВЕТ26]0</t>
  </si>
  <si>
    <t>[ЦВЕТ34]0</t>
  </si>
  <si>
    <t>[ЦВЕТ42]0</t>
  </si>
  <si>
    <t>[ЦВЕТ50]0</t>
  </si>
  <si>
    <t>[ЦВЕТ3]0</t>
  </si>
  <si>
    <t>[ЦВЕТ11]0</t>
  </si>
  <si>
    <t>[ЦВЕТ19]0</t>
  </si>
  <si>
    <t>[ЦВЕТ27]0</t>
  </si>
  <si>
    <t>[ЦВЕТ35]0</t>
  </si>
  <si>
    <t>[ЦВЕТ43]0</t>
  </si>
  <si>
    <t>[ЦВЕТ51]0</t>
  </si>
  <si>
    <t>[ЦВЕТ4]0</t>
  </si>
  <si>
    <t>[ЦВЕТ12]0</t>
  </si>
  <si>
    <t>[ЦВЕТ20]0</t>
  </si>
  <si>
    <t>[ЦВЕТ28]0</t>
  </si>
  <si>
    <t>[ЦВЕТ36]0</t>
  </si>
  <si>
    <t>[ЦВЕТ44]0</t>
  </si>
  <si>
    <t>[ЦВЕТ52]0</t>
  </si>
  <si>
    <t>[ЦВЕТ5]0</t>
  </si>
  <si>
    <t>[ЦВЕТ13]0</t>
  </si>
  <si>
    <t>[ЦВЕТ21]0</t>
  </si>
  <si>
    <t>[ЦВЕТ29]0</t>
  </si>
  <si>
    <t>[ЦВЕТ37]0</t>
  </si>
  <si>
    <t>[ЦВЕТ45]0</t>
  </si>
  <si>
    <t>[ЦВЕТ53]0</t>
  </si>
  <si>
    <t>[ЦВЕТ6]0</t>
  </si>
  <si>
    <t>[ЦВЕТ14]0</t>
  </si>
  <si>
    <t>[ЦВЕТ22]0</t>
  </si>
  <si>
    <t>[ЦВЕТ30]0</t>
  </si>
  <si>
    <t>[ЦВЕТ38]0</t>
  </si>
  <si>
    <t>[ЦВЕТ46]0</t>
  </si>
  <si>
    <t>[ЦВЕТ54]0</t>
  </si>
  <si>
    <t>[ЦВЕТ7]0</t>
  </si>
  <si>
    <t>[ЦВЕТ15]0</t>
  </si>
  <si>
    <t>[ЦВЕТ23]0</t>
  </si>
  <si>
    <t>[ЦВЕТ31]0</t>
  </si>
  <si>
    <t>[ЦВЕТ39]0</t>
  </si>
  <si>
    <t>[ЦВЕТ47]0</t>
  </si>
  <si>
    <t>[ЦВЕТ55]0</t>
  </si>
  <si>
    <t>[ЦВЕТ8]0</t>
  </si>
  <si>
    <t>[ЦВЕТ16]0</t>
  </si>
  <si>
    <t>[ЦВЕТ24]0</t>
  </si>
  <si>
    <t>[ЦВЕТ32]0</t>
  </si>
  <si>
    <t>[ЦВЕТ40]0</t>
  </si>
  <si>
    <t>[ЦВЕТ48]0</t>
  </si>
  <si>
    <t>[ЦВЕТ56]0</t>
  </si>
  <si>
    <t>[ЦВЕТ50]0,00" у.е."</t>
  </si>
  <si>
    <t>[ЦВЕТ код_цвета]0</t>
  </si>
  <si>
    <t>, где код_цвета - число из таблицы кодов</t>
  </si>
  <si>
    <t>[Фиолетовый][&gt;50000]0;[Желтый][&lt;=50000]0</t>
  </si>
  <si>
    <t>[Зеленый][&gt;50000]0;[Красный][&lt;10000]0;0</t>
  </si>
  <si>
    <t xml:space="preserve">[Зеленый][&gt;20000000]0,00  ;[Красный][&lt;10000000]0,00  ;[Желтый]0,00  </t>
  </si>
  <si>
    <t>[Условие]</t>
  </si>
  <si>
    <t>[Синий][&gt;100000]0;0</t>
  </si>
  <si>
    <t>[Зеленый][&gt;50000]"Супер!";[Красный][&lt;10000]"Мало!";[Синий]"Нормально"</t>
  </si>
  <si>
    <t>;;;"г."@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</si>
</sst>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6">
    <numFmt numFmtId="164" formatCode="_-* #,##0.00\ _₽_-;\-* #,##0.00\ _₽_-;_-* &quot;-&quot;??\ _₽_-;_-@_-"/>
    <numFmt numFmtId="165" formatCode="dd/mm/yy\ h:mm;@"/>
    <numFmt numFmtId="166" formatCode="0.0"/>
    <numFmt numFmtId="167" formatCode="0.000"/>
    <numFmt numFmtId="168" formatCode="#.#"/>
    <numFmt numFmtId="169" formatCode="00000"/>
    <numFmt numFmtId="170" formatCode="#.##"/>
    <numFmt numFmtId="171" formatCode="#,###.#"/>
    <numFmt numFmtId="172" formatCode="0,"/>
    <numFmt numFmtId="173" formatCode="0.0,,"/>
    <numFmt numFmtId="174" formatCode="0,,"/>
    <numFmt numFmtId="175" formatCode="???.???"/>
    <numFmt numFmtId="176" formatCode=";;;"/>
    <numFmt numFmtId="177" formatCode=";;;@"/>
    <numFmt numFmtId="178" formatCode=";;;@&quot; за год&quot;"/>
    <numFmt numFmtId="179" formatCode="d/mm/yyyy"/>
    <numFmt numFmtId="180" formatCode="ddd\ dd/mm/yyyy"/>
    <numFmt numFmtId="181" formatCode="dddd\ dd/mm/yyyy"/>
    <numFmt numFmtId="182" formatCode="dd/m/yyyy"/>
    <numFmt numFmtId="183" formatCode="dd\ mmm\ yyyy"/>
    <numFmt numFmtId="184" formatCode="dd\ mmmm\ yyyy"/>
    <numFmt numFmtId="185" formatCode="dd/mm/yy"/>
    <numFmt numFmtId="186" formatCode="dd\ mmmmm\ yyyy"/>
    <numFmt numFmtId="187" formatCode="hh:mm:ss"/>
    <numFmt numFmtId="188" formatCode="hh:m:ss"/>
    <numFmt numFmtId="189" formatCode="hh:mm:s"/>
    <numFmt numFmtId="190" formatCode="[h]:mm:ss;@"/>
    <numFmt numFmtId="191" formatCode="[mm]:ss"/>
    <numFmt numFmtId="192" formatCode="[ss]"/>
    <numFmt numFmtId="193" formatCode="[Color1]0"/>
    <numFmt numFmtId="194" formatCode="[Color9]0"/>
    <numFmt numFmtId="195" formatCode="[Color17]0"/>
    <numFmt numFmtId="196" formatCode="[Color25]0"/>
    <numFmt numFmtId="197" formatCode="[Color33]0"/>
    <numFmt numFmtId="198" formatCode="[Color41]0"/>
    <numFmt numFmtId="199" formatCode="[Color49]0"/>
    <numFmt numFmtId="200" formatCode="[Color2]0"/>
    <numFmt numFmtId="201" formatCode="[Color10]0"/>
    <numFmt numFmtId="202" formatCode="[Color18]0"/>
    <numFmt numFmtId="203" formatCode="[Color26]0"/>
    <numFmt numFmtId="204" formatCode="[Color34]0"/>
    <numFmt numFmtId="205" formatCode="[Color42]0"/>
    <numFmt numFmtId="206" formatCode="[Color50]0"/>
    <numFmt numFmtId="207" formatCode="[Color3]0"/>
    <numFmt numFmtId="208" formatCode="[Color11]0"/>
    <numFmt numFmtId="209" formatCode="[Color19]0"/>
    <numFmt numFmtId="210" formatCode="[Color27]0"/>
    <numFmt numFmtId="211" formatCode="[Color35]0"/>
    <numFmt numFmtId="212" formatCode="[Color43]0"/>
    <numFmt numFmtId="213" formatCode="[Color51]0"/>
    <numFmt numFmtId="214" formatCode="[Color4]0"/>
    <numFmt numFmtId="215" formatCode="[Color12]0"/>
    <numFmt numFmtId="216" formatCode="[Color20]0"/>
    <numFmt numFmtId="217" formatCode="[Color28]0"/>
    <numFmt numFmtId="218" formatCode="[Color36]0"/>
    <numFmt numFmtId="219" formatCode="[Color44]0"/>
    <numFmt numFmtId="220" formatCode="[Color52]0"/>
    <numFmt numFmtId="221" formatCode="[Color5]0"/>
    <numFmt numFmtId="222" formatCode="[Color13]0"/>
    <numFmt numFmtId="223" formatCode="[Color21]0"/>
    <numFmt numFmtId="224" formatCode="[Color29]0"/>
    <numFmt numFmtId="225" formatCode="[Color37]0"/>
    <numFmt numFmtId="226" formatCode="[Color45]0"/>
    <numFmt numFmtId="227" formatCode="[Color53]0"/>
    <numFmt numFmtId="228" formatCode="[Color6]0"/>
    <numFmt numFmtId="229" formatCode="[Color14]0"/>
    <numFmt numFmtId="230" formatCode="[Color22]0"/>
    <numFmt numFmtId="231" formatCode="[Color30]0"/>
    <numFmt numFmtId="232" formatCode="[Color38]0"/>
    <numFmt numFmtId="233" formatCode="[Color46]0"/>
    <numFmt numFmtId="234" formatCode="[Color54]0"/>
    <numFmt numFmtId="235" formatCode="[Color7]0"/>
    <numFmt numFmtId="236" formatCode="[Color15]0"/>
    <numFmt numFmtId="237" formatCode="[Color23]0"/>
    <numFmt numFmtId="238" formatCode="[Color31]0"/>
    <numFmt numFmtId="239" formatCode="[Color39]0"/>
    <numFmt numFmtId="240" formatCode="[Color47]0"/>
    <numFmt numFmtId="241" formatCode="[Color55]0"/>
    <numFmt numFmtId="242" formatCode="[Color8]0"/>
    <numFmt numFmtId="243" formatCode="[Color16]0"/>
    <numFmt numFmtId="244" formatCode="[Color24]0"/>
    <numFmt numFmtId="245" formatCode="[Color32]0"/>
    <numFmt numFmtId="246" formatCode="[Color40]0"/>
    <numFmt numFmtId="247" formatCode="[Color48]0"/>
    <numFmt numFmtId="248" formatCode="[Color56]0"/>
    <numFmt numFmtId="249" formatCode="[Magenta][&gt;70000]0;[Yellow][&lt;=70000]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sz val="10"/>
      <color indexed="8"/>
      <name val="Arial"/>
      <family val="2"/>
      <charset val="204"/>
    </font>
    <font>
      <sz val="11"/>
      <color indexed="8"/>
      <name val="Arial"/>
      <family val="2"/>
      <charset val="204"/>
    </font>
    <font>
      <sz val="10"/>
      <name val="Arial Cyr"/>
      <charset val="204"/>
    </font>
    <font>
      <sz val="10"/>
      <name val="MS Sans Serif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4"/>
      <color rgb="FF0000FF"/>
      <name val="Calibri"/>
      <family val="2"/>
      <charset val="204"/>
      <scheme val="minor"/>
    </font>
    <font>
      <sz val="14"/>
      <color rgb="FFFF0000"/>
      <name val="Calibri"/>
      <family val="2"/>
      <charset val="204"/>
      <scheme val="minor"/>
    </font>
    <font>
      <sz val="14"/>
      <color rgb="FFFFFF00"/>
      <name val="Calibri"/>
      <family val="2"/>
      <charset val="204"/>
      <scheme val="minor"/>
    </font>
    <font>
      <sz val="14"/>
      <color rgb="FF7030A0"/>
      <name val="Calibri"/>
      <family val="2"/>
      <charset val="204"/>
      <scheme val="minor"/>
    </font>
    <font>
      <sz val="14"/>
      <color theme="0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4"/>
      <color rgb="FF00B0F0"/>
      <name val="Calibri"/>
      <family val="2"/>
      <charset val="204"/>
      <scheme val="minor"/>
    </font>
    <font>
      <sz val="14"/>
      <color rgb="FF00CC00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rgb="FFFFFF00"/>
      <name val="Arial"/>
      <family val="2"/>
      <charset val="204"/>
    </font>
    <font>
      <sz val="20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46">
    <border>
      <left/>
      <right/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</borders>
  <cellStyleXfs count="7">
    <xf numFmtId="0" fontId="0" fillId="0" borderId="0"/>
    <xf numFmtId="0" fontId="2" fillId="0" borderId="0"/>
    <xf numFmtId="0" fontId="5" fillId="0" borderId="0"/>
    <xf numFmtId="0" fontId="7" fillId="0" borderId="0"/>
    <xf numFmtId="0" fontId="8" fillId="0" borderId="0"/>
    <xf numFmtId="164" fontId="9" fillId="0" borderId="0" applyFont="0" applyFill="0" applyBorder="0" applyAlignment="0" applyProtection="0"/>
    <xf numFmtId="0" fontId="1" fillId="0" borderId="0"/>
  </cellStyleXfs>
  <cellXfs count="235">
    <xf numFmtId="0" fontId="0" fillId="0" borderId="0" xfId="0"/>
    <xf numFmtId="0" fontId="4" fillId="0" borderId="0" xfId="1" applyFont="1"/>
    <xf numFmtId="0" fontId="6" fillId="0" borderId="0" xfId="2" applyFont="1"/>
    <xf numFmtId="0" fontId="4" fillId="0" borderId="0" xfId="3" applyFont="1"/>
    <xf numFmtId="0" fontId="3" fillId="2" borderId="1" xfId="4" applyNumberFormat="1" applyFont="1" applyFill="1" applyBorder="1" applyAlignment="1">
      <alignment horizontal="center" vertical="center" wrapText="1"/>
    </xf>
    <xf numFmtId="0" fontId="4" fillId="0" borderId="1" xfId="4" applyNumberFormat="1" applyFont="1" applyBorder="1"/>
    <xf numFmtId="14" fontId="4" fillId="0" borderId="1" xfId="4" applyNumberFormat="1" applyFont="1" applyBorder="1"/>
    <xf numFmtId="0" fontId="4" fillId="0" borderId="0" xfId="3" applyNumberFormat="1" applyFont="1"/>
    <xf numFmtId="165" fontId="4" fillId="0" borderId="1" xfId="4" applyNumberFormat="1" applyFont="1" applyBorder="1"/>
    <xf numFmtId="165" fontId="4" fillId="0" borderId="0" xfId="3" applyNumberFormat="1" applyFont="1"/>
    <xf numFmtId="0" fontId="0" fillId="0" borderId="0" xfId="0" applyAlignment="1">
      <alignment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49" fontId="0" fillId="0" borderId="0" xfId="0" applyNumberFormat="1" applyFill="1" applyBorder="1" applyAlignment="1">
      <alignment horizontal="center" vertical="center" wrapText="1"/>
    </xf>
    <xf numFmtId="0" fontId="0" fillId="0" borderId="0" xfId="5" applyNumberFormat="1" applyFont="1" applyFill="1" applyBorder="1" applyAlignment="1">
      <alignment horizontal="center" wrapText="1"/>
    </xf>
    <xf numFmtId="174" fontId="0" fillId="0" borderId="0" xfId="0" applyNumberFormat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vertical="center"/>
    </xf>
    <xf numFmtId="0" fontId="11" fillId="3" borderId="7" xfId="0" applyFont="1" applyFill="1" applyBorder="1" applyAlignment="1">
      <alignment horizontal="right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vertical="center"/>
    </xf>
    <xf numFmtId="0" fontId="12" fillId="3" borderId="7" xfId="0" applyFont="1" applyFill="1" applyBorder="1" applyAlignment="1">
      <alignment horizontal="right" vertical="center"/>
    </xf>
    <xf numFmtId="0" fontId="13" fillId="3" borderId="7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vertical="center"/>
    </xf>
    <xf numFmtId="0" fontId="13" fillId="3" borderId="7" xfId="0" applyFont="1" applyFill="1" applyBorder="1" applyAlignment="1">
      <alignment horizontal="right" vertical="center"/>
    </xf>
    <xf numFmtId="0" fontId="14" fillId="3" borderId="7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vertical="center"/>
    </xf>
    <xf numFmtId="0" fontId="14" fillId="3" borderId="7" xfId="0" applyFont="1" applyFill="1" applyBorder="1" applyAlignment="1">
      <alignment horizontal="right" vertical="center"/>
    </xf>
    <xf numFmtId="0" fontId="20" fillId="3" borderId="7" xfId="0" applyFont="1" applyFill="1" applyBorder="1" applyAlignment="1">
      <alignment horizontal="center" vertical="center"/>
    </xf>
    <xf numFmtId="0" fontId="20" fillId="3" borderId="7" xfId="0" applyFont="1" applyFill="1" applyBorder="1" applyAlignment="1">
      <alignment vertical="center"/>
    </xf>
    <xf numFmtId="0" fontId="20" fillId="3" borderId="7" xfId="0" applyFont="1" applyFill="1" applyBorder="1" applyAlignment="1">
      <alignment horizontal="right" vertical="center"/>
    </xf>
    <xf numFmtId="0" fontId="19" fillId="3" borderId="7" xfId="0" applyFont="1" applyFill="1" applyBorder="1" applyAlignment="1">
      <alignment horizontal="center" vertical="center"/>
    </xf>
    <xf numFmtId="0" fontId="19" fillId="3" borderId="7" xfId="0" applyFont="1" applyFill="1" applyBorder="1" applyAlignment="1">
      <alignment vertical="center"/>
    </xf>
    <xf numFmtId="0" fontId="19" fillId="3" borderId="7" xfId="0" applyFont="1" applyFill="1" applyBorder="1" applyAlignment="1">
      <alignment horizontal="right" vertical="center"/>
    </xf>
    <xf numFmtId="0" fontId="15" fillId="3" borderId="7" xfId="0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vertical="center"/>
    </xf>
    <xf numFmtId="0" fontId="15" fillId="3" borderId="7" xfId="0" applyFont="1" applyFill="1" applyBorder="1" applyAlignment="1">
      <alignment horizontal="right" vertical="center"/>
    </xf>
    <xf numFmtId="0" fontId="16" fillId="3" borderId="7" xfId="0" applyFont="1" applyFill="1" applyBorder="1" applyAlignment="1">
      <alignment horizontal="center" vertical="center"/>
    </xf>
    <xf numFmtId="0" fontId="16" fillId="3" borderId="7" xfId="0" applyFont="1" applyFill="1" applyBorder="1" applyAlignment="1">
      <alignment vertical="center"/>
    </xf>
    <xf numFmtId="0" fontId="16" fillId="3" borderId="7" xfId="0" applyFont="1" applyFill="1" applyBorder="1" applyAlignment="1">
      <alignment horizontal="right" vertical="center"/>
    </xf>
    <xf numFmtId="0" fontId="22" fillId="5" borderId="1" xfId="4" applyNumberFormat="1" applyFont="1" applyFill="1" applyBorder="1"/>
    <xf numFmtId="14" fontId="0" fillId="0" borderId="0" xfId="0" applyNumberFormat="1"/>
    <xf numFmtId="0" fontId="10" fillId="0" borderId="26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49" fontId="22" fillId="5" borderId="1" xfId="4" applyNumberFormat="1" applyFont="1" applyFill="1" applyBorder="1"/>
    <xf numFmtId="49" fontId="4" fillId="6" borderId="1" xfId="4" applyNumberFormat="1" applyFont="1" applyFill="1" applyBorder="1"/>
    <xf numFmtId="49" fontId="0" fillId="8" borderId="15" xfId="0" applyNumberFormat="1" applyFill="1" applyBorder="1"/>
    <xf numFmtId="21" fontId="0" fillId="8" borderId="16" xfId="0" applyNumberFormat="1" applyFill="1" applyBorder="1"/>
    <xf numFmtId="49" fontId="0" fillId="8" borderId="7" xfId="0" applyNumberFormat="1" applyFill="1" applyBorder="1"/>
    <xf numFmtId="187" fontId="0" fillId="8" borderId="21" xfId="0" applyNumberFormat="1" applyFill="1" applyBorder="1"/>
    <xf numFmtId="49" fontId="0" fillId="8" borderId="18" xfId="0" applyNumberFormat="1" applyFill="1" applyBorder="1"/>
    <xf numFmtId="190" fontId="0" fillId="8" borderId="18" xfId="0" applyNumberFormat="1" applyFill="1" applyBorder="1" applyAlignment="1">
      <alignment horizontal="center" vertical="center"/>
    </xf>
    <xf numFmtId="46" fontId="0" fillId="8" borderId="19" xfId="0" applyNumberFormat="1" applyFill="1" applyBorder="1"/>
    <xf numFmtId="188" fontId="0" fillId="8" borderId="16" xfId="0" applyNumberFormat="1" applyFill="1" applyBorder="1"/>
    <xf numFmtId="21" fontId="0" fillId="8" borderId="21" xfId="0" applyNumberFormat="1" applyFill="1" applyBorder="1"/>
    <xf numFmtId="191" fontId="0" fillId="8" borderId="19" xfId="0" applyNumberFormat="1" applyFill="1" applyBorder="1"/>
    <xf numFmtId="189" fontId="0" fillId="8" borderId="16" xfId="0" applyNumberFormat="1" applyFill="1" applyBorder="1"/>
    <xf numFmtId="192" fontId="0" fillId="8" borderId="19" xfId="0" applyNumberFormat="1" applyFill="1" applyBorder="1"/>
    <xf numFmtId="49" fontId="0" fillId="9" borderId="9" xfId="0" applyNumberFormat="1" applyFill="1" applyBorder="1"/>
    <xf numFmtId="49" fontId="0" fillId="9" borderId="37" xfId="0" applyNumberFormat="1" applyFill="1" applyBorder="1"/>
    <xf numFmtId="14" fontId="0" fillId="9" borderId="10" xfId="0" applyNumberFormat="1" applyFill="1" applyBorder="1" applyAlignment="1">
      <alignment vertical="center"/>
    </xf>
    <xf numFmtId="185" fontId="0" fillId="9" borderId="40" xfId="0" applyNumberFormat="1" applyFill="1" applyBorder="1"/>
    <xf numFmtId="49" fontId="0" fillId="9" borderId="8" xfId="0" applyNumberFormat="1" applyFill="1" applyBorder="1"/>
    <xf numFmtId="49" fontId="0" fillId="9" borderId="32" xfId="0" applyNumberFormat="1" applyFill="1" applyBorder="1"/>
    <xf numFmtId="14" fontId="0" fillId="9" borderId="41" xfId="0" applyNumberFormat="1" applyFill="1" applyBorder="1"/>
    <xf numFmtId="49" fontId="0" fillId="9" borderId="15" xfId="0" applyNumberFormat="1" applyFill="1" applyBorder="1"/>
    <xf numFmtId="49" fontId="0" fillId="9" borderId="38" xfId="0" applyNumberFormat="1" applyFill="1" applyBorder="1"/>
    <xf numFmtId="182" fontId="0" fillId="9" borderId="23" xfId="0" applyNumberFormat="1" applyFill="1" applyBorder="1"/>
    <xf numFmtId="49" fontId="0" fillId="9" borderId="7" xfId="0" applyNumberFormat="1" applyFill="1" applyBorder="1"/>
    <xf numFmtId="49" fontId="0" fillId="9" borderId="11" xfId="0" applyNumberFormat="1" applyFill="1" applyBorder="1"/>
    <xf numFmtId="14" fontId="0" fillId="9" borderId="42" xfId="0" applyNumberFormat="1" applyFill="1" applyBorder="1"/>
    <xf numFmtId="0" fontId="0" fillId="9" borderId="10" xfId="0" applyFill="1" applyBorder="1"/>
    <xf numFmtId="183" fontId="0" fillId="9" borderId="42" xfId="0" applyNumberFormat="1" applyFill="1" applyBorder="1"/>
    <xf numFmtId="14" fontId="0" fillId="9" borderId="10" xfId="0" applyNumberFormat="1" applyFill="1" applyBorder="1" applyAlignment="1">
      <alignment horizontal="center" vertical="center"/>
    </xf>
    <xf numFmtId="184" fontId="0" fillId="9" borderId="42" xfId="0" applyNumberFormat="1" applyFill="1" applyBorder="1"/>
    <xf numFmtId="49" fontId="0" fillId="9" borderId="18" xfId="0" applyNumberFormat="1" applyFill="1" applyBorder="1"/>
    <xf numFmtId="49" fontId="0" fillId="9" borderId="39" xfId="0" applyNumberFormat="1" applyFill="1" applyBorder="1"/>
    <xf numFmtId="186" fontId="0" fillId="9" borderId="43" xfId="0" applyNumberFormat="1" applyFill="1" applyBorder="1"/>
    <xf numFmtId="179" fontId="0" fillId="9" borderId="23" xfId="0" applyNumberFormat="1" applyFill="1" applyBorder="1"/>
    <xf numFmtId="180" fontId="0" fillId="9" borderId="42" xfId="0" applyNumberFormat="1" applyFill="1" applyBorder="1"/>
    <xf numFmtId="181" fontId="0" fillId="9" borderId="41" xfId="0" applyNumberFormat="1" applyFill="1" applyBorder="1"/>
    <xf numFmtId="49" fontId="0" fillId="7" borderId="15" xfId="0" applyNumberFormat="1" applyFill="1" applyBorder="1" applyAlignment="1">
      <alignment horizontal="center" vertical="center" wrapText="1"/>
    </xf>
    <xf numFmtId="1" fontId="0" fillId="7" borderId="16" xfId="0" applyNumberFormat="1" applyFill="1" applyBorder="1" applyAlignment="1">
      <alignment horizontal="center" vertical="center" wrapText="1"/>
    </xf>
    <xf numFmtId="49" fontId="0" fillId="7" borderId="18" xfId="0" applyNumberFormat="1" applyFill="1" applyBorder="1" applyAlignment="1">
      <alignment horizontal="center" vertical="center" wrapText="1"/>
    </xf>
    <xf numFmtId="166" fontId="0" fillId="7" borderId="19" xfId="0" applyNumberFormat="1" applyFill="1" applyBorder="1" applyAlignment="1">
      <alignment horizontal="center" vertical="center" wrapText="1"/>
    </xf>
    <xf numFmtId="0" fontId="0" fillId="7" borderId="15" xfId="0" applyFill="1" applyBorder="1" applyAlignment="1">
      <alignment horizontal="center" vertical="center" wrapText="1"/>
    </xf>
    <xf numFmtId="167" fontId="0" fillId="7" borderId="16" xfId="0" applyNumberFormat="1" applyFill="1" applyBorder="1" applyAlignment="1">
      <alignment horizontal="center" vertical="center" wrapText="1"/>
    </xf>
    <xf numFmtId="49" fontId="0" fillId="7" borderId="18" xfId="0" applyNumberFormat="1" applyFill="1" applyBorder="1" applyAlignment="1">
      <alignment horizontal="center" vertical="center"/>
    </xf>
    <xf numFmtId="1" fontId="0" fillId="7" borderId="18" xfId="0" applyNumberFormat="1" applyFill="1" applyBorder="1" applyAlignment="1">
      <alignment horizontal="center" vertical="center" wrapText="1"/>
    </xf>
    <xf numFmtId="169" fontId="0" fillId="7" borderId="19" xfId="0" applyNumberFormat="1" applyFill="1" applyBorder="1" applyAlignment="1">
      <alignment horizontal="center" vertical="center" wrapText="1"/>
    </xf>
    <xf numFmtId="168" fontId="0" fillId="7" borderId="16" xfId="0" applyNumberFormat="1" applyFill="1" applyBorder="1" applyAlignment="1">
      <alignment horizontal="center" vertical="center" wrapText="1"/>
    </xf>
    <xf numFmtId="2" fontId="0" fillId="7" borderId="18" xfId="0" applyNumberFormat="1" applyFill="1" applyBorder="1" applyAlignment="1">
      <alignment horizontal="center" vertical="center" wrapText="1"/>
    </xf>
    <xf numFmtId="170" fontId="0" fillId="7" borderId="19" xfId="0" applyNumberFormat="1" applyFill="1" applyBorder="1" applyAlignment="1">
      <alignment horizontal="center" vertical="center" wrapText="1"/>
    </xf>
    <xf numFmtId="171" fontId="0" fillId="7" borderId="16" xfId="0" applyNumberFormat="1" applyFill="1" applyBorder="1" applyAlignment="1">
      <alignment horizontal="center" vertical="center" wrapText="1"/>
    </xf>
    <xf numFmtId="49" fontId="0" fillId="7" borderId="7" xfId="0" applyNumberFormat="1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172" fontId="0" fillId="7" borderId="21" xfId="0" applyNumberFormat="1" applyFill="1" applyBorder="1" applyAlignment="1">
      <alignment horizontal="center" vertical="center" wrapText="1"/>
    </xf>
    <xf numFmtId="173" fontId="0" fillId="7" borderId="21" xfId="0" applyNumberFormat="1" applyFill="1" applyBorder="1" applyAlignment="1">
      <alignment horizontal="center" vertical="center"/>
    </xf>
    <xf numFmtId="174" fontId="0" fillId="7" borderId="19" xfId="0" applyNumberFormat="1" applyFill="1" applyBorder="1" applyAlignment="1">
      <alignment horizontal="center" vertical="center"/>
    </xf>
    <xf numFmtId="0" fontId="0" fillId="7" borderId="15" xfId="0" applyFill="1" applyBorder="1"/>
    <xf numFmtId="175" fontId="0" fillId="7" borderId="16" xfId="0" applyNumberFormat="1" applyFill="1" applyBorder="1" applyAlignment="1">
      <alignment horizontal="right" vertical="center"/>
    </xf>
    <xf numFmtId="0" fontId="0" fillId="7" borderId="18" xfId="0" applyFill="1" applyBorder="1"/>
    <xf numFmtId="175" fontId="0" fillId="7" borderId="19" xfId="0" applyNumberFormat="1" applyFill="1" applyBorder="1" applyAlignment="1">
      <alignment horizontal="right" vertical="center"/>
    </xf>
    <xf numFmtId="49" fontId="21" fillId="2" borderId="15" xfId="0" applyNumberFormat="1" applyFont="1" applyFill="1" applyBorder="1" applyAlignment="1">
      <alignment horizontal="center" vertical="center" wrapText="1"/>
    </xf>
    <xf numFmtId="0" fontId="21" fillId="2" borderId="15" xfId="0" applyFont="1" applyFill="1" applyBorder="1" applyAlignment="1">
      <alignment horizontal="center" vertical="center" wrapText="1"/>
    </xf>
    <xf numFmtId="176" fontId="21" fillId="2" borderId="16" xfId="0" applyNumberFormat="1" applyFont="1" applyFill="1" applyBorder="1" applyAlignment="1">
      <alignment horizontal="center" vertical="center" wrapText="1"/>
    </xf>
    <xf numFmtId="49" fontId="21" fillId="2" borderId="7" xfId="0" applyNumberFormat="1" applyFont="1" applyFill="1" applyBorder="1" applyAlignment="1">
      <alignment horizontal="center" vertical="center" wrapText="1"/>
    </xf>
    <xf numFmtId="0" fontId="21" fillId="2" borderId="7" xfId="0" applyFont="1" applyFill="1" applyBorder="1" applyAlignment="1">
      <alignment horizontal="center" vertical="center" wrapText="1"/>
    </xf>
    <xf numFmtId="177" fontId="21" fillId="2" borderId="21" xfId="0" applyNumberFormat="1" applyFont="1" applyFill="1" applyBorder="1" applyAlignment="1">
      <alignment horizontal="center" vertical="center" wrapText="1"/>
    </xf>
    <xf numFmtId="49" fontId="21" fillId="2" borderId="18" xfId="0" applyNumberFormat="1" applyFont="1" applyFill="1" applyBorder="1" applyAlignment="1">
      <alignment horizontal="center" vertical="center" wrapText="1"/>
    </xf>
    <xf numFmtId="0" fontId="21" fillId="2" borderId="18" xfId="0" applyFont="1" applyFill="1" applyBorder="1" applyAlignment="1">
      <alignment horizontal="center" vertical="center" wrapText="1"/>
    </xf>
    <xf numFmtId="178" fontId="21" fillId="2" borderId="19" xfId="0" applyNumberFormat="1" applyFont="1" applyFill="1" applyBorder="1" applyAlignment="1">
      <alignment horizontal="center" vertical="center" wrapText="1"/>
    </xf>
    <xf numFmtId="49" fontId="22" fillId="5" borderId="0" xfId="3" applyNumberFormat="1" applyFont="1" applyFill="1"/>
    <xf numFmtId="0" fontId="10" fillId="0" borderId="0" xfId="0" applyFont="1"/>
    <xf numFmtId="193" fontId="23" fillId="10" borderId="7" xfId="6" applyNumberFormat="1" applyFont="1" applyFill="1" applyBorder="1" applyAlignment="1">
      <alignment horizontal="center" vertical="center"/>
    </xf>
    <xf numFmtId="194" fontId="23" fillId="10" borderId="7" xfId="6" applyNumberFormat="1" applyFont="1" applyFill="1" applyBorder="1" applyAlignment="1">
      <alignment horizontal="center" vertical="center"/>
    </xf>
    <xf numFmtId="195" fontId="23" fillId="10" borderId="7" xfId="6" applyNumberFormat="1" applyFont="1" applyFill="1" applyBorder="1" applyAlignment="1">
      <alignment horizontal="center" vertical="center"/>
    </xf>
    <xf numFmtId="196" fontId="23" fillId="10" borderId="7" xfId="6" applyNumberFormat="1" applyFont="1" applyFill="1" applyBorder="1" applyAlignment="1">
      <alignment horizontal="center" vertical="center"/>
    </xf>
    <xf numFmtId="197" fontId="23" fillId="10" borderId="7" xfId="6" applyNumberFormat="1" applyFont="1" applyFill="1" applyBorder="1" applyAlignment="1">
      <alignment horizontal="center" vertical="center"/>
    </xf>
    <xf numFmtId="198" fontId="23" fillId="10" borderId="7" xfId="6" applyNumberFormat="1" applyFont="1" applyFill="1" applyBorder="1" applyAlignment="1">
      <alignment horizontal="center" vertical="center"/>
    </xf>
    <xf numFmtId="199" fontId="23" fillId="10" borderId="7" xfId="6" applyNumberFormat="1" applyFont="1" applyFill="1" applyBorder="1" applyAlignment="1">
      <alignment horizontal="center" vertical="center"/>
    </xf>
    <xf numFmtId="200" fontId="23" fillId="10" borderId="7" xfId="6" applyNumberFormat="1" applyFont="1" applyFill="1" applyBorder="1" applyAlignment="1">
      <alignment horizontal="center" vertical="center"/>
    </xf>
    <xf numFmtId="201" fontId="23" fillId="10" borderId="7" xfId="6" applyNumberFormat="1" applyFont="1" applyFill="1" applyBorder="1" applyAlignment="1">
      <alignment horizontal="center" vertical="center"/>
    </xf>
    <xf numFmtId="202" fontId="23" fillId="10" borderId="7" xfId="6" applyNumberFormat="1" applyFont="1" applyFill="1" applyBorder="1" applyAlignment="1">
      <alignment horizontal="center" vertical="center"/>
    </xf>
    <xf numFmtId="203" fontId="23" fillId="10" borderId="7" xfId="6" applyNumberFormat="1" applyFont="1" applyFill="1" applyBorder="1" applyAlignment="1">
      <alignment horizontal="center" vertical="center"/>
    </xf>
    <xf numFmtId="204" fontId="23" fillId="10" borderId="7" xfId="6" applyNumberFormat="1" applyFont="1" applyFill="1" applyBorder="1" applyAlignment="1">
      <alignment horizontal="center" vertical="center"/>
    </xf>
    <xf numFmtId="205" fontId="23" fillId="10" borderId="7" xfId="6" applyNumberFormat="1" applyFont="1" applyFill="1" applyBorder="1" applyAlignment="1">
      <alignment horizontal="center" vertical="center"/>
    </xf>
    <xf numFmtId="206" fontId="23" fillId="10" borderId="7" xfId="6" applyNumberFormat="1" applyFont="1" applyFill="1" applyBorder="1" applyAlignment="1">
      <alignment horizontal="center" vertical="center"/>
    </xf>
    <xf numFmtId="207" fontId="23" fillId="10" borderId="7" xfId="6" applyNumberFormat="1" applyFont="1" applyFill="1" applyBorder="1" applyAlignment="1">
      <alignment horizontal="center" vertical="center"/>
    </xf>
    <xf numFmtId="208" fontId="23" fillId="10" borderId="7" xfId="6" applyNumberFormat="1" applyFont="1" applyFill="1" applyBorder="1" applyAlignment="1">
      <alignment horizontal="center" vertical="center"/>
    </xf>
    <xf numFmtId="209" fontId="23" fillId="10" borderId="7" xfId="6" applyNumberFormat="1" applyFont="1" applyFill="1" applyBorder="1" applyAlignment="1">
      <alignment horizontal="center" vertical="center"/>
    </xf>
    <xf numFmtId="210" fontId="23" fillId="10" borderId="7" xfId="6" applyNumberFormat="1" applyFont="1" applyFill="1" applyBorder="1" applyAlignment="1">
      <alignment horizontal="center" vertical="center"/>
    </xf>
    <xf numFmtId="211" fontId="23" fillId="10" borderId="7" xfId="6" applyNumberFormat="1" applyFont="1" applyFill="1" applyBorder="1" applyAlignment="1">
      <alignment horizontal="center" vertical="center"/>
    </xf>
    <xf numFmtId="212" fontId="23" fillId="10" borderId="7" xfId="6" applyNumberFormat="1" applyFont="1" applyFill="1" applyBorder="1" applyAlignment="1">
      <alignment horizontal="center" vertical="center"/>
    </xf>
    <xf numFmtId="213" fontId="23" fillId="10" borderId="7" xfId="6" applyNumberFormat="1" applyFont="1" applyFill="1" applyBorder="1" applyAlignment="1">
      <alignment horizontal="center" vertical="center"/>
    </xf>
    <xf numFmtId="214" fontId="23" fillId="10" borderId="7" xfId="6" applyNumberFormat="1" applyFont="1" applyFill="1" applyBorder="1" applyAlignment="1">
      <alignment horizontal="center" vertical="center"/>
    </xf>
    <xf numFmtId="215" fontId="23" fillId="10" borderId="7" xfId="6" applyNumberFormat="1" applyFont="1" applyFill="1" applyBorder="1" applyAlignment="1">
      <alignment horizontal="center" vertical="center"/>
    </xf>
    <xf numFmtId="216" fontId="23" fillId="10" borderId="7" xfId="6" applyNumberFormat="1" applyFont="1" applyFill="1" applyBorder="1" applyAlignment="1">
      <alignment horizontal="center" vertical="center"/>
    </xf>
    <xf numFmtId="217" fontId="23" fillId="10" borderId="7" xfId="6" applyNumberFormat="1" applyFont="1" applyFill="1" applyBorder="1" applyAlignment="1">
      <alignment horizontal="center" vertical="center"/>
    </xf>
    <xf numFmtId="218" fontId="23" fillId="10" borderId="7" xfId="6" applyNumberFormat="1" applyFont="1" applyFill="1" applyBorder="1" applyAlignment="1">
      <alignment horizontal="center" vertical="center"/>
    </xf>
    <xf numFmtId="219" fontId="23" fillId="10" borderId="7" xfId="6" applyNumberFormat="1" applyFont="1" applyFill="1" applyBorder="1" applyAlignment="1">
      <alignment horizontal="center" vertical="center"/>
    </xf>
    <xf numFmtId="220" fontId="23" fillId="10" borderId="7" xfId="6" applyNumberFormat="1" applyFont="1" applyFill="1" applyBorder="1" applyAlignment="1">
      <alignment horizontal="center" vertical="center"/>
    </xf>
    <xf numFmtId="221" fontId="23" fillId="10" borderId="7" xfId="6" applyNumberFormat="1" applyFont="1" applyFill="1" applyBorder="1" applyAlignment="1">
      <alignment horizontal="center" vertical="center"/>
    </xf>
    <xf numFmtId="222" fontId="23" fillId="10" borderId="7" xfId="6" applyNumberFormat="1" applyFont="1" applyFill="1" applyBorder="1" applyAlignment="1">
      <alignment horizontal="center" vertical="center"/>
    </xf>
    <xf numFmtId="223" fontId="23" fillId="10" borderId="7" xfId="6" applyNumberFormat="1" applyFont="1" applyFill="1" applyBorder="1" applyAlignment="1">
      <alignment horizontal="center" vertical="center"/>
    </xf>
    <xf numFmtId="224" fontId="23" fillId="10" borderId="7" xfId="6" applyNumberFormat="1" applyFont="1" applyFill="1" applyBorder="1" applyAlignment="1">
      <alignment horizontal="center" vertical="center"/>
    </xf>
    <xf numFmtId="225" fontId="23" fillId="10" borderId="7" xfId="6" applyNumberFormat="1" applyFont="1" applyFill="1" applyBorder="1" applyAlignment="1">
      <alignment horizontal="center" vertical="center"/>
    </xf>
    <xf numFmtId="226" fontId="23" fillId="10" borderId="7" xfId="6" applyNumberFormat="1" applyFont="1" applyFill="1" applyBorder="1" applyAlignment="1">
      <alignment horizontal="center" vertical="center"/>
    </xf>
    <xf numFmtId="227" fontId="23" fillId="10" borderId="7" xfId="6" applyNumberFormat="1" applyFont="1" applyFill="1" applyBorder="1" applyAlignment="1">
      <alignment horizontal="center" vertical="center"/>
    </xf>
    <xf numFmtId="228" fontId="23" fillId="10" borderId="7" xfId="6" applyNumberFormat="1" applyFont="1" applyFill="1" applyBorder="1" applyAlignment="1">
      <alignment horizontal="center" vertical="center"/>
    </xf>
    <xf numFmtId="229" fontId="23" fillId="10" borderId="7" xfId="6" applyNumberFormat="1" applyFont="1" applyFill="1" applyBorder="1" applyAlignment="1">
      <alignment horizontal="center" vertical="center"/>
    </xf>
    <xf numFmtId="230" fontId="23" fillId="10" borderId="7" xfId="6" applyNumberFormat="1" applyFont="1" applyFill="1" applyBorder="1" applyAlignment="1">
      <alignment horizontal="center" vertical="center"/>
    </xf>
    <xf numFmtId="231" fontId="23" fillId="10" borderId="7" xfId="6" applyNumberFormat="1" applyFont="1" applyFill="1" applyBorder="1" applyAlignment="1">
      <alignment horizontal="center" vertical="center"/>
    </xf>
    <xf numFmtId="232" fontId="23" fillId="10" borderId="7" xfId="6" applyNumberFormat="1" applyFont="1" applyFill="1" applyBorder="1" applyAlignment="1">
      <alignment horizontal="center" vertical="center"/>
    </xf>
    <xf numFmtId="233" fontId="23" fillId="10" borderId="7" xfId="6" applyNumberFormat="1" applyFont="1" applyFill="1" applyBorder="1" applyAlignment="1">
      <alignment horizontal="center" vertical="center"/>
    </xf>
    <xf numFmtId="234" fontId="23" fillId="10" borderId="7" xfId="6" applyNumberFormat="1" applyFont="1" applyFill="1" applyBorder="1" applyAlignment="1">
      <alignment horizontal="center" vertical="center"/>
    </xf>
    <xf numFmtId="235" fontId="23" fillId="10" borderId="7" xfId="6" applyNumberFormat="1" applyFont="1" applyFill="1" applyBorder="1" applyAlignment="1">
      <alignment horizontal="center" vertical="center"/>
    </xf>
    <xf numFmtId="236" fontId="23" fillId="10" borderId="7" xfId="6" applyNumberFormat="1" applyFont="1" applyFill="1" applyBorder="1" applyAlignment="1">
      <alignment horizontal="center" vertical="center"/>
    </xf>
    <xf numFmtId="237" fontId="23" fillId="10" borderId="7" xfId="6" applyNumberFormat="1" applyFont="1" applyFill="1" applyBorder="1" applyAlignment="1">
      <alignment horizontal="center" vertical="center"/>
    </xf>
    <xf numFmtId="238" fontId="23" fillId="10" borderId="7" xfId="6" applyNumberFormat="1" applyFont="1" applyFill="1" applyBorder="1" applyAlignment="1">
      <alignment horizontal="center" vertical="center"/>
    </xf>
    <xf numFmtId="239" fontId="23" fillId="10" borderId="7" xfId="6" applyNumberFormat="1" applyFont="1" applyFill="1" applyBorder="1" applyAlignment="1">
      <alignment horizontal="center" vertical="center"/>
    </xf>
    <xf numFmtId="240" fontId="23" fillId="10" borderId="7" xfId="6" applyNumberFormat="1" applyFont="1" applyFill="1" applyBorder="1" applyAlignment="1">
      <alignment horizontal="center" vertical="center"/>
    </xf>
    <xf numFmtId="241" fontId="23" fillId="10" borderId="7" xfId="6" applyNumberFormat="1" applyFont="1" applyFill="1" applyBorder="1" applyAlignment="1">
      <alignment horizontal="center" vertical="center"/>
    </xf>
    <xf numFmtId="242" fontId="23" fillId="10" borderId="7" xfId="6" applyNumberFormat="1" applyFont="1" applyFill="1" applyBorder="1" applyAlignment="1">
      <alignment horizontal="center" vertical="center"/>
    </xf>
    <xf numFmtId="243" fontId="23" fillId="10" borderId="7" xfId="6" applyNumberFormat="1" applyFont="1" applyFill="1" applyBorder="1" applyAlignment="1">
      <alignment horizontal="center" vertical="center"/>
    </xf>
    <xf numFmtId="244" fontId="23" fillId="10" borderId="7" xfId="6" applyNumberFormat="1" applyFont="1" applyFill="1" applyBorder="1" applyAlignment="1">
      <alignment horizontal="center" vertical="center"/>
    </xf>
    <xf numFmtId="245" fontId="23" fillId="10" borderId="7" xfId="6" applyNumberFormat="1" applyFont="1" applyFill="1" applyBorder="1" applyAlignment="1">
      <alignment horizontal="center" vertical="center"/>
    </xf>
    <xf numFmtId="246" fontId="23" fillId="10" borderId="7" xfId="6" applyNumberFormat="1" applyFont="1" applyFill="1" applyBorder="1" applyAlignment="1">
      <alignment horizontal="center" vertical="center"/>
    </xf>
    <xf numFmtId="247" fontId="23" fillId="10" borderId="7" xfId="6" applyNumberFormat="1" applyFont="1" applyFill="1" applyBorder="1" applyAlignment="1">
      <alignment horizontal="center" vertical="center"/>
    </xf>
    <xf numFmtId="248" fontId="23" fillId="10" borderId="7" xfId="6" applyNumberFormat="1" applyFont="1" applyFill="1" applyBorder="1" applyAlignment="1">
      <alignment horizontal="center" vertical="center"/>
    </xf>
    <xf numFmtId="0" fontId="0" fillId="10" borderId="7" xfId="0" applyFill="1" applyBorder="1" applyAlignment="1">
      <alignment vertical="center"/>
    </xf>
    <xf numFmtId="49" fontId="22" fillId="5" borderId="44" xfId="4" applyNumberFormat="1" applyFont="1" applyFill="1" applyBorder="1" applyAlignment="1"/>
    <xf numFmtId="49" fontId="22" fillId="5" borderId="45" xfId="4" applyNumberFormat="1" applyFont="1" applyFill="1" applyBorder="1" applyAlignment="1"/>
    <xf numFmtId="0" fontId="4" fillId="11" borderId="1" xfId="4" applyNumberFormat="1" applyFont="1" applyFill="1" applyBorder="1"/>
    <xf numFmtId="249" fontId="4" fillId="0" borderId="0" xfId="3" applyNumberFormat="1" applyFont="1"/>
    <xf numFmtId="0" fontId="4" fillId="11" borderId="1" xfId="5" applyNumberFormat="1" applyFont="1" applyFill="1" applyBorder="1"/>
    <xf numFmtId="0" fontId="10" fillId="11" borderId="7" xfId="0" applyFont="1" applyFill="1" applyBorder="1" applyAlignment="1">
      <alignment horizontal="center" vertical="center"/>
    </xf>
    <xf numFmtId="0" fontId="17" fillId="4" borderId="11" xfId="0" applyFont="1" applyFill="1" applyBorder="1" applyAlignment="1">
      <alignment horizontal="center" vertical="center"/>
    </xf>
    <xf numFmtId="0" fontId="17" fillId="4" borderId="12" xfId="0" applyFont="1" applyFill="1" applyBorder="1" applyAlignment="1">
      <alignment horizontal="center" vertical="center"/>
    </xf>
    <xf numFmtId="0" fontId="17" fillId="4" borderId="13" xfId="0" applyFont="1" applyFill="1" applyBorder="1" applyAlignment="1">
      <alignment horizontal="center" vertical="center"/>
    </xf>
    <xf numFmtId="0" fontId="17" fillId="4" borderId="11" xfId="0" applyFont="1" applyFill="1" applyBorder="1" applyAlignment="1">
      <alignment horizontal="center"/>
    </xf>
    <xf numFmtId="0" fontId="17" fillId="4" borderId="12" xfId="0" applyFont="1" applyFill="1" applyBorder="1" applyAlignment="1">
      <alignment horizontal="center"/>
    </xf>
    <xf numFmtId="0" fontId="17" fillId="4" borderId="13" xfId="0" applyFont="1" applyFill="1" applyBorder="1" applyAlignment="1">
      <alignment horizontal="center"/>
    </xf>
    <xf numFmtId="0" fontId="10" fillId="4" borderId="29" xfId="0" applyFont="1" applyFill="1" applyBorder="1" applyAlignment="1">
      <alignment horizontal="center" vertical="center"/>
    </xf>
    <xf numFmtId="0" fontId="10" fillId="4" borderId="30" xfId="0" applyFont="1" applyFill="1" applyBorder="1" applyAlignment="1">
      <alignment horizontal="center" vertical="center"/>
    </xf>
    <xf numFmtId="0" fontId="10" fillId="4" borderId="31" xfId="0" applyFont="1" applyFill="1" applyBorder="1" applyAlignment="1">
      <alignment horizontal="center" vertical="center"/>
    </xf>
    <xf numFmtId="0" fontId="0" fillId="7" borderId="15" xfId="0" applyFill="1" applyBorder="1" applyAlignment="1">
      <alignment horizontal="left" vertical="center" wrapText="1"/>
    </xf>
    <xf numFmtId="0" fontId="0" fillId="7" borderId="18" xfId="0" applyFill="1" applyBorder="1" applyAlignment="1">
      <alignment horizontal="left" vertical="center" wrapText="1"/>
    </xf>
    <xf numFmtId="0" fontId="0" fillId="7" borderId="14" xfId="0" applyFill="1" applyBorder="1" applyAlignment="1">
      <alignment horizontal="center" vertical="center" wrapText="1"/>
    </xf>
    <xf numFmtId="0" fontId="0" fillId="7" borderId="17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center" vertical="center" wrapText="1"/>
    </xf>
    <xf numFmtId="0" fontId="21" fillId="2" borderId="25" xfId="0" applyFont="1" applyFill="1" applyBorder="1" applyAlignment="1">
      <alignment horizontal="center" vertical="center" wrapText="1"/>
    </xf>
    <xf numFmtId="0" fontId="21" fillId="2" borderId="34" xfId="0" applyFont="1" applyFill="1" applyBorder="1" applyAlignment="1">
      <alignment horizontal="center" vertical="center" wrapText="1"/>
    </xf>
    <xf numFmtId="0" fontId="21" fillId="2" borderId="35" xfId="0" applyFont="1" applyFill="1" applyBorder="1" applyAlignment="1">
      <alignment horizontal="left" vertical="center" wrapText="1"/>
    </xf>
    <xf numFmtId="0" fontId="21" fillId="2" borderId="10" xfId="0" applyFont="1" applyFill="1" applyBorder="1" applyAlignment="1">
      <alignment horizontal="left" vertical="center" wrapText="1"/>
    </xf>
    <xf numFmtId="0" fontId="21" fillId="2" borderId="36" xfId="0" applyFont="1" applyFill="1" applyBorder="1" applyAlignment="1">
      <alignment horizontal="left" vertical="center" wrapText="1"/>
    </xf>
    <xf numFmtId="0" fontId="10" fillId="4" borderId="26" xfId="0" applyFont="1" applyFill="1" applyBorder="1" applyAlignment="1">
      <alignment horizontal="center" vertical="center"/>
    </xf>
    <xf numFmtId="0" fontId="10" fillId="4" borderId="27" xfId="0" applyFont="1" applyFill="1" applyBorder="1" applyAlignment="1">
      <alignment horizontal="center" vertical="center"/>
    </xf>
    <xf numFmtId="0" fontId="10" fillId="4" borderId="28" xfId="0" applyFont="1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49" fontId="0" fillId="7" borderId="15" xfId="0" applyNumberFormat="1" applyFill="1" applyBorder="1" applyAlignment="1">
      <alignment horizontal="center" vertical="center" wrapText="1"/>
    </xf>
    <xf numFmtId="49" fontId="0" fillId="7" borderId="18" xfId="0" applyNumberFormat="1" applyFill="1" applyBorder="1" applyAlignment="1">
      <alignment horizontal="center" vertical="center" wrapText="1"/>
    </xf>
    <xf numFmtId="0" fontId="0" fillId="7" borderId="33" xfId="0" applyFill="1" applyBorder="1" applyAlignment="1">
      <alignment horizontal="center" vertical="center" wrapText="1"/>
    </xf>
    <xf numFmtId="0" fontId="0" fillId="7" borderId="34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left" vertical="center" wrapText="1"/>
    </xf>
    <xf numFmtId="0" fontId="0" fillId="7" borderId="20" xfId="0" applyFill="1" applyBorder="1" applyAlignment="1">
      <alignment horizontal="center" vertical="center"/>
    </xf>
    <xf numFmtId="187" fontId="0" fillId="8" borderId="15" xfId="0" applyNumberFormat="1" applyFill="1" applyBorder="1" applyAlignment="1">
      <alignment horizontal="center" vertical="center"/>
    </xf>
    <xf numFmtId="187" fontId="0" fillId="8" borderId="7" xfId="0" applyNumberFormat="1" applyFill="1" applyBorder="1" applyAlignment="1">
      <alignment horizontal="center" vertical="center"/>
    </xf>
    <xf numFmtId="0" fontId="0" fillId="7" borderId="35" xfId="0" applyFill="1" applyBorder="1" applyAlignment="1">
      <alignment horizontal="center" vertical="center" wrapText="1"/>
    </xf>
    <xf numFmtId="0" fontId="0" fillId="7" borderId="36" xfId="0" applyFill="1" applyBorder="1" applyAlignment="1">
      <alignment horizontal="center" vertical="center" wrapText="1"/>
    </xf>
    <xf numFmtId="0" fontId="0" fillId="7" borderId="8" xfId="5" applyNumberFormat="1" applyFont="1" applyFill="1" applyBorder="1" applyAlignment="1">
      <alignment horizontal="center" vertical="center" wrapText="1"/>
    </xf>
    <xf numFmtId="0" fontId="0" fillId="7" borderId="36" xfId="5" applyNumberFormat="1" applyFont="1" applyFill="1" applyBorder="1" applyAlignment="1">
      <alignment horizontal="center" vertical="center" wrapText="1"/>
    </xf>
    <xf numFmtId="0" fontId="0" fillId="8" borderId="14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 wrapText="1"/>
    </xf>
    <xf numFmtId="0" fontId="0" fillId="9" borderId="20" xfId="0" applyFill="1" applyBorder="1" applyAlignment="1">
      <alignment horizontal="center" vertical="center" wrapText="1"/>
    </xf>
    <xf numFmtId="0" fontId="0" fillId="9" borderId="22" xfId="0" applyFill="1" applyBorder="1" applyAlignment="1">
      <alignment horizontal="center" vertical="center" wrapText="1"/>
    </xf>
    <xf numFmtId="0" fontId="0" fillId="9" borderId="17" xfId="0" applyFill="1" applyBorder="1" applyAlignment="1">
      <alignment horizontal="center" vertical="center" wrapText="1"/>
    </xf>
    <xf numFmtId="0" fontId="3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3" fillId="2" borderId="2" xfId="4" applyNumberFormat="1" applyFont="1" applyFill="1" applyBorder="1" applyAlignment="1">
      <alignment horizontal="center" vertical="center" wrapText="1"/>
    </xf>
    <xf numFmtId="0" fontId="3" fillId="2" borderId="3" xfId="4" applyNumberFormat="1" applyFont="1" applyFill="1" applyBorder="1" applyAlignment="1">
      <alignment horizontal="center" vertical="center" wrapText="1"/>
    </xf>
    <xf numFmtId="0" fontId="3" fillId="2" borderId="4" xfId="4" applyNumberFormat="1" applyFont="1" applyFill="1" applyBorder="1" applyAlignment="1">
      <alignment horizontal="center" vertical="center" wrapText="1"/>
    </xf>
    <xf numFmtId="0" fontId="3" fillId="2" borderId="5" xfId="4" applyNumberFormat="1" applyFont="1" applyFill="1" applyBorder="1" applyAlignment="1">
      <alignment horizontal="center" vertical="center" wrapText="1"/>
    </xf>
    <xf numFmtId="0" fontId="3" fillId="2" borderId="6" xfId="4" applyNumberFormat="1" applyFont="1" applyFill="1" applyBorder="1" applyAlignment="1">
      <alignment horizontal="center" vertical="center" wrapText="1"/>
    </xf>
    <xf numFmtId="49" fontId="22" fillId="5" borderId="44" xfId="4" applyNumberFormat="1" applyFont="1" applyFill="1" applyBorder="1" applyAlignment="1">
      <alignment horizontal="center"/>
    </xf>
    <xf numFmtId="49" fontId="22" fillId="5" borderId="45" xfId="4" applyNumberFormat="1" applyFont="1" applyFill="1" applyBorder="1" applyAlignment="1">
      <alignment horizontal="center"/>
    </xf>
    <xf numFmtId="0" fontId="17" fillId="4" borderId="7" xfId="0" applyFont="1" applyFill="1" applyBorder="1" applyAlignment="1">
      <alignment horizontal="center" vertical="center"/>
    </xf>
  </cellXfs>
  <cellStyles count="7">
    <cellStyle name="Normal 2" xfId="6" xr:uid="{309930EE-4BD4-4553-A7DF-CEA1105F86F6}"/>
    <cellStyle name="Обычный" xfId="0" builtinId="0"/>
    <cellStyle name="Обычный 2" xfId="1" xr:uid="{00000000-0005-0000-0000-000001000000}"/>
    <cellStyle name="Обычный 3" xfId="3" xr:uid="{00000000-0005-0000-0000-000002000000}"/>
    <cellStyle name="Обычный_DHL" xfId="4" xr:uid="{00000000-0005-0000-0000-000003000000}"/>
    <cellStyle name="Обычный_Пример07 (товары)" xfId="2" xr:uid="{00000000-0005-0000-0000-000004000000}"/>
    <cellStyle name="Финансовый" xfId="5" builtinId="3"/>
  </cellStyles>
  <dxfs count="0"/>
  <tableStyles count="0" defaultTableStyle="TableStyleMedium2" defaultPivotStyle="PivotStyleMedium9"/>
  <colors>
    <mruColors>
      <color rgb="FF00CC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828675</xdr:colOff>
      <xdr:row>3</xdr:row>
      <xdr:rowOff>9525</xdr:rowOff>
    </xdr:from>
    <xdr:to>
      <xdr:col>8</xdr:col>
      <xdr:colOff>990600</xdr:colOff>
      <xdr:row>7</xdr:row>
      <xdr:rowOff>180975</xdr:rowOff>
    </xdr:to>
    <xdr:cxnSp macro="">
      <xdr:nvCxnSpPr>
        <xdr:cNvPr id="4" name="Прямая со стрелкой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8667750" y="733425"/>
          <a:ext cx="1800225" cy="9334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800100</xdr:colOff>
      <xdr:row>3</xdr:row>
      <xdr:rowOff>0</xdr:rowOff>
    </xdr:from>
    <xdr:to>
      <xdr:col>8</xdr:col>
      <xdr:colOff>1457325</xdr:colOff>
      <xdr:row>7</xdr:row>
      <xdr:rowOff>171450</xdr:rowOff>
    </xdr:to>
    <xdr:cxnSp macro="">
      <xdr:nvCxnSpPr>
        <xdr:cNvPr id="6" name="Прямая со стрелкой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3000375" y="533400"/>
          <a:ext cx="657225" cy="9334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180976</xdr:colOff>
      <xdr:row>3</xdr:row>
      <xdr:rowOff>0</xdr:rowOff>
    </xdr:from>
    <xdr:to>
      <xdr:col>9</xdr:col>
      <xdr:colOff>619125</xdr:colOff>
      <xdr:row>7</xdr:row>
      <xdr:rowOff>180975</xdr:rowOff>
    </xdr:to>
    <xdr:cxnSp macro="">
      <xdr:nvCxnSpPr>
        <xdr:cNvPr id="8" name="Прямая со стрелкой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H="1">
          <a:off x="11687176" y="723900"/>
          <a:ext cx="438149" cy="94297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514351</xdr:colOff>
      <xdr:row>3</xdr:row>
      <xdr:rowOff>0</xdr:rowOff>
    </xdr:from>
    <xdr:to>
      <xdr:col>10</xdr:col>
      <xdr:colOff>638175</xdr:colOff>
      <xdr:row>7</xdr:row>
      <xdr:rowOff>171450</xdr:rowOff>
    </xdr:to>
    <xdr:cxnSp macro="">
      <xdr:nvCxnSpPr>
        <xdr:cNvPr id="10" name="Прямая со стрелкой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 flipH="1">
          <a:off x="12020551" y="723900"/>
          <a:ext cx="1219199" cy="9334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2</xdr:colOff>
      <xdr:row>18</xdr:row>
      <xdr:rowOff>47625</xdr:rowOff>
    </xdr:from>
    <xdr:to>
      <xdr:col>9</xdr:col>
      <xdr:colOff>528638</xdr:colOff>
      <xdr:row>23</xdr:row>
      <xdr:rowOff>155863</xdr:rowOff>
    </xdr:to>
    <xdr:cxnSp macro="">
      <xdr:nvCxnSpPr>
        <xdr:cNvPr id="18" name="Прямая со стрелкой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>
          <a:stCxn id="43" idx="2"/>
        </xdr:cNvCxnSpPr>
      </xdr:nvCxnSpPr>
      <xdr:spPr>
        <a:xfrm flipH="1">
          <a:off x="9477377" y="4162425"/>
          <a:ext cx="2557461" cy="106073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969821</xdr:colOff>
      <xdr:row>18</xdr:row>
      <xdr:rowOff>47625</xdr:rowOff>
    </xdr:from>
    <xdr:to>
      <xdr:col>9</xdr:col>
      <xdr:colOff>528638</xdr:colOff>
      <xdr:row>23</xdr:row>
      <xdr:rowOff>155863</xdr:rowOff>
    </xdr:to>
    <xdr:cxnSp macro="">
      <xdr:nvCxnSpPr>
        <xdr:cNvPr id="21" name="Прямая со стрелкой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>
          <a:stCxn id="43" idx="2"/>
        </xdr:cNvCxnSpPr>
      </xdr:nvCxnSpPr>
      <xdr:spPr>
        <a:xfrm flipH="1">
          <a:off x="3960671" y="4162425"/>
          <a:ext cx="8074167" cy="106073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528638</xdr:colOff>
      <xdr:row>18</xdr:row>
      <xdr:rowOff>47625</xdr:rowOff>
    </xdr:from>
    <xdr:to>
      <xdr:col>15</xdr:col>
      <xdr:colOff>86591</xdr:colOff>
      <xdr:row>23</xdr:row>
      <xdr:rowOff>155863</xdr:rowOff>
    </xdr:to>
    <xdr:cxnSp macro="">
      <xdr:nvCxnSpPr>
        <xdr:cNvPr id="26" name="Прямая со стрелкой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>
          <a:stCxn id="43" idx="2"/>
        </xdr:cNvCxnSpPr>
      </xdr:nvCxnSpPr>
      <xdr:spPr>
        <a:xfrm>
          <a:off x="12034838" y="4162425"/>
          <a:ext cx="5511078" cy="106073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1952625</xdr:colOff>
      <xdr:row>8</xdr:row>
      <xdr:rowOff>247650</xdr:rowOff>
    </xdr:from>
    <xdr:to>
      <xdr:col>10</xdr:col>
      <xdr:colOff>38100</xdr:colOff>
      <xdr:row>18</xdr:row>
      <xdr:rowOff>47625</xdr:rowOff>
    </xdr:to>
    <xdr:sp macro="" textlink="">
      <xdr:nvSpPr>
        <xdr:cNvPr id="43" name="Скругленный прямоугольник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11430000" y="1924050"/>
          <a:ext cx="1209675" cy="2238375"/>
        </a:xfrm>
        <a:prstGeom prst="roundRect">
          <a:avLst/>
        </a:prstGeom>
        <a:noFill/>
        <a:ln>
          <a:solidFill>
            <a:srgbClr val="FF0000"/>
          </a:solidFill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13</xdr:row>
      <xdr:rowOff>152401</xdr:rowOff>
    </xdr:from>
    <xdr:to>
      <xdr:col>5</xdr:col>
      <xdr:colOff>457200</xdr:colOff>
      <xdr:row>19</xdr:row>
      <xdr:rowOff>133351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276225" y="2533651"/>
          <a:ext cx="5124450" cy="106680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1" i="0" u="none" strike="noStrike" kern="0" cap="none" spc="0" normalizeH="0" baseline="0" noProof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рименить пользовательские форматы: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Квартальные данные, тыс 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$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- формат в тясячах с 1-м знаком в дробной части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Годовой итог, млн р. 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формат в миллионах с 2-мя знаками в дробной части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866775</xdr:colOff>
      <xdr:row>10</xdr:row>
      <xdr:rowOff>9525</xdr:rowOff>
    </xdr:from>
    <xdr:to>
      <xdr:col>4</xdr:col>
      <xdr:colOff>1416326</xdr:colOff>
      <xdr:row>17</xdr:row>
      <xdr:rowOff>161925</xdr:rowOff>
    </xdr:to>
    <xdr:sp macro="" textlink="">
      <xdr:nvSpPr>
        <xdr:cNvPr id="3" name="Загнутый угол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479688" y="1839982"/>
          <a:ext cx="4823377" cy="1427921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рименить пользовательские форматы: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Количество 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 шт.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Стоимость ремонта -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1,50 у.е.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Инвентарный номер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FF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№ 451-9559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Стоимость ремонта -  </a:t>
          </a:r>
          <a:r>
            <a:rPr kumimoji="0" lang="ru-RU" sz="10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1,50 у.е.</a:t>
          </a:r>
          <a:r>
            <a:rPr kumimoji="0" lang="ru-RU" sz="1000" b="0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(выберите цвет шрифта из Таблицы цветов)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1" i="0" u="none" strike="noStrike" kern="0" cap="none" spc="0" normalizeH="0" baseline="0" noProof="0">
            <a:ln>
              <a:noFill/>
            </a:ln>
            <a:solidFill>
              <a:srgbClr val="0000FF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160269</xdr:colOff>
      <xdr:row>12</xdr:row>
      <xdr:rowOff>67091</xdr:rowOff>
    </xdr:from>
    <xdr:to>
      <xdr:col>5</xdr:col>
      <xdr:colOff>621195</xdr:colOff>
      <xdr:row>20</xdr:row>
      <xdr:rowOff>57151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2941569" y="2248316"/>
          <a:ext cx="2804076" cy="143786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1" i="0" u="none" strike="noStrike" kern="0" cap="none" spc="0" normalizeH="0" baseline="0" noProof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рименить пользовательские форматы: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ID 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ID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-01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Дата ввода - 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СБ 19.05.2017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Длительность, час и мин - 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7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час 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28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мин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Длительность, мин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365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мин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626917</xdr:colOff>
      <xdr:row>9</xdr:row>
      <xdr:rowOff>71869</xdr:rowOff>
    </xdr:from>
    <xdr:to>
      <xdr:col>1</xdr:col>
      <xdr:colOff>1856509</xdr:colOff>
      <xdr:row>18</xdr:row>
      <xdr:rowOff>80530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626917" y="1643494"/>
          <a:ext cx="3325092" cy="1551711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ассчитать ситуацию - разница между данными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На складе 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Минимальный запас.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формить полученные 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ситуации: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для положительной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B05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+12 Избыток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для отрицательной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-12 Дефицит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для нейтральной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FF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норма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2</xdr:row>
      <xdr:rowOff>19050</xdr:rowOff>
    </xdr:from>
    <xdr:to>
      <xdr:col>11</xdr:col>
      <xdr:colOff>133350</xdr:colOff>
      <xdr:row>15</xdr:row>
      <xdr:rowOff>161925</xdr:rowOff>
    </xdr:to>
    <xdr:sp macro="" textlink="">
      <xdr:nvSpPr>
        <xdr:cNvPr id="3" name="Загнутый угол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4705350" y="390525"/>
          <a:ext cx="3971925" cy="249555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1" i="0" u="none" strike="noStrike" kern="0" cap="none" spc="0" normalizeH="0" baseline="0" noProof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рименить пользовательские форматы для разных ситуаций, чтобы отобразить: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Вариант 1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- только положительные значения, которые должны быть фиолетового цвета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Вариант 2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- только отрицательные значения, с двумя знаками в дробной части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Вариант 3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- только нулевые значения, которые должны отображаться в виде слова "ноль"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Вариант 4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- только текстовая информация с префиксом "г." перед названием города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293656</xdr:colOff>
      <xdr:row>2</xdr:row>
      <xdr:rowOff>114298</xdr:rowOff>
    </xdr:from>
    <xdr:to>
      <xdr:col>14</xdr:col>
      <xdr:colOff>419100</xdr:colOff>
      <xdr:row>24</xdr:row>
      <xdr:rowOff>180974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id="{CEF41372-27A3-4DFB-96C3-DB5E8F946042}"/>
            </a:ext>
          </a:extLst>
        </xdr:cNvPr>
        <xdr:cNvSpPr/>
      </xdr:nvSpPr>
      <xdr:spPr>
        <a:xfrm>
          <a:off x="8475631" y="485773"/>
          <a:ext cx="4392644" cy="4248151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1" i="0" u="none" strike="noStrike" kern="0" cap="none" spc="0" normalizeH="0" baseline="0" noProof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рименить пользовательские форматы с условием: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1" i="0" u="none" strike="noStrike" kern="0" cap="none" spc="0" normalizeH="0" baseline="0" noProof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 кв. 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значения больше 100 000 - Синий цвет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 кв. 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значения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	больше </a:t>
          </a: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5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0 000 - Фиолетовый цвет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	меньше или равно </a:t>
          </a: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5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0 000 - Желтый цвет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	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3 кв. 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значения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	больше 50 000 - Зеленый цветом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	меньше 10 000 - Красный цветом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4 кв.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значения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	больше 50 000 - Супер! Зеленым цветом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	меньше 10 000 - Мало! Красным цветом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	остальное - Нормально Синим цветом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Годовой итог 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формат в миллионах с 2-мя знаками в дробной части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значения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	больше 20 млн. - зеленый цвет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	10-20 млн. вкл. - желтый цвет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	меньше 10 млн. - красный цвет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APERS\CAPRAPSCH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</sheetNames>
    <sheetDataSet>
      <sheetData sheetId="0"/>
      <sheetData sheetId="1"/>
      <sheetData sheetId="2" refreshError="1">
        <row r="18">
          <cell r="N18" t="str">
            <v>ENGINEERING</v>
          </cell>
          <cell r="Y18" t="str">
            <v>WK Count</v>
          </cell>
          <cell r="Z18" t="str">
            <v>Total Days</v>
          </cell>
        </row>
        <row r="20">
          <cell r="A20" t="str">
            <v>PREP</v>
          </cell>
          <cell r="F20" t="str">
            <v>ANIMATION</v>
          </cell>
          <cell r="I20" t="str">
            <v>INK &amp; PAINT</v>
          </cell>
          <cell r="L20" t="str">
            <v>ALPHA</v>
          </cell>
          <cell r="N20" t="str">
            <v>BETA</v>
          </cell>
          <cell r="P20" t="str">
            <v>RTM</v>
          </cell>
          <cell r="Y20">
            <v>11</v>
          </cell>
          <cell r="Z20">
            <v>77</v>
          </cell>
        </row>
        <row r="31">
          <cell r="A31" t="str">
            <v>Wks</v>
          </cell>
          <cell r="B31" t="str">
            <v>Days</v>
          </cell>
          <cell r="F31" t="str">
            <v>Wks</v>
          </cell>
          <cell r="G31" t="str">
            <v>Days</v>
          </cell>
          <cell r="H31" t="str">
            <v>Frames</v>
          </cell>
          <cell r="I31" t="str">
            <v>Wks</v>
          </cell>
          <cell r="J31" t="str">
            <v>Days</v>
          </cell>
          <cell r="Y31">
            <v>16</v>
          </cell>
          <cell r="Z31">
            <v>110</v>
          </cell>
        </row>
        <row r="32">
          <cell r="A32">
            <v>9</v>
          </cell>
          <cell r="B32">
            <v>77</v>
          </cell>
          <cell r="F32">
            <v>10</v>
          </cell>
          <cell r="G32">
            <v>110</v>
          </cell>
          <cell r="H32">
            <v>4500</v>
          </cell>
          <cell r="I32">
            <v>5</v>
          </cell>
          <cell r="J32">
            <v>49</v>
          </cell>
          <cell r="K32">
            <v>21</v>
          </cell>
          <cell r="M32">
            <v>29</v>
          </cell>
          <cell r="O32">
            <v>29</v>
          </cell>
          <cell r="Q32">
            <v>29</v>
          </cell>
          <cell r="Y32">
            <v>7</v>
          </cell>
          <cell r="Z32">
            <v>49</v>
          </cell>
        </row>
        <row r="45">
          <cell r="Y45">
            <v>154</v>
          </cell>
          <cell r="Z45">
            <v>35</v>
          </cell>
        </row>
        <row r="49">
          <cell r="N49" t="str">
            <v>ENGINEERING</v>
          </cell>
          <cell r="Y49" t="str">
            <v>WK Count</v>
          </cell>
          <cell r="Z49" t="str">
            <v>Total Days</v>
          </cell>
        </row>
        <row r="53">
          <cell r="A53" t="str">
            <v>PREP</v>
          </cell>
          <cell r="F53" t="str">
            <v>ANIMATION</v>
          </cell>
          <cell r="I53" t="str">
            <v>INK &amp; PAINT</v>
          </cell>
          <cell r="L53" t="str">
            <v>ALPHA</v>
          </cell>
          <cell r="N53" t="str">
            <v>BETA</v>
          </cell>
          <cell r="P53" t="str">
            <v>RTM</v>
          </cell>
          <cell r="Y53">
            <v>22</v>
          </cell>
          <cell r="Z53">
            <v>154</v>
          </cell>
        </row>
        <row r="64">
          <cell r="A64" t="str">
            <v>Wks</v>
          </cell>
          <cell r="B64" t="str">
            <v>Days</v>
          </cell>
          <cell r="F64" t="str">
            <v>Wks</v>
          </cell>
          <cell r="G64" t="str">
            <v>Days</v>
          </cell>
          <cell r="H64" t="str">
            <v>Frames</v>
          </cell>
          <cell r="I64" t="str">
            <v>Wks</v>
          </cell>
          <cell r="J64" t="str">
            <v>Days</v>
          </cell>
          <cell r="Y64">
            <v>16</v>
          </cell>
          <cell r="Z64">
            <v>76.666666666666671</v>
          </cell>
        </row>
        <row r="65">
          <cell r="A65">
            <v>20</v>
          </cell>
          <cell r="B65">
            <v>154</v>
          </cell>
          <cell r="F65">
            <v>6.666666666666667</v>
          </cell>
          <cell r="G65">
            <v>76.666666666666671</v>
          </cell>
          <cell r="H65">
            <v>3000</v>
          </cell>
          <cell r="I65">
            <v>3.3333333333333335</v>
          </cell>
          <cell r="J65">
            <v>37.333333333333336</v>
          </cell>
          <cell r="K65">
            <v>21</v>
          </cell>
          <cell r="M65">
            <v>29</v>
          </cell>
          <cell r="O65">
            <v>29</v>
          </cell>
          <cell r="Q65">
            <v>29</v>
          </cell>
          <cell r="Y65">
            <v>9</v>
          </cell>
          <cell r="Z65">
            <v>37.333333333333336</v>
          </cell>
        </row>
        <row r="93">
          <cell r="Y93">
            <v>154</v>
          </cell>
          <cell r="Z93">
            <v>23.333333333333336</v>
          </cell>
        </row>
        <row r="94">
          <cell r="Y94">
            <v>154</v>
          </cell>
          <cell r="Z94">
            <v>23.333333333333336</v>
          </cell>
        </row>
        <row r="97">
          <cell r="N97" t="str">
            <v>ENGINEERING</v>
          </cell>
          <cell r="Y97" t="str">
            <v>WK Count</v>
          </cell>
          <cell r="Z97" t="str">
            <v>Total Days</v>
          </cell>
        </row>
        <row r="98">
          <cell r="N98" t="str">
            <v>ENGINEERING</v>
          </cell>
          <cell r="R98" t="str">
            <v>MULAN STORY STUDIO</v>
          </cell>
          <cell r="V98" t="str">
            <v xml:space="preserve">START </v>
          </cell>
          <cell r="W98" t="str">
            <v>FRAMES</v>
          </cell>
          <cell r="X98">
            <v>5100</v>
          </cell>
          <cell r="Y98" t="str">
            <v>WK Count</v>
          </cell>
          <cell r="Z98" t="str">
            <v>Total Days</v>
          </cell>
          <cell r="AA98" t="str">
            <v/>
          </cell>
          <cell r="AB98" t="str">
            <v/>
          </cell>
          <cell r="AC98" t="str">
            <v/>
          </cell>
          <cell r="AD98" t="str">
            <v/>
          </cell>
          <cell r="AE98" t="str">
            <v/>
          </cell>
          <cell r="AF98" t="str">
            <v/>
          </cell>
          <cell r="AG98" t="str">
            <v/>
          </cell>
          <cell r="AH98" t="str">
            <v/>
          </cell>
          <cell r="AI98" t="str">
            <v/>
          </cell>
          <cell r="AJ98" t="str">
            <v/>
          </cell>
          <cell r="AK98" t="str">
            <v/>
          </cell>
          <cell r="AL98" t="str">
            <v/>
          </cell>
          <cell r="AM98">
            <v>35639</v>
          </cell>
          <cell r="AN98">
            <v>35646</v>
          </cell>
          <cell r="AO98">
            <v>35653</v>
          </cell>
          <cell r="AP98">
            <v>35660</v>
          </cell>
          <cell r="AQ98">
            <v>35667</v>
          </cell>
          <cell r="AR98">
            <v>35674</v>
          </cell>
          <cell r="AS98">
            <v>35681</v>
          </cell>
          <cell r="AT98">
            <v>35688</v>
          </cell>
          <cell r="AU98">
            <v>35695</v>
          </cell>
          <cell r="AV98">
            <v>35702</v>
          </cell>
          <cell r="AW98">
            <v>35709</v>
          </cell>
          <cell r="AX98">
            <v>35716</v>
          </cell>
          <cell r="AY98">
            <v>35723</v>
          </cell>
          <cell r="AZ98">
            <v>35730</v>
          </cell>
          <cell r="BA98" t="str">
            <v/>
          </cell>
          <cell r="BB98" t="str">
            <v/>
          </cell>
          <cell r="BC98" t="str">
            <v/>
          </cell>
          <cell r="BD98" t="str">
            <v/>
          </cell>
          <cell r="BE98" t="str">
            <v/>
          </cell>
          <cell r="BF98" t="str">
            <v/>
          </cell>
          <cell r="BG98" t="str">
            <v/>
          </cell>
          <cell r="BH98" t="str">
            <v/>
          </cell>
          <cell r="BJ98" t="str">
            <v/>
          </cell>
          <cell r="BK98" t="str">
            <v/>
          </cell>
          <cell r="BL98" t="str">
            <v/>
          </cell>
          <cell r="BM98" t="str">
            <v/>
          </cell>
          <cell r="BN98" t="str">
            <v/>
          </cell>
          <cell r="BO98" t="str">
            <v/>
          </cell>
          <cell r="BP98" t="str">
            <v/>
          </cell>
          <cell r="BQ98" t="str">
            <v/>
          </cell>
          <cell r="BR98" t="str">
            <v/>
          </cell>
          <cell r="BS98" t="str">
            <v/>
          </cell>
          <cell r="BT98" t="str">
            <v/>
          </cell>
          <cell r="BU98" t="str">
            <v/>
          </cell>
          <cell r="BV98" t="str">
            <v/>
          </cell>
          <cell r="BW98" t="str">
            <v/>
          </cell>
          <cell r="BX98" t="str">
            <v/>
          </cell>
          <cell r="BY98" t="str">
            <v/>
          </cell>
          <cell r="BZ98" t="str">
            <v/>
          </cell>
          <cell r="CA98" t="str">
            <v/>
          </cell>
          <cell r="CB98" t="str">
            <v/>
          </cell>
          <cell r="CC98" t="str">
            <v/>
          </cell>
          <cell r="CD98" t="str">
            <v/>
          </cell>
          <cell r="CE98" t="str">
            <v/>
          </cell>
          <cell r="CF98" t="str">
            <v/>
          </cell>
          <cell r="CG98" t="str">
            <v/>
          </cell>
          <cell r="CH98" t="str">
            <v/>
          </cell>
          <cell r="CI98" t="str">
            <v/>
          </cell>
          <cell r="CJ98" t="str">
            <v/>
          </cell>
          <cell r="CK98" t="str">
            <v/>
          </cell>
          <cell r="CL98" t="str">
            <v/>
          </cell>
          <cell r="CM98" t="str">
            <v/>
          </cell>
          <cell r="CN98" t="str">
            <v/>
          </cell>
          <cell r="CO98" t="str">
            <v/>
          </cell>
          <cell r="CP98" t="str">
            <v/>
          </cell>
          <cell r="CQ98" t="str">
            <v/>
          </cell>
          <cell r="CR98" t="str">
            <v/>
          </cell>
          <cell r="CS98" t="str">
            <v/>
          </cell>
          <cell r="CT98" t="str">
            <v/>
          </cell>
          <cell r="CU98" t="str">
            <v/>
          </cell>
          <cell r="CV98" t="str">
            <v/>
          </cell>
          <cell r="CW98" t="str">
            <v/>
          </cell>
          <cell r="CX98" t="str">
            <v/>
          </cell>
          <cell r="CY98" t="str">
            <v/>
          </cell>
          <cell r="CZ98" t="str">
            <v/>
          </cell>
          <cell r="DA98" t="str">
            <v/>
          </cell>
          <cell r="DB98" t="str">
            <v/>
          </cell>
          <cell r="DC98" t="str">
            <v/>
          </cell>
          <cell r="DD98" t="str">
            <v/>
          </cell>
          <cell r="DE98" t="str">
            <v/>
          </cell>
          <cell r="DF98" t="str">
            <v/>
          </cell>
          <cell r="DG98" t="str">
            <v/>
          </cell>
          <cell r="DH98" t="str">
            <v/>
          </cell>
          <cell r="DI98" t="str">
            <v/>
          </cell>
          <cell r="DJ98" t="str">
            <v/>
          </cell>
          <cell r="DK98" t="str">
            <v/>
          </cell>
          <cell r="DL98" t="str">
            <v/>
          </cell>
          <cell r="DM98" t="str">
            <v/>
          </cell>
          <cell r="DN98" t="str">
            <v/>
          </cell>
          <cell r="DO98" t="str">
            <v/>
          </cell>
          <cell r="DP98" t="str">
            <v/>
          </cell>
          <cell r="DQ98" t="str">
            <v/>
          </cell>
          <cell r="DR98" t="str">
            <v/>
          </cell>
          <cell r="DS98" t="str">
            <v/>
          </cell>
          <cell r="DT98" t="str">
            <v/>
          </cell>
          <cell r="DU98" t="str">
            <v/>
          </cell>
          <cell r="DV98" t="str">
            <v/>
          </cell>
          <cell r="DW98" t="str">
            <v/>
          </cell>
          <cell r="DX98" t="str">
            <v/>
          </cell>
          <cell r="DY98" t="str">
            <v/>
          </cell>
          <cell r="DZ98" t="str">
            <v/>
          </cell>
          <cell r="EA98" t="str">
            <v/>
          </cell>
          <cell r="EB98" t="str">
            <v/>
          </cell>
          <cell r="EC98" t="str">
            <v/>
          </cell>
          <cell r="ED98" t="str">
            <v/>
          </cell>
          <cell r="EE98" t="str">
            <v/>
          </cell>
          <cell r="EF98" t="str">
            <v/>
          </cell>
          <cell r="EG98" t="str">
            <v/>
          </cell>
          <cell r="EH98" t="str">
            <v/>
          </cell>
          <cell r="EI98" t="str">
            <v/>
          </cell>
          <cell r="EJ98" t="str">
            <v/>
          </cell>
          <cell r="EK98" t="str">
            <v/>
          </cell>
          <cell r="EL98" t="str">
            <v/>
          </cell>
          <cell r="EM98" t="str">
            <v/>
          </cell>
          <cell r="EN98" t="str">
            <v/>
          </cell>
          <cell r="EO98" t="str">
            <v/>
          </cell>
          <cell r="EP98" t="str">
            <v/>
          </cell>
          <cell r="EQ98" t="str">
            <v/>
          </cell>
          <cell r="ER98" t="str">
            <v/>
          </cell>
          <cell r="ES98" t="str">
            <v/>
          </cell>
          <cell r="ET98" t="str">
            <v/>
          </cell>
          <cell r="EU98" t="str">
            <v/>
          </cell>
          <cell r="EV98" t="str">
            <v/>
          </cell>
        </row>
        <row r="99">
          <cell r="A99" t="str">
            <v>PREP</v>
          </cell>
          <cell r="F99" t="str">
            <v>ANIMATION</v>
          </cell>
          <cell r="I99" t="str">
            <v>INK &amp; PAINT</v>
          </cell>
          <cell r="L99" t="str">
            <v>ALPHA</v>
          </cell>
          <cell r="N99" t="str">
            <v>BETA</v>
          </cell>
          <cell r="P99" t="str">
            <v>RTM</v>
          </cell>
          <cell r="R99" t="str">
            <v>STREET</v>
          </cell>
          <cell r="T99" t="str">
            <v>Prep Projection</v>
          </cell>
          <cell r="V99" t="str">
            <v xml:space="preserve">START </v>
          </cell>
          <cell r="W99" t="str">
            <v>END</v>
          </cell>
          <cell r="X99">
            <v>500</v>
          </cell>
          <cell r="Y99">
            <v>14</v>
          </cell>
          <cell r="Z99">
            <v>94.5</v>
          </cell>
          <cell r="AA99" t="str">
            <v/>
          </cell>
          <cell r="AB99" t="str">
            <v/>
          </cell>
          <cell r="AC99" t="str">
            <v/>
          </cell>
          <cell r="AD99" t="str">
            <v/>
          </cell>
          <cell r="AE99" t="str">
            <v/>
          </cell>
          <cell r="AF99" t="str">
            <v/>
          </cell>
          <cell r="AG99" t="str">
            <v/>
          </cell>
          <cell r="AH99" t="str">
            <v/>
          </cell>
          <cell r="AI99" t="str">
            <v/>
          </cell>
          <cell r="AJ99" t="str">
            <v/>
          </cell>
          <cell r="AK99" t="str">
            <v/>
          </cell>
          <cell r="AL99" t="str">
            <v/>
          </cell>
          <cell r="AM99">
            <v>35639</v>
          </cell>
          <cell r="AN99">
            <v>35646</v>
          </cell>
          <cell r="AO99">
            <v>35653</v>
          </cell>
          <cell r="AP99">
            <v>35660</v>
          </cell>
          <cell r="AQ99">
            <v>35667</v>
          </cell>
          <cell r="AR99">
            <v>35674</v>
          </cell>
          <cell r="AS99">
            <v>35681</v>
          </cell>
          <cell r="AT99">
            <v>35688</v>
          </cell>
          <cell r="AU99">
            <v>35695</v>
          </cell>
          <cell r="AV99">
            <v>35702</v>
          </cell>
          <cell r="AW99">
            <v>35709</v>
          </cell>
          <cell r="AX99">
            <v>35716</v>
          </cell>
          <cell r="AY99" t="str">
            <v/>
          </cell>
          <cell r="AZ99" t="str">
            <v/>
          </cell>
          <cell r="BA99" t="str">
            <v/>
          </cell>
          <cell r="BB99" t="str">
            <v/>
          </cell>
          <cell r="BC99" t="str">
            <v/>
          </cell>
          <cell r="BD99" t="str">
            <v/>
          </cell>
          <cell r="BE99" t="str">
            <v/>
          </cell>
          <cell r="BF99" t="str">
            <v/>
          </cell>
          <cell r="BG99" t="str">
            <v/>
          </cell>
          <cell r="BH99" t="str">
            <v/>
          </cell>
          <cell r="BJ99" t="str">
            <v/>
          </cell>
          <cell r="BK99" t="str">
            <v/>
          </cell>
          <cell r="BL99" t="str">
            <v/>
          </cell>
          <cell r="BM99" t="str">
            <v/>
          </cell>
          <cell r="BN99" t="str">
            <v/>
          </cell>
          <cell r="BO99" t="str">
            <v/>
          </cell>
          <cell r="BP99" t="str">
            <v/>
          </cell>
          <cell r="BQ99" t="str">
            <v/>
          </cell>
          <cell r="BR99" t="str">
            <v/>
          </cell>
          <cell r="BS99" t="str">
            <v/>
          </cell>
          <cell r="BT99" t="str">
            <v/>
          </cell>
          <cell r="BU99" t="str">
            <v/>
          </cell>
          <cell r="BV99" t="str">
            <v/>
          </cell>
          <cell r="BW99" t="str">
            <v/>
          </cell>
          <cell r="BX99" t="str">
            <v/>
          </cell>
          <cell r="BY99" t="str">
            <v/>
          </cell>
          <cell r="BZ99" t="str">
            <v/>
          </cell>
          <cell r="CA99" t="str">
            <v/>
          </cell>
          <cell r="CB99" t="str">
            <v/>
          </cell>
          <cell r="CC99" t="str">
            <v/>
          </cell>
          <cell r="CD99" t="str">
            <v/>
          </cell>
          <cell r="CE99" t="str">
            <v/>
          </cell>
          <cell r="CF99" t="str">
            <v/>
          </cell>
          <cell r="CG99" t="str">
            <v/>
          </cell>
          <cell r="CH99" t="str">
            <v/>
          </cell>
          <cell r="CI99" t="str">
            <v/>
          </cell>
          <cell r="CJ99" t="str">
            <v/>
          </cell>
          <cell r="CK99" t="str">
            <v/>
          </cell>
          <cell r="CL99" t="str">
            <v/>
          </cell>
          <cell r="CM99" t="str">
            <v/>
          </cell>
          <cell r="CN99" t="str">
            <v/>
          </cell>
          <cell r="CO99" t="str">
            <v/>
          </cell>
          <cell r="CP99" t="str">
            <v/>
          </cell>
          <cell r="CQ99" t="str">
            <v/>
          </cell>
          <cell r="CR99" t="str">
            <v/>
          </cell>
          <cell r="CS99" t="str">
            <v/>
          </cell>
          <cell r="CT99" t="str">
            <v/>
          </cell>
          <cell r="CU99" t="str">
            <v/>
          </cell>
          <cell r="CV99" t="str">
            <v/>
          </cell>
          <cell r="CW99" t="str">
            <v/>
          </cell>
          <cell r="CX99" t="str">
            <v/>
          </cell>
          <cell r="CY99" t="str">
            <v/>
          </cell>
          <cell r="CZ99" t="str">
            <v/>
          </cell>
          <cell r="DA99" t="str">
            <v/>
          </cell>
          <cell r="DB99" t="str">
            <v/>
          </cell>
          <cell r="DC99" t="str">
            <v/>
          </cell>
          <cell r="DD99" t="str">
            <v/>
          </cell>
          <cell r="DE99" t="str">
            <v/>
          </cell>
          <cell r="DF99" t="str">
            <v/>
          </cell>
          <cell r="DG99" t="str">
            <v/>
          </cell>
          <cell r="DH99" t="str">
            <v/>
          </cell>
          <cell r="DI99" t="str">
            <v/>
          </cell>
          <cell r="DJ99" t="str">
            <v/>
          </cell>
          <cell r="DK99" t="str">
            <v/>
          </cell>
          <cell r="DL99" t="str">
            <v/>
          </cell>
          <cell r="DM99" t="str">
            <v/>
          </cell>
          <cell r="DN99" t="str">
            <v/>
          </cell>
          <cell r="DO99" t="str">
            <v/>
          </cell>
          <cell r="DP99" t="str">
            <v/>
          </cell>
          <cell r="DQ99" t="str">
            <v/>
          </cell>
          <cell r="DR99" t="str">
            <v/>
          </cell>
          <cell r="DS99" t="str">
            <v/>
          </cell>
          <cell r="DT99" t="str">
            <v/>
          </cell>
          <cell r="DU99" t="str">
            <v/>
          </cell>
          <cell r="DV99" t="str">
            <v/>
          </cell>
          <cell r="DW99" t="str">
            <v/>
          </cell>
          <cell r="DX99" t="str">
            <v/>
          </cell>
          <cell r="DY99" t="str">
            <v/>
          </cell>
          <cell r="DZ99" t="str">
            <v/>
          </cell>
          <cell r="EA99" t="str">
            <v/>
          </cell>
          <cell r="EB99" t="str">
            <v/>
          </cell>
          <cell r="EC99" t="str">
            <v/>
          </cell>
          <cell r="ED99" t="str">
            <v/>
          </cell>
          <cell r="EE99" t="str">
            <v/>
          </cell>
          <cell r="EF99" t="str">
            <v/>
          </cell>
          <cell r="EG99" t="str">
            <v/>
          </cell>
          <cell r="EH99" t="str">
            <v/>
          </cell>
          <cell r="EI99" t="str">
            <v/>
          </cell>
          <cell r="EJ99" t="str">
            <v/>
          </cell>
          <cell r="EK99" t="str">
            <v/>
          </cell>
          <cell r="EL99" t="str">
            <v/>
          </cell>
          <cell r="EM99" t="str">
            <v/>
          </cell>
          <cell r="EN99" t="str">
            <v/>
          </cell>
          <cell r="EO99" t="str">
            <v/>
          </cell>
          <cell r="EP99" t="str">
            <v/>
          </cell>
          <cell r="EQ99" t="str">
            <v/>
          </cell>
          <cell r="ER99" t="str">
            <v/>
          </cell>
          <cell r="ES99" t="str">
            <v/>
          </cell>
          <cell r="ET99" t="str">
            <v/>
          </cell>
          <cell r="EU99" t="str">
            <v/>
          </cell>
          <cell r="EV99" t="str">
            <v/>
          </cell>
        </row>
        <row r="100">
          <cell r="A100" t="str">
            <v>PREP</v>
          </cell>
          <cell r="F100" t="str">
            <v>ANIMATION</v>
          </cell>
          <cell r="I100" t="str">
            <v>INK &amp; PAINT</v>
          </cell>
          <cell r="L100" t="str">
            <v>ALPHA</v>
          </cell>
          <cell r="N100" t="str">
            <v>BETA</v>
          </cell>
          <cell r="P100" t="str">
            <v>RTM</v>
          </cell>
          <cell r="R100" t="str">
            <v>STREET</v>
          </cell>
          <cell r="S100" t="str">
            <v>PRODUCTION TO DATE</v>
          </cell>
          <cell r="T100" t="str">
            <v>Prep Projection</v>
          </cell>
          <cell r="V100">
            <v>35636</v>
          </cell>
          <cell r="W100">
            <v>35721.4</v>
          </cell>
          <cell r="X100">
            <v>500</v>
          </cell>
          <cell r="Y100">
            <v>12</v>
          </cell>
          <cell r="Z100">
            <v>85.399999999999991</v>
          </cell>
          <cell r="AA100" t="str">
            <v/>
          </cell>
          <cell r="AB100" t="str">
            <v/>
          </cell>
          <cell r="AC100" t="str">
            <v/>
          </cell>
          <cell r="AD100" t="str">
            <v/>
          </cell>
          <cell r="AE100" t="str">
            <v/>
          </cell>
          <cell r="AF100" t="str">
            <v/>
          </cell>
          <cell r="AG100" t="str">
            <v/>
          </cell>
          <cell r="AH100" t="str">
            <v/>
          </cell>
          <cell r="AI100" t="str">
            <v/>
          </cell>
          <cell r="AJ100" t="str">
            <v/>
          </cell>
          <cell r="AK100" t="str">
            <v/>
          </cell>
          <cell r="AL100" t="str">
            <v/>
          </cell>
          <cell r="AM100">
            <v>125</v>
          </cell>
          <cell r="AN100">
            <v>250</v>
          </cell>
          <cell r="AO100">
            <v>375</v>
          </cell>
          <cell r="AP100">
            <v>500</v>
          </cell>
          <cell r="AQ100">
            <v>500</v>
          </cell>
          <cell r="AR100">
            <v>500</v>
          </cell>
          <cell r="AS100">
            <v>500</v>
          </cell>
          <cell r="AT100">
            <v>500</v>
          </cell>
          <cell r="AU100">
            <v>500</v>
          </cell>
          <cell r="AV100">
            <v>500</v>
          </cell>
          <cell r="AW100">
            <v>500</v>
          </cell>
          <cell r="AX100">
            <v>500</v>
          </cell>
          <cell r="AY100" t="str">
            <v/>
          </cell>
          <cell r="AZ100" t="str">
            <v/>
          </cell>
          <cell r="BA100" t="str">
            <v/>
          </cell>
          <cell r="BB100" t="str">
            <v/>
          </cell>
          <cell r="BC100" t="str">
            <v/>
          </cell>
          <cell r="BD100" t="str">
            <v/>
          </cell>
          <cell r="BE100" t="str">
            <v/>
          </cell>
          <cell r="BF100" t="str">
            <v/>
          </cell>
          <cell r="BG100" t="str">
            <v/>
          </cell>
          <cell r="BH100" t="str">
            <v/>
          </cell>
          <cell r="BJ100" t="str">
            <v/>
          </cell>
          <cell r="BK100" t="str">
            <v/>
          </cell>
          <cell r="BL100" t="str">
            <v/>
          </cell>
          <cell r="BM100" t="str">
            <v/>
          </cell>
          <cell r="BN100" t="str">
            <v/>
          </cell>
          <cell r="BO100" t="str">
            <v/>
          </cell>
          <cell r="BP100" t="str">
            <v/>
          </cell>
          <cell r="BQ100" t="str">
            <v/>
          </cell>
          <cell r="BR100" t="str">
            <v/>
          </cell>
          <cell r="BS100" t="str">
            <v/>
          </cell>
          <cell r="BT100" t="str">
            <v/>
          </cell>
          <cell r="BU100" t="str">
            <v/>
          </cell>
          <cell r="BV100" t="str">
            <v/>
          </cell>
          <cell r="BW100" t="str">
            <v/>
          </cell>
          <cell r="BX100" t="str">
            <v/>
          </cell>
          <cell r="BY100" t="str">
            <v/>
          </cell>
          <cell r="BZ100" t="str">
            <v/>
          </cell>
          <cell r="CA100" t="str">
            <v/>
          </cell>
          <cell r="CB100" t="str">
            <v/>
          </cell>
          <cell r="CC100" t="str">
            <v/>
          </cell>
          <cell r="CD100" t="str">
            <v/>
          </cell>
          <cell r="CE100" t="str">
            <v/>
          </cell>
          <cell r="CF100" t="str">
            <v/>
          </cell>
          <cell r="CG100" t="str">
            <v/>
          </cell>
          <cell r="CH100" t="str">
            <v/>
          </cell>
          <cell r="CI100" t="str">
            <v/>
          </cell>
          <cell r="CJ100" t="str">
            <v/>
          </cell>
          <cell r="CK100" t="str">
            <v/>
          </cell>
          <cell r="CL100" t="str">
            <v/>
          </cell>
          <cell r="CM100" t="str">
            <v/>
          </cell>
          <cell r="CN100" t="str">
            <v/>
          </cell>
          <cell r="CO100" t="str">
            <v/>
          </cell>
          <cell r="CP100" t="str">
            <v/>
          </cell>
          <cell r="CQ100" t="str">
            <v/>
          </cell>
          <cell r="CR100" t="str">
            <v/>
          </cell>
          <cell r="CS100" t="str">
            <v/>
          </cell>
          <cell r="CT100" t="str">
            <v/>
          </cell>
          <cell r="CU100" t="str">
            <v/>
          </cell>
          <cell r="CV100" t="str">
            <v/>
          </cell>
          <cell r="CW100" t="str">
            <v/>
          </cell>
          <cell r="CX100" t="str">
            <v/>
          </cell>
          <cell r="CY100" t="str">
            <v/>
          </cell>
          <cell r="CZ100" t="str">
            <v/>
          </cell>
          <cell r="DA100" t="str">
            <v/>
          </cell>
          <cell r="DB100" t="str">
            <v/>
          </cell>
          <cell r="DC100" t="str">
            <v/>
          </cell>
          <cell r="DD100" t="str">
            <v/>
          </cell>
          <cell r="DE100" t="str">
            <v/>
          </cell>
          <cell r="DF100" t="str">
            <v/>
          </cell>
          <cell r="DG100" t="str">
            <v/>
          </cell>
          <cell r="DH100" t="str">
            <v/>
          </cell>
          <cell r="DI100" t="str">
            <v/>
          </cell>
          <cell r="DJ100" t="str">
            <v/>
          </cell>
          <cell r="DK100" t="str">
            <v/>
          </cell>
          <cell r="DL100" t="str">
            <v/>
          </cell>
          <cell r="DM100" t="str">
            <v/>
          </cell>
          <cell r="DN100" t="str">
            <v/>
          </cell>
          <cell r="DO100" t="str">
            <v/>
          </cell>
          <cell r="DP100" t="str">
            <v/>
          </cell>
          <cell r="DQ100" t="str">
            <v/>
          </cell>
          <cell r="DR100" t="str">
            <v/>
          </cell>
          <cell r="DS100" t="str">
            <v/>
          </cell>
          <cell r="DT100" t="str">
            <v/>
          </cell>
          <cell r="DU100" t="str">
            <v/>
          </cell>
          <cell r="DV100" t="str">
            <v/>
          </cell>
          <cell r="DW100" t="str">
            <v/>
          </cell>
          <cell r="DX100" t="str">
            <v/>
          </cell>
          <cell r="DY100" t="str">
            <v/>
          </cell>
          <cell r="DZ100" t="str">
            <v/>
          </cell>
          <cell r="EA100" t="str">
            <v/>
          </cell>
          <cell r="EB100" t="str">
            <v/>
          </cell>
          <cell r="EC100" t="str">
            <v/>
          </cell>
          <cell r="ED100" t="str">
            <v/>
          </cell>
          <cell r="EE100" t="str">
            <v/>
          </cell>
          <cell r="EF100" t="str">
            <v/>
          </cell>
          <cell r="EG100" t="str">
            <v/>
          </cell>
          <cell r="EH100" t="str">
            <v/>
          </cell>
          <cell r="EI100" t="str">
            <v/>
          </cell>
          <cell r="EJ100" t="str">
            <v/>
          </cell>
          <cell r="EK100" t="str">
            <v/>
          </cell>
          <cell r="EL100" t="str">
            <v/>
          </cell>
          <cell r="EM100" t="str">
            <v/>
          </cell>
          <cell r="EN100" t="str">
            <v/>
          </cell>
          <cell r="EO100" t="str">
            <v/>
          </cell>
          <cell r="EP100" t="str">
            <v/>
          </cell>
          <cell r="EQ100" t="str">
            <v/>
          </cell>
          <cell r="ER100" t="str">
            <v/>
          </cell>
          <cell r="ES100" t="str">
            <v/>
          </cell>
          <cell r="ET100" t="str">
            <v/>
          </cell>
          <cell r="EU100" t="str">
            <v/>
          </cell>
          <cell r="EV100" t="str">
            <v/>
          </cell>
        </row>
        <row r="101">
          <cell r="S101" t="str">
            <v>PRODUCTION TO DATE</v>
          </cell>
          <cell r="AS101" t="str">
            <v>WK 1</v>
          </cell>
          <cell r="AT101" t="str">
            <v>WK 2</v>
          </cell>
          <cell r="AU101" t="str">
            <v>WK 3</v>
          </cell>
          <cell r="AV101" t="str">
            <v>WK 4</v>
          </cell>
          <cell r="AW101" t="str">
            <v>WK 5</v>
          </cell>
          <cell r="AX101" t="str">
            <v>WK 6</v>
          </cell>
          <cell r="AY101" t="str">
            <v>WK 7</v>
          </cell>
          <cell r="AZ101" t="str">
            <v>WK 8</v>
          </cell>
          <cell r="BA101" t="str">
            <v>WK 9</v>
          </cell>
          <cell r="BB101" t="str">
            <v>WK 10</v>
          </cell>
          <cell r="BC101" t="str">
            <v>WK 11</v>
          </cell>
          <cell r="BD101" t="str">
            <v>WK 12</v>
          </cell>
          <cell r="BE101" t="str">
            <v>WK 13</v>
          </cell>
        </row>
        <row r="102">
          <cell r="T102" t="str">
            <v>Scenes Issued</v>
          </cell>
          <cell r="U102">
            <v>0.87008695652173917</v>
          </cell>
          <cell r="V102">
            <v>5003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1700</v>
          </cell>
          <cell r="AT102">
            <v>0</v>
          </cell>
          <cell r="AU102">
            <v>568</v>
          </cell>
          <cell r="AV102">
            <v>0</v>
          </cell>
          <cell r="AW102">
            <v>262</v>
          </cell>
          <cell r="AX102">
            <v>864</v>
          </cell>
          <cell r="AY102">
            <v>486</v>
          </cell>
          <cell r="AZ102">
            <v>347</v>
          </cell>
          <cell r="BA102">
            <v>0</v>
          </cell>
          <cell r="BB102">
            <v>666</v>
          </cell>
          <cell r="BC102">
            <v>110</v>
          </cell>
          <cell r="BD102">
            <v>0</v>
          </cell>
          <cell r="BE102">
            <v>0</v>
          </cell>
        </row>
        <row r="103">
          <cell r="T103" t="str">
            <v>Scenes Issued</v>
          </cell>
          <cell r="U103">
            <v>0.98098039215686272</v>
          </cell>
          <cell r="V103">
            <v>5003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1700</v>
          </cell>
          <cell r="AT103">
            <v>0</v>
          </cell>
          <cell r="AU103">
            <v>568</v>
          </cell>
          <cell r="AV103">
            <v>0</v>
          </cell>
          <cell r="AW103">
            <v>262</v>
          </cell>
          <cell r="AX103">
            <v>864</v>
          </cell>
          <cell r="AY103">
            <v>486</v>
          </cell>
          <cell r="AZ103">
            <v>347</v>
          </cell>
          <cell r="BA103">
            <v>0</v>
          </cell>
          <cell r="BB103">
            <v>666</v>
          </cell>
          <cell r="BC103">
            <v>110</v>
          </cell>
          <cell r="BD103">
            <v>0</v>
          </cell>
          <cell r="BE103">
            <v>0</v>
          </cell>
        </row>
        <row r="104">
          <cell r="T104" t="str">
            <v>Into Rough</v>
          </cell>
          <cell r="U104">
            <v>0.87235294117647055</v>
          </cell>
          <cell r="V104">
            <v>4449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60</v>
          </cell>
          <cell r="AV104">
            <v>170</v>
          </cell>
          <cell r="AW104">
            <v>527</v>
          </cell>
          <cell r="AX104">
            <v>115</v>
          </cell>
          <cell r="AY104">
            <v>0</v>
          </cell>
          <cell r="AZ104">
            <v>1019</v>
          </cell>
          <cell r="BA104">
            <v>0</v>
          </cell>
          <cell r="BB104">
            <v>593</v>
          </cell>
          <cell r="BC104">
            <v>1148</v>
          </cell>
          <cell r="BD104">
            <v>817</v>
          </cell>
          <cell r="BE104">
            <v>0</v>
          </cell>
        </row>
        <row r="105">
          <cell r="T105" t="str">
            <v>Rough Complete</v>
          </cell>
          <cell r="U105">
            <v>0.81803921568627447</v>
          </cell>
          <cell r="V105">
            <v>4172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60</v>
          </cell>
          <cell r="AV105">
            <v>65</v>
          </cell>
          <cell r="AW105">
            <v>114</v>
          </cell>
          <cell r="AX105">
            <v>323</v>
          </cell>
          <cell r="AY105">
            <v>352</v>
          </cell>
          <cell r="AZ105">
            <v>121</v>
          </cell>
          <cell r="BA105">
            <v>0</v>
          </cell>
          <cell r="BB105">
            <v>1204</v>
          </cell>
          <cell r="BC105">
            <v>274</v>
          </cell>
          <cell r="BD105">
            <v>1139</v>
          </cell>
          <cell r="BE105">
            <v>520</v>
          </cell>
        </row>
        <row r="106">
          <cell r="T106" t="str">
            <v>Ruff Approved</v>
          </cell>
          <cell r="U106">
            <v>0.7415686274509804</v>
          </cell>
          <cell r="V106">
            <v>3782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60</v>
          </cell>
          <cell r="AV106">
            <v>65</v>
          </cell>
          <cell r="AW106">
            <v>10</v>
          </cell>
          <cell r="AX106">
            <v>294</v>
          </cell>
          <cell r="AY106">
            <v>294</v>
          </cell>
          <cell r="AZ106">
            <v>157</v>
          </cell>
          <cell r="BA106">
            <v>0</v>
          </cell>
          <cell r="BB106">
            <v>1116</v>
          </cell>
          <cell r="BC106">
            <v>238</v>
          </cell>
          <cell r="BD106">
            <v>1077</v>
          </cell>
          <cell r="BE106">
            <v>471</v>
          </cell>
        </row>
        <row r="107">
          <cell r="T107" t="str">
            <v>Clean Complete</v>
          </cell>
          <cell r="U107">
            <v>0.50901960784313727</v>
          </cell>
          <cell r="V107">
            <v>2596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3</v>
          </cell>
          <cell r="AV107">
            <v>64</v>
          </cell>
          <cell r="AW107">
            <v>2</v>
          </cell>
          <cell r="AX107">
            <v>18</v>
          </cell>
          <cell r="AY107">
            <v>167</v>
          </cell>
          <cell r="AZ107">
            <v>115</v>
          </cell>
          <cell r="BA107">
            <v>0</v>
          </cell>
          <cell r="BB107">
            <v>600</v>
          </cell>
          <cell r="BC107">
            <v>148</v>
          </cell>
          <cell r="BD107">
            <v>1126</v>
          </cell>
          <cell r="BE107">
            <v>353</v>
          </cell>
        </row>
        <row r="108">
          <cell r="T108" t="str">
            <v>Approved</v>
          </cell>
          <cell r="U108">
            <v>0.40490196078431373</v>
          </cell>
          <cell r="V108">
            <v>2065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3</v>
          </cell>
          <cell r="AV108">
            <v>53</v>
          </cell>
          <cell r="AW108">
            <v>0</v>
          </cell>
          <cell r="AX108">
            <v>20</v>
          </cell>
          <cell r="AY108">
            <v>150</v>
          </cell>
          <cell r="AZ108">
            <v>188</v>
          </cell>
          <cell r="BA108">
            <v>0</v>
          </cell>
          <cell r="BB108">
            <v>577</v>
          </cell>
          <cell r="BC108">
            <v>486</v>
          </cell>
          <cell r="BD108">
            <v>297</v>
          </cell>
          <cell r="BE108">
            <v>291</v>
          </cell>
        </row>
        <row r="109">
          <cell r="T109" t="str">
            <v>Turned In</v>
          </cell>
          <cell r="U109">
            <v>0.26078431372549021</v>
          </cell>
          <cell r="V109">
            <v>1330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121</v>
          </cell>
          <cell r="BA109">
            <v>0</v>
          </cell>
          <cell r="BB109">
            <v>74</v>
          </cell>
          <cell r="BC109">
            <v>506</v>
          </cell>
          <cell r="BD109">
            <v>0</v>
          </cell>
          <cell r="BE109">
            <v>629</v>
          </cell>
        </row>
        <row r="110">
          <cell r="A110" t="str">
            <v>Wks</v>
          </cell>
          <cell r="B110" t="str">
            <v>Days</v>
          </cell>
          <cell r="F110" t="str">
            <v>Wks</v>
          </cell>
          <cell r="G110" t="str">
            <v>Days</v>
          </cell>
          <cell r="H110" t="str">
            <v>Frames</v>
          </cell>
          <cell r="I110" t="str">
            <v>Wks</v>
          </cell>
          <cell r="J110" t="str">
            <v>Days</v>
          </cell>
          <cell r="R110" t="str">
            <v xml:space="preserve"> </v>
          </cell>
          <cell r="T110" t="str">
            <v>Animation Projection</v>
          </cell>
          <cell r="V110">
            <v>35718</v>
          </cell>
          <cell r="W110">
            <v>35814</v>
          </cell>
          <cell r="X110">
            <v>750</v>
          </cell>
          <cell r="Y110">
            <v>11</v>
          </cell>
          <cell r="Z110">
            <v>83.666666666666671</v>
          </cell>
          <cell r="AA110" t="str">
            <v/>
          </cell>
          <cell r="AB110" t="str">
            <v/>
          </cell>
          <cell r="AC110" t="str">
            <v/>
          </cell>
          <cell r="AD110" t="str">
            <v/>
          </cell>
          <cell r="AE110" t="str">
            <v/>
          </cell>
          <cell r="AF110" t="str">
            <v/>
          </cell>
          <cell r="AG110" t="str">
            <v/>
          </cell>
          <cell r="AH110" t="str">
            <v/>
          </cell>
          <cell r="AI110" t="str">
            <v/>
          </cell>
          <cell r="AJ110" t="str">
            <v/>
          </cell>
          <cell r="AK110" t="str">
            <v/>
          </cell>
          <cell r="AL110" t="str">
            <v/>
          </cell>
          <cell r="AM110" t="str">
            <v/>
          </cell>
          <cell r="AN110" t="str">
            <v/>
          </cell>
          <cell r="AO110" t="str">
            <v/>
          </cell>
          <cell r="AP110" t="str">
            <v/>
          </cell>
          <cell r="AQ110" t="str">
            <v/>
          </cell>
          <cell r="AR110" t="str">
            <v/>
          </cell>
          <cell r="AS110" t="str">
            <v/>
          </cell>
          <cell r="AT110" t="str">
            <v/>
          </cell>
          <cell r="AU110" t="str">
            <v/>
          </cell>
          <cell r="AV110" t="str">
            <v/>
          </cell>
          <cell r="AW110" t="str">
            <v/>
          </cell>
          <cell r="AX110" t="str">
            <v/>
          </cell>
          <cell r="AY110">
            <v>0</v>
          </cell>
          <cell r="AZ110">
            <v>0</v>
          </cell>
          <cell r="BA110">
            <v>0</v>
          </cell>
          <cell r="BB110">
            <v>187.5</v>
          </cell>
          <cell r="BC110">
            <v>375</v>
          </cell>
          <cell r="BD110">
            <v>562.5</v>
          </cell>
          <cell r="BE110">
            <v>500</v>
          </cell>
          <cell r="BF110">
            <v>500</v>
          </cell>
          <cell r="BG110">
            <v>500</v>
          </cell>
          <cell r="BH110">
            <v>500</v>
          </cell>
          <cell r="BK110">
            <v>500</v>
          </cell>
          <cell r="BL110" t="str">
            <v/>
          </cell>
          <cell r="BM110" t="str">
            <v/>
          </cell>
          <cell r="BN110" t="str">
            <v/>
          </cell>
          <cell r="BO110" t="str">
            <v/>
          </cell>
          <cell r="BP110" t="str">
            <v/>
          </cell>
          <cell r="BQ110" t="str">
            <v/>
          </cell>
          <cell r="BR110" t="str">
            <v/>
          </cell>
          <cell r="BS110" t="str">
            <v/>
          </cell>
          <cell r="BT110" t="str">
            <v/>
          </cell>
          <cell r="BU110" t="str">
            <v/>
          </cell>
          <cell r="BV110" t="str">
            <v/>
          </cell>
          <cell r="BW110" t="str">
            <v/>
          </cell>
          <cell r="BX110" t="str">
            <v/>
          </cell>
          <cell r="BY110" t="str">
            <v/>
          </cell>
          <cell r="BZ110" t="str">
            <v/>
          </cell>
          <cell r="CA110" t="str">
            <v/>
          </cell>
          <cell r="CB110" t="str">
            <v/>
          </cell>
          <cell r="CC110" t="str">
            <v/>
          </cell>
          <cell r="CD110" t="str">
            <v/>
          </cell>
          <cell r="CE110" t="str">
            <v/>
          </cell>
          <cell r="CF110" t="str">
            <v/>
          </cell>
          <cell r="CG110" t="str">
            <v/>
          </cell>
          <cell r="CH110" t="str">
            <v/>
          </cell>
          <cell r="CI110" t="str">
            <v/>
          </cell>
          <cell r="CJ110" t="str">
            <v/>
          </cell>
          <cell r="CK110" t="str">
            <v/>
          </cell>
          <cell r="CL110" t="str">
            <v/>
          </cell>
          <cell r="CM110" t="str">
            <v/>
          </cell>
          <cell r="CN110" t="str">
            <v/>
          </cell>
          <cell r="CO110" t="str">
            <v/>
          </cell>
          <cell r="CP110" t="str">
            <v/>
          </cell>
          <cell r="CQ110" t="str">
            <v/>
          </cell>
          <cell r="CR110" t="str">
            <v/>
          </cell>
          <cell r="CS110" t="str">
            <v/>
          </cell>
          <cell r="CT110" t="str">
            <v/>
          </cell>
          <cell r="CU110" t="str">
            <v/>
          </cell>
          <cell r="CV110" t="str">
            <v/>
          </cell>
          <cell r="CW110" t="str">
            <v/>
          </cell>
          <cell r="CX110" t="str">
            <v/>
          </cell>
          <cell r="CY110" t="str">
            <v/>
          </cell>
          <cell r="CZ110" t="str">
            <v/>
          </cell>
          <cell r="DA110" t="str">
            <v/>
          </cell>
          <cell r="DB110" t="str">
            <v/>
          </cell>
          <cell r="DC110" t="str">
            <v/>
          </cell>
          <cell r="DD110" t="str">
            <v/>
          </cell>
          <cell r="DE110" t="str">
            <v/>
          </cell>
          <cell r="DF110" t="str">
            <v/>
          </cell>
          <cell r="DG110" t="str">
            <v/>
          </cell>
          <cell r="DH110" t="str">
            <v/>
          </cell>
          <cell r="DI110" t="str">
            <v/>
          </cell>
          <cell r="DJ110" t="str">
            <v/>
          </cell>
          <cell r="DK110" t="str">
            <v/>
          </cell>
          <cell r="DL110" t="str">
            <v/>
          </cell>
          <cell r="DM110" t="str">
            <v/>
          </cell>
          <cell r="DN110" t="str">
            <v/>
          </cell>
          <cell r="DO110" t="str">
            <v/>
          </cell>
          <cell r="DP110" t="str">
            <v/>
          </cell>
          <cell r="DQ110" t="str">
            <v/>
          </cell>
          <cell r="DR110" t="str">
            <v/>
          </cell>
          <cell r="DS110" t="str">
            <v/>
          </cell>
          <cell r="DT110" t="str">
            <v/>
          </cell>
          <cell r="DU110" t="str">
            <v/>
          </cell>
          <cell r="DV110" t="str">
            <v/>
          </cell>
          <cell r="DW110" t="str">
            <v/>
          </cell>
          <cell r="DX110" t="str">
            <v/>
          </cell>
          <cell r="DY110" t="str">
            <v/>
          </cell>
          <cell r="DZ110" t="str">
            <v/>
          </cell>
          <cell r="EA110" t="str">
            <v/>
          </cell>
          <cell r="EB110" t="str">
            <v/>
          </cell>
          <cell r="EC110" t="str">
            <v/>
          </cell>
          <cell r="ED110" t="str">
            <v/>
          </cell>
          <cell r="EE110" t="str">
            <v/>
          </cell>
          <cell r="EF110" t="str">
            <v/>
          </cell>
          <cell r="EG110" t="str">
            <v/>
          </cell>
          <cell r="EH110" t="str">
            <v/>
          </cell>
          <cell r="EI110" t="str">
            <v/>
          </cell>
          <cell r="EJ110" t="str">
            <v/>
          </cell>
          <cell r="EK110" t="str">
            <v/>
          </cell>
          <cell r="EL110" t="str">
            <v/>
          </cell>
          <cell r="EM110" t="str">
            <v/>
          </cell>
          <cell r="EN110" t="str">
            <v/>
          </cell>
          <cell r="EO110" t="str">
            <v/>
          </cell>
          <cell r="EP110" t="str">
            <v/>
          </cell>
          <cell r="EQ110" t="str">
            <v/>
          </cell>
          <cell r="ER110" t="str">
            <v/>
          </cell>
          <cell r="ES110" t="str">
            <v/>
          </cell>
          <cell r="ET110" t="str">
            <v/>
          </cell>
          <cell r="EU110" t="str">
            <v/>
          </cell>
          <cell r="EV110" t="str">
            <v/>
          </cell>
        </row>
        <row r="111">
          <cell r="A111" t="str">
            <v>Wks</v>
          </cell>
          <cell r="B111" t="str">
            <v>Days</v>
          </cell>
          <cell r="F111" t="str">
            <v>Wks</v>
          </cell>
          <cell r="G111" t="str">
            <v>Days</v>
          </cell>
          <cell r="H111" t="str">
            <v>Frames</v>
          </cell>
          <cell r="I111" t="str">
            <v>Wks</v>
          </cell>
          <cell r="J111" t="str">
            <v>Days</v>
          </cell>
          <cell r="K111">
            <v>21</v>
          </cell>
          <cell r="M111">
            <v>29</v>
          </cell>
          <cell r="O111">
            <v>29</v>
          </cell>
          <cell r="Q111">
            <v>29</v>
          </cell>
          <cell r="R111" t="str">
            <v xml:space="preserve"> </v>
          </cell>
          <cell r="T111" t="str">
            <v>Animation Projection</v>
          </cell>
          <cell r="V111">
            <v>35718</v>
          </cell>
          <cell r="W111">
            <v>35814</v>
          </cell>
          <cell r="X111">
            <v>750</v>
          </cell>
          <cell r="Y111">
            <v>11</v>
          </cell>
          <cell r="Z111">
            <v>77.599999999999994</v>
          </cell>
          <cell r="AA111" t="str">
            <v/>
          </cell>
          <cell r="AB111" t="str">
            <v/>
          </cell>
          <cell r="AC111" t="str">
            <v/>
          </cell>
          <cell r="AD111" t="str">
            <v/>
          </cell>
          <cell r="AE111" t="str">
            <v/>
          </cell>
          <cell r="AF111" t="str">
            <v/>
          </cell>
          <cell r="AG111" t="str">
            <v/>
          </cell>
          <cell r="AH111" t="str">
            <v/>
          </cell>
          <cell r="AI111" t="str">
            <v/>
          </cell>
          <cell r="AJ111" t="str">
            <v/>
          </cell>
          <cell r="AK111" t="str">
            <v/>
          </cell>
          <cell r="AL111" t="str">
            <v/>
          </cell>
          <cell r="AM111" t="str">
            <v/>
          </cell>
          <cell r="AN111" t="str">
            <v/>
          </cell>
          <cell r="AO111" t="str">
            <v/>
          </cell>
          <cell r="AP111" t="str">
            <v/>
          </cell>
          <cell r="AQ111" t="str">
            <v/>
          </cell>
          <cell r="AR111" t="str">
            <v/>
          </cell>
          <cell r="AS111" t="str">
            <v/>
          </cell>
          <cell r="AT111" t="str">
            <v/>
          </cell>
          <cell r="AU111" t="str">
            <v/>
          </cell>
          <cell r="AV111" t="str">
            <v/>
          </cell>
          <cell r="AW111" t="str">
            <v/>
          </cell>
          <cell r="AX111" t="str">
            <v/>
          </cell>
          <cell r="AY111">
            <v>0</v>
          </cell>
          <cell r="AZ111">
            <v>0</v>
          </cell>
          <cell r="BA111">
            <v>0</v>
          </cell>
          <cell r="BB111">
            <v>187.5</v>
          </cell>
          <cell r="BC111">
            <v>375</v>
          </cell>
          <cell r="BD111">
            <v>562.5</v>
          </cell>
          <cell r="BE111">
            <v>500</v>
          </cell>
          <cell r="BF111">
            <v>500</v>
          </cell>
          <cell r="BG111">
            <v>500</v>
          </cell>
          <cell r="BH111">
            <v>500</v>
          </cell>
          <cell r="BK111">
            <v>500</v>
          </cell>
          <cell r="BL111" t="str">
            <v/>
          </cell>
          <cell r="BM111" t="str">
            <v/>
          </cell>
          <cell r="BN111" t="str">
            <v/>
          </cell>
          <cell r="BO111" t="str">
            <v/>
          </cell>
          <cell r="BP111" t="str">
            <v/>
          </cell>
          <cell r="BQ111" t="str">
            <v/>
          </cell>
          <cell r="BR111" t="str">
            <v/>
          </cell>
          <cell r="BS111" t="str">
            <v/>
          </cell>
          <cell r="BT111" t="str">
            <v/>
          </cell>
          <cell r="BU111" t="str">
            <v/>
          </cell>
          <cell r="BV111" t="str">
            <v/>
          </cell>
          <cell r="BW111" t="str">
            <v/>
          </cell>
          <cell r="BX111" t="str">
            <v/>
          </cell>
          <cell r="BY111" t="str">
            <v/>
          </cell>
          <cell r="BZ111" t="str">
            <v/>
          </cell>
          <cell r="CA111" t="str">
            <v/>
          </cell>
          <cell r="CB111" t="str">
            <v/>
          </cell>
          <cell r="CC111" t="str">
            <v/>
          </cell>
          <cell r="CD111" t="str">
            <v/>
          </cell>
          <cell r="CE111" t="str">
            <v/>
          </cell>
          <cell r="CF111" t="str">
            <v/>
          </cell>
          <cell r="CG111" t="str">
            <v/>
          </cell>
          <cell r="CH111" t="str">
            <v/>
          </cell>
          <cell r="CI111" t="str">
            <v/>
          </cell>
          <cell r="CJ111" t="str">
            <v/>
          </cell>
          <cell r="CK111" t="str">
            <v/>
          </cell>
          <cell r="CL111" t="str">
            <v/>
          </cell>
          <cell r="CM111" t="str">
            <v/>
          </cell>
          <cell r="CN111" t="str">
            <v/>
          </cell>
          <cell r="CO111" t="str">
            <v/>
          </cell>
          <cell r="CP111" t="str">
            <v/>
          </cell>
          <cell r="CQ111" t="str">
            <v/>
          </cell>
          <cell r="CR111" t="str">
            <v/>
          </cell>
          <cell r="CS111" t="str">
            <v/>
          </cell>
          <cell r="CT111" t="str">
            <v/>
          </cell>
          <cell r="CU111" t="str">
            <v/>
          </cell>
          <cell r="CV111" t="str">
            <v/>
          </cell>
          <cell r="CW111" t="str">
            <v/>
          </cell>
          <cell r="CX111" t="str">
            <v/>
          </cell>
          <cell r="CY111" t="str">
            <v/>
          </cell>
          <cell r="CZ111" t="str">
            <v/>
          </cell>
          <cell r="DA111" t="str">
            <v/>
          </cell>
          <cell r="DB111" t="str">
            <v/>
          </cell>
          <cell r="DC111" t="str">
            <v/>
          </cell>
          <cell r="DD111" t="str">
            <v/>
          </cell>
          <cell r="DE111" t="str">
            <v/>
          </cell>
          <cell r="DF111" t="str">
            <v/>
          </cell>
          <cell r="DG111" t="str">
            <v/>
          </cell>
          <cell r="DH111" t="str">
            <v/>
          </cell>
          <cell r="DI111" t="str">
            <v/>
          </cell>
          <cell r="DJ111" t="str">
            <v/>
          </cell>
          <cell r="DK111" t="str">
            <v/>
          </cell>
          <cell r="DL111" t="str">
            <v/>
          </cell>
          <cell r="DM111" t="str">
            <v/>
          </cell>
          <cell r="DN111" t="str">
            <v/>
          </cell>
          <cell r="DO111" t="str">
            <v/>
          </cell>
          <cell r="DP111" t="str">
            <v/>
          </cell>
          <cell r="DQ111" t="str">
            <v/>
          </cell>
          <cell r="DR111" t="str">
            <v/>
          </cell>
          <cell r="DS111" t="str">
            <v/>
          </cell>
          <cell r="DT111" t="str">
            <v/>
          </cell>
          <cell r="DU111" t="str">
            <v/>
          </cell>
          <cell r="DV111" t="str">
            <v/>
          </cell>
          <cell r="DW111" t="str">
            <v/>
          </cell>
          <cell r="DX111" t="str">
            <v/>
          </cell>
          <cell r="DY111" t="str">
            <v/>
          </cell>
          <cell r="DZ111" t="str">
            <v/>
          </cell>
          <cell r="EA111" t="str">
            <v/>
          </cell>
          <cell r="EB111" t="str">
            <v/>
          </cell>
          <cell r="EC111" t="str">
            <v/>
          </cell>
          <cell r="ED111" t="str">
            <v/>
          </cell>
          <cell r="EE111" t="str">
            <v/>
          </cell>
          <cell r="EF111" t="str">
            <v/>
          </cell>
          <cell r="EG111" t="str">
            <v/>
          </cell>
          <cell r="EH111" t="str">
            <v/>
          </cell>
          <cell r="EI111" t="str">
            <v/>
          </cell>
          <cell r="EJ111" t="str">
            <v/>
          </cell>
          <cell r="EK111" t="str">
            <v/>
          </cell>
          <cell r="EL111" t="str">
            <v/>
          </cell>
          <cell r="EM111" t="str">
            <v/>
          </cell>
          <cell r="EN111" t="str">
            <v/>
          </cell>
          <cell r="EO111" t="str">
            <v/>
          </cell>
          <cell r="EP111" t="str">
            <v/>
          </cell>
          <cell r="EQ111" t="str">
            <v/>
          </cell>
          <cell r="ER111" t="str">
            <v/>
          </cell>
          <cell r="ES111" t="str">
            <v/>
          </cell>
          <cell r="ET111" t="str">
            <v/>
          </cell>
          <cell r="EU111" t="str">
            <v/>
          </cell>
          <cell r="EV111" t="str">
            <v/>
          </cell>
        </row>
        <row r="112">
          <cell r="A112">
            <v>10.199999999999999</v>
          </cell>
          <cell r="B112">
            <v>85.399999999999991</v>
          </cell>
          <cell r="F112">
            <v>6.8</v>
          </cell>
          <cell r="G112">
            <v>77.599999999999994</v>
          </cell>
          <cell r="H112">
            <v>5100</v>
          </cell>
          <cell r="I112">
            <v>5.666666666666667</v>
          </cell>
          <cell r="J112">
            <v>53.666666666666671</v>
          </cell>
          <cell r="K112">
            <v>21</v>
          </cell>
          <cell r="M112">
            <v>29</v>
          </cell>
          <cell r="O112">
            <v>29</v>
          </cell>
          <cell r="Q112">
            <v>29</v>
          </cell>
          <cell r="R112">
            <v>35961</v>
          </cell>
          <cell r="T112" t="str">
            <v>Ink &amp; Paint Projection</v>
          </cell>
          <cell r="V112">
            <v>35774.333333333336</v>
          </cell>
          <cell r="W112">
            <v>35828</v>
          </cell>
          <cell r="X112">
            <v>900</v>
          </cell>
          <cell r="Y112">
            <v>5</v>
          </cell>
          <cell r="Z112">
            <v>53.666666666666671</v>
          </cell>
          <cell r="AA112" t="str">
            <v/>
          </cell>
          <cell r="AB112" t="str">
            <v/>
          </cell>
          <cell r="AC112" t="str">
            <v/>
          </cell>
          <cell r="AD112" t="str">
            <v/>
          </cell>
          <cell r="AE112" t="str">
            <v/>
          </cell>
          <cell r="AF112" t="str">
            <v/>
          </cell>
          <cell r="AG112" t="str">
            <v/>
          </cell>
          <cell r="AH112" t="str">
            <v/>
          </cell>
          <cell r="AI112" t="str">
            <v/>
          </cell>
          <cell r="AJ112" t="str">
            <v/>
          </cell>
          <cell r="AK112" t="str">
            <v/>
          </cell>
          <cell r="AL112" t="str">
            <v/>
          </cell>
          <cell r="AM112" t="str">
            <v/>
          </cell>
          <cell r="AN112" t="str">
            <v/>
          </cell>
          <cell r="AO112" t="str">
            <v/>
          </cell>
          <cell r="AP112" t="str">
            <v/>
          </cell>
          <cell r="AQ112" t="str">
            <v/>
          </cell>
          <cell r="AR112" t="str">
            <v/>
          </cell>
          <cell r="AS112" t="str">
            <v/>
          </cell>
          <cell r="AT112" t="str">
            <v/>
          </cell>
          <cell r="AU112" t="str">
            <v/>
          </cell>
          <cell r="AV112" t="str">
            <v/>
          </cell>
          <cell r="AW112" t="str">
            <v/>
          </cell>
          <cell r="AX112" t="str">
            <v/>
          </cell>
          <cell r="AY112" t="str">
            <v/>
          </cell>
          <cell r="AZ112" t="str">
            <v/>
          </cell>
          <cell r="BA112" t="str">
            <v/>
          </cell>
          <cell r="BB112" t="str">
            <v/>
          </cell>
          <cell r="BC112" t="str">
            <v/>
          </cell>
          <cell r="BD112" t="str">
            <v/>
          </cell>
          <cell r="BE112" t="str">
            <v/>
          </cell>
          <cell r="BF112" t="str">
            <v/>
          </cell>
          <cell r="BG112">
            <v>225</v>
          </cell>
          <cell r="BH112">
            <v>450</v>
          </cell>
          <cell r="BK112">
            <v>900</v>
          </cell>
          <cell r="BL112">
            <v>900</v>
          </cell>
          <cell r="BM112">
            <v>900</v>
          </cell>
          <cell r="BN112" t="str">
            <v/>
          </cell>
          <cell r="BO112" t="str">
            <v/>
          </cell>
          <cell r="BP112" t="str">
            <v/>
          </cell>
          <cell r="BQ112" t="str">
            <v/>
          </cell>
          <cell r="BR112" t="str">
            <v/>
          </cell>
          <cell r="BS112" t="str">
            <v/>
          </cell>
          <cell r="BT112" t="str">
            <v/>
          </cell>
          <cell r="BU112" t="str">
            <v/>
          </cell>
          <cell r="BV112" t="str">
            <v/>
          </cell>
          <cell r="BW112" t="str">
            <v/>
          </cell>
          <cell r="BX112" t="str">
            <v/>
          </cell>
          <cell r="BY112" t="str">
            <v/>
          </cell>
          <cell r="BZ112" t="str">
            <v/>
          </cell>
          <cell r="CA112" t="str">
            <v/>
          </cell>
          <cell r="CB112" t="str">
            <v/>
          </cell>
          <cell r="CC112" t="str">
            <v/>
          </cell>
          <cell r="CD112" t="str">
            <v/>
          </cell>
          <cell r="CE112" t="str">
            <v/>
          </cell>
          <cell r="CF112" t="str">
            <v/>
          </cell>
          <cell r="CG112" t="str">
            <v/>
          </cell>
          <cell r="CH112" t="str">
            <v/>
          </cell>
          <cell r="CI112" t="str">
            <v/>
          </cell>
          <cell r="CJ112" t="str">
            <v/>
          </cell>
          <cell r="CK112" t="str">
            <v/>
          </cell>
          <cell r="CL112" t="str">
            <v/>
          </cell>
          <cell r="CM112" t="str">
            <v/>
          </cell>
          <cell r="CN112" t="str">
            <v/>
          </cell>
          <cell r="CO112" t="str">
            <v/>
          </cell>
          <cell r="CP112" t="str">
            <v/>
          </cell>
          <cell r="CQ112" t="str">
            <v/>
          </cell>
          <cell r="CR112" t="str">
            <v/>
          </cell>
          <cell r="CS112" t="str">
            <v/>
          </cell>
          <cell r="CT112" t="str">
            <v/>
          </cell>
          <cell r="CU112" t="str">
            <v/>
          </cell>
          <cell r="CV112" t="str">
            <v/>
          </cell>
          <cell r="CW112" t="str">
            <v/>
          </cell>
          <cell r="CX112" t="str">
            <v/>
          </cell>
          <cell r="CY112" t="str">
            <v/>
          </cell>
          <cell r="CZ112" t="str">
            <v/>
          </cell>
          <cell r="DA112" t="str">
            <v/>
          </cell>
          <cell r="DB112" t="str">
            <v/>
          </cell>
          <cell r="DC112" t="str">
            <v/>
          </cell>
          <cell r="DD112" t="str">
            <v/>
          </cell>
          <cell r="DE112" t="str">
            <v/>
          </cell>
          <cell r="DF112" t="str">
            <v/>
          </cell>
          <cell r="DG112" t="str">
            <v/>
          </cell>
          <cell r="DH112" t="str">
            <v/>
          </cell>
          <cell r="DI112" t="str">
            <v/>
          </cell>
          <cell r="DJ112" t="str">
            <v/>
          </cell>
          <cell r="DK112" t="str">
            <v/>
          </cell>
          <cell r="DL112" t="str">
            <v/>
          </cell>
          <cell r="DM112" t="str">
            <v/>
          </cell>
          <cell r="DN112" t="str">
            <v/>
          </cell>
          <cell r="DO112" t="str">
            <v/>
          </cell>
          <cell r="DP112" t="str">
            <v/>
          </cell>
          <cell r="DQ112" t="str">
            <v/>
          </cell>
          <cell r="DR112" t="str">
            <v/>
          </cell>
          <cell r="DS112" t="str">
            <v/>
          </cell>
          <cell r="DT112" t="str">
            <v/>
          </cell>
          <cell r="DU112" t="str">
            <v/>
          </cell>
          <cell r="DV112" t="str">
            <v/>
          </cell>
          <cell r="DW112" t="str">
            <v/>
          </cell>
          <cell r="DX112" t="str">
            <v/>
          </cell>
          <cell r="DY112" t="str">
            <v/>
          </cell>
          <cell r="DZ112" t="str">
            <v/>
          </cell>
          <cell r="EA112" t="str">
            <v/>
          </cell>
          <cell r="EB112" t="str">
            <v/>
          </cell>
          <cell r="EC112" t="str">
            <v/>
          </cell>
          <cell r="ED112" t="str">
            <v/>
          </cell>
          <cell r="EE112" t="str">
            <v/>
          </cell>
          <cell r="EF112" t="str">
            <v/>
          </cell>
          <cell r="EG112" t="str">
            <v/>
          </cell>
          <cell r="EH112" t="str">
            <v/>
          </cell>
          <cell r="EI112" t="str">
            <v/>
          </cell>
          <cell r="EJ112" t="str">
            <v/>
          </cell>
          <cell r="EK112" t="str">
            <v/>
          </cell>
          <cell r="EL112" t="str">
            <v/>
          </cell>
          <cell r="EM112" t="str">
            <v/>
          </cell>
          <cell r="EN112" t="str">
            <v/>
          </cell>
          <cell r="EO112" t="str">
            <v/>
          </cell>
          <cell r="EP112" t="str">
            <v/>
          </cell>
          <cell r="EQ112" t="str">
            <v/>
          </cell>
          <cell r="ER112" t="str">
            <v/>
          </cell>
          <cell r="ES112" t="str">
            <v/>
          </cell>
          <cell r="ET112" t="str">
            <v/>
          </cell>
          <cell r="EU112" t="str">
            <v/>
          </cell>
          <cell r="EV112" t="str">
            <v/>
          </cell>
        </row>
        <row r="114">
          <cell r="T114" t="str">
            <v>BUDGET FORECAST</v>
          </cell>
          <cell r="W114">
            <v>153000</v>
          </cell>
          <cell r="X114">
            <v>40800</v>
          </cell>
          <cell r="AA114" t="str">
            <v/>
          </cell>
          <cell r="AB114" t="str">
            <v/>
          </cell>
          <cell r="AC114" t="str">
            <v/>
          </cell>
          <cell r="AD114" t="str">
            <v/>
          </cell>
          <cell r="AE114" t="str">
            <v/>
          </cell>
          <cell r="AF114" t="str">
            <v/>
          </cell>
          <cell r="AG114" t="str">
            <v/>
          </cell>
          <cell r="AH114" t="str">
            <v/>
          </cell>
          <cell r="AI114" t="str">
            <v/>
          </cell>
          <cell r="AJ114" t="str">
            <v/>
          </cell>
          <cell r="AK114" t="str">
            <v/>
          </cell>
          <cell r="AL114" t="str">
            <v/>
          </cell>
          <cell r="AM114">
            <v>35639</v>
          </cell>
          <cell r="AN114">
            <v>35646</v>
          </cell>
          <cell r="AO114">
            <v>35653</v>
          </cell>
          <cell r="AP114">
            <v>35660</v>
          </cell>
          <cell r="AQ114">
            <v>35667</v>
          </cell>
          <cell r="AR114">
            <v>35674</v>
          </cell>
          <cell r="AS114">
            <v>35681</v>
          </cell>
          <cell r="AT114">
            <v>35688</v>
          </cell>
          <cell r="AU114">
            <v>35695</v>
          </cell>
          <cell r="AV114">
            <v>35702</v>
          </cell>
          <cell r="AW114">
            <v>35709</v>
          </cell>
          <cell r="AX114">
            <v>35716</v>
          </cell>
          <cell r="AY114">
            <v>35723</v>
          </cell>
          <cell r="AZ114">
            <v>35730</v>
          </cell>
        </row>
        <row r="115">
          <cell r="T115" t="str">
            <v>BUDGET FORECAST</v>
          </cell>
          <cell r="V115" t="str">
            <v>PRE PROD</v>
          </cell>
          <cell r="W115">
            <v>765000</v>
          </cell>
          <cell r="X115">
            <v>60000</v>
          </cell>
          <cell r="AA115">
            <v>35555</v>
          </cell>
          <cell r="AB115" t="str">
            <v/>
          </cell>
          <cell r="AC115" t="str">
            <v/>
          </cell>
          <cell r="AD115" t="str">
            <v/>
          </cell>
          <cell r="AE115" t="str">
            <v/>
          </cell>
          <cell r="AF115" t="str">
            <v/>
          </cell>
          <cell r="AG115" t="str">
            <v/>
          </cell>
          <cell r="AH115" t="str">
            <v/>
          </cell>
          <cell r="AI115" t="str">
            <v/>
          </cell>
          <cell r="AJ115" t="str">
            <v/>
          </cell>
          <cell r="AK115" t="str">
            <v/>
          </cell>
          <cell r="AL115" t="str">
            <v/>
          </cell>
          <cell r="AM115">
            <v>3750</v>
          </cell>
          <cell r="AN115">
            <v>7500</v>
          </cell>
          <cell r="AO115">
            <v>11250</v>
          </cell>
          <cell r="AP115">
            <v>15000</v>
          </cell>
          <cell r="AQ115">
            <v>15000</v>
          </cell>
          <cell r="AR115">
            <v>15000</v>
          </cell>
          <cell r="AS115">
            <v>15000</v>
          </cell>
          <cell r="AT115">
            <v>15000</v>
          </cell>
          <cell r="AU115">
            <v>15000</v>
          </cell>
          <cell r="AV115">
            <v>15000</v>
          </cell>
          <cell r="AW115">
            <v>15000</v>
          </cell>
          <cell r="AX115">
            <v>15000</v>
          </cell>
          <cell r="AY115">
            <v>15000</v>
          </cell>
          <cell r="AZ115">
            <v>15000</v>
          </cell>
          <cell r="BA115" t="str">
            <v/>
          </cell>
          <cell r="BB115" t="str">
            <v/>
          </cell>
          <cell r="BC115" t="str">
            <v/>
          </cell>
          <cell r="BD115" t="str">
            <v/>
          </cell>
          <cell r="BE115" t="str">
            <v/>
          </cell>
          <cell r="BF115" t="str">
            <v/>
          </cell>
          <cell r="BG115" t="str">
            <v/>
          </cell>
          <cell r="BH115" t="str">
            <v/>
          </cell>
          <cell r="BI115" t="str">
            <v/>
          </cell>
          <cell r="BJ115" t="str">
            <v/>
          </cell>
          <cell r="BK115" t="str">
            <v/>
          </cell>
          <cell r="BL115" t="str">
            <v/>
          </cell>
          <cell r="BM115" t="str">
            <v/>
          </cell>
        </row>
        <row r="116">
          <cell r="V116" t="str">
            <v>PRE PROD</v>
          </cell>
          <cell r="W116">
            <v>30</v>
          </cell>
          <cell r="X116">
            <v>180000</v>
          </cell>
          <cell r="AA116">
            <v>180000</v>
          </cell>
          <cell r="AB116" t="str">
            <v/>
          </cell>
          <cell r="AC116" t="str">
            <v/>
          </cell>
          <cell r="AD116" t="str">
            <v/>
          </cell>
          <cell r="AE116" t="str">
            <v/>
          </cell>
          <cell r="AF116" t="str">
            <v/>
          </cell>
          <cell r="AG116" t="str">
            <v/>
          </cell>
          <cell r="AH116" t="str">
            <v/>
          </cell>
          <cell r="AI116" t="str">
            <v/>
          </cell>
          <cell r="AJ116" t="str">
            <v/>
          </cell>
          <cell r="AK116" t="str">
            <v/>
          </cell>
          <cell r="AL116" t="str">
            <v/>
          </cell>
          <cell r="AM116">
            <v>3750</v>
          </cell>
          <cell r="AN116">
            <v>7250</v>
          </cell>
          <cell r="AO116">
            <v>5000</v>
          </cell>
          <cell r="AP116">
            <v>5000</v>
          </cell>
          <cell r="AQ116">
            <v>5000</v>
          </cell>
          <cell r="AR116">
            <v>5000</v>
          </cell>
          <cell r="AS116">
            <v>5000</v>
          </cell>
          <cell r="AT116">
            <v>9000</v>
          </cell>
          <cell r="AU116">
            <v>10000</v>
          </cell>
          <cell r="AV116">
            <v>10000</v>
          </cell>
          <cell r="AW116">
            <v>10000</v>
          </cell>
          <cell r="AX116">
            <v>10000</v>
          </cell>
          <cell r="AY116">
            <v>10000</v>
          </cell>
          <cell r="AZ116">
            <v>10000</v>
          </cell>
          <cell r="BA116">
            <v>15000</v>
          </cell>
          <cell r="BB116">
            <v>15000</v>
          </cell>
          <cell r="BC116">
            <v>15000</v>
          </cell>
          <cell r="BD116">
            <v>15000</v>
          </cell>
          <cell r="BE116">
            <v>15000</v>
          </cell>
          <cell r="BF116">
            <v>35772</v>
          </cell>
          <cell r="BG116">
            <v>35779</v>
          </cell>
          <cell r="BH116" t="str">
            <v/>
          </cell>
          <cell r="BI116" t="str">
            <v/>
          </cell>
          <cell r="BJ116" t="str">
            <v/>
          </cell>
          <cell r="BK116" t="str">
            <v/>
          </cell>
          <cell r="BL116" t="str">
            <v/>
          </cell>
          <cell r="BM116" t="str">
            <v/>
          </cell>
          <cell r="BN116" t="str">
            <v/>
          </cell>
          <cell r="BO116" t="str">
            <v/>
          </cell>
          <cell r="BP116" t="str">
            <v/>
          </cell>
          <cell r="BQ116" t="str">
            <v/>
          </cell>
          <cell r="BR116" t="str">
            <v/>
          </cell>
          <cell r="BS116" t="str">
            <v/>
          </cell>
          <cell r="BT116" t="str">
            <v/>
          </cell>
          <cell r="BU116" t="str">
            <v/>
          </cell>
          <cell r="BV116" t="str">
            <v/>
          </cell>
          <cell r="BW116" t="str">
            <v/>
          </cell>
          <cell r="BX116" t="str">
            <v/>
          </cell>
          <cell r="BY116" t="str">
            <v/>
          </cell>
          <cell r="BZ116" t="str">
            <v/>
          </cell>
          <cell r="CA116" t="str">
            <v/>
          </cell>
          <cell r="CB116" t="str">
            <v/>
          </cell>
          <cell r="CC116" t="str">
            <v/>
          </cell>
          <cell r="CD116" t="str">
            <v/>
          </cell>
          <cell r="CE116" t="str">
            <v/>
          </cell>
          <cell r="CF116" t="str">
            <v/>
          </cell>
          <cell r="CG116" t="str">
            <v/>
          </cell>
          <cell r="CH116" t="str">
            <v/>
          </cell>
          <cell r="CI116" t="str">
            <v/>
          </cell>
          <cell r="CJ116" t="str">
            <v/>
          </cell>
          <cell r="CK116" t="str">
            <v/>
          </cell>
          <cell r="CL116" t="str">
            <v/>
          </cell>
          <cell r="CM116" t="str">
            <v/>
          </cell>
          <cell r="CN116" t="str">
            <v/>
          </cell>
          <cell r="CO116" t="str">
            <v/>
          </cell>
          <cell r="CP116" t="str">
            <v/>
          </cell>
          <cell r="CQ116" t="str">
            <v/>
          </cell>
          <cell r="CR116" t="str">
            <v/>
          </cell>
          <cell r="CS116" t="str">
            <v/>
          </cell>
          <cell r="CT116" t="str">
            <v/>
          </cell>
          <cell r="CU116" t="str">
            <v/>
          </cell>
          <cell r="CV116" t="str">
            <v/>
          </cell>
          <cell r="CW116" t="str">
            <v/>
          </cell>
          <cell r="CX116" t="str">
            <v/>
          </cell>
          <cell r="CY116" t="str">
            <v/>
          </cell>
          <cell r="CZ116" t="str">
            <v/>
          </cell>
          <cell r="DA116" t="str">
            <v/>
          </cell>
          <cell r="DB116" t="str">
            <v/>
          </cell>
          <cell r="DC116" t="str">
            <v/>
          </cell>
          <cell r="DD116" t="str">
            <v/>
          </cell>
          <cell r="DE116" t="str">
            <v/>
          </cell>
          <cell r="DF116" t="str">
            <v/>
          </cell>
          <cell r="DG116" t="str">
            <v/>
          </cell>
          <cell r="DH116" t="str">
            <v/>
          </cell>
          <cell r="DI116" t="str">
            <v/>
          </cell>
          <cell r="DJ116" t="str">
            <v/>
          </cell>
          <cell r="DK116" t="str">
            <v/>
          </cell>
          <cell r="DL116" t="str">
            <v/>
          </cell>
          <cell r="DM116" t="str">
            <v/>
          </cell>
          <cell r="DN116" t="str">
            <v/>
          </cell>
          <cell r="DO116" t="str">
            <v/>
          </cell>
          <cell r="DP116" t="str">
            <v/>
          </cell>
          <cell r="DQ116" t="str">
            <v/>
          </cell>
          <cell r="DR116" t="str">
            <v/>
          </cell>
          <cell r="DS116" t="str">
            <v/>
          </cell>
          <cell r="DT116" t="str">
            <v/>
          </cell>
          <cell r="DU116" t="str">
            <v/>
          </cell>
          <cell r="DV116" t="str">
            <v/>
          </cell>
          <cell r="DW116" t="str">
            <v/>
          </cell>
          <cell r="DX116" t="str">
            <v/>
          </cell>
          <cell r="DY116" t="str">
            <v/>
          </cell>
          <cell r="DZ116" t="str">
            <v/>
          </cell>
          <cell r="EA116" t="str">
            <v/>
          </cell>
          <cell r="EB116" t="str">
            <v/>
          </cell>
          <cell r="EC116" t="str">
            <v/>
          </cell>
          <cell r="ED116" t="str">
            <v/>
          </cell>
          <cell r="EE116" t="str">
            <v/>
          </cell>
          <cell r="EF116" t="str">
            <v/>
          </cell>
          <cell r="EG116" t="str">
            <v/>
          </cell>
          <cell r="EH116" t="str">
            <v/>
          </cell>
          <cell r="EI116" t="str">
            <v/>
          </cell>
          <cell r="EJ116" t="str">
            <v/>
          </cell>
          <cell r="EK116" t="str">
            <v/>
          </cell>
          <cell r="EL116" t="str">
            <v/>
          </cell>
          <cell r="EM116" t="str">
            <v/>
          </cell>
          <cell r="EN116" t="str">
            <v/>
          </cell>
          <cell r="EO116" t="str">
            <v/>
          </cell>
          <cell r="EP116" t="str">
            <v/>
          </cell>
          <cell r="EQ116" t="str">
            <v/>
          </cell>
          <cell r="ER116" t="str">
            <v/>
          </cell>
          <cell r="ES116" t="str">
            <v/>
          </cell>
          <cell r="ET116" t="str">
            <v/>
          </cell>
          <cell r="EU116" t="str">
            <v/>
          </cell>
          <cell r="EV116" t="str">
            <v/>
          </cell>
          <cell r="EW116" t="str">
            <v/>
          </cell>
          <cell r="EX116" t="str">
            <v/>
          </cell>
          <cell r="EY116" t="str">
            <v/>
          </cell>
          <cell r="EZ116" t="str">
            <v/>
          </cell>
          <cell r="FA116" t="str">
            <v/>
          </cell>
          <cell r="FB116" t="str">
            <v/>
          </cell>
          <cell r="FC116" t="str">
            <v/>
          </cell>
          <cell r="FD116" t="str">
            <v/>
          </cell>
          <cell r="FE116" t="str">
            <v/>
          </cell>
          <cell r="FF116" t="str">
            <v/>
          </cell>
          <cell r="FG116" t="str">
            <v/>
          </cell>
          <cell r="FH116" t="str">
            <v/>
          </cell>
          <cell r="FI116" t="str">
            <v/>
          </cell>
        </row>
        <row r="117">
          <cell r="V117" t="str">
            <v>BACKGROUNDS</v>
          </cell>
          <cell r="W117">
            <v>12</v>
          </cell>
          <cell r="X117">
            <v>60000</v>
          </cell>
          <cell r="AA117">
            <v>59999.974293795312</v>
          </cell>
          <cell r="AB117" t="str">
            <v/>
          </cell>
          <cell r="AC117" t="str">
            <v/>
          </cell>
          <cell r="AD117" t="str">
            <v/>
          </cell>
          <cell r="AE117" t="str">
            <v/>
          </cell>
          <cell r="AF117" t="str">
            <v/>
          </cell>
          <cell r="AG117" t="str">
            <v/>
          </cell>
          <cell r="AH117" t="str">
            <v/>
          </cell>
          <cell r="AI117" t="str">
            <v/>
          </cell>
          <cell r="AJ117" t="str">
            <v/>
          </cell>
          <cell r="AK117" t="str">
            <v/>
          </cell>
          <cell r="AL117" t="str">
            <v/>
          </cell>
          <cell r="AM117" t="str">
            <v/>
          </cell>
          <cell r="AN117" t="str">
            <v/>
          </cell>
          <cell r="AO117" t="str">
            <v/>
          </cell>
          <cell r="AP117" t="str">
            <v/>
          </cell>
          <cell r="AQ117" t="str">
            <v/>
          </cell>
          <cell r="AR117">
            <v>1732.0178636821199</v>
          </cell>
          <cell r="AS117">
            <v>1875.9564301131923</v>
          </cell>
          <cell r="AT117">
            <v>4392</v>
          </cell>
          <cell r="AU117">
            <v>7000</v>
          </cell>
          <cell r="AV117">
            <v>7000</v>
          </cell>
          <cell r="AW117">
            <v>7000</v>
          </cell>
          <cell r="AX117">
            <v>7000</v>
          </cell>
          <cell r="AY117">
            <v>7000</v>
          </cell>
          <cell r="AZ117">
            <v>7000</v>
          </cell>
          <cell r="BA117">
            <v>10000</v>
          </cell>
          <cell r="BB117">
            <v>28125</v>
          </cell>
          <cell r="BC117">
            <v>56250</v>
          </cell>
          <cell r="BD117">
            <v>84375</v>
          </cell>
          <cell r="BE117">
            <v>75000</v>
          </cell>
          <cell r="BF117">
            <v>75000</v>
          </cell>
          <cell r="BG117">
            <v>75000</v>
          </cell>
          <cell r="BH117">
            <v>75000</v>
          </cell>
          <cell r="BI117" t="str">
            <v/>
          </cell>
          <cell r="BJ117">
            <v>75000</v>
          </cell>
          <cell r="BK117" t="str">
            <v/>
          </cell>
          <cell r="BL117" t="str">
            <v/>
          </cell>
          <cell r="BM117" t="str">
            <v/>
          </cell>
          <cell r="BN117" t="str">
            <v/>
          </cell>
          <cell r="BO117" t="str">
            <v/>
          </cell>
          <cell r="BP117" t="str">
            <v/>
          </cell>
          <cell r="BQ117" t="str">
            <v/>
          </cell>
          <cell r="BR117" t="str">
            <v/>
          </cell>
          <cell r="BS117" t="str">
            <v/>
          </cell>
          <cell r="BT117" t="str">
            <v/>
          </cell>
          <cell r="BU117" t="str">
            <v/>
          </cell>
          <cell r="BV117" t="str">
            <v/>
          </cell>
          <cell r="BW117" t="str">
            <v/>
          </cell>
          <cell r="BX117" t="str">
            <v/>
          </cell>
          <cell r="BY117" t="str">
            <v/>
          </cell>
          <cell r="BZ117" t="str">
            <v/>
          </cell>
          <cell r="CA117" t="str">
            <v/>
          </cell>
          <cell r="CB117" t="str">
            <v/>
          </cell>
          <cell r="CC117" t="str">
            <v/>
          </cell>
          <cell r="CD117" t="str">
            <v/>
          </cell>
          <cell r="CE117" t="str">
            <v/>
          </cell>
          <cell r="CF117" t="str">
            <v/>
          </cell>
          <cell r="CG117" t="str">
            <v/>
          </cell>
          <cell r="CH117" t="str">
            <v/>
          </cell>
          <cell r="CI117" t="str">
            <v/>
          </cell>
          <cell r="CJ117" t="str">
            <v/>
          </cell>
          <cell r="CK117" t="str">
            <v/>
          </cell>
          <cell r="CL117" t="str">
            <v/>
          </cell>
          <cell r="CM117" t="str">
            <v/>
          </cell>
          <cell r="CN117" t="str">
            <v/>
          </cell>
          <cell r="CO117" t="str">
            <v/>
          </cell>
          <cell r="CP117" t="str">
            <v/>
          </cell>
          <cell r="CQ117" t="str">
            <v/>
          </cell>
          <cell r="CR117" t="str">
            <v/>
          </cell>
          <cell r="CS117" t="str">
            <v/>
          </cell>
          <cell r="CT117" t="str">
            <v/>
          </cell>
          <cell r="CU117" t="str">
            <v/>
          </cell>
          <cell r="CV117" t="str">
            <v/>
          </cell>
          <cell r="CW117" t="str">
            <v/>
          </cell>
          <cell r="CX117" t="str">
            <v/>
          </cell>
          <cell r="CY117" t="str">
            <v/>
          </cell>
          <cell r="CZ117" t="str">
            <v/>
          </cell>
          <cell r="DA117" t="str">
            <v/>
          </cell>
          <cell r="DB117" t="str">
            <v/>
          </cell>
          <cell r="DC117" t="str">
            <v/>
          </cell>
          <cell r="DD117" t="str">
            <v/>
          </cell>
          <cell r="DE117" t="str">
            <v/>
          </cell>
          <cell r="DF117" t="str">
            <v/>
          </cell>
          <cell r="DG117" t="str">
            <v/>
          </cell>
          <cell r="DH117" t="str">
            <v/>
          </cell>
          <cell r="DI117" t="str">
            <v/>
          </cell>
          <cell r="DJ117" t="str">
            <v/>
          </cell>
          <cell r="DK117" t="str">
            <v/>
          </cell>
          <cell r="DL117" t="str">
            <v/>
          </cell>
          <cell r="DM117" t="str">
            <v/>
          </cell>
          <cell r="DN117" t="str">
            <v/>
          </cell>
          <cell r="DO117" t="str">
            <v/>
          </cell>
          <cell r="DP117" t="str">
            <v/>
          </cell>
          <cell r="DQ117" t="str">
            <v/>
          </cell>
          <cell r="DR117" t="str">
            <v/>
          </cell>
          <cell r="DS117" t="str">
            <v/>
          </cell>
          <cell r="DT117" t="str">
            <v/>
          </cell>
          <cell r="DU117" t="str">
            <v/>
          </cell>
          <cell r="DV117" t="str">
            <v/>
          </cell>
          <cell r="DW117" t="str">
            <v/>
          </cell>
          <cell r="DX117" t="str">
            <v/>
          </cell>
          <cell r="DY117" t="str">
            <v/>
          </cell>
          <cell r="DZ117" t="str">
            <v/>
          </cell>
          <cell r="EA117" t="str">
            <v/>
          </cell>
          <cell r="EB117" t="str">
            <v/>
          </cell>
          <cell r="EC117" t="str">
            <v/>
          </cell>
          <cell r="ED117" t="str">
            <v/>
          </cell>
          <cell r="EE117" t="str">
            <v/>
          </cell>
          <cell r="EF117" t="str">
            <v/>
          </cell>
          <cell r="EG117" t="str">
            <v/>
          </cell>
          <cell r="EH117" t="str">
            <v/>
          </cell>
          <cell r="EI117" t="str">
            <v/>
          </cell>
          <cell r="EJ117" t="str">
            <v/>
          </cell>
          <cell r="EK117" t="str">
            <v/>
          </cell>
          <cell r="EL117" t="str">
            <v/>
          </cell>
          <cell r="EM117" t="str">
            <v/>
          </cell>
          <cell r="EN117" t="str">
            <v/>
          </cell>
          <cell r="EO117" t="str">
            <v/>
          </cell>
          <cell r="EP117" t="str">
            <v/>
          </cell>
          <cell r="EQ117" t="str">
            <v/>
          </cell>
          <cell r="ER117" t="str">
            <v/>
          </cell>
          <cell r="ES117" t="str">
            <v/>
          </cell>
          <cell r="ET117" t="str">
            <v/>
          </cell>
          <cell r="EU117" t="str">
            <v/>
          </cell>
          <cell r="EV117" t="str">
            <v/>
          </cell>
          <cell r="EW117" t="str">
            <v/>
          </cell>
          <cell r="EX117" t="str">
            <v/>
          </cell>
          <cell r="EY117" t="str">
            <v/>
          </cell>
          <cell r="EZ117" t="str">
            <v/>
          </cell>
          <cell r="FA117" t="str">
            <v/>
          </cell>
          <cell r="FB117" t="str">
            <v/>
          </cell>
          <cell r="FC117" t="str">
            <v/>
          </cell>
          <cell r="FD117" t="str">
            <v/>
          </cell>
          <cell r="FE117" t="str">
            <v/>
          </cell>
          <cell r="FF117" t="str">
            <v/>
          </cell>
          <cell r="FG117" t="str">
            <v/>
          </cell>
          <cell r="FH117" t="str">
            <v/>
          </cell>
          <cell r="FI117" t="str">
            <v/>
          </cell>
        </row>
        <row r="118">
          <cell r="V118" t="str">
            <v>PRODUCTION</v>
          </cell>
          <cell r="W118">
            <v>150</v>
          </cell>
          <cell r="X118">
            <v>950000</v>
          </cell>
          <cell r="AA118">
            <v>950000.03</v>
          </cell>
          <cell r="AB118" t="str">
            <v/>
          </cell>
          <cell r="AC118" t="str">
            <v/>
          </cell>
          <cell r="AD118" t="str">
            <v/>
          </cell>
          <cell r="AE118" t="str">
            <v/>
          </cell>
          <cell r="AF118" t="str">
            <v/>
          </cell>
          <cell r="AG118" t="str">
            <v/>
          </cell>
          <cell r="AH118" t="str">
            <v/>
          </cell>
          <cell r="AI118" t="str">
            <v/>
          </cell>
          <cell r="AJ118" t="str">
            <v/>
          </cell>
          <cell r="AK118" t="str">
            <v/>
          </cell>
          <cell r="AL118" t="str">
            <v/>
          </cell>
          <cell r="AM118" t="str">
            <v/>
          </cell>
          <cell r="AN118" t="str">
            <v/>
          </cell>
          <cell r="AO118" t="str">
            <v/>
          </cell>
          <cell r="AP118" t="str">
            <v/>
          </cell>
          <cell r="AQ118" t="str">
            <v/>
          </cell>
          <cell r="AR118" t="str">
            <v/>
          </cell>
          <cell r="AS118" t="str">
            <v/>
          </cell>
          <cell r="AT118" t="str">
            <v/>
          </cell>
          <cell r="AU118" t="str">
            <v/>
          </cell>
          <cell r="AV118" t="str">
            <v/>
          </cell>
          <cell r="AW118" t="str">
            <v/>
          </cell>
          <cell r="AX118" t="str">
            <v/>
          </cell>
          <cell r="AY118">
            <v>0</v>
          </cell>
          <cell r="AZ118">
            <v>0</v>
          </cell>
          <cell r="BA118">
            <v>0</v>
          </cell>
          <cell r="BB118">
            <v>10000</v>
          </cell>
          <cell r="BC118">
            <v>75714.289999999994</v>
          </cell>
          <cell r="BD118">
            <v>75714.289999999994</v>
          </cell>
          <cell r="BE118">
            <v>105714.29</v>
          </cell>
          <cell r="BF118">
            <v>115714.29</v>
          </cell>
          <cell r="BG118">
            <v>135714.29</v>
          </cell>
          <cell r="BH118">
            <v>145714.29</v>
          </cell>
          <cell r="BI118" t="str">
            <v/>
          </cell>
          <cell r="BJ118">
            <v>155714.29</v>
          </cell>
          <cell r="BK118">
            <v>130000</v>
          </cell>
          <cell r="BL118" t="str">
            <v/>
          </cell>
          <cell r="BM118" t="str">
            <v/>
          </cell>
          <cell r="BN118" t="str">
            <v/>
          </cell>
          <cell r="BO118" t="str">
            <v/>
          </cell>
          <cell r="BP118" t="str">
            <v/>
          </cell>
          <cell r="BQ118" t="str">
            <v/>
          </cell>
          <cell r="BR118" t="str">
            <v/>
          </cell>
          <cell r="BS118" t="str">
            <v/>
          </cell>
          <cell r="BT118" t="str">
            <v/>
          </cell>
          <cell r="BU118" t="str">
            <v/>
          </cell>
          <cell r="BV118" t="str">
            <v/>
          </cell>
          <cell r="BW118" t="str">
            <v/>
          </cell>
          <cell r="BX118" t="str">
            <v/>
          </cell>
          <cell r="BY118" t="str">
            <v/>
          </cell>
          <cell r="BZ118" t="str">
            <v/>
          </cell>
          <cell r="CA118" t="str">
            <v/>
          </cell>
          <cell r="CB118" t="str">
            <v/>
          </cell>
          <cell r="CC118" t="str">
            <v/>
          </cell>
          <cell r="CD118" t="str">
            <v/>
          </cell>
          <cell r="CE118" t="str">
            <v/>
          </cell>
          <cell r="CF118" t="str">
            <v/>
          </cell>
          <cell r="CG118" t="str">
            <v/>
          </cell>
          <cell r="CH118" t="str">
            <v/>
          </cell>
          <cell r="CI118" t="str">
            <v/>
          </cell>
          <cell r="CJ118" t="str">
            <v/>
          </cell>
          <cell r="CK118" t="str">
            <v/>
          </cell>
          <cell r="CL118" t="str">
            <v/>
          </cell>
          <cell r="CM118" t="str">
            <v/>
          </cell>
          <cell r="CN118" t="str">
            <v/>
          </cell>
          <cell r="CO118" t="str">
            <v/>
          </cell>
          <cell r="CP118" t="str">
            <v/>
          </cell>
          <cell r="CQ118" t="str">
            <v/>
          </cell>
          <cell r="CR118" t="str">
            <v/>
          </cell>
          <cell r="CS118" t="str">
            <v/>
          </cell>
          <cell r="CT118" t="str">
            <v/>
          </cell>
          <cell r="CU118" t="str">
            <v/>
          </cell>
          <cell r="CV118" t="str">
            <v/>
          </cell>
          <cell r="CW118" t="str">
            <v/>
          </cell>
          <cell r="CX118" t="str">
            <v/>
          </cell>
          <cell r="CY118" t="str">
            <v/>
          </cell>
          <cell r="CZ118" t="str">
            <v/>
          </cell>
          <cell r="DA118" t="str">
            <v/>
          </cell>
          <cell r="DB118" t="str">
            <v/>
          </cell>
          <cell r="DC118" t="str">
            <v/>
          </cell>
          <cell r="DD118" t="str">
            <v/>
          </cell>
          <cell r="DE118" t="str">
            <v/>
          </cell>
          <cell r="DF118" t="str">
            <v/>
          </cell>
          <cell r="DG118" t="str">
            <v/>
          </cell>
          <cell r="DH118" t="str">
            <v/>
          </cell>
          <cell r="DI118" t="str">
            <v/>
          </cell>
          <cell r="DJ118" t="str">
            <v/>
          </cell>
          <cell r="DK118" t="str">
            <v/>
          </cell>
          <cell r="DL118" t="str">
            <v/>
          </cell>
          <cell r="DM118" t="str">
            <v/>
          </cell>
          <cell r="DN118" t="str">
            <v/>
          </cell>
          <cell r="DO118" t="str">
            <v/>
          </cell>
          <cell r="DP118" t="str">
            <v/>
          </cell>
          <cell r="DQ118" t="str">
            <v/>
          </cell>
          <cell r="DR118" t="str">
            <v/>
          </cell>
          <cell r="DS118" t="str">
            <v/>
          </cell>
          <cell r="DT118" t="str">
            <v/>
          </cell>
          <cell r="DU118" t="str">
            <v/>
          </cell>
          <cell r="DV118" t="str">
            <v/>
          </cell>
          <cell r="DW118" t="str">
            <v/>
          </cell>
          <cell r="DX118" t="str">
            <v/>
          </cell>
          <cell r="DY118" t="str">
            <v/>
          </cell>
          <cell r="DZ118" t="str">
            <v/>
          </cell>
          <cell r="EA118" t="str">
            <v/>
          </cell>
          <cell r="EB118" t="str">
            <v/>
          </cell>
          <cell r="EC118" t="str">
            <v/>
          </cell>
          <cell r="ED118" t="str">
            <v/>
          </cell>
          <cell r="EE118" t="str">
            <v/>
          </cell>
          <cell r="EF118" t="str">
            <v/>
          </cell>
          <cell r="EG118" t="str">
            <v/>
          </cell>
          <cell r="EH118" t="str">
            <v/>
          </cell>
          <cell r="EI118" t="str">
            <v/>
          </cell>
          <cell r="EJ118" t="str">
            <v/>
          </cell>
          <cell r="EK118" t="str">
            <v/>
          </cell>
          <cell r="EL118" t="str">
            <v/>
          </cell>
          <cell r="EM118" t="str">
            <v/>
          </cell>
          <cell r="EN118" t="str">
            <v/>
          </cell>
          <cell r="EO118" t="str">
            <v/>
          </cell>
          <cell r="EP118" t="str">
            <v/>
          </cell>
          <cell r="EQ118" t="str">
            <v/>
          </cell>
          <cell r="ER118" t="str">
            <v/>
          </cell>
          <cell r="ES118" t="str">
            <v/>
          </cell>
          <cell r="ET118" t="str">
            <v/>
          </cell>
          <cell r="EU118" t="str">
            <v/>
          </cell>
          <cell r="EV118" t="str">
            <v/>
          </cell>
          <cell r="EW118" t="str">
            <v/>
          </cell>
          <cell r="EX118" t="str">
            <v/>
          </cell>
          <cell r="EY118" t="str">
            <v/>
          </cell>
          <cell r="EZ118" t="str">
            <v/>
          </cell>
          <cell r="FA118" t="str">
            <v/>
          </cell>
          <cell r="FB118" t="str">
            <v/>
          </cell>
          <cell r="FC118" t="str">
            <v/>
          </cell>
          <cell r="FD118" t="str">
            <v/>
          </cell>
          <cell r="FE118" t="str">
            <v/>
          </cell>
          <cell r="FF118" t="str">
            <v/>
          </cell>
          <cell r="FG118" t="str">
            <v/>
          </cell>
          <cell r="FH118" t="str">
            <v/>
          </cell>
          <cell r="FI118" t="str">
            <v/>
          </cell>
        </row>
        <row r="119">
          <cell r="V119" t="str">
            <v>INK &amp; PAINT</v>
          </cell>
          <cell r="W119">
            <v>8</v>
          </cell>
          <cell r="X119">
            <v>32400</v>
          </cell>
          <cell r="AA119" t="str">
            <v/>
          </cell>
          <cell r="AB119" t="str">
            <v/>
          </cell>
          <cell r="AC119" t="str">
            <v/>
          </cell>
          <cell r="AD119" t="str">
            <v/>
          </cell>
          <cell r="AE119" t="str">
            <v/>
          </cell>
          <cell r="AF119" t="str">
            <v/>
          </cell>
          <cell r="AG119" t="str">
            <v/>
          </cell>
          <cell r="AH119" t="str">
            <v/>
          </cell>
          <cell r="AI119" t="str">
            <v/>
          </cell>
          <cell r="AJ119" t="str">
            <v/>
          </cell>
          <cell r="AK119" t="str">
            <v/>
          </cell>
          <cell r="AL119" t="str">
            <v/>
          </cell>
          <cell r="AM119" t="str">
            <v/>
          </cell>
          <cell r="AN119" t="str">
            <v/>
          </cell>
          <cell r="AO119" t="str">
            <v/>
          </cell>
          <cell r="AP119" t="str">
            <v/>
          </cell>
          <cell r="AQ119" t="str">
            <v/>
          </cell>
          <cell r="AR119" t="str">
            <v/>
          </cell>
          <cell r="AS119" t="str">
            <v/>
          </cell>
          <cell r="AT119" t="str">
            <v/>
          </cell>
          <cell r="AU119" t="str">
            <v/>
          </cell>
          <cell r="AV119" t="str">
            <v/>
          </cell>
          <cell r="AW119" t="str">
            <v/>
          </cell>
          <cell r="AX119" t="str">
            <v/>
          </cell>
          <cell r="AY119" t="str">
            <v/>
          </cell>
          <cell r="AZ119" t="str">
            <v/>
          </cell>
          <cell r="BA119" t="str">
            <v/>
          </cell>
          <cell r="BB119" t="str">
            <v/>
          </cell>
          <cell r="BC119" t="str">
            <v/>
          </cell>
          <cell r="BD119" t="str">
            <v/>
          </cell>
          <cell r="BE119" t="str">
            <v/>
          </cell>
          <cell r="BF119">
            <v>1800</v>
          </cell>
          <cell r="BG119">
            <v>3600</v>
          </cell>
          <cell r="BH119">
            <v>5400</v>
          </cell>
          <cell r="BI119" t="str">
            <v/>
          </cell>
          <cell r="BJ119">
            <v>7200</v>
          </cell>
          <cell r="BK119">
            <v>7200</v>
          </cell>
          <cell r="BL119">
            <v>7200</v>
          </cell>
          <cell r="BM119" t="str">
            <v/>
          </cell>
          <cell r="BN119" t="str">
            <v/>
          </cell>
          <cell r="BO119" t="str">
            <v/>
          </cell>
          <cell r="BP119" t="str">
            <v/>
          </cell>
          <cell r="BQ119" t="str">
            <v/>
          </cell>
          <cell r="BR119" t="str">
            <v/>
          </cell>
          <cell r="BS119" t="str">
            <v/>
          </cell>
          <cell r="BT119" t="str">
            <v/>
          </cell>
          <cell r="BU119" t="str">
            <v/>
          </cell>
          <cell r="BV119" t="str">
            <v/>
          </cell>
          <cell r="BW119" t="str">
            <v/>
          </cell>
          <cell r="BX119" t="str">
            <v/>
          </cell>
          <cell r="BY119" t="str">
            <v/>
          </cell>
          <cell r="BZ119" t="str">
            <v/>
          </cell>
          <cell r="CA119" t="str">
            <v/>
          </cell>
          <cell r="CB119" t="str">
            <v/>
          </cell>
          <cell r="CC119" t="str">
            <v/>
          </cell>
          <cell r="CD119" t="str">
            <v/>
          </cell>
          <cell r="CE119" t="str">
            <v/>
          </cell>
          <cell r="CF119" t="str">
            <v/>
          </cell>
          <cell r="CG119" t="str">
            <v/>
          </cell>
          <cell r="CH119" t="str">
            <v/>
          </cell>
          <cell r="CI119" t="str">
            <v/>
          </cell>
          <cell r="CJ119" t="str">
            <v/>
          </cell>
          <cell r="CK119" t="str">
            <v/>
          </cell>
          <cell r="CL119" t="str">
            <v/>
          </cell>
          <cell r="CM119" t="str">
            <v/>
          </cell>
          <cell r="CN119" t="str">
            <v/>
          </cell>
          <cell r="CO119" t="str">
            <v/>
          </cell>
          <cell r="CP119" t="str">
            <v/>
          </cell>
          <cell r="CQ119" t="str">
            <v/>
          </cell>
          <cell r="CR119" t="str">
            <v/>
          </cell>
          <cell r="CS119" t="str">
            <v/>
          </cell>
          <cell r="CT119" t="str">
            <v/>
          </cell>
          <cell r="CU119" t="str">
            <v/>
          </cell>
          <cell r="CV119" t="str">
            <v/>
          </cell>
          <cell r="CW119" t="str">
            <v/>
          </cell>
          <cell r="CX119" t="str">
            <v/>
          </cell>
          <cell r="CY119" t="str">
            <v/>
          </cell>
          <cell r="CZ119" t="str">
            <v/>
          </cell>
          <cell r="DA119" t="str">
            <v/>
          </cell>
          <cell r="DB119" t="str">
            <v/>
          </cell>
          <cell r="DC119" t="str">
            <v/>
          </cell>
          <cell r="DD119" t="str">
            <v/>
          </cell>
          <cell r="DE119" t="str">
            <v/>
          </cell>
          <cell r="DF119" t="str">
            <v/>
          </cell>
          <cell r="DG119" t="str">
            <v/>
          </cell>
          <cell r="DH119" t="str">
            <v/>
          </cell>
          <cell r="DI119" t="str">
            <v/>
          </cell>
          <cell r="DJ119" t="str">
            <v/>
          </cell>
          <cell r="DK119" t="str">
            <v/>
          </cell>
          <cell r="DL119" t="str">
            <v/>
          </cell>
          <cell r="DM119" t="str">
            <v/>
          </cell>
          <cell r="DN119" t="str">
            <v/>
          </cell>
          <cell r="DO119" t="str">
            <v/>
          </cell>
          <cell r="DP119" t="str">
            <v/>
          </cell>
          <cell r="DQ119" t="str">
            <v/>
          </cell>
          <cell r="DR119" t="str">
            <v/>
          </cell>
          <cell r="DS119" t="str">
            <v/>
          </cell>
          <cell r="DT119" t="str">
            <v/>
          </cell>
          <cell r="DU119" t="str">
            <v/>
          </cell>
          <cell r="DV119" t="str">
            <v/>
          </cell>
          <cell r="DW119" t="str">
            <v/>
          </cell>
          <cell r="DX119" t="str">
            <v/>
          </cell>
          <cell r="DY119" t="str">
            <v/>
          </cell>
          <cell r="DZ119" t="str">
            <v/>
          </cell>
          <cell r="EA119" t="str">
            <v/>
          </cell>
          <cell r="EB119" t="str">
            <v/>
          </cell>
          <cell r="EC119" t="str">
            <v/>
          </cell>
          <cell r="ED119" t="str">
            <v/>
          </cell>
          <cell r="EE119" t="str">
            <v/>
          </cell>
          <cell r="EF119" t="str">
            <v/>
          </cell>
          <cell r="EG119" t="str">
            <v/>
          </cell>
          <cell r="EH119" t="str">
            <v/>
          </cell>
          <cell r="EI119" t="str">
            <v/>
          </cell>
          <cell r="EJ119" t="str">
            <v/>
          </cell>
          <cell r="EK119" t="str">
            <v/>
          </cell>
          <cell r="EL119" t="str">
            <v/>
          </cell>
          <cell r="EM119" t="str">
            <v/>
          </cell>
          <cell r="EN119" t="str">
            <v/>
          </cell>
          <cell r="EO119" t="str">
            <v/>
          </cell>
          <cell r="EP119" t="str">
            <v/>
          </cell>
          <cell r="EQ119" t="str">
            <v/>
          </cell>
          <cell r="ER119" t="str">
            <v/>
          </cell>
          <cell r="ES119" t="str">
            <v/>
          </cell>
          <cell r="ET119" t="str">
            <v/>
          </cell>
          <cell r="EU119" t="str">
            <v/>
          </cell>
          <cell r="EV119" t="str">
            <v/>
          </cell>
          <cell r="EW119" t="str">
            <v/>
          </cell>
          <cell r="EX119" t="str">
            <v/>
          </cell>
          <cell r="EY119" t="str">
            <v/>
          </cell>
          <cell r="EZ119" t="str">
            <v/>
          </cell>
          <cell r="FA119" t="str">
            <v/>
          </cell>
          <cell r="FB119" t="str">
            <v/>
          </cell>
          <cell r="FC119" t="str">
            <v/>
          </cell>
          <cell r="FD119" t="str">
            <v/>
          </cell>
          <cell r="FE119" t="str">
            <v/>
          </cell>
          <cell r="FF119" t="str">
            <v/>
          </cell>
          <cell r="FG119" t="str">
            <v/>
          </cell>
          <cell r="FH119" t="str">
            <v/>
          </cell>
          <cell r="FI119" t="str">
            <v/>
          </cell>
        </row>
        <row r="120">
          <cell r="V120" t="str">
            <v>INK &amp; PAINT</v>
          </cell>
          <cell r="W120">
            <v>8</v>
          </cell>
          <cell r="X120">
            <v>72000</v>
          </cell>
          <cell r="AA120">
            <v>72000</v>
          </cell>
          <cell r="AB120" t="str">
            <v/>
          </cell>
          <cell r="AC120" t="str">
            <v/>
          </cell>
          <cell r="AD120" t="str">
            <v/>
          </cell>
          <cell r="AE120" t="str">
            <v/>
          </cell>
          <cell r="AF120" t="str">
            <v/>
          </cell>
          <cell r="AG120" t="str">
            <v/>
          </cell>
          <cell r="AH120" t="str">
            <v/>
          </cell>
          <cell r="AI120" t="str">
            <v/>
          </cell>
          <cell r="AJ120" t="str">
            <v/>
          </cell>
          <cell r="AK120" t="str">
            <v/>
          </cell>
          <cell r="AL120" t="str">
            <v/>
          </cell>
          <cell r="AM120" t="str">
            <v/>
          </cell>
          <cell r="AN120" t="str">
            <v/>
          </cell>
          <cell r="AO120" t="str">
            <v/>
          </cell>
          <cell r="AP120" t="str">
            <v/>
          </cell>
          <cell r="AQ120" t="str">
            <v/>
          </cell>
          <cell r="AR120" t="str">
            <v/>
          </cell>
          <cell r="AS120" t="str">
            <v/>
          </cell>
          <cell r="AT120" t="str">
            <v/>
          </cell>
          <cell r="AU120" t="str">
            <v/>
          </cell>
          <cell r="AV120" t="str">
            <v/>
          </cell>
          <cell r="AW120" t="str">
            <v/>
          </cell>
          <cell r="AX120" t="str">
            <v/>
          </cell>
          <cell r="AY120" t="str">
            <v/>
          </cell>
          <cell r="AZ120" t="str">
            <v/>
          </cell>
          <cell r="BA120" t="str">
            <v/>
          </cell>
          <cell r="BB120" t="str">
            <v/>
          </cell>
          <cell r="BC120" t="str">
            <v/>
          </cell>
          <cell r="BD120" t="str">
            <v/>
          </cell>
          <cell r="BE120" t="str">
            <v/>
          </cell>
          <cell r="BF120" t="str">
            <v/>
          </cell>
          <cell r="BG120">
            <v>8000</v>
          </cell>
          <cell r="BH120">
            <v>10000</v>
          </cell>
          <cell r="BI120" t="str">
            <v/>
          </cell>
          <cell r="BJ120">
            <v>14000</v>
          </cell>
          <cell r="BK120">
            <v>15000</v>
          </cell>
          <cell r="BL120">
            <v>15000</v>
          </cell>
          <cell r="BM120">
            <v>10000</v>
          </cell>
        </row>
        <row r="121">
          <cell r="X121">
            <v>1262000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3750</v>
          </cell>
          <cell r="AN121">
            <v>7500</v>
          </cell>
          <cell r="AO121">
            <v>11250</v>
          </cell>
          <cell r="AP121">
            <v>15000</v>
          </cell>
          <cell r="AQ121">
            <v>15000</v>
          </cell>
          <cell r="AR121">
            <v>15000</v>
          </cell>
          <cell r="AS121">
            <v>15000</v>
          </cell>
          <cell r="AT121">
            <v>15000</v>
          </cell>
          <cell r="AU121">
            <v>15000</v>
          </cell>
          <cell r="AV121">
            <v>15000</v>
          </cell>
          <cell r="AW121">
            <v>15000</v>
          </cell>
          <cell r="AX121">
            <v>15000</v>
          </cell>
          <cell r="AY121">
            <v>15000</v>
          </cell>
          <cell r="AZ121">
            <v>15000</v>
          </cell>
          <cell r="BA121">
            <v>0</v>
          </cell>
          <cell r="BB121">
            <v>28125</v>
          </cell>
          <cell r="BC121">
            <v>56250</v>
          </cell>
          <cell r="BD121">
            <v>84375</v>
          </cell>
          <cell r="BE121">
            <v>75000</v>
          </cell>
          <cell r="BF121">
            <v>76800</v>
          </cell>
          <cell r="BG121">
            <v>78600</v>
          </cell>
          <cell r="BH121">
            <v>80400</v>
          </cell>
          <cell r="BI121">
            <v>0</v>
          </cell>
          <cell r="BJ121">
            <v>82200</v>
          </cell>
          <cell r="BK121">
            <v>7200</v>
          </cell>
          <cell r="BL121">
            <v>7200</v>
          </cell>
          <cell r="BM121">
            <v>0</v>
          </cell>
        </row>
        <row r="122">
          <cell r="X122" t="str">
            <v>cost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3750</v>
          </cell>
          <cell r="AN122">
            <v>7250</v>
          </cell>
          <cell r="AO122">
            <v>5000</v>
          </cell>
          <cell r="AP122">
            <v>5000</v>
          </cell>
          <cell r="AQ122">
            <v>5000</v>
          </cell>
          <cell r="AR122">
            <v>6732.0178636821202</v>
          </cell>
          <cell r="AS122">
            <v>6875.9564301131923</v>
          </cell>
          <cell r="AT122">
            <v>13392</v>
          </cell>
          <cell r="AU122">
            <v>17000</v>
          </cell>
          <cell r="AV122">
            <v>17000</v>
          </cell>
          <cell r="AW122">
            <v>17000</v>
          </cell>
          <cell r="AX122">
            <v>17000</v>
          </cell>
          <cell r="AY122">
            <v>17000</v>
          </cell>
          <cell r="AZ122">
            <v>17000</v>
          </cell>
          <cell r="BA122">
            <v>25000</v>
          </cell>
          <cell r="BB122">
            <v>25000</v>
          </cell>
          <cell r="BC122">
            <v>90714.29</v>
          </cell>
          <cell r="BD122">
            <v>90714.29</v>
          </cell>
          <cell r="BE122">
            <v>120714.29</v>
          </cell>
          <cell r="BF122">
            <v>115714.29</v>
          </cell>
          <cell r="BG122">
            <v>143714.29</v>
          </cell>
          <cell r="BH122">
            <v>155714.29</v>
          </cell>
          <cell r="BI122">
            <v>0</v>
          </cell>
          <cell r="BJ122">
            <v>169714.29</v>
          </cell>
          <cell r="BK122">
            <v>145000</v>
          </cell>
          <cell r="BL122">
            <v>15000</v>
          </cell>
          <cell r="BM122">
            <v>10000</v>
          </cell>
        </row>
        <row r="123">
          <cell r="T123" t="str">
            <v>ACTUAL COST TO DATE</v>
          </cell>
          <cell r="X123" t="str">
            <v>cumulative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3750</v>
          </cell>
          <cell r="AN123">
            <v>11000</v>
          </cell>
          <cell r="AO123">
            <v>16000</v>
          </cell>
          <cell r="AP123">
            <v>21000</v>
          </cell>
          <cell r="AQ123">
            <v>26000</v>
          </cell>
          <cell r="AR123">
            <v>32732.017863682122</v>
          </cell>
          <cell r="AS123">
            <v>39607.974293795312</v>
          </cell>
          <cell r="AT123">
            <v>52999.974293795312</v>
          </cell>
          <cell r="AU123">
            <v>69999.974293795312</v>
          </cell>
          <cell r="AV123">
            <v>86999.974293795312</v>
          </cell>
          <cell r="AW123">
            <v>103999.97429379531</v>
          </cell>
          <cell r="AX123">
            <v>120999.97429379531</v>
          </cell>
          <cell r="AY123">
            <v>137999.9742937953</v>
          </cell>
          <cell r="AZ123">
            <v>154999.9742937953</v>
          </cell>
          <cell r="BA123">
            <v>179999.9742937953</v>
          </cell>
          <cell r="BB123">
            <v>204999.9742937953</v>
          </cell>
          <cell r="BC123">
            <v>295714.26429379528</v>
          </cell>
          <cell r="BD123">
            <v>386428.55429379526</v>
          </cell>
          <cell r="BE123">
            <v>507142.84429379523</v>
          </cell>
          <cell r="BF123">
            <v>622857.13429379521</v>
          </cell>
          <cell r="BG123">
            <v>766571.42429379525</v>
          </cell>
          <cell r="BH123">
            <v>922285.71429379529</v>
          </cell>
          <cell r="BI123">
            <v>922285.71429379529</v>
          </cell>
          <cell r="BJ123">
            <v>1092000.0042937952</v>
          </cell>
          <cell r="BK123">
            <v>1237000.0042937952</v>
          </cell>
          <cell r="BL123">
            <v>1252000.0042937952</v>
          </cell>
          <cell r="BM123">
            <v>1262000.0042937952</v>
          </cell>
          <cell r="DL123" t="str">
            <v/>
          </cell>
          <cell r="DM123" t="str">
            <v/>
          </cell>
          <cell r="DN123" t="str">
            <v/>
          </cell>
          <cell r="DO123" t="str">
            <v/>
          </cell>
          <cell r="DP123" t="str">
            <v/>
          </cell>
          <cell r="DQ123" t="str">
            <v/>
          </cell>
          <cell r="DR123" t="str">
            <v/>
          </cell>
          <cell r="DS123" t="str">
            <v/>
          </cell>
          <cell r="DT123" t="str">
            <v/>
          </cell>
          <cell r="DU123" t="str">
            <v/>
          </cell>
          <cell r="DV123" t="str">
            <v/>
          </cell>
          <cell r="DW123" t="str">
            <v/>
          </cell>
          <cell r="DX123" t="str">
            <v/>
          </cell>
          <cell r="DY123" t="str">
            <v/>
          </cell>
          <cell r="DZ123" t="str">
            <v/>
          </cell>
          <cell r="EA123" t="str">
            <v/>
          </cell>
          <cell r="EB123" t="str">
            <v/>
          </cell>
          <cell r="EC123" t="str">
            <v/>
          </cell>
          <cell r="ED123" t="str">
            <v/>
          </cell>
          <cell r="EE123" t="str">
            <v/>
          </cell>
          <cell r="EF123" t="str">
            <v/>
          </cell>
          <cell r="EG123" t="str">
            <v/>
          </cell>
          <cell r="EH123" t="str">
            <v/>
          </cell>
          <cell r="EI123" t="str">
            <v/>
          </cell>
          <cell r="EJ123" t="str">
            <v/>
          </cell>
          <cell r="EK123" t="str">
            <v/>
          </cell>
          <cell r="EL123" t="str">
            <v/>
          </cell>
          <cell r="EM123" t="str">
            <v/>
          </cell>
          <cell r="EN123" t="str">
            <v/>
          </cell>
          <cell r="EO123" t="str">
            <v/>
          </cell>
          <cell r="EP123" t="str">
            <v/>
          </cell>
          <cell r="EQ123" t="str">
            <v/>
          </cell>
          <cell r="ER123" t="str">
            <v/>
          </cell>
          <cell r="ES123" t="str">
            <v/>
          </cell>
          <cell r="ET123" t="str">
            <v/>
          </cell>
          <cell r="EU123" t="str">
            <v/>
          </cell>
          <cell r="EV123" t="str">
            <v/>
          </cell>
        </row>
        <row r="124">
          <cell r="S124" t="str">
            <v>COST TO DATE</v>
          </cell>
          <cell r="T124" t="str">
            <v>ACTUAL COST TO DATE</v>
          </cell>
          <cell r="V124" t="str">
            <v>DIRECT TO DATE</v>
          </cell>
          <cell r="W124" t="str">
            <v>BUDGET</v>
          </cell>
          <cell r="AC124" t="str">
            <v>ADJ</v>
          </cell>
          <cell r="DL124" t="str">
            <v/>
          </cell>
          <cell r="DM124" t="str">
            <v/>
          </cell>
          <cell r="DN124" t="str">
            <v/>
          </cell>
          <cell r="DO124" t="str">
            <v/>
          </cell>
          <cell r="DP124" t="str">
            <v/>
          </cell>
          <cell r="DQ124" t="str">
            <v/>
          </cell>
          <cell r="DR124" t="str">
            <v/>
          </cell>
          <cell r="DS124" t="str">
            <v/>
          </cell>
          <cell r="DT124" t="str">
            <v/>
          </cell>
          <cell r="DU124" t="str">
            <v/>
          </cell>
          <cell r="DV124" t="str">
            <v/>
          </cell>
          <cell r="DW124" t="str">
            <v/>
          </cell>
          <cell r="DX124" t="str">
            <v/>
          </cell>
          <cell r="DY124" t="str">
            <v/>
          </cell>
          <cell r="DZ124" t="str">
            <v/>
          </cell>
          <cell r="EA124" t="str">
            <v/>
          </cell>
          <cell r="EB124" t="str">
            <v/>
          </cell>
          <cell r="EC124" t="str">
            <v/>
          </cell>
          <cell r="ED124" t="str">
            <v/>
          </cell>
          <cell r="EE124" t="str">
            <v/>
          </cell>
          <cell r="EF124" t="str">
            <v/>
          </cell>
          <cell r="EG124" t="str">
            <v/>
          </cell>
          <cell r="EH124" t="str">
            <v/>
          </cell>
          <cell r="EI124" t="str">
            <v/>
          </cell>
          <cell r="EJ124" t="str">
            <v/>
          </cell>
          <cell r="EK124" t="str">
            <v/>
          </cell>
          <cell r="EL124" t="str">
            <v/>
          </cell>
          <cell r="EM124" t="str">
            <v/>
          </cell>
          <cell r="EN124" t="str">
            <v/>
          </cell>
          <cell r="EO124" t="str">
            <v/>
          </cell>
          <cell r="EP124" t="str">
            <v/>
          </cell>
          <cell r="EQ124" t="str">
            <v/>
          </cell>
          <cell r="ER124" t="str">
            <v/>
          </cell>
          <cell r="ES124" t="str">
            <v/>
          </cell>
          <cell r="ET124" t="str">
            <v/>
          </cell>
          <cell r="EU124" t="str">
            <v/>
          </cell>
          <cell r="EV124" t="str">
            <v/>
          </cell>
        </row>
        <row r="125">
          <cell r="S125" t="str">
            <v>COST TO DATE</v>
          </cell>
          <cell r="T125" t="str">
            <v>DEVELOPMENT</v>
          </cell>
          <cell r="V125" t="str">
            <v>DIRECT TO DATE</v>
          </cell>
          <cell r="W125" t="str">
            <v>BUDGET</v>
          </cell>
          <cell r="AA125">
            <v>0</v>
          </cell>
          <cell r="AB125">
            <v>0</v>
          </cell>
          <cell r="AC125" t="str">
            <v>ADJ</v>
          </cell>
          <cell r="AD125">
            <v>0</v>
          </cell>
          <cell r="AE125">
            <v>556</v>
          </cell>
          <cell r="AF125">
            <v>0</v>
          </cell>
          <cell r="AG125">
            <v>0</v>
          </cell>
          <cell r="AH125">
            <v>225.55794045076053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J125">
            <v>0</v>
          </cell>
          <cell r="BK125">
            <v>0</v>
          </cell>
        </row>
        <row r="126">
          <cell r="T126" t="str">
            <v>DEVELOPMENT</v>
          </cell>
          <cell r="U126">
            <v>0.37622265856429798</v>
          </cell>
          <cell r="V126">
            <v>781.5579404507605</v>
          </cell>
          <cell r="W126">
            <v>257500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556</v>
          </cell>
          <cell r="AF126">
            <v>0</v>
          </cell>
          <cell r="AG126">
            <v>0</v>
          </cell>
          <cell r="AH126">
            <v>225.55794045076053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J126">
            <v>0</v>
          </cell>
          <cell r="BK126">
            <v>0</v>
          </cell>
        </row>
        <row r="127">
          <cell r="T127" t="str">
            <v>PRE PRODUCTION</v>
          </cell>
          <cell r="U127">
            <v>0.67267656191281877</v>
          </cell>
          <cell r="V127">
            <v>121081.78114430739</v>
          </cell>
          <cell r="W127">
            <v>180000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225.55628575430856</v>
          </cell>
          <cell r="AK127">
            <v>0</v>
          </cell>
          <cell r="AL127">
            <v>74.922477898637339</v>
          </cell>
          <cell r="AM127">
            <v>0</v>
          </cell>
          <cell r="AN127">
            <v>614.32809706842977</v>
          </cell>
          <cell r="AO127">
            <v>0</v>
          </cell>
          <cell r="AP127">
            <v>2915.9174162648774</v>
          </cell>
          <cell r="AQ127">
            <v>7867.1733779534479</v>
          </cell>
          <cell r="AR127">
            <v>4064.0451453240603</v>
          </cell>
          <cell r="AS127">
            <v>9041.3607883394416</v>
          </cell>
          <cell r="AT127">
            <v>11006.794436358707</v>
          </cell>
          <cell r="AU127">
            <v>11571.463629061991</v>
          </cell>
          <cell r="AV127">
            <v>9189.0230686597188</v>
          </cell>
          <cell r="AW127">
            <v>8134.0665271506159</v>
          </cell>
          <cell r="AX127">
            <v>9010.5715878441351</v>
          </cell>
          <cell r="AY127">
            <v>7642.9955473019645</v>
          </cell>
          <cell r="AZ127">
            <v>9370.5950551100541</v>
          </cell>
          <cell r="BA127">
            <v>6148.5211402163377</v>
          </cell>
          <cell r="BB127">
            <v>5646.163868004558</v>
          </cell>
          <cell r="BC127">
            <v>9356.6533685899794</v>
          </cell>
          <cell r="BD127">
            <v>4752.2</v>
          </cell>
          <cell r="BE127">
            <v>4449.4293274061238</v>
          </cell>
          <cell r="BF127">
            <v>0</v>
          </cell>
          <cell r="BG127">
            <v>0</v>
          </cell>
          <cell r="BH127">
            <v>0</v>
          </cell>
          <cell r="BJ127">
            <v>0</v>
          </cell>
          <cell r="BK127">
            <v>0</v>
          </cell>
        </row>
        <row r="128">
          <cell r="T128" t="str">
            <v>PRE DOWNTIME</v>
          </cell>
          <cell r="V128">
            <v>0</v>
          </cell>
          <cell r="W128">
            <v>60000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J128">
            <v>0</v>
          </cell>
          <cell r="BK128">
            <v>0</v>
          </cell>
        </row>
        <row r="129">
          <cell r="T129" t="str">
            <v>BACKGROUNDS</v>
          </cell>
          <cell r="V129">
            <v>44274.066319164602</v>
          </cell>
          <cell r="W129">
            <v>60000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2168.5116182725365</v>
          </cell>
          <cell r="AV129">
            <v>4029.8235921001065</v>
          </cell>
          <cell r="AW129">
            <v>2928.7536192926427</v>
          </cell>
          <cell r="AX129">
            <v>3228.8156868971791</v>
          </cell>
          <cell r="AY129">
            <v>3195.1259861679241</v>
          </cell>
          <cell r="AZ129">
            <v>2118.903449655686</v>
          </cell>
          <cell r="BA129">
            <v>11760.823760630472</v>
          </cell>
          <cell r="BB129">
            <v>2853.6236495778326</v>
          </cell>
          <cell r="BC129">
            <v>3389.8502404685496</v>
          </cell>
          <cell r="BD129">
            <v>4416.6223200000004</v>
          </cell>
          <cell r="BE129">
            <v>4183.2123961016732</v>
          </cell>
          <cell r="BF129">
            <v>0</v>
          </cell>
          <cell r="BG129">
            <v>0</v>
          </cell>
          <cell r="BH129">
            <v>0</v>
          </cell>
          <cell r="BJ129">
            <v>0</v>
          </cell>
          <cell r="BK129">
            <v>0</v>
          </cell>
        </row>
        <row r="130">
          <cell r="T130" t="str">
            <v>LAYOUTS</v>
          </cell>
          <cell r="U130">
            <v>9.9009759709437734E-2</v>
          </cell>
          <cell r="V130">
            <v>80208.475269764909</v>
          </cell>
          <cell r="W130">
            <v>1130400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1732.0178636821199</v>
          </cell>
          <cell r="AS130">
            <v>1875.9564301131923</v>
          </cell>
          <cell r="AT130">
            <v>5843.2364341781531</v>
          </cell>
          <cell r="AU130">
            <v>7583.6296806897026</v>
          </cell>
          <cell r="AV130">
            <v>5923.5718655284209</v>
          </cell>
          <cell r="AW130">
            <v>4518.7292942670792</v>
          </cell>
          <cell r="AX130">
            <v>5840.3874759042837</v>
          </cell>
          <cell r="AY130">
            <v>5645.4544799682171</v>
          </cell>
          <cell r="AZ130">
            <v>6719.7171195349429</v>
          </cell>
          <cell r="BA130">
            <v>6979.9810585183259</v>
          </cell>
          <cell r="BB130">
            <v>6557.5817166642018</v>
          </cell>
          <cell r="BC130">
            <v>6364.3577685364307</v>
          </cell>
          <cell r="BD130">
            <v>6253.8630000000003</v>
          </cell>
          <cell r="BE130">
            <v>8369.9910821798203</v>
          </cell>
          <cell r="BF130">
            <v>0</v>
          </cell>
          <cell r="BG130">
            <v>0</v>
          </cell>
          <cell r="BH130">
            <v>0</v>
          </cell>
          <cell r="BJ130">
            <v>0</v>
          </cell>
          <cell r="BK130">
            <v>0</v>
          </cell>
        </row>
        <row r="131">
          <cell r="T131" t="str">
            <v>PRODUCTION</v>
          </cell>
          <cell r="U131">
            <v>0.22292725679671649</v>
          </cell>
          <cell r="V131">
            <v>211870.06485959934</v>
          </cell>
          <cell r="W131">
            <v>950400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3518.3407847338499</v>
          </cell>
          <cell r="AW131">
            <v>7515.9846155627492</v>
          </cell>
          <cell r="AX131">
            <v>7704.9188252708136</v>
          </cell>
          <cell r="AY131">
            <v>21635.664197121168</v>
          </cell>
          <cell r="AZ131">
            <v>11261.879070113606</v>
          </cell>
          <cell r="BA131">
            <v>23127.379132341266</v>
          </cell>
          <cell r="BB131">
            <v>14543.835027283996</v>
          </cell>
          <cell r="BC131">
            <v>26073.366907773368</v>
          </cell>
          <cell r="BD131">
            <v>35523.176160000003</v>
          </cell>
          <cell r="BE131">
            <v>60965.520139398541</v>
          </cell>
          <cell r="BF131">
            <v>0</v>
          </cell>
          <cell r="BG131">
            <v>0</v>
          </cell>
          <cell r="BH131">
            <v>0</v>
          </cell>
          <cell r="BJ131">
            <v>0</v>
          </cell>
          <cell r="BK131">
            <v>0</v>
          </cell>
        </row>
        <row r="132">
          <cell r="T132" t="str">
            <v>INK &amp; PAINT</v>
          </cell>
          <cell r="V132">
            <v>0</v>
          </cell>
          <cell r="W132">
            <v>72000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556</v>
          </cell>
          <cell r="AF132">
            <v>0</v>
          </cell>
          <cell r="AG132">
            <v>0</v>
          </cell>
          <cell r="AH132">
            <v>225.55794045076053</v>
          </cell>
          <cell r="AI132">
            <v>0</v>
          </cell>
          <cell r="AJ132">
            <v>225.55628575430856</v>
          </cell>
          <cell r="AK132">
            <v>0</v>
          </cell>
          <cell r="AL132">
            <v>74.922477898637339</v>
          </cell>
          <cell r="AM132">
            <v>0</v>
          </cell>
          <cell r="AN132">
            <v>614.32809706842977</v>
          </cell>
          <cell r="AO132">
            <v>0</v>
          </cell>
          <cell r="AP132">
            <v>2915.9174162648774</v>
          </cell>
          <cell r="AQ132">
            <v>7867.1733779534479</v>
          </cell>
          <cell r="AR132">
            <v>5796.0630090061804</v>
          </cell>
          <cell r="AS132">
            <v>10917.317218452634</v>
          </cell>
          <cell r="AT132">
            <v>16850.030870536859</v>
          </cell>
          <cell r="AU132">
            <v>21323.60492802423</v>
          </cell>
          <cell r="AV132">
            <v>22660.759311022095</v>
          </cell>
          <cell r="AW132">
            <v>23097.534056273085</v>
          </cell>
          <cell r="AX132">
            <v>25784.693575916412</v>
          </cell>
          <cell r="AY132">
            <v>38119.240210559277</v>
          </cell>
          <cell r="AZ132">
            <v>29471.094694414289</v>
          </cell>
          <cell r="BA132">
            <v>48016.705091706404</v>
          </cell>
          <cell r="BB132">
            <v>8165.0692360868397</v>
          </cell>
          <cell r="BC132">
            <v>20644.313154318137</v>
          </cell>
          <cell r="BF132">
            <v>0</v>
          </cell>
          <cell r="BG132">
            <v>0</v>
          </cell>
          <cell r="BH132">
            <v>0</v>
          </cell>
          <cell r="BJ132">
            <v>0</v>
          </cell>
          <cell r="BK132">
            <v>0</v>
          </cell>
        </row>
        <row r="133">
          <cell r="T133" t="str">
            <v>TOTAL DIRECT</v>
          </cell>
          <cell r="V133">
            <v>458215.94553328701</v>
          </cell>
          <cell r="X133" t="str">
            <v>DIRECT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556</v>
          </cell>
          <cell r="AF133">
            <v>0</v>
          </cell>
          <cell r="AG133">
            <v>0</v>
          </cell>
          <cell r="AH133">
            <v>225.55794045076053</v>
          </cell>
          <cell r="AI133">
            <v>0</v>
          </cell>
          <cell r="AJ133">
            <v>225.55628575430856</v>
          </cell>
          <cell r="AK133">
            <v>0</v>
          </cell>
          <cell r="AL133">
            <v>74.922477898637339</v>
          </cell>
          <cell r="AM133">
            <v>0</v>
          </cell>
          <cell r="AN133">
            <v>614.32809706842977</v>
          </cell>
          <cell r="AO133">
            <v>0</v>
          </cell>
          <cell r="AP133">
            <v>2915.9174162648774</v>
          </cell>
          <cell r="AQ133">
            <v>7867.1733779534479</v>
          </cell>
          <cell r="AR133">
            <v>5796.0630090061804</v>
          </cell>
          <cell r="AS133">
            <v>10917.317218452634</v>
          </cell>
          <cell r="AT133">
            <v>16850.030870536859</v>
          </cell>
          <cell r="AU133">
            <v>21323.60492802423</v>
          </cell>
          <cell r="AV133">
            <v>22660.759311022095</v>
          </cell>
          <cell r="AW133">
            <v>23097.534056273085</v>
          </cell>
          <cell r="AX133">
            <v>25784.693575916412</v>
          </cell>
          <cell r="AY133">
            <v>38119.240210559277</v>
          </cell>
          <cell r="AZ133">
            <v>29471.094694414289</v>
          </cell>
          <cell r="BA133">
            <v>48016.705091706404</v>
          </cell>
          <cell r="BB133">
            <v>29601.204261530587</v>
          </cell>
          <cell r="BC133">
            <v>45184.228285368328</v>
          </cell>
          <cell r="BD133">
            <v>50945.861480000007</v>
          </cell>
          <cell r="BE133">
            <v>77968.152945086156</v>
          </cell>
        </row>
        <row r="134">
          <cell r="T134" t="str">
            <v>"L"TOTAL TO DATE</v>
          </cell>
          <cell r="V134">
            <v>397899.75224877341</v>
          </cell>
          <cell r="W134">
            <v>1519900</v>
          </cell>
          <cell r="X134" t="str">
            <v>DIRECT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556</v>
          </cell>
          <cell r="AF134">
            <v>556</v>
          </cell>
          <cell r="AG134">
            <v>556</v>
          </cell>
          <cell r="AH134">
            <v>781.5579404507605</v>
          </cell>
          <cell r="AI134">
            <v>781.5579404507605</v>
          </cell>
          <cell r="AJ134">
            <v>1007.114226205069</v>
          </cell>
          <cell r="AK134">
            <v>1007.114226205069</v>
          </cell>
          <cell r="AL134">
            <v>1082.0367041037064</v>
          </cell>
          <cell r="AM134">
            <v>1082.0367041037064</v>
          </cell>
          <cell r="AN134">
            <v>1696.3648011721361</v>
          </cell>
          <cell r="AO134">
            <v>1696.3648011721361</v>
          </cell>
          <cell r="AP134">
            <v>4612.282217437014</v>
          </cell>
          <cell r="AQ134">
            <v>12479.455595390462</v>
          </cell>
          <cell r="AR134">
            <v>18275.518604396642</v>
          </cell>
          <cell r="AS134">
            <v>29192.835822849276</v>
          </cell>
          <cell r="AT134">
            <v>46042.866693386139</v>
          </cell>
          <cell r="AU134">
            <v>67366.471621410368</v>
          </cell>
          <cell r="AV134">
            <v>90027.23093243246</v>
          </cell>
          <cell r="AW134">
            <v>113124.76498870554</v>
          </cell>
          <cell r="AX134">
            <v>138909.45856462195</v>
          </cell>
          <cell r="AY134">
            <v>177028.69877518123</v>
          </cell>
          <cell r="AZ134">
            <v>206499.79346959552</v>
          </cell>
          <cell r="BA134">
            <v>254516.49856130191</v>
          </cell>
          <cell r="BB134">
            <v>284117.70282283251</v>
          </cell>
          <cell r="BC134">
            <v>329301.93110820081</v>
          </cell>
          <cell r="BD134">
            <v>380247.79258820083</v>
          </cell>
          <cell r="BE134">
            <v>458215.94553328701</v>
          </cell>
        </row>
        <row r="135">
          <cell r="T135" t="str">
            <v>"L"TOTAL TO DATE</v>
          </cell>
          <cell r="V135">
            <v>595680.72919327312</v>
          </cell>
          <cell r="W135">
            <v>1262400</v>
          </cell>
          <cell r="X135" t="str">
            <v>cumulative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722.8</v>
          </cell>
          <cell r="AF135">
            <v>722.8</v>
          </cell>
          <cell r="AG135">
            <v>722.8</v>
          </cell>
          <cell r="AH135">
            <v>1016.0253225859886</v>
          </cell>
          <cell r="AI135">
            <v>1016.0253225859886</v>
          </cell>
          <cell r="AJ135">
            <v>1309.2484940665897</v>
          </cell>
          <cell r="AK135">
            <v>1309.2484940665897</v>
          </cell>
          <cell r="AL135">
            <v>1406.6477153348183</v>
          </cell>
          <cell r="AM135">
            <v>1406.6477153348183</v>
          </cell>
          <cell r="AN135">
            <v>2205.2742415237772</v>
          </cell>
          <cell r="AO135">
            <v>2205.2742415237772</v>
          </cell>
          <cell r="AP135">
            <v>5995.9668826681182</v>
          </cell>
          <cell r="AQ135">
            <v>16223.292274007599</v>
          </cell>
          <cell r="AR135">
            <v>23758.174185715634</v>
          </cell>
          <cell r="AS135">
            <v>37950.686569704063</v>
          </cell>
          <cell r="AT135">
            <v>59855.726701401982</v>
          </cell>
          <cell r="AU135">
            <v>87576.413107833476</v>
          </cell>
          <cell r="AV135">
            <v>117035.4002121622</v>
          </cell>
          <cell r="AW135">
            <v>147062.19448531722</v>
          </cell>
          <cell r="AX135">
            <v>180582.29613400853</v>
          </cell>
          <cell r="AY135">
            <v>230137.3084077356</v>
          </cell>
          <cell r="AZ135">
            <v>268449.73151047417</v>
          </cell>
          <cell r="BA135">
            <v>330871.44812969246</v>
          </cell>
          <cell r="BB135">
            <v>369353.01366968226</v>
          </cell>
          <cell r="BC135">
            <v>428092.51044066105</v>
          </cell>
          <cell r="BD135">
            <v>494322.1303646611</v>
          </cell>
          <cell r="BE135">
            <v>595680.72919327312</v>
          </cell>
        </row>
        <row r="136">
          <cell r="V136" t="str">
            <v>PROJECTED RTM</v>
          </cell>
          <cell r="X136">
            <v>35907</v>
          </cell>
          <cell r="Y136">
            <v>119</v>
          </cell>
          <cell r="Z136">
            <v>44.722222222222229</v>
          </cell>
          <cell r="AA136" t="str">
            <v/>
          </cell>
          <cell r="AB136" t="str">
            <v/>
          </cell>
          <cell r="AC136" t="str">
            <v/>
          </cell>
          <cell r="AD136" t="str">
            <v/>
          </cell>
          <cell r="AE136" t="str">
            <v/>
          </cell>
          <cell r="AF136" t="str">
            <v/>
          </cell>
          <cell r="AG136" t="str">
            <v/>
          </cell>
          <cell r="AH136" t="str">
            <v/>
          </cell>
          <cell r="AI136" t="str">
            <v/>
          </cell>
          <cell r="AJ136" t="str">
            <v/>
          </cell>
          <cell r="AK136" t="str">
            <v/>
          </cell>
          <cell r="AL136" t="str">
            <v/>
          </cell>
          <cell r="AM136" t="str">
            <v/>
          </cell>
          <cell r="AN136" t="str">
            <v/>
          </cell>
          <cell r="AO136" t="str">
            <v/>
          </cell>
          <cell r="AP136" t="str">
            <v/>
          </cell>
          <cell r="AQ136" t="str">
            <v/>
          </cell>
          <cell r="AR136" t="str">
            <v/>
          </cell>
          <cell r="AS136" t="str">
            <v/>
          </cell>
          <cell r="AT136" t="str">
            <v/>
          </cell>
          <cell r="AU136" t="str">
            <v/>
          </cell>
          <cell r="AV136" t="str">
            <v/>
          </cell>
          <cell r="AW136" t="str">
            <v/>
          </cell>
          <cell r="AX136" t="str">
            <v/>
          </cell>
          <cell r="AY136" t="str">
            <v/>
          </cell>
          <cell r="AZ136" t="str">
            <v/>
          </cell>
          <cell r="BA136" t="str">
            <v/>
          </cell>
          <cell r="BB136" t="str">
            <v/>
          </cell>
          <cell r="BC136" t="str">
            <v/>
          </cell>
          <cell r="BD136" t="str">
            <v/>
          </cell>
          <cell r="BE136" t="str">
            <v/>
          </cell>
          <cell r="BF136" t="str">
            <v/>
          </cell>
          <cell r="BG136" t="str">
            <v/>
          </cell>
          <cell r="BH136" t="str">
            <v/>
          </cell>
          <cell r="BJ136" t="str">
            <v/>
          </cell>
          <cell r="BK136" t="str">
            <v/>
          </cell>
          <cell r="BL136" t="str">
            <v/>
          </cell>
          <cell r="BM136" t="str">
            <v/>
          </cell>
          <cell r="BN136" t="str">
            <v/>
          </cell>
          <cell r="BO136" t="str">
            <v/>
          </cell>
          <cell r="BP136" t="str">
            <v/>
          </cell>
          <cell r="BQ136" t="str">
            <v/>
          </cell>
          <cell r="BR136" t="str">
            <v/>
          </cell>
          <cell r="BS136" t="str">
            <v/>
          </cell>
          <cell r="BT136" t="str">
            <v/>
          </cell>
          <cell r="BU136" t="str">
            <v/>
          </cell>
          <cell r="BV136" t="str">
            <v/>
          </cell>
          <cell r="BW136" t="str">
            <v/>
          </cell>
          <cell r="BX136" t="str">
            <v/>
          </cell>
          <cell r="BY136" t="str">
            <v/>
          </cell>
          <cell r="BZ136" t="str">
            <v/>
          </cell>
          <cell r="CA136" t="str">
            <v/>
          </cell>
          <cell r="CB136" t="str">
            <v/>
          </cell>
          <cell r="CC136" t="str">
            <v/>
          </cell>
          <cell r="CD136" t="str">
            <v/>
          </cell>
          <cell r="CE136" t="str">
            <v/>
          </cell>
          <cell r="CF136" t="str">
            <v/>
          </cell>
          <cell r="CG136" t="str">
            <v/>
          </cell>
          <cell r="CH136" t="str">
            <v/>
          </cell>
          <cell r="CI136" t="str">
            <v/>
          </cell>
          <cell r="CJ136" t="str">
            <v/>
          </cell>
          <cell r="CK136" t="str">
            <v/>
          </cell>
          <cell r="CL136" t="str">
            <v/>
          </cell>
          <cell r="CM136" t="str">
            <v/>
          </cell>
        </row>
        <row r="137">
          <cell r="V137" t="str">
            <v>PROJECTED RTM</v>
          </cell>
          <cell r="X137">
            <v>35907</v>
          </cell>
          <cell r="Y137">
            <v>119</v>
          </cell>
          <cell r="Z137">
            <v>39.666666666666671</v>
          </cell>
          <cell r="AA137" t="str">
            <v/>
          </cell>
          <cell r="AB137" t="str">
            <v/>
          </cell>
          <cell r="AC137" t="str">
            <v/>
          </cell>
          <cell r="AD137" t="str">
            <v/>
          </cell>
          <cell r="AE137" t="str">
            <v/>
          </cell>
          <cell r="AF137" t="str">
            <v/>
          </cell>
          <cell r="AG137" t="str">
            <v/>
          </cell>
          <cell r="AH137" t="str">
            <v/>
          </cell>
          <cell r="AI137" t="str">
            <v/>
          </cell>
          <cell r="AJ137" t="str">
            <v/>
          </cell>
          <cell r="AK137" t="str">
            <v/>
          </cell>
          <cell r="AL137" t="str">
            <v/>
          </cell>
          <cell r="AM137" t="str">
            <v/>
          </cell>
          <cell r="AN137" t="str">
            <v/>
          </cell>
          <cell r="AO137" t="str">
            <v/>
          </cell>
          <cell r="AP137" t="str">
            <v/>
          </cell>
          <cell r="AQ137" t="str">
            <v/>
          </cell>
          <cell r="AR137" t="str">
            <v/>
          </cell>
          <cell r="AS137" t="str">
            <v/>
          </cell>
          <cell r="BA137" t="str">
            <v/>
          </cell>
          <cell r="BB137" t="str">
            <v/>
          </cell>
          <cell r="BC137" t="str">
            <v/>
          </cell>
          <cell r="BD137" t="str">
            <v/>
          </cell>
          <cell r="BE137" t="str">
            <v/>
          </cell>
          <cell r="BF137" t="str">
            <v/>
          </cell>
          <cell r="BG137" t="str">
            <v/>
          </cell>
          <cell r="BH137" t="str">
            <v/>
          </cell>
          <cell r="BJ137" t="str">
            <v/>
          </cell>
          <cell r="BK137" t="str">
            <v/>
          </cell>
          <cell r="BL137" t="str">
            <v/>
          </cell>
          <cell r="BM137" t="str">
            <v/>
          </cell>
          <cell r="BN137" t="str">
            <v/>
          </cell>
          <cell r="BO137" t="str">
            <v/>
          </cell>
          <cell r="BP137" t="str">
            <v/>
          </cell>
          <cell r="BQ137" t="str">
            <v/>
          </cell>
          <cell r="BR137" t="str">
            <v/>
          </cell>
          <cell r="BS137" t="str">
            <v/>
          </cell>
          <cell r="BT137" t="str">
            <v/>
          </cell>
          <cell r="BU137" t="str">
            <v/>
          </cell>
          <cell r="BV137" t="str">
            <v/>
          </cell>
          <cell r="BW137" t="str">
            <v/>
          </cell>
          <cell r="BX137" t="str">
            <v/>
          </cell>
          <cell r="BY137" t="str">
            <v/>
          </cell>
          <cell r="BZ137" t="str">
            <v/>
          </cell>
          <cell r="CA137" t="str">
            <v/>
          </cell>
          <cell r="CB137" t="str">
            <v/>
          </cell>
          <cell r="CC137" t="str">
            <v/>
          </cell>
          <cell r="CD137" t="str">
            <v/>
          </cell>
          <cell r="CE137" t="str">
            <v/>
          </cell>
          <cell r="CF137" t="str">
            <v/>
          </cell>
          <cell r="CG137" t="str">
            <v/>
          </cell>
          <cell r="CH137" t="str">
            <v/>
          </cell>
          <cell r="CI137" t="str">
            <v/>
          </cell>
          <cell r="CJ137" t="str">
            <v/>
          </cell>
          <cell r="CK137" t="str">
            <v/>
          </cell>
          <cell r="CL137" t="str">
            <v/>
          </cell>
          <cell r="CM137" t="str">
            <v/>
          </cell>
        </row>
        <row r="138">
          <cell r="V138" t="str">
            <v>PROJECTED STREET</v>
          </cell>
          <cell r="X138">
            <v>35936</v>
          </cell>
        </row>
        <row r="139">
          <cell r="V139" t="str">
            <v>+ or - Scheduled Date</v>
          </cell>
          <cell r="X139">
            <v>25</v>
          </cell>
        </row>
        <row r="141">
          <cell r="N141" t="str">
            <v>ENGINEERING</v>
          </cell>
          <cell r="R141" t="str">
            <v>MAGOO FEATURE FILM</v>
          </cell>
          <cell r="W141" t="str">
            <v>FRAMES</v>
          </cell>
          <cell r="X141">
            <v>3000</v>
          </cell>
          <cell r="Y141" t="str">
            <v>WK Count</v>
          </cell>
          <cell r="Z141" t="str">
            <v>Total Days</v>
          </cell>
        </row>
        <row r="142">
          <cell r="N142" t="str">
            <v>ENGINEERING</v>
          </cell>
          <cell r="R142" t="str">
            <v>MAGOO FEATURE FILM</v>
          </cell>
          <cell r="V142" t="str">
            <v xml:space="preserve">START </v>
          </cell>
          <cell r="W142" t="str">
            <v>FRAMES</v>
          </cell>
          <cell r="X142">
            <v>3000</v>
          </cell>
          <cell r="Y142" t="str">
            <v>WK Count</v>
          </cell>
          <cell r="Z142" t="str">
            <v>Total Days</v>
          </cell>
          <cell r="CE142" t="str">
            <v/>
          </cell>
          <cell r="CF142" t="str">
            <v/>
          </cell>
          <cell r="CG142" t="str">
            <v/>
          </cell>
          <cell r="CH142" t="str">
            <v/>
          </cell>
          <cell r="CI142" t="str">
            <v/>
          </cell>
          <cell r="CJ142" t="str">
            <v/>
          </cell>
          <cell r="CK142" t="str">
            <v/>
          </cell>
          <cell r="CL142" t="str">
            <v/>
          </cell>
          <cell r="CM142" t="str">
            <v/>
          </cell>
          <cell r="CN142" t="str">
            <v/>
          </cell>
          <cell r="CO142" t="str">
            <v/>
          </cell>
          <cell r="CP142" t="str">
            <v/>
          </cell>
          <cell r="CQ142" t="str">
            <v/>
          </cell>
          <cell r="CR142" t="str">
            <v/>
          </cell>
          <cell r="CS142" t="str">
            <v/>
          </cell>
          <cell r="CT142" t="str">
            <v/>
          </cell>
          <cell r="CU142" t="str">
            <v/>
          </cell>
          <cell r="CV142" t="str">
            <v/>
          </cell>
          <cell r="CW142" t="str">
            <v/>
          </cell>
          <cell r="CX142" t="str">
            <v/>
          </cell>
          <cell r="CY142" t="str">
            <v/>
          </cell>
          <cell r="CZ142" t="str">
            <v/>
          </cell>
          <cell r="DA142" t="str">
            <v/>
          </cell>
          <cell r="DB142" t="str">
            <v/>
          </cell>
          <cell r="DC142" t="str">
            <v/>
          </cell>
          <cell r="DD142" t="str">
            <v/>
          </cell>
          <cell r="DE142" t="str">
            <v/>
          </cell>
          <cell r="DF142" t="str">
            <v/>
          </cell>
          <cell r="DG142" t="str">
            <v/>
          </cell>
          <cell r="DH142" t="str">
            <v/>
          </cell>
          <cell r="DI142" t="str">
            <v/>
          </cell>
          <cell r="DJ142" t="str">
            <v/>
          </cell>
          <cell r="DK142" t="str">
            <v/>
          </cell>
          <cell r="DL142" t="str">
            <v/>
          </cell>
          <cell r="DM142" t="str">
            <v/>
          </cell>
          <cell r="DN142" t="str">
            <v/>
          </cell>
          <cell r="DO142" t="str">
            <v/>
          </cell>
          <cell r="DP142" t="str">
            <v/>
          </cell>
          <cell r="DQ142" t="str">
            <v/>
          </cell>
          <cell r="DR142" t="str">
            <v/>
          </cell>
          <cell r="DS142" t="str">
            <v/>
          </cell>
          <cell r="DT142" t="str">
            <v/>
          </cell>
          <cell r="DU142" t="str">
            <v/>
          </cell>
          <cell r="DV142" t="str">
            <v/>
          </cell>
          <cell r="DW142" t="str">
            <v/>
          </cell>
          <cell r="DX142" t="str">
            <v/>
          </cell>
          <cell r="DY142" t="str">
            <v/>
          </cell>
          <cell r="DZ142" t="str">
            <v/>
          </cell>
          <cell r="EA142" t="str">
            <v/>
          </cell>
          <cell r="EB142" t="str">
            <v/>
          </cell>
          <cell r="EC142" t="str">
            <v/>
          </cell>
          <cell r="ED142" t="str">
            <v/>
          </cell>
          <cell r="EE142" t="str">
            <v/>
          </cell>
          <cell r="EF142" t="str">
            <v/>
          </cell>
          <cell r="EG142" t="str">
            <v/>
          </cell>
          <cell r="EH142" t="str">
            <v/>
          </cell>
          <cell r="EI142" t="str">
            <v/>
          </cell>
          <cell r="EJ142" t="str">
            <v/>
          </cell>
          <cell r="EK142" t="str">
            <v/>
          </cell>
          <cell r="EL142" t="str">
            <v/>
          </cell>
          <cell r="EM142" t="str">
            <v/>
          </cell>
          <cell r="EN142" t="str">
            <v/>
          </cell>
          <cell r="EO142" t="str">
            <v/>
          </cell>
          <cell r="EP142" t="str">
            <v/>
          </cell>
          <cell r="EQ142" t="str">
            <v/>
          </cell>
          <cell r="ER142" t="str">
            <v/>
          </cell>
          <cell r="ES142" t="str">
            <v/>
          </cell>
          <cell r="ET142" t="str">
            <v/>
          </cell>
          <cell r="EU142" t="str">
            <v/>
          </cell>
          <cell r="EV142" t="str">
            <v/>
          </cell>
        </row>
        <row r="143">
          <cell r="A143" t="str">
            <v>PREP</v>
          </cell>
          <cell r="F143" t="str">
            <v>ANIMATION</v>
          </cell>
          <cell r="I143" t="str">
            <v>INK &amp; PAINT</v>
          </cell>
          <cell r="L143" t="str">
            <v>ALPHA</v>
          </cell>
          <cell r="N143" t="str">
            <v>BETA</v>
          </cell>
          <cell r="P143" t="str">
            <v>RTM</v>
          </cell>
          <cell r="R143" t="str">
            <v>STREET</v>
          </cell>
          <cell r="T143" t="str">
            <v>Story Boards</v>
          </cell>
          <cell r="V143" t="str">
            <v xml:space="preserve">START </v>
          </cell>
          <cell r="W143" t="str">
            <v>END</v>
          </cell>
          <cell r="X143" t="str">
            <v>Billed As</v>
          </cell>
          <cell r="Y143">
            <v>0</v>
          </cell>
          <cell r="Z143" t="e">
            <v>#REF!</v>
          </cell>
          <cell r="CE143" t="str">
            <v/>
          </cell>
          <cell r="CF143" t="str">
            <v/>
          </cell>
          <cell r="CG143" t="str">
            <v/>
          </cell>
          <cell r="CH143" t="str">
            <v/>
          </cell>
          <cell r="CI143" t="str">
            <v/>
          </cell>
          <cell r="CJ143" t="str">
            <v/>
          </cell>
          <cell r="CK143" t="str">
            <v/>
          </cell>
          <cell r="CL143" t="str">
            <v/>
          </cell>
          <cell r="CM143" t="str">
            <v/>
          </cell>
          <cell r="CN143" t="str">
            <v/>
          </cell>
          <cell r="CO143" t="str">
            <v/>
          </cell>
          <cell r="CP143" t="str">
            <v/>
          </cell>
          <cell r="CQ143" t="str">
            <v/>
          </cell>
          <cell r="CR143" t="str">
            <v/>
          </cell>
          <cell r="CS143" t="str">
            <v/>
          </cell>
          <cell r="CT143" t="str">
            <v/>
          </cell>
          <cell r="CU143" t="str">
            <v/>
          </cell>
          <cell r="CV143" t="str">
            <v/>
          </cell>
          <cell r="CW143" t="str">
            <v/>
          </cell>
          <cell r="CX143" t="str">
            <v/>
          </cell>
          <cell r="CY143" t="str">
            <v/>
          </cell>
          <cell r="CZ143" t="str">
            <v/>
          </cell>
          <cell r="DA143" t="str">
            <v/>
          </cell>
          <cell r="DB143" t="str">
            <v/>
          </cell>
          <cell r="DC143" t="str">
            <v/>
          </cell>
          <cell r="DD143" t="str">
            <v/>
          </cell>
          <cell r="DE143" t="str">
            <v/>
          </cell>
          <cell r="DF143" t="str">
            <v/>
          </cell>
          <cell r="DG143" t="str">
            <v/>
          </cell>
          <cell r="DH143" t="str">
            <v/>
          </cell>
          <cell r="DI143" t="str">
            <v/>
          </cell>
          <cell r="DJ143" t="str">
            <v/>
          </cell>
          <cell r="DK143" t="str">
            <v/>
          </cell>
          <cell r="DL143" t="str">
            <v/>
          </cell>
          <cell r="DM143" t="str">
            <v/>
          </cell>
          <cell r="DN143" t="str">
            <v/>
          </cell>
          <cell r="DO143" t="str">
            <v/>
          </cell>
          <cell r="DP143" t="str">
            <v/>
          </cell>
          <cell r="DQ143" t="str">
            <v/>
          </cell>
          <cell r="DR143" t="str">
            <v/>
          </cell>
          <cell r="DS143" t="str">
            <v/>
          </cell>
          <cell r="DT143" t="str">
            <v/>
          </cell>
          <cell r="DU143" t="str">
            <v/>
          </cell>
          <cell r="DV143" t="str">
            <v/>
          </cell>
          <cell r="DW143" t="str">
            <v/>
          </cell>
          <cell r="DX143" t="str">
            <v/>
          </cell>
          <cell r="DY143" t="str">
            <v/>
          </cell>
          <cell r="DZ143" t="str">
            <v/>
          </cell>
          <cell r="EA143" t="str">
            <v/>
          </cell>
          <cell r="EB143" t="str">
            <v/>
          </cell>
          <cell r="EC143" t="str">
            <v/>
          </cell>
          <cell r="ED143" t="str">
            <v/>
          </cell>
          <cell r="EE143" t="str">
            <v/>
          </cell>
          <cell r="EF143" t="str">
            <v/>
          </cell>
          <cell r="EG143" t="str">
            <v/>
          </cell>
          <cell r="EH143" t="str">
            <v/>
          </cell>
          <cell r="EI143" t="str">
            <v/>
          </cell>
          <cell r="EJ143" t="str">
            <v/>
          </cell>
          <cell r="EK143" t="str">
            <v/>
          </cell>
          <cell r="EL143" t="str">
            <v/>
          </cell>
          <cell r="EM143" t="str">
            <v/>
          </cell>
          <cell r="EN143" t="str">
            <v/>
          </cell>
          <cell r="EO143" t="str">
            <v/>
          </cell>
          <cell r="EP143" t="str">
            <v/>
          </cell>
          <cell r="EQ143" t="str">
            <v/>
          </cell>
          <cell r="ER143" t="str">
            <v/>
          </cell>
          <cell r="ES143" t="str">
            <v/>
          </cell>
          <cell r="ET143" t="str">
            <v/>
          </cell>
          <cell r="EU143" t="str">
            <v/>
          </cell>
          <cell r="EV143" t="str">
            <v/>
          </cell>
        </row>
        <row r="144">
          <cell r="A144" t="str">
            <v>PREP</v>
          </cell>
          <cell r="F144" t="str">
            <v>ANIMATION</v>
          </cell>
          <cell r="I144" t="str">
            <v>INK &amp; PAINT</v>
          </cell>
          <cell r="L144" t="str">
            <v>ALPHA</v>
          </cell>
          <cell r="N144" t="str">
            <v>BETA</v>
          </cell>
          <cell r="P144" t="str">
            <v>RTM</v>
          </cell>
          <cell r="R144" t="str">
            <v>STREET</v>
          </cell>
          <cell r="S144" t="str">
            <v>PRODUCTION TO DATE</v>
          </cell>
          <cell r="T144" t="str">
            <v>Story Boards</v>
          </cell>
          <cell r="W144">
            <v>35697</v>
          </cell>
          <cell r="X144" t="str">
            <v>TEST</v>
          </cell>
          <cell r="Y144">
            <v>0</v>
          </cell>
          <cell r="Z144" t="e">
            <v>#REF!</v>
          </cell>
          <cell r="CE144" t="str">
            <v/>
          </cell>
          <cell r="CF144" t="str">
            <v/>
          </cell>
          <cell r="CG144" t="str">
            <v/>
          </cell>
          <cell r="CH144" t="str">
            <v/>
          </cell>
          <cell r="CI144" t="str">
            <v/>
          </cell>
          <cell r="CJ144" t="str">
            <v/>
          </cell>
          <cell r="CK144" t="str">
            <v/>
          </cell>
          <cell r="CL144" t="str">
            <v/>
          </cell>
          <cell r="CM144" t="str">
            <v/>
          </cell>
          <cell r="CN144" t="str">
            <v/>
          </cell>
          <cell r="CO144" t="str">
            <v/>
          </cell>
          <cell r="CP144" t="str">
            <v/>
          </cell>
          <cell r="CQ144" t="str">
            <v/>
          </cell>
          <cell r="CR144" t="str">
            <v/>
          </cell>
          <cell r="CS144" t="str">
            <v/>
          </cell>
          <cell r="CT144" t="str">
            <v/>
          </cell>
          <cell r="CU144" t="str">
            <v/>
          </cell>
          <cell r="CV144" t="str">
            <v/>
          </cell>
          <cell r="CW144" t="str">
            <v/>
          </cell>
          <cell r="CX144" t="str">
            <v/>
          </cell>
          <cell r="CY144" t="str">
            <v/>
          </cell>
          <cell r="CZ144" t="str">
            <v/>
          </cell>
          <cell r="DA144" t="str">
            <v/>
          </cell>
          <cell r="DB144" t="str">
            <v/>
          </cell>
          <cell r="DC144" t="str">
            <v/>
          </cell>
          <cell r="DD144" t="str">
            <v/>
          </cell>
          <cell r="DE144" t="str">
            <v/>
          </cell>
          <cell r="DF144" t="str">
            <v/>
          </cell>
          <cell r="DG144" t="str">
            <v/>
          </cell>
          <cell r="DH144" t="str">
            <v/>
          </cell>
          <cell r="DI144" t="str">
            <v/>
          </cell>
          <cell r="DJ144" t="str">
            <v/>
          </cell>
          <cell r="DK144" t="str">
            <v/>
          </cell>
          <cell r="DL144" t="str">
            <v/>
          </cell>
          <cell r="DM144" t="str">
            <v/>
          </cell>
          <cell r="DN144" t="str">
            <v/>
          </cell>
          <cell r="DO144" t="str">
            <v/>
          </cell>
          <cell r="DP144" t="str">
            <v/>
          </cell>
          <cell r="DQ144" t="str">
            <v/>
          </cell>
          <cell r="DR144" t="str">
            <v/>
          </cell>
          <cell r="DS144" t="str">
            <v/>
          </cell>
          <cell r="DT144" t="str">
            <v/>
          </cell>
          <cell r="DU144" t="str">
            <v/>
          </cell>
          <cell r="DV144" t="str">
            <v/>
          </cell>
          <cell r="DW144" t="str">
            <v/>
          </cell>
          <cell r="DX144" t="str">
            <v/>
          </cell>
          <cell r="DY144" t="str">
            <v/>
          </cell>
          <cell r="DZ144" t="str">
            <v/>
          </cell>
          <cell r="EA144" t="str">
            <v/>
          </cell>
          <cell r="EB144" t="str">
            <v/>
          </cell>
          <cell r="EC144" t="str">
            <v/>
          </cell>
          <cell r="ED144" t="str">
            <v/>
          </cell>
          <cell r="EE144" t="str">
            <v/>
          </cell>
          <cell r="EF144" t="str">
            <v/>
          </cell>
          <cell r="EG144" t="str">
            <v/>
          </cell>
          <cell r="EH144" t="str">
            <v/>
          </cell>
          <cell r="EI144" t="str">
            <v/>
          </cell>
          <cell r="EJ144" t="str">
            <v/>
          </cell>
          <cell r="EK144" t="str">
            <v/>
          </cell>
          <cell r="EL144" t="str">
            <v/>
          </cell>
          <cell r="EM144" t="str">
            <v/>
          </cell>
          <cell r="EN144" t="str">
            <v/>
          </cell>
          <cell r="EO144" t="str">
            <v/>
          </cell>
          <cell r="EP144" t="str">
            <v/>
          </cell>
          <cell r="EQ144" t="str">
            <v/>
          </cell>
          <cell r="ER144" t="str">
            <v/>
          </cell>
          <cell r="ES144" t="str">
            <v/>
          </cell>
          <cell r="ET144" t="str">
            <v/>
          </cell>
          <cell r="EU144" t="str">
            <v/>
          </cell>
          <cell r="EV144" t="str">
            <v/>
          </cell>
        </row>
        <row r="145">
          <cell r="S145" t="str">
            <v>PRODUCTION TO DATE</v>
          </cell>
          <cell r="T145" t="str">
            <v>Film &amp; Animatic</v>
          </cell>
          <cell r="V145">
            <v>35702</v>
          </cell>
          <cell r="W145">
            <v>35699</v>
          </cell>
          <cell r="X145" t="str">
            <v>TEST</v>
          </cell>
        </row>
        <row r="146">
          <cell r="T146" t="str">
            <v>Finalize StoryBoards</v>
          </cell>
          <cell r="V146">
            <v>35702</v>
          </cell>
          <cell r="W146">
            <v>35706</v>
          </cell>
          <cell r="X146" t="str">
            <v>TEST</v>
          </cell>
        </row>
        <row r="147">
          <cell r="T147" t="str">
            <v>LAYOUTS</v>
          </cell>
          <cell r="V147">
            <v>35709</v>
          </cell>
          <cell r="W147">
            <v>35727</v>
          </cell>
          <cell r="X147" t="str">
            <v>LAYOUT</v>
          </cell>
        </row>
        <row r="148">
          <cell r="T148" t="str">
            <v>2D ANIMATION</v>
          </cell>
          <cell r="V148">
            <v>35716</v>
          </cell>
          <cell r="W148">
            <v>35741</v>
          </cell>
          <cell r="X148" t="str">
            <v>2D</v>
          </cell>
        </row>
        <row r="149">
          <cell r="T149" t="str">
            <v>3D ANIMATION</v>
          </cell>
          <cell r="V149">
            <v>35716</v>
          </cell>
          <cell r="W149">
            <v>35746</v>
          </cell>
          <cell r="X149" t="str">
            <v>3D</v>
          </cell>
        </row>
        <row r="150">
          <cell r="T150" t="str">
            <v>CLEANUP</v>
          </cell>
          <cell r="V150">
            <v>35723</v>
          </cell>
          <cell r="W150">
            <v>35746</v>
          </cell>
          <cell r="X150" t="str">
            <v>2D</v>
          </cell>
        </row>
        <row r="151">
          <cell r="T151" t="str">
            <v>CHECKING</v>
          </cell>
          <cell r="V151">
            <v>35737</v>
          </cell>
          <cell r="W151">
            <v>35750</v>
          </cell>
          <cell r="X151" t="str">
            <v>2D</v>
          </cell>
        </row>
        <row r="152">
          <cell r="T152" t="str">
            <v>DIP &amp; COMPOSITE</v>
          </cell>
          <cell r="V152">
            <v>35744</v>
          </cell>
          <cell r="W152">
            <v>35760</v>
          </cell>
          <cell r="X152" t="str">
            <v>POST</v>
          </cell>
        </row>
        <row r="153">
          <cell r="T153" t="str">
            <v>FINAL LAB</v>
          </cell>
          <cell r="V153">
            <v>35760</v>
          </cell>
          <cell r="W153">
            <v>35765</v>
          </cell>
          <cell r="X153" t="str">
            <v>FINAL LAB</v>
          </cell>
          <cell r="CE153" t="str">
            <v/>
          </cell>
          <cell r="CF153" t="str">
            <v/>
          </cell>
          <cell r="CG153" t="str">
            <v/>
          </cell>
          <cell r="CH153" t="str">
            <v/>
          </cell>
          <cell r="CI153" t="str">
            <v/>
          </cell>
          <cell r="CJ153" t="str">
            <v/>
          </cell>
          <cell r="CK153" t="str">
            <v/>
          </cell>
          <cell r="CL153" t="str">
            <v/>
          </cell>
          <cell r="CM153" t="str">
            <v/>
          </cell>
          <cell r="CN153" t="str">
            <v/>
          </cell>
          <cell r="CO153" t="str">
            <v/>
          </cell>
          <cell r="CP153" t="str">
            <v/>
          </cell>
          <cell r="CQ153" t="str">
            <v/>
          </cell>
          <cell r="CR153" t="str">
            <v/>
          </cell>
          <cell r="CS153" t="str">
            <v/>
          </cell>
          <cell r="CT153" t="str">
            <v/>
          </cell>
          <cell r="CU153" t="str">
            <v/>
          </cell>
          <cell r="CV153" t="str">
            <v/>
          </cell>
          <cell r="CW153" t="str">
            <v/>
          </cell>
          <cell r="CX153" t="str">
            <v/>
          </cell>
          <cell r="CY153" t="str">
            <v/>
          </cell>
          <cell r="CZ153" t="str">
            <v/>
          </cell>
          <cell r="DA153" t="str">
            <v/>
          </cell>
          <cell r="DB153" t="str">
            <v/>
          </cell>
          <cell r="DC153" t="str">
            <v/>
          </cell>
          <cell r="DD153" t="str">
            <v/>
          </cell>
          <cell r="DE153" t="str">
            <v/>
          </cell>
          <cell r="DF153" t="str">
            <v/>
          </cell>
          <cell r="DG153" t="str">
            <v/>
          </cell>
          <cell r="DH153" t="str">
            <v/>
          </cell>
          <cell r="DI153" t="str">
            <v/>
          </cell>
          <cell r="DJ153" t="str">
            <v/>
          </cell>
          <cell r="DK153" t="str">
            <v/>
          </cell>
          <cell r="DL153" t="str">
            <v/>
          </cell>
          <cell r="DM153" t="str">
            <v/>
          </cell>
          <cell r="DN153" t="str">
            <v/>
          </cell>
          <cell r="DO153" t="str">
            <v/>
          </cell>
          <cell r="DP153" t="str">
            <v/>
          </cell>
          <cell r="DQ153" t="str">
            <v/>
          </cell>
          <cell r="DR153" t="str">
            <v/>
          </cell>
          <cell r="DS153" t="str">
            <v/>
          </cell>
          <cell r="DT153" t="str">
            <v/>
          </cell>
          <cell r="DU153" t="str">
            <v/>
          </cell>
          <cell r="DV153" t="str">
            <v/>
          </cell>
          <cell r="DW153" t="str">
            <v/>
          </cell>
          <cell r="DX153" t="str">
            <v/>
          </cell>
          <cell r="DY153" t="str">
            <v/>
          </cell>
          <cell r="DZ153" t="str">
            <v/>
          </cell>
          <cell r="EA153" t="str">
            <v/>
          </cell>
          <cell r="EB153" t="str">
            <v/>
          </cell>
          <cell r="EC153" t="str">
            <v/>
          </cell>
          <cell r="ED153" t="str">
            <v/>
          </cell>
          <cell r="EE153" t="str">
            <v/>
          </cell>
          <cell r="EF153" t="str">
            <v/>
          </cell>
          <cell r="EG153" t="str">
            <v/>
          </cell>
          <cell r="EH153" t="str">
            <v/>
          </cell>
          <cell r="EI153" t="str">
            <v/>
          </cell>
          <cell r="EJ153" t="str">
            <v/>
          </cell>
          <cell r="EK153" t="str">
            <v/>
          </cell>
          <cell r="EL153" t="str">
            <v/>
          </cell>
          <cell r="EM153" t="str">
            <v/>
          </cell>
          <cell r="EN153" t="str">
            <v/>
          </cell>
          <cell r="EO153" t="str">
            <v/>
          </cell>
          <cell r="EP153" t="str">
            <v/>
          </cell>
          <cell r="EQ153" t="str">
            <v/>
          </cell>
          <cell r="ER153" t="str">
            <v/>
          </cell>
          <cell r="ES153" t="str">
            <v/>
          </cell>
          <cell r="ET153" t="str">
            <v/>
          </cell>
          <cell r="EU153" t="str">
            <v/>
          </cell>
          <cell r="EV153" t="str">
            <v/>
          </cell>
        </row>
        <row r="154">
          <cell r="S154" t="str">
            <v>COST TO DATE</v>
          </cell>
          <cell r="V154" t="str">
            <v>DIRECT TO DATE</v>
          </cell>
          <cell r="CE154" t="str">
            <v/>
          </cell>
          <cell r="CF154" t="str">
            <v/>
          </cell>
          <cell r="CG154" t="str">
            <v/>
          </cell>
          <cell r="CH154" t="str">
            <v/>
          </cell>
          <cell r="CI154" t="str">
            <v/>
          </cell>
          <cell r="CJ154" t="str">
            <v/>
          </cell>
          <cell r="CK154" t="str">
            <v/>
          </cell>
          <cell r="CL154" t="str">
            <v/>
          </cell>
          <cell r="CM154" t="str">
            <v/>
          </cell>
          <cell r="CN154" t="str">
            <v/>
          </cell>
          <cell r="CO154" t="str">
            <v/>
          </cell>
          <cell r="CP154" t="str">
            <v/>
          </cell>
          <cell r="CQ154" t="str">
            <v/>
          </cell>
          <cell r="CR154" t="str">
            <v/>
          </cell>
          <cell r="CS154" t="str">
            <v/>
          </cell>
          <cell r="CT154" t="str">
            <v/>
          </cell>
          <cell r="CU154" t="str">
            <v/>
          </cell>
          <cell r="CV154" t="str">
            <v/>
          </cell>
          <cell r="CW154" t="str">
            <v/>
          </cell>
          <cell r="CX154" t="str">
            <v/>
          </cell>
          <cell r="CY154" t="str">
            <v/>
          </cell>
          <cell r="CZ154" t="str">
            <v/>
          </cell>
          <cell r="DA154" t="str">
            <v/>
          </cell>
          <cell r="DB154" t="str">
            <v/>
          </cell>
          <cell r="DC154" t="str">
            <v/>
          </cell>
          <cell r="DD154" t="str">
            <v/>
          </cell>
          <cell r="DE154" t="str">
            <v/>
          </cell>
          <cell r="DF154" t="str">
            <v/>
          </cell>
          <cell r="DG154" t="str">
            <v/>
          </cell>
          <cell r="DH154" t="str">
            <v/>
          </cell>
          <cell r="DI154" t="str">
            <v/>
          </cell>
          <cell r="DJ154" t="str">
            <v/>
          </cell>
          <cell r="DK154" t="str">
            <v/>
          </cell>
          <cell r="DL154" t="str">
            <v/>
          </cell>
          <cell r="DM154" t="str">
            <v/>
          </cell>
          <cell r="DN154" t="str">
            <v/>
          </cell>
          <cell r="DO154" t="str">
            <v/>
          </cell>
          <cell r="DP154" t="str">
            <v/>
          </cell>
          <cell r="DQ154" t="str">
            <v/>
          </cell>
          <cell r="DR154" t="str">
            <v/>
          </cell>
          <cell r="DS154" t="str">
            <v/>
          </cell>
          <cell r="DT154" t="str">
            <v/>
          </cell>
          <cell r="DU154" t="str">
            <v/>
          </cell>
          <cell r="DV154" t="str">
            <v/>
          </cell>
          <cell r="DW154" t="str">
            <v/>
          </cell>
          <cell r="DX154" t="str">
            <v/>
          </cell>
          <cell r="DY154" t="str">
            <v/>
          </cell>
          <cell r="DZ154" t="str">
            <v/>
          </cell>
          <cell r="EA154" t="str">
            <v/>
          </cell>
          <cell r="EB154" t="str">
            <v/>
          </cell>
          <cell r="EC154" t="str">
            <v/>
          </cell>
          <cell r="ED154" t="str">
            <v/>
          </cell>
          <cell r="EE154" t="str">
            <v/>
          </cell>
          <cell r="EF154" t="str">
            <v/>
          </cell>
          <cell r="EG154" t="str">
            <v/>
          </cell>
          <cell r="EH154" t="str">
            <v/>
          </cell>
          <cell r="EI154" t="str">
            <v/>
          </cell>
          <cell r="EJ154" t="str">
            <v/>
          </cell>
          <cell r="EK154" t="str">
            <v/>
          </cell>
          <cell r="EL154" t="str">
            <v/>
          </cell>
          <cell r="EM154" t="str">
            <v/>
          </cell>
          <cell r="EN154" t="str">
            <v/>
          </cell>
          <cell r="EO154" t="str">
            <v/>
          </cell>
          <cell r="EP154" t="str">
            <v/>
          </cell>
          <cell r="EQ154" t="str">
            <v/>
          </cell>
          <cell r="ER154" t="str">
            <v/>
          </cell>
          <cell r="ES154" t="str">
            <v/>
          </cell>
          <cell r="ET154" t="str">
            <v/>
          </cell>
          <cell r="EU154" t="str">
            <v/>
          </cell>
          <cell r="EV154" t="str">
            <v/>
          </cell>
        </row>
        <row r="155">
          <cell r="S155" t="str">
            <v>COST TO DATE</v>
          </cell>
          <cell r="T155" t="str">
            <v>TEST</v>
          </cell>
          <cell r="V155" t="str">
            <v>DIRECT TO DATE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21030.803483748608</v>
          </cell>
          <cell r="AW155">
            <v>14839.647470976515</v>
          </cell>
          <cell r="AX155">
            <v>22.73</v>
          </cell>
          <cell r="AY155">
            <v>718.75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</row>
        <row r="156">
          <cell r="T156" t="str">
            <v>TEST</v>
          </cell>
          <cell r="V156">
            <v>36611.930954725125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21030.803483748608</v>
          </cell>
          <cell r="AW156">
            <v>14839.647470976515</v>
          </cell>
          <cell r="AX156">
            <v>22.73</v>
          </cell>
          <cell r="AY156">
            <v>718.75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</row>
        <row r="157">
          <cell r="T157" t="str">
            <v>LAYOUTS</v>
          </cell>
          <cell r="V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</row>
        <row r="158">
          <cell r="T158" t="str">
            <v>2D ANIMATION</v>
          </cell>
          <cell r="V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</row>
        <row r="159">
          <cell r="T159" t="str">
            <v>3D ANIMATION</v>
          </cell>
          <cell r="V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</row>
        <row r="160">
          <cell r="T160" t="str">
            <v>POST</v>
          </cell>
          <cell r="V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</row>
        <row r="161">
          <cell r="T161" t="str">
            <v>FINAL LAB</v>
          </cell>
          <cell r="V161">
            <v>14978.465132694124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4724.5948103852506</v>
          </cell>
          <cell r="AY161">
            <v>4955.8712437185713</v>
          </cell>
          <cell r="AZ161">
            <v>2629.7578282211111</v>
          </cell>
          <cell r="BA161">
            <v>2519.2112503691919</v>
          </cell>
          <cell r="BB161">
            <v>0</v>
          </cell>
          <cell r="BC161">
            <v>0</v>
          </cell>
          <cell r="BD161">
            <v>0</v>
          </cell>
          <cell r="BE161">
            <v>149.03</v>
          </cell>
          <cell r="BF161">
            <v>0</v>
          </cell>
          <cell r="BG161">
            <v>0</v>
          </cell>
          <cell r="BH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</row>
        <row r="162">
          <cell r="T162" t="str">
            <v>TOTAL COST</v>
          </cell>
          <cell r="V162">
            <v>14978.465132694124</v>
          </cell>
          <cell r="X162" t="str">
            <v>WEEKLY COST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4724.5948103852506</v>
          </cell>
          <cell r="AY162">
            <v>4955.8712437185713</v>
          </cell>
          <cell r="AZ162">
            <v>2629.7578282211111</v>
          </cell>
          <cell r="BA162">
            <v>2519.2112503691919</v>
          </cell>
          <cell r="BB162">
            <v>0</v>
          </cell>
          <cell r="BC162">
            <v>0</v>
          </cell>
          <cell r="BD162">
            <v>0</v>
          </cell>
          <cell r="BE162">
            <v>149.03</v>
          </cell>
          <cell r="BF162">
            <v>0</v>
          </cell>
          <cell r="BG162">
            <v>0</v>
          </cell>
          <cell r="BH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</row>
        <row r="163">
          <cell r="V163">
            <v>20761.209185771775</v>
          </cell>
          <cell r="X163" t="str">
            <v>WEEKLY COST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4724.5948103852506</v>
          </cell>
          <cell r="AY163">
            <v>4955.8712437185713</v>
          </cell>
          <cell r="AZ163">
            <v>2629.7578282211111</v>
          </cell>
          <cell r="BA163">
            <v>2519.2112503691919</v>
          </cell>
          <cell r="BB163">
            <v>0</v>
          </cell>
          <cell r="BC163">
            <v>0</v>
          </cell>
          <cell r="BD163">
            <v>0</v>
          </cell>
          <cell r="BE163">
            <v>149.03</v>
          </cell>
          <cell r="BF163">
            <v>0</v>
          </cell>
          <cell r="BG163">
            <v>0</v>
          </cell>
          <cell r="BH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</row>
        <row r="164">
          <cell r="V164">
            <v>20969.851185771775</v>
          </cell>
          <cell r="X164" t="str">
            <v>CUMULATIVE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6614.4327345393513</v>
          </cell>
          <cell r="AY164">
            <v>6938.2197412059995</v>
          </cell>
          <cell r="AZ164">
            <v>3681.6609595095556</v>
          </cell>
          <cell r="BA164">
            <v>3526.8957505168687</v>
          </cell>
          <cell r="BB164">
            <v>0</v>
          </cell>
          <cell r="BC164">
            <v>0</v>
          </cell>
          <cell r="BD164">
            <v>0</v>
          </cell>
          <cell r="BE164">
            <v>208.642</v>
          </cell>
          <cell r="BF164">
            <v>0</v>
          </cell>
          <cell r="BG164">
            <v>0</v>
          </cell>
          <cell r="BH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</row>
        <row r="165">
          <cell r="V165" t="str">
            <v>PROJECTED RTM</v>
          </cell>
          <cell r="Y165" t="e">
            <v>#REF!</v>
          </cell>
          <cell r="Z165" t="e">
            <v>#REF!</v>
          </cell>
          <cell r="AA165" t="str">
            <v/>
          </cell>
          <cell r="AB165" t="str">
            <v/>
          </cell>
          <cell r="AC165" t="str">
            <v/>
          </cell>
          <cell r="AD165" t="str">
            <v/>
          </cell>
          <cell r="AE165" t="str">
            <v/>
          </cell>
          <cell r="AF165" t="str">
            <v/>
          </cell>
          <cell r="AG165" t="str">
            <v/>
          </cell>
          <cell r="AH165" t="str">
            <v/>
          </cell>
          <cell r="AI165" t="str">
            <v/>
          </cell>
          <cell r="AJ165" t="str">
            <v/>
          </cell>
          <cell r="AK165" t="str">
            <v/>
          </cell>
          <cell r="AL165" t="str">
            <v/>
          </cell>
          <cell r="AM165" t="str">
            <v/>
          </cell>
          <cell r="AN165" t="str">
            <v/>
          </cell>
          <cell r="AO165" t="str">
            <v/>
          </cell>
          <cell r="AP165" t="str">
            <v/>
          </cell>
          <cell r="AQ165" t="str">
            <v/>
          </cell>
          <cell r="AR165" t="str">
            <v/>
          </cell>
          <cell r="AS165" t="str">
            <v/>
          </cell>
          <cell r="AT165" t="str">
            <v/>
          </cell>
          <cell r="AU165" t="str">
            <v/>
          </cell>
          <cell r="AV165" t="str">
            <v/>
          </cell>
          <cell r="AW165" t="str">
            <v/>
          </cell>
          <cell r="AX165" t="str">
            <v/>
          </cell>
          <cell r="AY165">
            <v>428.57142857142856</v>
          </cell>
          <cell r="AZ165">
            <v>428.57142857142856</v>
          </cell>
          <cell r="BA165">
            <v>428.57142857142856</v>
          </cell>
          <cell r="BB165">
            <v>428.57142857142856</v>
          </cell>
          <cell r="BC165">
            <v>428.57142857142856</v>
          </cell>
          <cell r="BD165" t="str">
            <v/>
          </cell>
          <cell r="BE165" t="str">
            <v/>
          </cell>
          <cell r="BF165" t="str">
            <v/>
          </cell>
          <cell r="BG165" t="str">
            <v/>
          </cell>
          <cell r="BH165" t="str">
            <v/>
          </cell>
          <cell r="BJ165" t="str">
            <v/>
          </cell>
          <cell r="BK165" t="str">
            <v/>
          </cell>
          <cell r="BL165" t="str">
            <v/>
          </cell>
          <cell r="BM165" t="str">
            <v/>
          </cell>
          <cell r="BN165" t="str">
            <v/>
          </cell>
          <cell r="BO165" t="str">
            <v/>
          </cell>
          <cell r="BP165" t="str">
            <v/>
          </cell>
          <cell r="BQ165" t="str">
            <v/>
          </cell>
          <cell r="BR165" t="str">
            <v/>
          </cell>
          <cell r="BS165" t="str">
            <v/>
          </cell>
          <cell r="BT165" t="str">
            <v/>
          </cell>
          <cell r="BU165" t="str">
            <v/>
          </cell>
          <cell r="BV165" t="str">
            <v/>
          </cell>
          <cell r="BW165" t="str">
            <v/>
          </cell>
          <cell r="BX165" t="str">
            <v/>
          </cell>
          <cell r="BY165" t="str">
            <v/>
          </cell>
          <cell r="BZ165" t="str">
            <v/>
          </cell>
          <cell r="CA165" t="str">
            <v/>
          </cell>
          <cell r="CB165" t="str">
            <v/>
          </cell>
          <cell r="CC165" t="str">
            <v/>
          </cell>
          <cell r="CD165" t="str">
            <v/>
          </cell>
          <cell r="CE165" t="str">
            <v/>
          </cell>
          <cell r="CF165" t="str">
            <v/>
          </cell>
          <cell r="CG165" t="str">
            <v/>
          </cell>
          <cell r="CH165" t="str">
            <v/>
          </cell>
          <cell r="CI165" t="str">
            <v/>
          </cell>
          <cell r="CJ165" t="str">
            <v/>
          </cell>
          <cell r="CK165" t="str">
            <v/>
          </cell>
          <cell r="CL165" t="str">
            <v/>
          </cell>
          <cell r="CM165" t="str">
            <v/>
          </cell>
        </row>
        <row r="166">
          <cell r="V166" t="str">
            <v>PROJECTED RTM</v>
          </cell>
          <cell r="Y166" t="e">
            <v>#REF!</v>
          </cell>
          <cell r="Z166" t="e">
            <v>#REF!</v>
          </cell>
          <cell r="AA166" t="str">
            <v/>
          </cell>
          <cell r="AB166" t="str">
            <v/>
          </cell>
          <cell r="AC166" t="str">
            <v/>
          </cell>
          <cell r="AD166" t="str">
            <v/>
          </cell>
          <cell r="AE166" t="str">
            <v/>
          </cell>
          <cell r="AF166" t="str">
            <v/>
          </cell>
          <cell r="AG166" t="str">
            <v/>
          </cell>
          <cell r="AH166" t="str">
            <v/>
          </cell>
          <cell r="AI166" t="str">
            <v/>
          </cell>
          <cell r="AJ166" t="str">
            <v/>
          </cell>
          <cell r="AK166" t="str">
            <v/>
          </cell>
          <cell r="AL166" t="str">
            <v/>
          </cell>
          <cell r="AM166" t="str">
            <v/>
          </cell>
          <cell r="AN166" t="str">
            <v/>
          </cell>
          <cell r="AO166" t="str">
            <v/>
          </cell>
          <cell r="AP166" t="str">
            <v/>
          </cell>
          <cell r="AQ166" t="str">
            <v/>
          </cell>
          <cell r="AR166" t="str">
            <v/>
          </cell>
          <cell r="AS166" t="str">
            <v/>
          </cell>
          <cell r="AT166" t="str">
            <v/>
          </cell>
          <cell r="AU166" t="str">
            <v/>
          </cell>
          <cell r="AV166" t="str">
            <v/>
          </cell>
          <cell r="AW166" t="str">
            <v/>
          </cell>
          <cell r="AX166" t="str">
            <v/>
          </cell>
          <cell r="BD166" t="str">
            <v/>
          </cell>
          <cell r="BE166" t="str">
            <v/>
          </cell>
          <cell r="BF166" t="str">
            <v/>
          </cell>
          <cell r="BG166" t="str">
            <v/>
          </cell>
          <cell r="BH166" t="str">
            <v/>
          </cell>
          <cell r="BJ166" t="str">
            <v/>
          </cell>
          <cell r="BK166" t="str">
            <v/>
          </cell>
          <cell r="BL166" t="str">
            <v/>
          </cell>
          <cell r="BM166" t="str">
            <v/>
          </cell>
          <cell r="BN166" t="str">
            <v/>
          </cell>
          <cell r="BO166" t="str">
            <v/>
          </cell>
          <cell r="BP166" t="str">
            <v/>
          </cell>
          <cell r="BQ166" t="str">
            <v/>
          </cell>
          <cell r="BR166" t="str">
            <v/>
          </cell>
          <cell r="BS166" t="str">
            <v/>
          </cell>
          <cell r="BT166" t="str">
            <v/>
          </cell>
          <cell r="BU166" t="str">
            <v/>
          </cell>
          <cell r="BV166" t="str">
            <v/>
          </cell>
          <cell r="BW166" t="str">
            <v/>
          </cell>
          <cell r="BX166" t="str">
            <v/>
          </cell>
          <cell r="BY166" t="str">
            <v/>
          </cell>
          <cell r="BZ166" t="str">
            <v/>
          </cell>
          <cell r="CA166" t="str">
            <v/>
          </cell>
          <cell r="CB166" t="str">
            <v/>
          </cell>
          <cell r="CC166" t="str">
            <v/>
          </cell>
          <cell r="CD166" t="str">
            <v/>
          </cell>
          <cell r="CE166" t="str">
            <v/>
          </cell>
          <cell r="CF166" t="str">
            <v/>
          </cell>
          <cell r="CG166" t="str">
            <v/>
          </cell>
          <cell r="CH166" t="str">
            <v/>
          </cell>
          <cell r="CI166" t="str">
            <v/>
          </cell>
          <cell r="CJ166" t="str">
            <v/>
          </cell>
          <cell r="CK166" t="str">
            <v/>
          </cell>
          <cell r="CL166" t="str">
            <v/>
          </cell>
          <cell r="CM166" t="str">
            <v/>
          </cell>
        </row>
        <row r="167">
          <cell r="V167" t="str">
            <v>PROJECTED STREET</v>
          </cell>
        </row>
        <row r="168">
          <cell r="V168" t="str">
            <v>+ or - Scheduled Date</v>
          </cell>
        </row>
        <row r="169">
          <cell r="N169" t="str">
            <v>ENGINEERING</v>
          </cell>
          <cell r="R169" t="str">
            <v>ALADDIN READING</v>
          </cell>
          <cell r="W169" t="str">
            <v>FRAMES</v>
          </cell>
          <cell r="X169">
            <v>2956.22</v>
          </cell>
          <cell r="Y169" t="str">
            <v>WK Count</v>
          </cell>
          <cell r="Z169" t="str">
            <v>Total Days</v>
          </cell>
        </row>
        <row r="170">
          <cell r="N170" t="str">
            <v>ENGINEERING</v>
          </cell>
          <cell r="R170" t="str">
            <v>ALADDIN READING</v>
          </cell>
          <cell r="V170" t="str">
            <v xml:space="preserve">START </v>
          </cell>
          <cell r="W170" t="str">
            <v>FRAMES</v>
          </cell>
          <cell r="X170">
            <v>2956.22</v>
          </cell>
          <cell r="Y170" t="str">
            <v>WK Count</v>
          </cell>
          <cell r="Z170" t="str">
            <v>Total Days</v>
          </cell>
          <cell r="AA170" t="str">
            <v/>
          </cell>
          <cell r="AB170" t="str">
            <v/>
          </cell>
          <cell r="AC170" t="str">
            <v/>
          </cell>
          <cell r="AD170" t="str">
            <v/>
          </cell>
          <cell r="AE170" t="str">
            <v/>
          </cell>
          <cell r="AF170" t="str">
            <v/>
          </cell>
          <cell r="AG170" t="str">
            <v/>
          </cell>
          <cell r="AH170" t="str">
            <v/>
          </cell>
          <cell r="AI170" t="str">
            <v/>
          </cell>
          <cell r="AJ170" t="str">
            <v/>
          </cell>
          <cell r="AK170" t="str">
            <v/>
          </cell>
          <cell r="AL170" t="str">
            <v/>
          </cell>
          <cell r="AM170" t="str">
            <v/>
          </cell>
          <cell r="AN170" t="str">
            <v/>
          </cell>
          <cell r="AO170" t="str">
            <v/>
          </cell>
          <cell r="AP170" t="str">
            <v/>
          </cell>
          <cell r="AQ170" t="str">
            <v/>
          </cell>
          <cell r="AR170" t="str">
            <v/>
          </cell>
          <cell r="AS170" t="str">
            <v/>
          </cell>
          <cell r="AT170" t="str">
            <v/>
          </cell>
          <cell r="AU170" t="str">
            <v/>
          </cell>
          <cell r="AV170" t="str">
            <v/>
          </cell>
          <cell r="AW170" t="str">
            <v/>
          </cell>
          <cell r="AX170" t="str">
            <v/>
          </cell>
          <cell r="AY170" t="str">
            <v/>
          </cell>
          <cell r="AZ170">
            <v>35730</v>
          </cell>
          <cell r="BA170">
            <v>35737</v>
          </cell>
          <cell r="BB170">
            <v>35744</v>
          </cell>
          <cell r="BC170">
            <v>35751</v>
          </cell>
          <cell r="BD170">
            <v>35758</v>
          </cell>
          <cell r="BE170">
            <v>35765</v>
          </cell>
          <cell r="BF170">
            <v>35772</v>
          </cell>
          <cell r="BG170">
            <v>35779</v>
          </cell>
          <cell r="BH170">
            <v>35786</v>
          </cell>
          <cell r="BJ170" t="str">
            <v/>
          </cell>
          <cell r="BK170" t="str">
            <v/>
          </cell>
          <cell r="BL170" t="str">
            <v/>
          </cell>
          <cell r="BM170" t="str">
            <v/>
          </cell>
          <cell r="BN170" t="str">
            <v/>
          </cell>
          <cell r="BO170" t="str">
            <v/>
          </cell>
          <cell r="BP170" t="str">
            <v/>
          </cell>
          <cell r="BQ170" t="str">
            <v/>
          </cell>
          <cell r="BR170" t="str">
            <v/>
          </cell>
          <cell r="BS170" t="str">
            <v/>
          </cell>
          <cell r="BT170" t="str">
            <v/>
          </cell>
          <cell r="BU170" t="str">
            <v/>
          </cell>
          <cell r="BV170" t="str">
            <v/>
          </cell>
          <cell r="BW170" t="str">
            <v/>
          </cell>
          <cell r="BX170" t="str">
            <v/>
          </cell>
          <cell r="BY170" t="str">
            <v/>
          </cell>
          <cell r="BZ170" t="str">
            <v/>
          </cell>
          <cell r="CA170" t="str">
            <v/>
          </cell>
          <cell r="CB170" t="str">
            <v/>
          </cell>
          <cell r="CC170" t="str">
            <v/>
          </cell>
          <cell r="CD170" t="str">
            <v/>
          </cell>
          <cell r="CE170" t="str">
            <v/>
          </cell>
          <cell r="CF170" t="str">
            <v/>
          </cell>
          <cell r="CG170" t="str">
            <v/>
          </cell>
          <cell r="CH170" t="str">
            <v/>
          </cell>
          <cell r="CI170" t="str">
            <v/>
          </cell>
          <cell r="CJ170" t="str">
            <v/>
          </cell>
          <cell r="CK170" t="str">
            <v/>
          </cell>
          <cell r="CL170" t="str">
            <v/>
          </cell>
          <cell r="CM170" t="str">
            <v/>
          </cell>
          <cell r="CN170" t="str">
            <v/>
          </cell>
          <cell r="CO170" t="str">
            <v/>
          </cell>
          <cell r="CP170" t="str">
            <v/>
          </cell>
          <cell r="CQ170" t="str">
            <v/>
          </cell>
          <cell r="CR170" t="str">
            <v/>
          </cell>
          <cell r="CS170" t="str">
            <v/>
          </cell>
          <cell r="CT170" t="str">
            <v/>
          </cell>
          <cell r="CU170" t="str">
            <v/>
          </cell>
          <cell r="CV170" t="str">
            <v/>
          </cell>
          <cell r="CW170" t="str">
            <v/>
          </cell>
          <cell r="CX170" t="str">
            <v/>
          </cell>
          <cell r="CY170" t="str">
            <v/>
          </cell>
          <cell r="CZ170" t="str">
            <v/>
          </cell>
          <cell r="DA170" t="str">
            <v/>
          </cell>
          <cell r="DB170" t="str">
            <v/>
          </cell>
          <cell r="DC170" t="str">
            <v/>
          </cell>
          <cell r="DD170" t="str">
            <v/>
          </cell>
          <cell r="DE170" t="str">
            <v/>
          </cell>
          <cell r="DF170" t="str">
            <v/>
          </cell>
          <cell r="DG170" t="str">
            <v/>
          </cell>
          <cell r="DH170" t="str">
            <v/>
          </cell>
          <cell r="DI170" t="str">
            <v/>
          </cell>
          <cell r="DJ170" t="str">
            <v/>
          </cell>
          <cell r="DK170" t="str">
            <v/>
          </cell>
          <cell r="DL170" t="str">
            <v/>
          </cell>
          <cell r="DM170" t="str">
            <v/>
          </cell>
          <cell r="DN170" t="str">
            <v/>
          </cell>
          <cell r="DO170" t="str">
            <v/>
          </cell>
          <cell r="DP170" t="str">
            <v/>
          </cell>
          <cell r="DQ170" t="str">
            <v/>
          </cell>
          <cell r="DR170" t="str">
            <v/>
          </cell>
          <cell r="DS170" t="str">
            <v/>
          </cell>
          <cell r="DT170" t="str">
            <v/>
          </cell>
          <cell r="DU170" t="str">
            <v/>
          </cell>
          <cell r="DV170" t="str">
            <v/>
          </cell>
          <cell r="DW170" t="str">
            <v/>
          </cell>
          <cell r="DX170" t="str">
            <v/>
          </cell>
          <cell r="DY170" t="str">
            <v/>
          </cell>
          <cell r="DZ170" t="str">
            <v/>
          </cell>
          <cell r="EA170" t="str">
            <v/>
          </cell>
          <cell r="EB170" t="str">
            <v/>
          </cell>
          <cell r="EC170" t="str">
            <v/>
          </cell>
          <cell r="ED170" t="str">
            <v/>
          </cell>
          <cell r="EE170" t="str">
            <v/>
          </cell>
          <cell r="EF170" t="str">
            <v/>
          </cell>
          <cell r="EG170" t="str">
            <v/>
          </cell>
          <cell r="EH170" t="str">
            <v/>
          </cell>
          <cell r="EI170" t="str">
            <v/>
          </cell>
          <cell r="EJ170" t="str">
            <v/>
          </cell>
          <cell r="EK170" t="str">
            <v/>
          </cell>
          <cell r="EL170" t="str">
            <v/>
          </cell>
          <cell r="EM170" t="str">
            <v/>
          </cell>
          <cell r="EN170" t="str">
            <v/>
          </cell>
          <cell r="EO170" t="str">
            <v/>
          </cell>
          <cell r="EP170" t="str">
            <v/>
          </cell>
          <cell r="EQ170" t="str">
            <v/>
          </cell>
          <cell r="ER170" t="str">
            <v/>
          </cell>
          <cell r="ES170" t="str">
            <v/>
          </cell>
          <cell r="ET170" t="str">
            <v/>
          </cell>
          <cell r="EU170" t="str">
            <v/>
          </cell>
          <cell r="EV170" t="str">
            <v/>
          </cell>
        </row>
        <row r="171">
          <cell r="A171" t="str">
            <v>PREP</v>
          </cell>
          <cell r="F171" t="str">
            <v>ANIMATION</v>
          </cell>
          <cell r="I171" t="str">
            <v>INK &amp; PAINT</v>
          </cell>
          <cell r="L171" t="str">
            <v>ALPHA</v>
          </cell>
          <cell r="N171" t="str">
            <v>BETA</v>
          </cell>
          <cell r="P171" t="str">
            <v>RTM</v>
          </cell>
          <cell r="R171" t="str">
            <v>STREET</v>
          </cell>
          <cell r="T171" t="str">
            <v>Prep Projection</v>
          </cell>
          <cell r="V171" t="str">
            <v xml:space="preserve">START </v>
          </cell>
          <cell r="W171" t="str">
            <v>END</v>
          </cell>
          <cell r="X171">
            <v>400</v>
          </cell>
          <cell r="Y171">
            <v>9</v>
          </cell>
          <cell r="Z171">
            <v>65.73384999999999</v>
          </cell>
          <cell r="AA171" t="str">
            <v/>
          </cell>
          <cell r="AB171" t="str">
            <v/>
          </cell>
          <cell r="AC171" t="str">
            <v/>
          </cell>
          <cell r="AD171" t="str">
            <v/>
          </cell>
          <cell r="AE171" t="str">
            <v/>
          </cell>
          <cell r="AF171" t="str">
            <v/>
          </cell>
          <cell r="AG171" t="str">
            <v/>
          </cell>
          <cell r="AH171" t="str">
            <v/>
          </cell>
          <cell r="AI171" t="str">
            <v/>
          </cell>
          <cell r="AJ171" t="str">
            <v/>
          </cell>
          <cell r="AK171" t="str">
            <v/>
          </cell>
          <cell r="AL171" t="str">
            <v/>
          </cell>
          <cell r="AM171" t="str">
            <v/>
          </cell>
          <cell r="AN171" t="str">
            <v/>
          </cell>
          <cell r="AO171" t="str">
            <v/>
          </cell>
          <cell r="AP171" t="str">
            <v/>
          </cell>
          <cell r="AQ171" t="str">
            <v/>
          </cell>
          <cell r="AR171" t="str">
            <v/>
          </cell>
          <cell r="AS171" t="str">
            <v/>
          </cell>
          <cell r="AT171" t="str">
            <v/>
          </cell>
          <cell r="AU171" t="str">
            <v/>
          </cell>
          <cell r="AV171" t="str">
            <v/>
          </cell>
          <cell r="AW171" t="str">
            <v/>
          </cell>
          <cell r="AX171" t="str">
            <v/>
          </cell>
          <cell r="AY171" t="str">
            <v/>
          </cell>
          <cell r="AZ171">
            <v>35730</v>
          </cell>
          <cell r="BA171">
            <v>35737</v>
          </cell>
          <cell r="BB171">
            <v>35744</v>
          </cell>
          <cell r="BC171">
            <v>35751</v>
          </cell>
          <cell r="BD171">
            <v>35758</v>
          </cell>
          <cell r="BE171">
            <v>35765</v>
          </cell>
          <cell r="BF171">
            <v>35772</v>
          </cell>
          <cell r="BG171">
            <v>35779</v>
          </cell>
          <cell r="BH171">
            <v>35786</v>
          </cell>
          <cell r="BI171" t="str">
            <v/>
          </cell>
          <cell r="BJ171" t="str">
            <v/>
          </cell>
          <cell r="BK171" t="str">
            <v/>
          </cell>
          <cell r="BL171" t="str">
            <v/>
          </cell>
          <cell r="BM171" t="str">
            <v/>
          </cell>
          <cell r="BN171" t="str">
            <v/>
          </cell>
          <cell r="BO171" t="str">
            <v/>
          </cell>
          <cell r="BP171" t="str">
            <v/>
          </cell>
          <cell r="BQ171" t="str">
            <v/>
          </cell>
          <cell r="BR171" t="str">
            <v/>
          </cell>
          <cell r="BS171" t="str">
            <v/>
          </cell>
          <cell r="BT171" t="str">
            <v/>
          </cell>
          <cell r="BU171" t="str">
            <v/>
          </cell>
          <cell r="BV171" t="str">
            <v/>
          </cell>
          <cell r="BW171" t="str">
            <v/>
          </cell>
          <cell r="BX171" t="str">
            <v/>
          </cell>
          <cell r="BY171" t="str">
            <v/>
          </cell>
          <cell r="BZ171" t="str">
            <v/>
          </cell>
          <cell r="CA171" t="str">
            <v/>
          </cell>
          <cell r="CB171" t="str">
            <v/>
          </cell>
          <cell r="CC171" t="str">
            <v/>
          </cell>
          <cell r="CD171" t="str">
            <v/>
          </cell>
          <cell r="CE171" t="str">
            <v/>
          </cell>
          <cell r="CF171" t="str">
            <v/>
          </cell>
          <cell r="CG171" t="str">
            <v/>
          </cell>
          <cell r="CH171" t="str">
            <v/>
          </cell>
          <cell r="CI171" t="str">
            <v/>
          </cell>
          <cell r="CJ171" t="str">
            <v/>
          </cell>
          <cell r="CK171" t="str">
            <v/>
          </cell>
          <cell r="CL171" t="str">
            <v/>
          </cell>
          <cell r="CM171" t="str">
            <v/>
          </cell>
          <cell r="CN171" t="str">
            <v/>
          </cell>
          <cell r="CO171" t="str">
            <v/>
          </cell>
          <cell r="CP171" t="str">
            <v/>
          </cell>
          <cell r="CQ171" t="str">
            <v/>
          </cell>
          <cell r="CR171" t="str">
            <v/>
          </cell>
          <cell r="CS171" t="str">
            <v/>
          </cell>
          <cell r="CT171" t="str">
            <v/>
          </cell>
          <cell r="CU171" t="str">
            <v/>
          </cell>
          <cell r="CV171" t="str">
            <v/>
          </cell>
          <cell r="CW171" t="str">
            <v/>
          </cell>
          <cell r="CX171" t="str">
            <v/>
          </cell>
          <cell r="CY171" t="str">
            <v/>
          </cell>
          <cell r="CZ171" t="str">
            <v/>
          </cell>
          <cell r="DA171" t="str">
            <v/>
          </cell>
          <cell r="DB171" t="str">
            <v/>
          </cell>
          <cell r="DC171" t="str">
            <v/>
          </cell>
          <cell r="DD171" t="str">
            <v/>
          </cell>
          <cell r="DE171" t="str">
            <v/>
          </cell>
          <cell r="DF171" t="str">
            <v/>
          </cell>
          <cell r="DG171" t="str">
            <v/>
          </cell>
          <cell r="DH171" t="str">
            <v/>
          </cell>
          <cell r="DI171" t="str">
            <v/>
          </cell>
          <cell r="DJ171" t="str">
            <v/>
          </cell>
          <cell r="DK171" t="str">
            <v/>
          </cell>
          <cell r="DL171" t="str">
            <v/>
          </cell>
          <cell r="DM171" t="str">
            <v/>
          </cell>
          <cell r="DN171" t="str">
            <v/>
          </cell>
          <cell r="DO171" t="str">
            <v/>
          </cell>
          <cell r="DP171" t="str">
            <v/>
          </cell>
          <cell r="DQ171" t="str">
            <v/>
          </cell>
          <cell r="DR171" t="str">
            <v/>
          </cell>
          <cell r="DS171" t="str">
            <v/>
          </cell>
          <cell r="DT171" t="str">
            <v/>
          </cell>
          <cell r="DU171" t="str">
            <v/>
          </cell>
          <cell r="DV171" t="str">
            <v/>
          </cell>
          <cell r="DW171" t="str">
            <v/>
          </cell>
          <cell r="DX171" t="str">
            <v/>
          </cell>
          <cell r="DY171" t="str">
            <v/>
          </cell>
          <cell r="DZ171" t="str">
            <v/>
          </cell>
          <cell r="EA171" t="str">
            <v/>
          </cell>
          <cell r="EB171" t="str">
            <v/>
          </cell>
          <cell r="EC171" t="str">
            <v/>
          </cell>
          <cell r="ED171" t="str">
            <v/>
          </cell>
          <cell r="EE171" t="str">
            <v/>
          </cell>
          <cell r="EF171" t="str">
            <v/>
          </cell>
          <cell r="EG171" t="str">
            <v/>
          </cell>
          <cell r="EH171" t="str">
            <v/>
          </cell>
          <cell r="EI171" t="str">
            <v/>
          </cell>
          <cell r="EJ171" t="str">
            <v/>
          </cell>
          <cell r="EK171" t="str">
            <v/>
          </cell>
          <cell r="EL171" t="str">
            <v/>
          </cell>
          <cell r="EM171" t="str">
            <v/>
          </cell>
          <cell r="EN171" t="str">
            <v/>
          </cell>
          <cell r="EO171" t="str">
            <v/>
          </cell>
          <cell r="EP171" t="str">
            <v/>
          </cell>
          <cell r="EQ171" t="str">
            <v/>
          </cell>
          <cell r="ER171" t="str">
            <v/>
          </cell>
          <cell r="ES171" t="str">
            <v/>
          </cell>
          <cell r="ET171" t="str">
            <v/>
          </cell>
          <cell r="EU171" t="str">
            <v/>
          </cell>
          <cell r="EV171" t="str">
            <v/>
          </cell>
          <cell r="EW171" t="str">
            <v/>
          </cell>
        </row>
        <row r="172">
          <cell r="A172" t="str">
            <v>PREP</v>
          </cell>
          <cell r="F172" t="str">
            <v>ANIMATION</v>
          </cell>
          <cell r="I172" t="str">
            <v>INK &amp; PAINT</v>
          </cell>
          <cell r="L172" t="str">
            <v>ALPHA</v>
          </cell>
          <cell r="N172" t="str">
            <v>BETA</v>
          </cell>
          <cell r="P172" t="str">
            <v>RTM</v>
          </cell>
          <cell r="R172" t="str">
            <v>STREET</v>
          </cell>
          <cell r="S172" t="str">
            <v>PRODUCTION TO DATE</v>
          </cell>
          <cell r="T172" t="str">
            <v>Prep Projection</v>
          </cell>
          <cell r="V172">
            <v>35727</v>
          </cell>
          <cell r="W172">
            <v>35811</v>
          </cell>
          <cell r="X172">
            <v>400</v>
          </cell>
          <cell r="Y172">
            <v>9</v>
          </cell>
          <cell r="Z172">
            <v>65.73384999999999</v>
          </cell>
          <cell r="AA172" t="str">
            <v/>
          </cell>
          <cell r="AB172" t="str">
            <v/>
          </cell>
          <cell r="AC172" t="str">
            <v/>
          </cell>
          <cell r="AD172" t="str">
            <v/>
          </cell>
          <cell r="AE172" t="str">
            <v/>
          </cell>
          <cell r="AF172" t="str">
            <v/>
          </cell>
          <cell r="AG172" t="str">
            <v/>
          </cell>
          <cell r="AH172" t="str">
            <v/>
          </cell>
          <cell r="AI172" t="str">
            <v/>
          </cell>
          <cell r="AJ172" t="str">
            <v/>
          </cell>
          <cell r="AK172" t="str">
            <v/>
          </cell>
          <cell r="AL172" t="str">
            <v/>
          </cell>
          <cell r="AM172" t="str">
            <v/>
          </cell>
          <cell r="AN172" t="str">
            <v/>
          </cell>
          <cell r="AO172" t="str">
            <v/>
          </cell>
          <cell r="AP172" t="str">
            <v/>
          </cell>
          <cell r="AQ172" t="str">
            <v/>
          </cell>
          <cell r="AR172" t="str">
            <v/>
          </cell>
          <cell r="AS172" t="str">
            <v/>
          </cell>
          <cell r="AT172" t="str">
            <v/>
          </cell>
          <cell r="AU172" t="str">
            <v/>
          </cell>
          <cell r="AV172" t="str">
            <v/>
          </cell>
          <cell r="AW172" t="str">
            <v/>
          </cell>
          <cell r="AX172" t="str">
            <v/>
          </cell>
          <cell r="AY172" t="str">
            <v/>
          </cell>
          <cell r="AZ172">
            <v>100</v>
          </cell>
          <cell r="BA172">
            <v>200</v>
          </cell>
          <cell r="BB172">
            <v>300</v>
          </cell>
          <cell r="BC172">
            <v>400</v>
          </cell>
          <cell r="BD172">
            <v>400</v>
          </cell>
          <cell r="BE172">
            <v>400</v>
          </cell>
          <cell r="BF172">
            <v>400</v>
          </cell>
          <cell r="BG172">
            <v>400</v>
          </cell>
          <cell r="BH172">
            <v>400</v>
          </cell>
          <cell r="BI172" t="str">
            <v/>
          </cell>
          <cell r="BJ172" t="str">
            <v/>
          </cell>
          <cell r="BK172" t="str">
            <v/>
          </cell>
          <cell r="BL172" t="str">
            <v/>
          </cell>
          <cell r="BM172" t="str">
            <v/>
          </cell>
          <cell r="BN172" t="str">
            <v/>
          </cell>
          <cell r="BP172" t="str">
            <v/>
          </cell>
          <cell r="BQ172" t="str">
            <v/>
          </cell>
          <cell r="BR172" t="str">
            <v/>
          </cell>
          <cell r="BS172" t="str">
            <v/>
          </cell>
          <cell r="BT172" t="str">
            <v/>
          </cell>
          <cell r="BU172" t="str">
            <v/>
          </cell>
          <cell r="BV172" t="str">
            <v/>
          </cell>
          <cell r="BW172" t="str">
            <v/>
          </cell>
          <cell r="BX172" t="str">
            <v/>
          </cell>
          <cell r="BY172" t="str">
            <v/>
          </cell>
          <cell r="BZ172" t="str">
            <v/>
          </cell>
          <cell r="CA172" t="str">
            <v/>
          </cell>
          <cell r="CB172" t="str">
            <v/>
          </cell>
          <cell r="CC172" t="str">
            <v/>
          </cell>
          <cell r="CD172" t="str">
            <v/>
          </cell>
          <cell r="CE172" t="str">
            <v/>
          </cell>
          <cell r="CF172" t="str">
            <v/>
          </cell>
          <cell r="CG172" t="str">
            <v/>
          </cell>
          <cell r="CH172" t="str">
            <v/>
          </cell>
          <cell r="CI172" t="str">
            <v/>
          </cell>
          <cell r="CJ172" t="str">
            <v/>
          </cell>
          <cell r="CK172" t="str">
            <v/>
          </cell>
          <cell r="CL172" t="str">
            <v/>
          </cell>
          <cell r="CM172" t="str">
            <v/>
          </cell>
          <cell r="CN172" t="str">
            <v/>
          </cell>
          <cell r="CO172" t="str">
            <v/>
          </cell>
          <cell r="CP172" t="str">
            <v/>
          </cell>
          <cell r="CQ172" t="str">
            <v/>
          </cell>
          <cell r="CR172" t="str">
            <v/>
          </cell>
          <cell r="CS172" t="str">
            <v/>
          </cell>
          <cell r="CT172" t="str">
            <v/>
          </cell>
          <cell r="CU172" t="str">
            <v/>
          </cell>
          <cell r="CV172" t="str">
            <v/>
          </cell>
          <cell r="CW172" t="str">
            <v/>
          </cell>
          <cell r="CX172" t="str">
            <v/>
          </cell>
          <cell r="CY172" t="str">
            <v/>
          </cell>
          <cell r="CZ172" t="str">
            <v/>
          </cell>
          <cell r="DA172" t="str">
            <v/>
          </cell>
          <cell r="DB172" t="str">
            <v/>
          </cell>
          <cell r="DC172" t="str">
            <v/>
          </cell>
          <cell r="DD172" t="str">
            <v/>
          </cell>
          <cell r="DE172" t="str">
            <v/>
          </cell>
          <cell r="DF172" t="str">
            <v/>
          </cell>
          <cell r="DG172" t="str">
            <v/>
          </cell>
          <cell r="DH172" t="str">
            <v/>
          </cell>
          <cell r="DI172" t="str">
            <v/>
          </cell>
          <cell r="DJ172" t="str">
            <v/>
          </cell>
          <cell r="DK172" t="str">
            <v/>
          </cell>
          <cell r="DL172" t="str">
            <v/>
          </cell>
          <cell r="DM172" t="str">
            <v/>
          </cell>
          <cell r="DN172" t="str">
            <v/>
          </cell>
          <cell r="DO172" t="str">
            <v/>
          </cell>
          <cell r="DP172" t="str">
            <v/>
          </cell>
          <cell r="DQ172" t="str">
            <v/>
          </cell>
          <cell r="DR172" t="str">
            <v/>
          </cell>
          <cell r="DS172" t="str">
            <v/>
          </cell>
          <cell r="DT172" t="str">
            <v/>
          </cell>
          <cell r="DU172" t="str">
            <v/>
          </cell>
          <cell r="DV172" t="str">
            <v/>
          </cell>
          <cell r="DW172" t="str">
            <v/>
          </cell>
          <cell r="DX172" t="str">
            <v/>
          </cell>
          <cell r="DY172" t="str">
            <v/>
          </cell>
          <cell r="DZ172" t="str">
            <v/>
          </cell>
          <cell r="EA172" t="str">
            <v/>
          </cell>
          <cell r="EB172" t="str">
            <v/>
          </cell>
          <cell r="EC172" t="str">
            <v/>
          </cell>
          <cell r="ED172" t="str">
            <v/>
          </cell>
          <cell r="EE172" t="str">
            <v/>
          </cell>
          <cell r="EF172" t="str">
            <v/>
          </cell>
          <cell r="EG172" t="str">
            <v/>
          </cell>
          <cell r="EH172" t="str">
            <v/>
          </cell>
          <cell r="EI172" t="str">
            <v/>
          </cell>
          <cell r="EJ172" t="str">
            <v/>
          </cell>
          <cell r="EK172" t="str">
            <v/>
          </cell>
          <cell r="EL172" t="str">
            <v/>
          </cell>
          <cell r="EM172" t="str">
            <v/>
          </cell>
          <cell r="EN172" t="str">
            <v/>
          </cell>
          <cell r="EO172" t="str">
            <v/>
          </cell>
          <cell r="EP172" t="str">
            <v/>
          </cell>
          <cell r="EQ172" t="str">
            <v/>
          </cell>
          <cell r="ER172" t="str">
            <v/>
          </cell>
          <cell r="ES172" t="str">
            <v/>
          </cell>
          <cell r="ET172" t="str">
            <v/>
          </cell>
          <cell r="EU172" t="str">
            <v/>
          </cell>
          <cell r="EV172" t="str">
            <v/>
          </cell>
          <cell r="EW172" t="str">
            <v/>
          </cell>
        </row>
        <row r="173">
          <cell r="S173" t="str">
            <v>PRODUCTION TO DATE</v>
          </cell>
        </row>
        <row r="174">
          <cell r="T174" t="str">
            <v>Scenes Issued</v>
          </cell>
          <cell r="V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</row>
        <row r="175">
          <cell r="T175" t="str">
            <v>Scenes Issued</v>
          </cell>
          <cell r="V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T176" t="str">
            <v>Into Rough</v>
          </cell>
          <cell r="V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</row>
        <row r="177">
          <cell r="T177" t="str">
            <v>Rough Complete</v>
          </cell>
          <cell r="V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</row>
        <row r="178">
          <cell r="T178" t="str">
            <v>Ruff Approved</v>
          </cell>
          <cell r="V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</row>
        <row r="179">
          <cell r="T179" t="str">
            <v>Clean Complete</v>
          </cell>
          <cell r="V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</row>
        <row r="180">
          <cell r="T180" t="str">
            <v>Approved</v>
          </cell>
          <cell r="V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</row>
        <row r="181">
          <cell r="T181" t="str">
            <v>Turned In</v>
          </cell>
          <cell r="V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</row>
        <row r="182">
          <cell r="A182" t="str">
            <v>Wks</v>
          </cell>
          <cell r="B182" t="str">
            <v>Days</v>
          </cell>
          <cell r="F182" t="str">
            <v>Wks</v>
          </cell>
          <cell r="G182" t="str">
            <v>Days</v>
          </cell>
          <cell r="H182" t="str">
            <v>Frames</v>
          </cell>
          <cell r="I182" t="str">
            <v>Wks</v>
          </cell>
          <cell r="J182" t="str">
            <v>Days</v>
          </cell>
          <cell r="T182" t="str">
            <v>Animation Projection</v>
          </cell>
          <cell r="V182">
            <v>35786</v>
          </cell>
          <cell r="W182">
            <v>35853</v>
          </cell>
          <cell r="X182">
            <v>750</v>
          </cell>
          <cell r="Y182">
            <v>12</v>
          </cell>
          <cell r="Z182">
            <v>57.591386666666665</v>
          </cell>
          <cell r="AA182" t="str">
            <v/>
          </cell>
          <cell r="AB182" t="str">
            <v/>
          </cell>
          <cell r="AC182" t="str">
            <v/>
          </cell>
          <cell r="AD182" t="str">
            <v/>
          </cell>
          <cell r="AE182" t="str">
            <v/>
          </cell>
          <cell r="AF182" t="str">
            <v/>
          </cell>
          <cell r="AG182" t="str">
            <v/>
          </cell>
          <cell r="AH182" t="str">
            <v/>
          </cell>
          <cell r="AI182" t="str">
            <v/>
          </cell>
          <cell r="AJ182" t="str">
            <v/>
          </cell>
          <cell r="AK182" t="str">
            <v/>
          </cell>
          <cell r="AL182" t="str">
            <v/>
          </cell>
          <cell r="AM182" t="str">
            <v/>
          </cell>
          <cell r="AN182" t="str">
            <v/>
          </cell>
          <cell r="AO182" t="str">
            <v/>
          </cell>
          <cell r="AP182" t="str">
            <v/>
          </cell>
          <cell r="AQ182" t="str">
            <v/>
          </cell>
          <cell r="AR182" t="str">
            <v/>
          </cell>
          <cell r="AS182" t="str">
            <v/>
          </cell>
          <cell r="AT182" t="str">
            <v/>
          </cell>
          <cell r="AU182" t="str">
            <v/>
          </cell>
          <cell r="AV182" t="str">
            <v/>
          </cell>
          <cell r="AW182" t="str">
            <v/>
          </cell>
          <cell r="AX182" t="str">
            <v/>
          </cell>
          <cell r="AY182" t="str">
            <v/>
          </cell>
          <cell r="AZ182" t="str">
            <v/>
          </cell>
          <cell r="BA182" t="str">
            <v/>
          </cell>
          <cell r="BB182" t="str">
            <v/>
          </cell>
          <cell r="BC182" t="str">
            <v/>
          </cell>
          <cell r="BD182" t="str">
            <v/>
          </cell>
          <cell r="BE182" t="str">
            <v/>
          </cell>
          <cell r="BF182" t="str">
            <v/>
          </cell>
          <cell r="BG182" t="str">
            <v/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375</v>
          </cell>
          <cell r="BM182">
            <v>425</v>
          </cell>
          <cell r="BN182">
            <v>425</v>
          </cell>
          <cell r="BO182">
            <v>425</v>
          </cell>
          <cell r="BP182">
            <v>425</v>
          </cell>
          <cell r="BQ182">
            <v>425</v>
          </cell>
          <cell r="BR182">
            <v>425</v>
          </cell>
          <cell r="BS182">
            <v>425</v>
          </cell>
          <cell r="BT182" t="str">
            <v/>
          </cell>
          <cell r="BU182" t="str">
            <v/>
          </cell>
          <cell r="BV182" t="str">
            <v/>
          </cell>
          <cell r="BW182" t="str">
            <v/>
          </cell>
          <cell r="BX182" t="str">
            <v/>
          </cell>
          <cell r="BY182" t="str">
            <v/>
          </cell>
          <cell r="BZ182" t="str">
            <v/>
          </cell>
          <cell r="CA182" t="str">
            <v/>
          </cell>
          <cell r="CB182" t="str">
            <v/>
          </cell>
          <cell r="CC182" t="str">
            <v/>
          </cell>
          <cell r="CD182" t="str">
            <v/>
          </cell>
          <cell r="CE182" t="str">
            <v/>
          </cell>
          <cell r="CF182" t="str">
            <v/>
          </cell>
          <cell r="CG182" t="str">
            <v/>
          </cell>
          <cell r="CH182" t="str">
            <v/>
          </cell>
          <cell r="CI182" t="str">
            <v/>
          </cell>
          <cell r="CJ182" t="str">
            <v/>
          </cell>
          <cell r="CK182" t="str">
            <v/>
          </cell>
          <cell r="CL182" t="str">
            <v/>
          </cell>
          <cell r="CM182" t="str">
            <v/>
          </cell>
          <cell r="CN182" t="str">
            <v/>
          </cell>
          <cell r="CO182" t="str">
            <v/>
          </cell>
          <cell r="CP182" t="str">
            <v/>
          </cell>
          <cell r="CQ182" t="str">
            <v/>
          </cell>
          <cell r="CR182" t="str">
            <v/>
          </cell>
          <cell r="CS182" t="str">
            <v/>
          </cell>
          <cell r="CT182" t="str">
            <v/>
          </cell>
          <cell r="CU182" t="str">
            <v/>
          </cell>
          <cell r="CV182" t="str">
            <v/>
          </cell>
          <cell r="CW182" t="str">
            <v/>
          </cell>
          <cell r="CX182" t="str">
            <v/>
          </cell>
          <cell r="CY182" t="str">
            <v/>
          </cell>
          <cell r="CZ182" t="str">
            <v/>
          </cell>
          <cell r="DA182" t="str">
            <v/>
          </cell>
          <cell r="DB182" t="str">
            <v/>
          </cell>
          <cell r="DC182" t="str">
            <v/>
          </cell>
          <cell r="DD182" t="str">
            <v/>
          </cell>
          <cell r="DE182" t="str">
            <v/>
          </cell>
          <cell r="DF182" t="str">
            <v/>
          </cell>
          <cell r="DG182" t="str">
            <v/>
          </cell>
          <cell r="DH182" t="str">
            <v/>
          </cell>
          <cell r="DI182" t="str">
            <v/>
          </cell>
          <cell r="DJ182" t="str">
            <v/>
          </cell>
          <cell r="DK182" t="str">
            <v/>
          </cell>
          <cell r="DL182" t="str">
            <v/>
          </cell>
          <cell r="DM182" t="str">
            <v/>
          </cell>
          <cell r="DN182" t="str">
            <v/>
          </cell>
          <cell r="DO182" t="str">
            <v/>
          </cell>
          <cell r="DP182" t="str">
            <v/>
          </cell>
          <cell r="DQ182" t="str">
            <v/>
          </cell>
          <cell r="DR182" t="str">
            <v/>
          </cell>
          <cell r="DS182" t="str">
            <v/>
          </cell>
          <cell r="DT182" t="str">
            <v/>
          </cell>
          <cell r="DU182" t="str">
            <v/>
          </cell>
          <cell r="DV182" t="str">
            <v/>
          </cell>
          <cell r="DW182" t="str">
            <v/>
          </cell>
          <cell r="DX182" t="str">
            <v/>
          </cell>
          <cell r="DY182" t="str">
            <v/>
          </cell>
          <cell r="DZ182" t="str">
            <v/>
          </cell>
          <cell r="EA182" t="str">
            <v/>
          </cell>
          <cell r="EB182" t="str">
            <v/>
          </cell>
          <cell r="EC182" t="str">
            <v/>
          </cell>
          <cell r="ED182" t="str">
            <v/>
          </cell>
          <cell r="EE182" t="str">
            <v/>
          </cell>
          <cell r="EF182" t="str">
            <v/>
          </cell>
          <cell r="EG182" t="str">
            <v/>
          </cell>
          <cell r="EH182" t="str">
            <v/>
          </cell>
          <cell r="EI182" t="str">
            <v/>
          </cell>
          <cell r="EJ182" t="str">
            <v/>
          </cell>
          <cell r="EK182" t="str">
            <v/>
          </cell>
          <cell r="EL182" t="str">
            <v/>
          </cell>
          <cell r="EM182" t="str">
            <v/>
          </cell>
          <cell r="EN182" t="str">
            <v/>
          </cell>
          <cell r="EO182" t="str">
            <v/>
          </cell>
          <cell r="EP182" t="str">
            <v/>
          </cell>
          <cell r="EQ182" t="str">
            <v/>
          </cell>
          <cell r="ER182" t="str">
            <v/>
          </cell>
          <cell r="ES182" t="str">
            <v/>
          </cell>
          <cell r="ET182" t="str">
            <v/>
          </cell>
          <cell r="EU182" t="str">
            <v/>
          </cell>
          <cell r="EV182" t="str">
            <v/>
          </cell>
          <cell r="EW182" t="str">
            <v/>
          </cell>
        </row>
        <row r="183">
          <cell r="A183" t="str">
            <v>Wks</v>
          </cell>
          <cell r="B183" t="str">
            <v>Days</v>
          </cell>
          <cell r="F183" t="str">
            <v>Wks</v>
          </cell>
          <cell r="G183" t="str">
            <v>Days</v>
          </cell>
          <cell r="H183" t="str">
            <v>Frames</v>
          </cell>
          <cell r="I183" t="str">
            <v>Wks</v>
          </cell>
          <cell r="J183" t="str">
            <v>Days</v>
          </cell>
          <cell r="K183">
            <v>21</v>
          </cell>
          <cell r="M183">
            <v>29</v>
          </cell>
          <cell r="O183">
            <v>29</v>
          </cell>
          <cell r="Q183">
            <v>29</v>
          </cell>
          <cell r="R183">
            <v>36008</v>
          </cell>
          <cell r="T183" t="str">
            <v>Animation Projection</v>
          </cell>
          <cell r="V183">
            <v>35786</v>
          </cell>
          <cell r="W183">
            <v>35863</v>
          </cell>
          <cell r="X183">
            <v>750</v>
          </cell>
          <cell r="Y183">
            <v>12</v>
          </cell>
          <cell r="Z183">
            <v>57.591386666666665</v>
          </cell>
          <cell r="AA183" t="str">
            <v/>
          </cell>
          <cell r="AB183" t="str">
            <v/>
          </cell>
          <cell r="AC183" t="str">
            <v/>
          </cell>
          <cell r="AD183" t="str">
            <v/>
          </cell>
          <cell r="AE183" t="str">
            <v/>
          </cell>
          <cell r="AF183" t="str">
            <v/>
          </cell>
          <cell r="AG183" t="str">
            <v/>
          </cell>
          <cell r="AH183" t="str">
            <v/>
          </cell>
          <cell r="AI183" t="str">
            <v/>
          </cell>
          <cell r="AJ183" t="str">
            <v/>
          </cell>
          <cell r="AK183" t="str">
            <v/>
          </cell>
          <cell r="AL183" t="str">
            <v/>
          </cell>
          <cell r="AM183" t="str">
            <v/>
          </cell>
          <cell r="AN183" t="str">
            <v/>
          </cell>
          <cell r="AO183" t="str">
            <v/>
          </cell>
          <cell r="AP183" t="str">
            <v/>
          </cell>
          <cell r="AQ183" t="str">
            <v/>
          </cell>
          <cell r="AR183" t="str">
            <v/>
          </cell>
          <cell r="AS183" t="str">
            <v/>
          </cell>
          <cell r="AT183" t="str">
            <v/>
          </cell>
          <cell r="AU183" t="str">
            <v/>
          </cell>
          <cell r="AV183" t="str">
            <v/>
          </cell>
          <cell r="AW183" t="str">
            <v/>
          </cell>
          <cell r="AX183" t="str">
            <v/>
          </cell>
          <cell r="AY183" t="str">
            <v/>
          </cell>
          <cell r="AZ183" t="str">
            <v/>
          </cell>
          <cell r="BA183" t="str">
            <v/>
          </cell>
          <cell r="BB183" t="str">
            <v/>
          </cell>
          <cell r="BC183" t="str">
            <v/>
          </cell>
          <cell r="BD183" t="str">
            <v/>
          </cell>
          <cell r="BE183" t="str">
            <v/>
          </cell>
          <cell r="BF183" t="str">
            <v/>
          </cell>
          <cell r="BG183" t="str">
            <v/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375</v>
          </cell>
          <cell r="BM183">
            <v>425</v>
          </cell>
          <cell r="BN183">
            <v>425</v>
          </cell>
          <cell r="BO183">
            <v>425</v>
          </cell>
          <cell r="BP183">
            <v>425</v>
          </cell>
          <cell r="BQ183">
            <v>425</v>
          </cell>
          <cell r="BR183">
            <v>425</v>
          </cell>
          <cell r="BS183">
            <v>425</v>
          </cell>
          <cell r="BT183" t="str">
            <v/>
          </cell>
          <cell r="BU183" t="str">
            <v/>
          </cell>
          <cell r="BV183" t="str">
            <v/>
          </cell>
          <cell r="BW183" t="str">
            <v/>
          </cell>
          <cell r="BX183" t="str">
            <v/>
          </cell>
          <cell r="BY183" t="str">
            <v/>
          </cell>
          <cell r="BZ183" t="str">
            <v/>
          </cell>
          <cell r="CA183" t="str">
            <v/>
          </cell>
          <cell r="CB183" t="str">
            <v/>
          </cell>
          <cell r="CC183" t="str">
            <v/>
          </cell>
          <cell r="CD183" t="str">
            <v/>
          </cell>
          <cell r="CE183" t="str">
            <v/>
          </cell>
          <cell r="CF183" t="str">
            <v/>
          </cell>
          <cell r="CG183" t="str">
            <v/>
          </cell>
          <cell r="CH183" t="str">
            <v/>
          </cell>
          <cell r="CI183" t="str">
            <v/>
          </cell>
          <cell r="CJ183" t="str">
            <v/>
          </cell>
          <cell r="CK183" t="str">
            <v/>
          </cell>
          <cell r="CL183" t="str">
            <v/>
          </cell>
          <cell r="CM183" t="str">
            <v/>
          </cell>
          <cell r="CN183" t="str">
            <v/>
          </cell>
          <cell r="CO183" t="str">
            <v/>
          </cell>
          <cell r="CP183" t="str">
            <v/>
          </cell>
          <cell r="CQ183" t="str">
            <v/>
          </cell>
          <cell r="CR183" t="str">
            <v/>
          </cell>
          <cell r="CS183" t="str">
            <v/>
          </cell>
          <cell r="CT183" t="str">
            <v/>
          </cell>
          <cell r="CU183" t="str">
            <v/>
          </cell>
          <cell r="CV183" t="str">
            <v/>
          </cell>
          <cell r="CW183" t="str">
            <v/>
          </cell>
          <cell r="CX183" t="str">
            <v/>
          </cell>
          <cell r="CY183" t="str">
            <v/>
          </cell>
          <cell r="CZ183" t="str">
            <v/>
          </cell>
          <cell r="DA183" t="str">
            <v/>
          </cell>
          <cell r="DB183" t="str">
            <v/>
          </cell>
          <cell r="DC183" t="str">
            <v/>
          </cell>
          <cell r="DD183" t="str">
            <v/>
          </cell>
          <cell r="DE183" t="str">
            <v/>
          </cell>
          <cell r="DF183" t="str">
            <v/>
          </cell>
          <cell r="DG183" t="str">
            <v/>
          </cell>
          <cell r="DH183" t="str">
            <v/>
          </cell>
          <cell r="DI183" t="str">
            <v/>
          </cell>
          <cell r="DJ183" t="str">
            <v/>
          </cell>
          <cell r="DK183" t="str">
            <v/>
          </cell>
          <cell r="DL183" t="str">
            <v/>
          </cell>
          <cell r="DM183" t="str">
            <v/>
          </cell>
          <cell r="DN183" t="str">
            <v/>
          </cell>
          <cell r="DO183" t="str">
            <v/>
          </cell>
          <cell r="DP183" t="str">
            <v/>
          </cell>
          <cell r="DQ183" t="str">
            <v/>
          </cell>
          <cell r="DR183" t="str">
            <v/>
          </cell>
          <cell r="DS183" t="str">
            <v/>
          </cell>
          <cell r="DT183" t="str">
            <v/>
          </cell>
          <cell r="DU183" t="str">
            <v/>
          </cell>
          <cell r="DV183" t="str">
            <v/>
          </cell>
          <cell r="DW183" t="str">
            <v/>
          </cell>
          <cell r="DX183" t="str">
            <v/>
          </cell>
          <cell r="DY183" t="str">
            <v/>
          </cell>
          <cell r="DZ183" t="str">
            <v/>
          </cell>
          <cell r="EA183" t="str">
            <v/>
          </cell>
          <cell r="EB183" t="str">
            <v/>
          </cell>
          <cell r="EC183" t="str">
            <v/>
          </cell>
          <cell r="ED183" t="str">
            <v/>
          </cell>
          <cell r="EE183" t="str">
            <v/>
          </cell>
          <cell r="EF183" t="str">
            <v/>
          </cell>
          <cell r="EG183" t="str">
            <v/>
          </cell>
          <cell r="EH183" t="str">
            <v/>
          </cell>
          <cell r="EI183" t="str">
            <v/>
          </cell>
          <cell r="EJ183" t="str">
            <v/>
          </cell>
          <cell r="EK183" t="str">
            <v/>
          </cell>
          <cell r="EL183" t="str">
            <v/>
          </cell>
          <cell r="EM183" t="str">
            <v/>
          </cell>
          <cell r="EN183" t="str">
            <v/>
          </cell>
          <cell r="EO183" t="str">
            <v/>
          </cell>
          <cell r="EP183" t="str">
            <v/>
          </cell>
          <cell r="EQ183" t="str">
            <v/>
          </cell>
          <cell r="ER183" t="str">
            <v/>
          </cell>
          <cell r="ES183" t="str">
            <v/>
          </cell>
          <cell r="ET183" t="str">
            <v/>
          </cell>
          <cell r="EU183" t="str">
            <v/>
          </cell>
          <cell r="EV183" t="str">
            <v/>
          </cell>
          <cell r="EW183" t="str">
            <v/>
          </cell>
        </row>
        <row r="184">
          <cell r="A184">
            <v>7.3905499999999993</v>
          </cell>
          <cell r="B184">
            <v>65.73384999999999</v>
          </cell>
          <cell r="F184">
            <v>3.9416266666666666</v>
          </cell>
          <cell r="G184">
            <v>57.591386666666665</v>
          </cell>
          <cell r="H184">
            <v>2956.22</v>
          </cell>
          <cell r="I184">
            <v>3.2846888888888888</v>
          </cell>
          <cell r="J184">
            <v>36.992822222222223</v>
          </cell>
          <cell r="K184">
            <v>21</v>
          </cell>
          <cell r="M184">
            <v>29</v>
          </cell>
          <cell r="O184">
            <v>29</v>
          </cell>
          <cell r="Q184">
            <v>29</v>
          </cell>
          <cell r="R184">
            <v>36008</v>
          </cell>
          <cell r="T184" t="str">
            <v>Ink &amp; Paint Projection</v>
          </cell>
          <cell r="V184">
            <v>35822</v>
          </cell>
          <cell r="W184">
            <v>35858.992822222222</v>
          </cell>
          <cell r="X184">
            <v>900</v>
          </cell>
          <cell r="Y184">
            <v>8</v>
          </cell>
          <cell r="Z184">
            <v>36.992822222222223</v>
          </cell>
          <cell r="AA184" t="str">
            <v/>
          </cell>
          <cell r="AB184" t="str">
            <v/>
          </cell>
          <cell r="AC184" t="str">
            <v/>
          </cell>
          <cell r="AD184" t="str">
            <v/>
          </cell>
          <cell r="AE184" t="str">
            <v/>
          </cell>
          <cell r="AF184" t="str">
            <v/>
          </cell>
          <cell r="AG184" t="str">
            <v/>
          </cell>
          <cell r="AH184" t="str">
            <v/>
          </cell>
          <cell r="AI184" t="str">
            <v/>
          </cell>
          <cell r="AJ184" t="str">
            <v/>
          </cell>
          <cell r="AK184" t="str">
            <v/>
          </cell>
          <cell r="AL184" t="str">
            <v/>
          </cell>
          <cell r="AM184" t="str">
            <v/>
          </cell>
          <cell r="AN184" t="str">
            <v/>
          </cell>
          <cell r="AO184" t="str">
            <v/>
          </cell>
          <cell r="AP184" t="str">
            <v/>
          </cell>
          <cell r="AQ184" t="str">
            <v/>
          </cell>
          <cell r="AR184" t="str">
            <v/>
          </cell>
          <cell r="AS184" t="str">
            <v/>
          </cell>
          <cell r="AT184" t="str">
            <v/>
          </cell>
          <cell r="AU184" t="str">
            <v/>
          </cell>
          <cell r="AV184" t="str">
            <v/>
          </cell>
          <cell r="AW184" t="str">
            <v/>
          </cell>
          <cell r="AX184" t="str">
            <v/>
          </cell>
          <cell r="AY184" t="str">
            <v/>
          </cell>
          <cell r="AZ184" t="str">
            <v/>
          </cell>
          <cell r="BA184" t="str">
            <v/>
          </cell>
          <cell r="BB184" t="str">
            <v/>
          </cell>
          <cell r="BC184" t="str">
            <v/>
          </cell>
          <cell r="BD184" t="str">
            <v/>
          </cell>
          <cell r="BE184" t="str">
            <v/>
          </cell>
          <cell r="BF184" t="str">
            <v/>
          </cell>
          <cell r="BG184" t="str">
            <v/>
          </cell>
          <cell r="BH184" t="str">
            <v/>
          </cell>
          <cell r="BI184" t="str">
            <v/>
          </cell>
          <cell r="BJ184" t="str">
            <v/>
          </cell>
          <cell r="BK184" t="str">
            <v/>
          </cell>
          <cell r="BL184" t="str">
            <v/>
          </cell>
          <cell r="BM184" t="str">
            <v/>
          </cell>
          <cell r="BN184">
            <v>225</v>
          </cell>
          <cell r="BO184">
            <v>450</v>
          </cell>
          <cell r="BP184">
            <v>450</v>
          </cell>
          <cell r="BQ184">
            <v>675</v>
          </cell>
          <cell r="BR184">
            <v>450</v>
          </cell>
          <cell r="BS184">
            <v>675</v>
          </cell>
          <cell r="BT184">
            <v>900</v>
          </cell>
          <cell r="BU184">
            <v>900</v>
          </cell>
          <cell r="BV184" t="str">
            <v/>
          </cell>
          <cell r="BW184" t="str">
            <v/>
          </cell>
          <cell r="BX184" t="str">
            <v/>
          </cell>
          <cell r="BY184" t="str">
            <v/>
          </cell>
          <cell r="BZ184" t="str">
            <v/>
          </cell>
          <cell r="CA184" t="str">
            <v/>
          </cell>
          <cell r="CB184" t="str">
            <v/>
          </cell>
          <cell r="CC184" t="str">
            <v/>
          </cell>
          <cell r="CD184" t="str">
            <v/>
          </cell>
          <cell r="CE184" t="str">
            <v/>
          </cell>
          <cell r="CF184" t="str">
            <v/>
          </cell>
          <cell r="CG184" t="str">
            <v/>
          </cell>
          <cell r="CH184" t="str">
            <v/>
          </cell>
          <cell r="CI184" t="str">
            <v/>
          </cell>
          <cell r="CJ184" t="str">
            <v/>
          </cell>
          <cell r="CK184" t="str">
            <v/>
          </cell>
          <cell r="CL184" t="str">
            <v/>
          </cell>
          <cell r="CM184" t="str">
            <v/>
          </cell>
          <cell r="CN184" t="str">
            <v/>
          </cell>
          <cell r="CO184" t="str">
            <v/>
          </cell>
          <cell r="CP184" t="str">
            <v/>
          </cell>
          <cell r="CQ184" t="str">
            <v/>
          </cell>
          <cell r="CR184" t="str">
            <v/>
          </cell>
          <cell r="CS184" t="str">
            <v/>
          </cell>
          <cell r="CT184" t="str">
            <v/>
          </cell>
          <cell r="CU184" t="str">
            <v/>
          </cell>
          <cell r="CV184" t="str">
            <v/>
          </cell>
          <cell r="CW184" t="str">
            <v/>
          </cell>
          <cell r="CX184" t="str">
            <v/>
          </cell>
          <cell r="CY184" t="str">
            <v/>
          </cell>
          <cell r="CZ184" t="str">
            <v/>
          </cell>
          <cell r="DA184" t="str">
            <v/>
          </cell>
          <cell r="DB184" t="str">
            <v/>
          </cell>
          <cell r="DC184" t="str">
            <v/>
          </cell>
          <cell r="DD184" t="str">
            <v/>
          </cell>
          <cell r="DE184" t="str">
            <v/>
          </cell>
          <cell r="DF184" t="str">
            <v/>
          </cell>
          <cell r="DG184" t="str">
            <v/>
          </cell>
          <cell r="DH184" t="str">
            <v/>
          </cell>
          <cell r="DI184" t="str">
            <v/>
          </cell>
          <cell r="DJ184" t="str">
            <v/>
          </cell>
          <cell r="DK184" t="str">
            <v/>
          </cell>
          <cell r="DL184" t="str">
            <v/>
          </cell>
          <cell r="DM184" t="str">
            <v/>
          </cell>
          <cell r="DN184" t="str">
            <v/>
          </cell>
          <cell r="DO184" t="str">
            <v/>
          </cell>
          <cell r="DP184" t="str">
            <v/>
          </cell>
          <cell r="DQ184" t="str">
            <v/>
          </cell>
          <cell r="DR184" t="str">
            <v/>
          </cell>
          <cell r="DS184" t="str">
            <v/>
          </cell>
          <cell r="DT184" t="str">
            <v/>
          </cell>
          <cell r="DU184" t="str">
            <v/>
          </cell>
          <cell r="DV184" t="str">
            <v/>
          </cell>
          <cell r="DW184" t="str">
            <v/>
          </cell>
          <cell r="DX184" t="str">
            <v/>
          </cell>
          <cell r="DY184" t="str">
            <v/>
          </cell>
          <cell r="DZ184" t="str">
            <v/>
          </cell>
          <cell r="EA184" t="str">
            <v/>
          </cell>
          <cell r="EB184" t="str">
            <v/>
          </cell>
          <cell r="EC184" t="str">
            <v/>
          </cell>
          <cell r="ED184" t="str">
            <v/>
          </cell>
          <cell r="EE184" t="str">
            <v/>
          </cell>
          <cell r="EF184" t="str">
            <v/>
          </cell>
          <cell r="EG184" t="str">
            <v/>
          </cell>
          <cell r="EH184" t="str">
            <v/>
          </cell>
          <cell r="EI184" t="str">
            <v/>
          </cell>
          <cell r="EJ184" t="str">
            <v/>
          </cell>
          <cell r="EK184" t="str">
            <v/>
          </cell>
          <cell r="EL184" t="str">
            <v/>
          </cell>
          <cell r="EM184" t="str">
            <v/>
          </cell>
          <cell r="EN184" t="str">
            <v/>
          </cell>
          <cell r="EO184" t="str">
            <v/>
          </cell>
          <cell r="EP184" t="str">
            <v/>
          </cell>
          <cell r="EQ184" t="str">
            <v/>
          </cell>
          <cell r="ER184" t="str">
            <v/>
          </cell>
          <cell r="ES184" t="str">
            <v/>
          </cell>
          <cell r="ET184" t="str">
            <v/>
          </cell>
          <cell r="EU184" t="str">
            <v/>
          </cell>
          <cell r="EV184" t="str">
            <v/>
          </cell>
          <cell r="EW184" t="str">
            <v/>
          </cell>
        </row>
        <row r="186">
          <cell r="T186" t="str">
            <v>BUDGET FORECAST</v>
          </cell>
          <cell r="AA186" t="str">
            <v/>
          </cell>
          <cell r="AB186" t="str">
            <v/>
          </cell>
          <cell r="AC186" t="str">
            <v/>
          </cell>
          <cell r="AD186" t="str">
            <v/>
          </cell>
          <cell r="AE186" t="str">
            <v/>
          </cell>
          <cell r="AF186" t="str">
            <v/>
          </cell>
          <cell r="AG186" t="str">
            <v/>
          </cell>
          <cell r="AH186" t="str">
            <v/>
          </cell>
          <cell r="AI186" t="str">
            <v/>
          </cell>
          <cell r="AJ186" t="str">
            <v/>
          </cell>
          <cell r="AK186" t="str">
            <v/>
          </cell>
          <cell r="AL186" t="str">
            <v/>
          </cell>
          <cell r="AM186" t="str">
            <v/>
          </cell>
          <cell r="AN186" t="str">
            <v/>
          </cell>
          <cell r="AO186" t="str">
            <v/>
          </cell>
          <cell r="AP186" t="str">
            <v/>
          </cell>
          <cell r="AQ186" t="str">
            <v/>
          </cell>
          <cell r="AR186" t="str">
            <v/>
          </cell>
          <cell r="AS186" t="str">
            <v/>
          </cell>
          <cell r="AT186" t="str">
            <v/>
          </cell>
          <cell r="AU186" t="str">
            <v/>
          </cell>
          <cell r="AV186" t="str">
            <v/>
          </cell>
          <cell r="AW186" t="str">
            <v/>
          </cell>
          <cell r="AX186" t="str">
            <v/>
          </cell>
          <cell r="AY186" t="str">
            <v/>
          </cell>
          <cell r="AZ186">
            <v>35730</v>
          </cell>
          <cell r="BA186">
            <v>35737</v>
          </cell>
          <cell r="BB186">
            <v>35744</v>
          </cell>
          <cell r="BC186">
            <v>35751</v>
          </cell>
          <cell r="BD186">
            <v>35758</v>
          </cell>
          <cell r="BE186">
            <v>35765</v>
          </cell>
          <cell r="BF186">
            <v>35772</v>
          </cell>
          <cell r="BG186">
            <v>35779</v>
          </cell>
          <cell r="BH186">
            <v>35786</v>
          </cell>
          <cell r="BI186" t="str">
            <v/>
          </cell>
          <cell r="BJ186" t="str">
            <v/>
          </cell>
          <cell r="BK186" t="str">
            <v/>
          </cell>
          <cell r="BL186" t="str">
            <v/>
          </cell>
          <cell r="BM186" t="str">
            <v/>
          </cell>
          <cell r="BN186" t="str">
            <v/>
          </cell>
          <cell r="BO186" t="str">
            <v/>
          </cell>
          <cell r="BP186" t="str">
            <v/>
          </cell>
          <cell r="BQ186" t="str">
            <v/>
          </cell>
          <cell r="BR186" t="str">
            <v/>
          </cell>
          <cell r="BS186" t="str">
            <v/>
          </cell>
          <cell r="BT186" t="str">
            <v/>
          </cell>
          <cell r="BU186" t="str">
            <v/>
          </cell>
          <cell r="BV186" t="str">
            <v/>
          </cell>
          <cell r="BW186" t="str">
            <v/>
          </cell>
          <cell r="BX186" t="str">
            <v/>
          </cell>
          <cell r="BY186" t="str">
            <v/>
          </cell>
          <cell r="BZ186" t="str">
            <v/>
          </cell>
          <cell r="CA186" t="str">
            <v/>
          </cell>
          <cell r="CB186" t="str">
            <v/>
          </cell>
          <cell r="CC186" t="str">
            <v/>
          </cell>
          <cell r="CD186" t="str">
            <v/>
          </cell>
          <cell r="CE186" t="str">
            <v/>
          </cell>
          <cell r="CF186" t="str">
            <v/>
          </cell>
          <cell r="CG186" t="str">
            <v/>
          </cell>
          <cell r="CH186" t="str">
            <v/>
          </cell>
          <cell r="CI186" t="str">
            <v/>
          </cell>
          <cell r="CJ186" t="str">
            <v/>
          </cell>
          <cell r="CK186" t="str">
            <v/>
          </cell>
          <cell r="CL186" t="str">
            <v/>
          </cell>
          <cell r="CM186" t="str">
            <v/>
          </cell>
          <cell r="CN186" t="str">
            <v/>
          </cell>
          <cell r="CO186" t="str">
            <v/>
          </cell>
          <cell r="CP186" t="str">
            <v/>
          </cell>
          <cell r="CQ186" t="str">
            <v/>
          </cell>
          <cell r="CR186" t="str">
            <v/>
          </cell>
          <cell r="CS186" t="str">
            <v/>
          </cell>
          <cell r="CT186" t="str">
            <v/>
          </cell>
          <cell r="CU186" t="str">
            <v/>
          </cell>
          <cell r="CV186" t="str">
            <v/>
          </cell>
          <cell r="CW186" t="str">
            <v/>
          </cell>
          <cell r="CX186" t="str">
            <v/>
          </cell>
          <cell r="CY186" t="str">
            <v/>
          </cell>
          <cell r="CZ186" t="str">
            <v/>
          </cell>
          <cell r="DA186" t="str">
            <v/>
          </cell>
          <cell r="DB186" t="str">
            <v/>
          </cell>
          <cell r="DC186" t="str">
            <v/>
          </cell>
          <cell r="DD186" t="str">
            <v/>
          </cell>
          <cell r="DE186" t="str">
            <v/>
          </cell>
          <cell r="DF186" t="str">
            <v/>
          </cell>
          <cell r="DG186" t="str">
            <v/>
          </cell>
          <cell r="DH186" t="str">
            <v/>
          </cell>
          <cell r="DI186" t="str">
            <v/>
          </cell>
          <cell r="DJ186" t="str">
            <v/>
          </cell>
          <cell r="DK186" t="str">
            <v/>
          </cell>
          <cell r="DL186" t="str">
            <v/>
          </cell>
          <cell r="DM186" t="str">
            <v/>
          </cell>
          <cell r="DN186" t="str">
            <v/>
          </cell>
          <cell r="DO186" t="str">
            <v/>
          </cell>
          <cell r="DP186" t="str">
            <v/>
          </cell>
          <cell r="DQ186" t="str">
            <v/>
          </cell>
          <cell r="DR186" t="str">
            <v/>
          </cell>
          <cell r="DS186" t="str">
            <v/>
          </cell>
          <cell r="DT186" t="str">
            <v/>
          </cell>
          <cell r="DU186" t="str">
            <v/>
          </cell>
          <cell r="DV186" t="str">
            <v/>
          </cell>
          <cell r="DW186" t="str">
            <v/>
          </cell>
          <cell r="DX186" t="str">
            <v/>
          </cell>
          <cell r="DY186" t="str">
            <v/>
          </cell>
          <cell r="DZ186" t="str">
            <v/>
          </cell>
          <cell r="EA186" t="str">
            <v/>
          </cell>
          <cell r="EB186" t="str">
            <v/>
          </cell>
          <cell r="EC186" t="str">
            <v/>
          </cell>
          <cell r="ED186" t="str">
            <v/>
          </cell>
          <cell r="EE186" t="str">
            <v/>
          </cell>
          <cell r="EF186" t="str">
            <v/>
          </cell>
          <cell r="EG186" t="str">
            <v/>
          </cell>
          <cell r="EH186" t="str">
            <v/>
          </cell>
          <cell r="EI186" t="str">
            <v/>
          </cell>
          <cell r="EJ186" t="str">
            <v/>
          </cell>
          <cell r="EK186" t="str">
            <v/>
          </cell>
          <cell r="EL186" t="str">
            <v/>
          </cell>
          <cell r="EM186" t="str">
            <v/>
          </cell>
          <cell r="EN186" t="str">
            <v/>
          </cell>
          <cell r="EO186" t="str">
            <v/>
          </cell>
          <cell r="EP186" t="str">
            <v/>
          </cell>
          <cell r="EQ186" t="str">
            <v/>
          </cell>
          <cell r="ER186" t="str">
            <v/>
          </cell>
          <cell r="ES186" t="str">
            <v/>
          </cell>
          <cell r="ET186" t="str">
            <v/>
          </cell>
          <cell r="EU186" t="str">
            <v/>
          </cell>
          <cell r="EV186" t="str">
            <v/>
          </cell>
          <cell r="EW186" t="str">
            <v/>
          </cell>
          <cell r="EX186" t="str">
            <v/>
          </cell>
          <cell r="EY186" t="str">
            <v/>
          </cell>
          <cell r="EZ186" t="str">
            <v/>
          </cell>
          <cell r="FA186" t="str">
            <v/>
          </cell>
          <cell r="FB186" t="str">
            <v/>
          </cell>
          <cell r="FC186" t="str">
            <v/>
          </cell>
          <cell r="FD186" t="str">
            <v/>
          </cell>
          <cell r="FE186" t="str">
            <v/>
          </cell>
          <cell r="FF186" t="str">
            <v/>
          </cell>
          <cell r="FG186" t="str">
            <v/>
          </cell>
          <cell r="FH186" t="str">
            <v/>
          </cell>
          <cell r="FI186" t="str">
            <v/>
          </cell>
        </row>
        <row r="187">
          <cell r="T187" t="str">
            <v>BUDGET FORECAST</v>
          </cell>
          <cell r="V187" t="str">
            <v>PRE PROD</v>
          </cell>
          <cell r="W187">
            <v>30</v>
          </cell>
          <cell r="X187">
            <v>90000</v>
          </cell>
          <cell r="AA187" t="str">
            <v/>
          </cell>
          <cell r="AB187" t="str">
            <v/>
          </cell>
          <cell r="AC187" t="str">
            <v/>
          </cell>
          <cell r="AD187" t="str">
            <v/>
          </cell>
          <cell r="AE187" t="str">
            <v/>
          </cell>
          <cell r="AF187" t="str">
            <v/>
          </cell>
          <cell r="AG187" t="str">
            <v/>
          </cell>
          <cell r="AH187" t="str">
            <v/>
          </cell>
          <cell r="AI187" t="str">
            <v/>
          </cell>
          <cell r="AJ187" t="str">
            <v/>
          </cell>
          <cell r="AK187" t="str">
            <v/>
          </cell>
          <cell r="AL187" t="str">
            <v/>
          </cell>
          <cell r="AM187" t="str">
            <v/>
          </cell>
          <cell r="AN187" t="str">
            <v/>
          </cell>
          <cell r="AO187" t="str">
            <v/>
          </cell>
          <cell r="AP187" t="str">
            <v/>
          </cell>
          <cell r="AQ187" t="str">
            <v/>
          </cell>
          <cell r="AR187" t="str">
            <v/>
          </cell>
          <cell r="AS187" t="str">
            <v/>
          </cell>
          <cell r="AT187" t="str">
            <v/>
          </cell>
          <cell r="AU187" t="str">
            <v/>
          </cell>
          <cell r="AV187" t="str">
            <v/>
          </cell>
          <cell r="AW187" t="str">
            <v/>
          </cell>
          <cell r="AX187" t="str">
            <v/>
          </cell>
          <cell r="AY187" t="str">
            <v/>
          </cell>
          <cell r="AZ187">
            <v>3000</v>
          </cell>
          <cell r="BA187">
            <v>6000</v>
          </cell>
          <cell r="BB187">
            <v>9000</v>
          </cell>
          <cell r="BC187">
            <v>12000</v>
          </cell>
          <cell r="BD187">
            <v>12000</v>
          </cell>
          <cell r="BE187">
            <v>12000</v>
          </cell>
          <cell r="BF187">
            <v>12000</v>
          </cell>
          <cell r="BG187">
            <v>12000</v>
          </cell>
          <cell r="BH187">
            <v>12000</v>
          </cell>
          <cell r="BI187" t="str">
            <v/>
          </cell>
          <cell r="BJ187" t="str">
            <v/>
          </cell>
          <cell r="BK187" t="str">
            <v/>
          </cell>
          <cell r="BL187" t="str">
            <v/>
          </cell>
          <cell r="BM187" t="str">
            <v/>
          </cell>
          <cell r="BN187" t="str">
            <v/>
          </cell>
          <cell r="BO187" t="str">
            <v/>
          </cell>
          <cell r="BP187" t="str">
            <v/>
          </cell>
          <cell r="BQ187" t="str">
            <v/>
          </cell>
          <cell r="BR187" t="str">
            <v/>
          </cell>
          <cell r="BS187" t="str">
            <v/>
          </cell>
          <cell r="BT187" t="str">
            <v/>
          </cell>
          <cell r="BU187" t="str">
            <v/>
          </cell>
          <cell r="BV187" t="str">
            <v/>
          </cell>
          <cell r="BW187" t="str">
            <v/>
          </cell>
          <cell r="BX187" t="str">
            <v/>
          </cell>
          <cell r="BY187" t="str">
            <v/>
          </cell>
          <cell r="BZ187" t="str">
            <v/>
          </cell>
          <cell r="CA187" t="str">
            <v/>
          </cell>
          <cell r="CB187" t="str">
            <v/>
          </cell>
          <cell r="CC187" t="str">
            <v/>
          </cell>
          <cell r="CD187" t="str">
            <v/>
          </cell>
          <cell r="CE187" t="str">
            <v/>
          </cell>
          <cell r="CF187" t="str">
            <v/>
          </cell>
          <cell r="CG187" t="str">
            <v/>
          </cell>
          <cell r="CH187" t="str">
            <v/>
          </cell>
          <cell r="CI187" t="str">
            <v/>
          </cell>
          <cell r="CJ187" t="str">
            <v/>
          </cell>
          <cell r="CK187" t="str">
            <v/>
          </cell>
          <cell r="CL187" t="str">
            <v/>
          </cell>
          <cell r="CM187" t="str">
            <v/>
          </cell>
          <cell r="CN187" t="str">
            <v/>
          </cell>
          <cell r="CO187" t="str">
            <v/>
          </cell>
          <cell r="CP187" t="str">
            <v/>
          </cell>
          <cell r="CQ187" t="str">
            <v/>
          </cell>
          <cell r="CR187" t="str">
            <v/>
          </cell>
          <cell r="CS187" t="str">
            <v/>
          </cell>
          <cell r="CT187" t="str">
            <v/>
          </cell>
          <cell r="CU187" t="str">
            <v/>
          </cell>
          <cell r="CV187" t="str">
            <v/>
          </cell>
          <cell r="CW187" t="str">
            <v/>
          </cell>
          <cell r="CX187" t="str">
            <v/>
          </cell>
          <cell r="CY187" t="str">
            <v/>
          </cell>
          <cell r="CZ187" t="str">
            <v/>
          </cell>
          <cell r="DA187" t="str">
            <v/>
          </cell>
          <cell r="DB187" t="str">
            <v/>
          </cell>
          <cell r="DC187" t="str">
            <v/>
          </cell>
          <cell r="DD187" t="str">
            <v/>
          </cell>
          <cell r="DE187" t="str">
            <v/>
          </cell>
          <cell r="DF187" t="str">
            <v/>
          </cell>
          <cell r="DG187" t="str">
            <v/>
          </cell>
          <cell r="DH187" t="str">
            <v/>
          </cell>
          <cell r="DI187" t="str">
            <v/>
          </cell>
          <cell r="DJ187" t="str">
            <v/>
          </cell>
          <cell r="DK187" t="str">
            <v/>
          </cell>
          <cell r="DL187" t="str">
            <v/>
          </cell>
          <cell r="DM187" t="str">
            <v/>
          </cell>
          <cell r="DN187" t="str">
            <v/>
          </cell>
          <cell r="DO187" t="str">
            <v/>
          </cell>
          <cell r="DP187" t="str">
            <v/>
          </cell>
          <cell r="DQ187" t="str">
            <v/>
          </cell>
          <cell r="DR187" t="str">
            <v/>
          </cell>
          <cell r="DS187" t="str">
            <v/>
          </cell>
          <cell r="DT187" t="str">
            <v/>
          </cell>
          <cell r="DU187" t="str">
            <v/>
          </cell>
          <cell r="DV187" t="str">
            <v/>
          </cell>
          <cell r="DW187" t="str">
            <v/>
          </cell>
          <cell r="DX187" t="str">
            <v/>
          </cell>
          <cell r="DY187" t="str">
            <v/>
          </cell>
          <cell r="DZ187" t="str">
            <v/>
          </cell>
          <cell r="EA187" t="str">
            <v/>
          </cell>
          <cell r="EB187" t="str">
            <v/>
          </cell>
          <cell r="EC187" t="str">
            <v/>
          </cell>
          <cell r="ED187" t="str">
            <v/>
          </cell>
          <cell r="EE187" t="str">
            <v/>
          </cell>
          <cell r="EF187" t="str">
            <v/>
          </cell>
          <cell r="EG187" t="str">
            <v/>
          </cell>
          <cell r="EH187" t="str">
            <v/>
          </cell>
          <cell r="EI187" t="str">
            <v/>
          </cell>
          <cell r="EJ187" t="str">
            <v/>
          </cell>
          <cell r="EK187" t="str">
            <v/>
          </cell>
          <cell r="EL187" t="str">
            <v/>
          </cell>
          <cell r="EM187" t="str">
            <v/>
          </cell>
          <cell r="EN187" t="str">
            <v/>
          </cell>
          <cell r="EO187" t="str">
            <v/>
          </cell>
          <cell r="EP187" t="str">
            <v/>
          </cell>
          <cell r="EQ187" t="str">
            <v/>
          </cell>
          <cell r="ER187" t="str">
            <v/>
          </cell>
          <cell r="ES187" t="str">
            <v/>
          </cell>
          <cell r="ET187" t="str">
            <v/>
          </cell>
          <cell r="EU187" t="str">
            <v/>
          </cell>
          <cell r="EV187" t="str">
            <v/>
          </cell>
          <cell r="EW187" t="str">
            <v/>
          </cell>
          <cell r="EX187" t="str">
            <v/>
          </cell>
          <cell r="EY187" t="str">
            <v/>
          </cell>
          <cell r="EZ187" t="str">
            <v/>
          </cell>
          <cell r="FA187" t="str">
            <v/>
          </cell>
          <cell r="FB187" t="str">
            <v/>
          </cell>
          <cell r="FC187" t="str">
            <v/>
          </cell>
          <cell r="FD187" t="str">
            <v/>
          </cell>
          <cell r="FE187" t="str">
            <v/>
          </cell>
          <cell r="FF187" t="str">
            <v/>
          </cell>
          <cell r="FG187" t="str">
            <v/>
          </cell>
          <cell r="FH187" t="str">
            <v/>
          </cell>
          <cell r="FI187" t="str">
            <v/>
          </cell>
        </row>
        <row r="188">
          <cell r="V188" t="str">
            <v>PRE PROD</v>
          </cell>
          <cell r="W188">
            <v>30</v>
          </cell>
          <cell r="X188">
            <v>97000</v>
          </cell>
          <cell r="AA188" t="str">
            <v/>
          </cell>
          <cell r="AB188" t="str">
            <v/>
          </cell>
          <cell r="AC188" t="str">
            <v/>
          </cell>
          <cell r="AD188" t="str">
            <v/>
          </cell>
          <cell r="AE188" t="str">
            <v/>
          </cell>
          <cell r="AF188" t="str">
            <v/>
          </cell>
          <cell r="AG188" t="str">
            <v/>
          </cell>
          <cell r="AH188" t="str">
            <v/>
          </cell>
          <cell r="AI188" t="str">
            <v/>
          </cell>
          <cell r="AJ188" t="str">
            <v/>
          </cell>
          <cell r="AK188" t="str">
            <v/>
          </cell>
          <cell r="AL188" t="str">
            <v/>
          </cell>
          <cell r="AM188" t="str">
            <v/>
          </cell>
          <cell r="AN188" t="str">
            <v/>
          </cell>
          <cell r="AO188" t="str">
            <v/>
          </cell>
          <cell r="AP188" t="str">
            <v/>
          </cell>
          <cell r="AQ188" t="str">
            <v/>
          </cell>
          <cell r="AR188" t="str">
            <v/>
          </cell>
          <cell r="AS188" t="str">
            <v/>
          </cell>
          <cell r="AT188" t="str">
            <v/>
          </cell>
          <cell r="AU188" t="str">
            <v/>
          </cell>
          <cell r="AV188" t="str">
            <v/>
          </cell>
          <cell r="AW188" t="str">
            <v/>
          </cell>
          <cell r="AX188" t="str">
            <v/>
          </cell>
          <cell r="AY188" t="str">
            <v/>
          </cell>
          <cell r="AZ188">
            <v>3000</v>
          </cell>
          <cell r="BA188">
            <v>6000</v>
          </cell>
          <cell r="BB188">
            <v>9000</v>
          </cell>
          <cell r="BC188">
            <v>12000</v>
          </cell>
          <cell r="BD188">
            <v>12000</v>
          </cell>
          <cell r="BE188">
            <v>12000</v>
          </cell>
          <cell r="BF188">
            <v>13000</v>
          </cell>
          <cell r="BG188">
            <v>18000</v>
          </cell>
          <cell r="BH188">
            <v>12000</v>
          </cell>
          <cell r="BI188" t="str">
            <v/>
          </cell>
          <cell r="BJ188" t="str">
            <v/>
          </cell>
          <cell r="BK188" t="str">
            <v/>
          </cell>
          <cell r="BL188" t="str">
            <v/>
          </cell>
          <cell r="BM188" t="str">
            <v/>
          </cell>
          <cell r="BN188" t="str">
            <v/>
          </cell>
          <cell r="BO188" t="str">
            <v/>
          </cell>
          <cell r="BP188" t="str">
            <v/>
          </cell>
          <cell r="BQ188" t="str">
            <v/>
          </cell>
          <cell r="BR188" t="str">
            <v/>
          </cell>
          <cell r="BS188" t="str">
            <v/>
          </cell>
          <cell r="BT188" t="str">
            <v/>
          </cell>
          <cell r="BU188" t="str">
            <v/>
          </cell>
          <cell r="BV188" t="str">
            <v/>
          </cell>
          <cell r="BW188" t="str">
            <v/>
          </cell>
          <cell r="BX188" t="str">
            <v/>
          </cell>
          <cell r="BY188" t="str">
            <v/>
          </cell>
          <cell r="BZ188" t="str">
            <v/>
          </cell>
          <cell r="CA188" t="str">
            <v/>
          </cell>
          <cell r="CB188" t="str">
            <v/>
          </cell>
          <cell r="CC188" t="str">
            <v/>
          </cell>
          <cell r="CD188" t="str">
            <v/>
          </cell>
          <cell r="CE188" t="str">
            <v/>
          </cell>
          <cell r="CF188" t="str">
            <v/>
          </cell>
          <cell r="CG188" t="str">
            <v/>
          </cell>
          <cell r="CH188" t="str">
            <v/>
          </cell>
          <cell r="CI188" t="str">
            <v/>
          </cell>
          <cell r="CJ188" t="str">
            <v/>
          </cell>
          <cell r="CK188" t="str">
            <v/>
          </cell>
          <cell r="CL188" t="str">
            <v/>
          </cell>
          <cell r="CM188" t="str">
            <v/>
          </cell>
          <cell r="CN188" t="str">
            <v/>
          </cell>
          <cell r="CO188" t="str">
            <v/>
          </cell>
          <cell r="CP188" t="str">
            <v/>
          </cell>
          <cell r="CQ188" t="str">
            <v/>
          </cell>
          <cell r="CR188" t="str">
            <v/>
          </cell>
          <cell r="CS188" t="str">
            <v/>
          </cell>
          <cell r="CT188" t="str">
            <v/>
          </cell>
          <cell r="CU188" t="str">
            <v/>
          </cell>
          <cell r="CV188" t="str">
            <v/>
          </cell>
          <cell r="CW188" t="str">
            <v/>
          </cell>
          <cell r="CX188" t="str">
            <v/>
          </cell>
          <cell r="CY188" t="str">
            <v/>
          </cell>
          <cell r="CZ188" t="str">
            <v/>
          </cell>
          <cell r="DA188" t="str">
            <v/>
          </cell>
          <cell r="DB188" t="str">
            <v/>
          </cell>
          <cell r="DC188" t="str">
            <v/>
          </cell>
          <cell r="DD188" t="str">
            <v/>
          </cell>
          <cell r="DE188" t="str">
            <v/>
          </cell>
          <cell r="DF188" t="str">
            <v/>
          </cell>
          <cell r="DG188" t="str">
            <v/>
          </cell>
          <cell r="DH188" t="str">
            <v/>
          </cell>
          <cell r="DI188" t="str">
            <v/>
          </cell>
          <cell r="DJ188" t="str">
            <v/>
          </cell>
          <cell r="DK188" t="str">
            <v/>
          </cell>
          <cell r="DL188" t="str">
            <v/>
          </cell>
          <cell r="DM188" t="str">
            <v/>
          </cell>
          <cell r="DN188" t="str">
            <v/>
          </cell>
          <cell r="DO188" t="str">
            <v/>
          </cell>
          <cell r="DP188" t="str">
            <v/>
          </cell>
          <cell r="DQ188" t="str">
            <v/>
          </cell>
          <cell r="DR188" t="str">
            <v/>
          </cell>
          <cell r="DS188" t="str">
            <v/>
          </cell>
          <cell r="DT188" t="str">
            <v/>
          </cell>
          <cell r="DU188" t="str">
            <v/>
          </cell>
          <cell r="DV188" t="str">
            <v/>
          </cell>
          <cell r="DW188" t="str">
            <v/>
          </cell>
          <cell r="DX188" t="str">
            <v/>
          </cell>
          <cell r="DY188" t="str">
            <v/>
          </cell>
          <cell r="DZ188" t="str">
            <v/>
          </cell>
          <cell r="EA188" t="str">
            <v/>
          </cell>
          <cell r="EB188" t="str">
            <v/>
          </cell>
          <cell r="EC188" t="str">
            <v/>
          </cell>
          <cell r="ED188" t="str">
            <v/>
          </cell>
          <cell r="EE188" t="str">
            <v/>
          </cell>
          <cell r="EF188" t="str">
            <v/>
          </cell>
          <cell r="EG188" t="str">
            <v/>
          </cell>
          <cell r="EH188" t="str">
            <v/>
          </cell>
          <cell r="EI188" t="str">
            <v/>
          </cell>
          <cell r="EJ188" t="str">
            <v/>
          </cell>
          <cell r="EK188" t="str">
            <v/>
          </cell>
          <cell r="EL188" t="str">
            <v/>
          </cell>
          <cell r="EM188" t="str">
            <v/>
          </cell>
          <cell r="EN188" t="str">
            <v/>
          </cell>
          <cell r="EO188" t="str">
            <v/>
          </cell>
          <cell r="EP188" t="str">
            <v/>
          </cell>
          <cell r="EQ188" t="str">
            <v/>
          </cell>
          <cell r="ER188" t="str">
            <v/>
          </cell>
          <cell r="ES188" t="str">
            <v/>
          </cell>
          <cell r="ET188" t="str">
            <v/>
          </cell>
          <cell r="EU188" t="str">
            <v/>
          </cell>
          <cell r="EV188" t="str">
            <v/>
          </cell>
          <cell r="EW188" t="str">
            <v/>
          </cell>
          <cell r="EX188" t="str">
            <v/>
          </cell>
          <cell r="EY188" t="str">
            <v/>
          </cell>
          <cell r="EZ188" t="str">
            <v/>
          </cell>
          <cell r="FA188" t="str">
            <v/>
          </cell>
          <cell r="FB188" t="str">
            <v/>
          </cell>
          <cell r="FC188" t="str">
            <v/>
          </cell>
          <cell r="FD188" t="str">
            <v/>
          </cell>
          <cell r="FE188" t="str">
            <v/>
          </cell>
          <cell r="FF188" t="str">
            <v/>
          </cell>
          <cell r="FG188" t="str">
            <v/>
          </cell>
          <cell r="FH188" t="str">
            <v/>
          </cell>
          <cell r="FI188" t="str">
            <v/>
          </cell>
        </row>
        <row r="189">
          <cell r="V189" t="str">
            <v>PRODUCTION</v>
          </cell>
          <cell r="W189">
            <v>150</v>
          </cell>
          <cell r="X189">
            <v>438750</v>
          </cell>
          <cell r="AA189">
            <v>0</v>
          </cell>
          <cell r="AB189" t="str">
            <v/>
          </cell>
          <cell r="AC189" t="str">
            <v/>
          </cell>
          <cell r="AD189" t="str">
            <v/>
          </cell>
          <cell r="AE189" t="str">
            <v/>
          </cell>
          <cell r="AF189" t="str">
            <v/>
          </cell>
          <cell r="AG189" t="str">
            <v/>
          </cell>
          <cell r="AH189" t="str">
            <v/>
          </cell>
          <cell r="AI189" t="str">
            <v/>
          </cell>
          <cell r="AJ189" t="str">
            <v/>
          </cell>
          <cell r="AK189" t="str">
            <v/>
          </cell>
          <cell r="AL189" t="str">
            <v/>
          </cell>
          <cell r="AM189" t="str">
            <v/>
          </cell>
          <cell r="AN189" t="str">
            <v/>
          </cell>
          <cell r="AO189" t="str">
            <v/>
          </cell>
          <cell r="AP189" t="str">
            <v/>
          </cell>
          <cell r="AQ189" t="str">
            <v/>
          </cell>
          <cell r="AR189" t="str">
            <v/>
          </cell>
          <cell r="AS189" t="str">
            <v/>
          </cell>
          <cell r="AT189" t="str">
            <v/>
          </cell>
          <cell r="AU189" t="str">
            <v/>
          </cell>
          <cell r="AV189" t="str">
            <v/>
          </cell>
          <cell r="AW189" t="str">
            <v/>
          </cell>
          <cell r="AX189" t="str">
            <v/>
          </cell>
          <cell r="AY189" t="str">
            <v/>
          </cell>
          <cell r="AZ189" t="str">
            <v/>
          </cell>
          <cell r="BA189" t="str">
            <v/>
          </cell>
          <cell r="BB189" t="str">
            <v/>
          </cell>
          <cell r="BC189" t="str">
            <v/>
          </cell>
          <cell r="BD189" t="str">
            <v/>
          </cell>
          <cell r="BE189" t="str">
            <v/>
          </cell>
          <cell r="BF189" t="str">
            <v/>
          </cell>
          <cell r="BG189" t="str">
            <v/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56250</v>
          </cell>
          <cell r="BM189">
            <v>63750</v>
          </cell>
          <cell r="BN189">
            <v>63750</v>
          </cell>
          <cell r="BO189">
            <v>63750</v>
          </cell>
          <cell r="BP189">
            <v>63750</v>
          </cell>
          <cell r="BQ189">
            <v>63750</v>
          </cell>
          <cell r="BR189">
            <v>63750</v>
          </cell>
          <cell r="BS189" t="str">
            <v/>
          </cell>
          <cell r="BT189" t="str">
            <v/>
          </cell>
          <cell r="BU189" t="str">
            <v/>
          </cell>
          <cell r="BV189" t="str">
            <v/>
          </cell>
          <cell r="BW189" t="str">
            <v/>
          </cell>
          <cell r="BX189" t="str">
            <v/>
          </cell>
          <cell r="BY189" t="str">
            <v/>
          </cell>
          <cell r="BZ189" t="str">
            <v/>
          </cell>
          <cell r="CA189" t="str">
            <v/>
          </cell>
          <cell r="CB189" t="str">
            <v/>
          </cell>
          <cell r="CC189" t="str">
            <v/>
          </cell>
          <cell r="CD189" t="str">
            <v/>
          </cell>
          <cell r="CE189" t="str">
            <v/>
          </cell>
          <cell r="CF189" t="str">
            <v/>
          </cell>
          <cell r="CG189" t="str">
            <v/>
          </cell>
          <cell r="CH189" t="str">
            <v/>
          </cell>
          <cell r="CI189" t="str">
            <v/>
          </cell>
          <cell r="CJ189" t="str">
            <v/>
          </cell>
          <cell r="CK189" t="str">
            <v/>
          </cell>
          <cell r="CL189" t="str">
            <v/>
          </cell>
          <cell r="CM189" t="str">
            <v/>
          </cell>
          <cell r="CN189" t="str">
            <v/>
          </cell>
          <cell r="CO189" t="str">
            <v/>
          </cell>
          <cell r="CP189" t="str">
            <v/>
          </cell>
          <cell r="CQ189" t="str">
            <v/>
          </cell>
          <cell r="CR189" t="str">
            <v/>
          </cell>
          <cell r="CS189" t="str">
            <v/>
          </cell>
          <cell r="CT189" t="str">
            <v/>
          </cell>
          <cell r="CU189" t="str">
            <v/>
          </cell>
          <cell r="CV189" t="str">
            <v/>
          </cell>
          <cell r="CW189" t="str">
            <v/>
          </cell>
          <cell r="CX189" t="str">
            <v/>
          </cell>
          <cell r="CY189" t="str">
            <v/>
          </cell>
          <cell r="CZ189" t="str">
            <v/>
          </cell>
          <cell r="DA189" t="str">
            <v/>
          </cell>
          <cell r="DB189" t="str">
            <v/>
          </cell>
          <cell r="DC189" t="str">
            <v/>
          </cell>
          <cell r="DD189" t="str">
            <v/>
          </cell>
          <cell r="DE189" t="str">
            <v/>
          </cell>
          <cell r="DF189" t="str">
            <v/>
          </cell>
          <cell r="DG189" t="str">
            <v/>
          </cell>
          <cell r="DH189" t="str">
            <v/>
          </cell>
          <cell r="DI189" t="str">
            <v/>
          </cell>
          <cell r="DJ189" t="str">
            <v/>
          </cell>
          <cell r="DK189" t="str">
            <v/>
          </cell>
          <cell r="DL189" t="str">
            <v/>
          </cell>
          <cell r="DM189" t="str">
            <v/>
          </cell>
          <cell r="DN189" t="str">
            <v/>
          </cell>
          <cell r="DO189" t="str">
            <v/>
          </cell>
          <cell r="DP189" t="str">
            <v/>
          </cell>
          <cell r="DQ189" t="str">
            <v/>
          </cell>
          <cell r="DR189" t="str">
            <v/>
          </cell>
          <cell r="DS189" t="str">
            <v/>
          </cell>
          <cell r="DT189" t="str">
            <v/>
          </cell>
          <cell r="DU189" t="str">
            <v/>
          </cell>
          <cell r="DV189" t="str">
            <v/>
          </cell>
          <cell r="DW189" t="str">
            <v/>
          </cell>
          <cell r="DX189" t="str">
            <v/>
          </cell>
          <cell r="DY189" t="str">
            <v/>
          </cell>
          <cell r="DZ189" t="str">
            <v/>
          </cell>
          <cell r="EA189" t="str">
            <v/>
          </cell>
          <cell r="EB189" t="str">
            <v/>
          </cell>
          <cell r="EC189" t="str">
            <v/>
          </cell>
          <cell r="ED189" t="str">
            <v/>
          </cell>
          <cell r="EE189" t="str">
            <v/>
          </cell>
          <cell r="EF189" t="str">
            <v/>
          </cell>
          <cell r="EG189" t="str">
            <v/>
          </cell>
          <cell r="EH189" t="str">
            <v/>
          </cell>
          <cell r="EI189" t="str">
            <v/>
          </cell>
          <cell r="EJ189" t="str">
            <v/>
          </cell>
          <cell r="EK189" t="str">
            <v/>
          </cell>
          <cell r="EL189" t="str">
            <v/>
          </cell>
          <cell r="EM189" t="str">
            <v/>
          </cell>
          <cell r="EN189" t="str">
            <v/>
          </cell>
          <cell r="EO189" t="str">
            <v/>
          </cell>
          <cell r="EP189" t="str">
            <v/>
          </cell>
          <cell r="EQ189" t="str">
            <v/>
          </cell>
          <cell r="ER189" t="str">
            <v/>
          </cell>
          <cell r="ES189" t="str">
            <v/>
          </cell>
          <cell r="ET189" t="str">
            <v/>
          </cell>
          <cell r="EU189" t="str">
            <v/>
          </cell>
          <cell r="EV189" t="str">
            <v/>
          </cell>
          <cell r="EW189" t="str">
            <v/>
          </cell>
          <cell r="EX189" t="str">
            <v/>
          </cell>
          <cell r="EY189" t="str">
            <v/>
          </cell>
          <cell r="EZ189" t="str">
            <v/>
          </cell>
          <cell r="FA189" t="str">
            <v/>
          </cell>
          <cell r="FB189" t="str">
            <v/>
          </cell>
          <cell r="FC189" t="str">
            <v/>
          </cell>
          <cell r="FD189" t="str">
            <v/>
          </cell>
          <cell r="FE189" t="str">
            <v/>
          </cell>
          <cell r="FF189" t="str">
            <v/>
          </cell>
          <cell r="FG189" t="str">
            <v/>
          </cell>
          <cell r="FH189" t="str">
            <v/>
          </cell>
          <cell r="FI189" t="str">
            <v/>
          </cell>
        </row>
        <row r="190">
          <cell r="V190" t="str">
            <v>PRODUCTION</v>
          </cell>
          <cell r="W190">
            <v>150</v>
          </cell>
          <cell r="X190">
            <v>531400</v>
          </cell>
          <cell r="AA190" t="str">
            <v/>
          </cell>
          <cell r="AB190" t="str">
            <v/>
          </cell>
          <cell r="AC190" t="str">
            <v/>
          </cell>
          <cell r="AD190" t="str">
            <v/>
          </cell>
          <cell r="AE190" t="str">
            <v/>
          </cell>
          <cell r="AF190" t="str">
            <v/>
          </cell>
          <cell r="AG190" t="str">
            <v/>
          </cell>
          <cell r="AH190" t="str">
            <v/>
          </cell>
          <cell r="AI190" t="str">
            <v/>
          </cell>
          <cell r="AJ190" t="str">
            <v/>
          </cell>
          <cell r="AK190" t="str">
            <v/>
          </cell>
          <cell r="AL190" t="str">
            <v/>
          </cell>
          <cell r="AM190" t="str">
            <v/>
          </cell>
          <cell r="AN190" t="str">
            <v/>
          </cell>
          <cell r="AO190" t="str">
            <v/>
          </cell>
          <cell r="AP190" t="str">
            <v/>
          </cell>
          <cell r="AQ190" t="str">
            <v/>
          </cell>
          <cell r="AR190" t="str">
            <v/>
          </cell>
          <cell r="AS190" t="str">
            <v/>
          </cell>
          <cell r="AT190" t="str">
            <v/>
          </cell>
          <cell r="AU190" t="str">
            <v/>
          </cell>
          <cell r="AV190" t="str">
            <v/>
          </cell>
          <cell r="AW190" t="str">
            <v/>
          </cell>
          <cell r="AX190" t="str">
            <v/>
          </cell>
          <cell r="AY190" t="str">
            <v/>
          </cell>
          <cell r="AZ190" t="str">
            <v/>
          </cell>
          <cell r="BA190" t="str">
            <v/>
          </cell>
          <cell r="BB190" t="str">
            <v/>
          </cell>
          <cell r="BC190" t="str">
            <v/>
          </cell>
          <cell r="BD190" t="str">
            <v/>
          </cell>
          <cell r="BE190" t="str">
            <v/>
          </cell>
          <cell r="BF190" t="str">
            <v/>
          </cell>
          <cell r="BG190" t="str">
            <v/>
          </cell>
          <cell r="BH190">
            <v>15150</v>
          </cell>
          <cell r="BI190">
            <v>22000</v>
          </cell>
          <cell r="BJ190">
            <v>28000</v>
          </cell>
          <cell r="BK190">
            <v>34000</v>
          </cell>
          <cell r="BL190">
            <v>40000</v>
          </cell>
          <cell r="BM190">
            <v>63750</v>
          </cell>
          <cell r="BN190">
            <v>63750</v>
          </cell>
          <cell r="BO190">
            <v>63750</v>
          </cell>
          <cell r="BP190">
            <v>67000</v>
          </cell>
          <cell r="BQ190">
            <v>67000</v>
          </cell>
          <cell r="BR190">
            <v>67000</v>
          </cell>
          <cell r="BS190" t="str">
            <v/>
          </cell>
          <cell r="BT190" t="str">
            <v/>
          </cell>
          <cell r="BU190" t="str">
            <v/>
          </cell>
          <cell r="BV190" t="str">
            <v/>
          </cell>
          <cell r="BW190" t="str">
            <v/>
          </cell>
          <cell r="BX190" t="str">
            <v/>
          </cell>
          <cell r="BY190" t="str">
            <v/>
          </cell>
          <cell r="BZ190" t="str">
            <v/>
          </cell>
          <cell r="CA190" t="str">
            <v/>
          </cell>
          <cell r="CB190" t="str">
            <v/>
          </cell>
          <cell r="CC190" t="str">
            <v/>
          </cell>
          <cell r="CD190" t="str">
            <v/>
          </cell>
          <cell r="CE190" t="str">
            <v/>
          </cell>
          <cell r="CF190" t="str">
            <v/>
          </cell>
          <cell r="CG190" t="str">
            <v/>
          </cell>
          <cell r="CH190" t="str">
            <v/>
          </cell>
          <cell r="CI190" t="str">
            <v/>
          </cell>
          <cell r="CJ190" t="str">
            <v/>
          </cell>
          <cell r="CK190" t="str">
            <v/>
          </cell>
          <cell r="CL190" t="str">
            <v/>
          </cell>
          <cell r="CM190" t="str">
            <v/>
          </cell>
          <cell r="CN190" t="str">
            <v/>
          </cell>
          <cell r="CO190" t="str">
            <v/>
          </cell>
          <cell r="CP190" t="str">
            <v/>
          </cell>
          <cell r="CQ190" t="str">
            <v/>
          </cell>
          <cell r="CR190" t="str">
            <v/>
          </cell>
          <cell r="CS190" t="str">
            <v/>
          </cell>
          <cell r="CT190" t="str">
            <v/>
          </cell>
          <cell r="CU190" t="str">
            <v/>
          </cell>
          <cell r="CV190" t="str">
            <v/>
          </cell>
          <cell r="CW190" t="str">
            <v/>
          </cell>
          <cell r="CX190" t="str">
            <v/>
          </cell>
          <cell r="CY190" t="str">
            <v/>
          </cell>
          <cell r="CZ190" t="str">
            <v/>
          </cell>
          <cell r="DA190" t="str">
            <v/>
          </cell>
          <cell r="DB190" t="str">
            <v/>
          </cell>
          <cell r="DC190" t="str">
            <v/>
          </cell>
          <cell r="DD190" t="str">
            <v/>
          </cell>
          <cell r="DE190" t="str">
            <v/>
          </cell>
          <cell r="DF190" t="str">
            <v/>
          </cell>
          <cell r="DG190" t="str">
            <v/>
          </cell>
          <cell r="DH190" t="str">
            <v/>
          </cell>
          <cell r="DI190" t="str">
            <v/>
          </cell>
          <cell r="DJ190" t="str">
            <v/>
          </cell>
          <cell r="DK190" t="str">
            <v/>
          </cell>
          <cell r="DL190" t="str">
            <v/>
          </cell>
          <cell r="DM190" t="str">
            <v/>
          </cell>
          <cell r="DN190" t="str">
            <v/>
          </cell>
          <cell r="DO190" t="str">
            <v/>
          </cell>
          <cell r="DP190" t="str">
            <v/>
          </cell>
          <cell r="DQ190" t="str">
            <v/>
          </cell>
          <cell r="DR190" t="str">
            <v/>
          </cell>
          <cell r="DS190" t="str">
            <v/>
          </cell>
          <cell r="DT190" t="str">
            <v/>
          </cell>
          <cell r="DU190" t="str">
            <v/>
          </cell>
          <cell r="DV190" t="str">
            <v/>
          </cell>
          <cell r="DW190" t="str">
            <v/>
          </cell>
          <cell r="DX190" t="str">
            <v/>
          </cell>
          <cell r="DY190" t="str">
            <v/>
          </cell>
          <cell r="DZ190" t="str">
            <v/>
          </cell>
          <cell r="EA190" t="str">
            <v/>
          </cell>
          <cell r="EB190" t="str">
            <v/>
          </cell>
          <cell r="EC190" t="str">
            <v/>
          </cell>
          <cell r="ED190" t="str">
            <v/>
          </cell>
          <cell r="EE190" t="str">
            <v/>
          </cell>
          <cell r="EF190" t="str">
            <v/>
          </cell>
          <cell r="EG190" t="str">
            <v/>
          </cell>
          <cell r="EH190" t="str">
            <v/>
          </cell>
          <cell r="EI190" t="str">
            <v/>
          </cell>
          <cell r="EJ190" t="str">
            <v/>
          </cell>
          <cell r="EK190" t="str">
            <v/>
          </cell>
          <cell r="EL190" t="str">
            <v/>
          </cell>
          <cell r="EM190" t="str">
            <v/>
          </cell>
          <cell r="EN190" t="str">
            <v/>
          </cell>
          <cell r="EO190" t="str">
            <v/>
          </cell>
          <cell r="EP190" t="str">
            <v/>
          </cell>
          <cell r="EQ190" t="str">
            <v/>
          </cell>
          <cell r="ER190" t="str">
            <v/>
          </cell>
          <cell r="ES190" t="str">
            <v/>
          </cell>
          <cell r="ET190" t="str">
            <v/>
          </cell>
          <cell r="EU190" t="str">
            <v/>
          </cell>
          <cell r="EV190" t="str">
            <v/>
          </cell>
          <cell r="EW190" t="str">
            <v/>
          </cell>
          <cell r="EX190" t="str">
            <v/>
          </cell>
          <cell r="EY190" t="str">
            <v/>
          </cell>
          <cell r="EZ190" t="str">
            <v/>
          </cell>
          <cell r="FA190" t="str">
            <v/>
          </cell>
          <cell r="FB190" t="str">
            <v/>
          </cell>
          <cell r="FC190" t="str">
            <v/>
          </cell>
          <cell r="FD190" t="str">
            <v/>
          </cell>
          <cell r="FE190" t="str">
            <v/>
          </cell>
          <cell r="FF190" t="str">
            <v/>
          </cell>
          <cell r="FG190" t="str">
            <v/>
          </cell>
          <cell r="FH190" t="str">
            <v/>
          </cell>
          <cell r="FI190" t="str">
            <v/>
          </cell>
        </row>
        <row r="191">
          <cell r="V191" t="str">
            <v>INK &amp; PAINT</v>
          </cell>
          <cell r="W191">
            <v>8</v>
          </cell>
          <cell r="X191">
            <v>34200</v>
          </cell>
          <cell r="AA191" t="str">
            <v/>
          </cell>
          <cell r="AB191" t="str">
            <v/>
          </cell>
          <cell r="AC191" t="str">
            <v/>
          </cell>
          <cell r="AD191" t="str">
            <v/>
          </cell>
          <cell r="AE191" t="str">
            <v/>
          </cell>
          <cell r="AF191" t="str">
            <v/>
          </cell>
          <cell r="AG191" t="str">
            <v/>
          </cell>
          <cell r="AH191" t="str">
            <v/>
          </cell>
          <cell r="AI191" t="str">
            <v/>
          </cell>
          <cell r="AJ191" t="str">
            <v/>
          </cell>
          <cell r="AK191" t="str">
            <v/>
          </cell>
          <cell r="AL191" t="str">
            <v/>
          </cell>
          <cell r="AM191" t="str">
            <v/>
          </cell>
          <cell r="AN191" t="str">
            <v/>
          </cell>
          <cell r="AO191" t="str">
            <v/>
          </cell>
          <cell r="AP191" t="str">
            <v/>
          </cell>
          <cell r="AQ191" t="str">
            <v/>
          </cell>
          <cell r="AR191" t="str">
            <v/>
          </cell>
          <cell r="AS191" t="str">
            <v/>
          </cell>
          <cell r="AT191" t="str">
            <v/>
          </cell>
          <cell r="AU191" t="str">
            <v/>
          </cell>
          <cell r="AV191" t="str">
            <v/>
          </cell>
          <cell r="AW191" t="str">
            <v/>
          </cell>
          <cell r="AX191" t="str">
            <v/>
          </cell>
          <cell r="AY191" t="str">
            <v/>
          </cell>
          <cell r="AZ191" t="str">
            <v/>
          </cell>
          <cell r="BA191" t="str">
            <v/>
          </cell>
          <cell r="BB191" t="str">
            <v/>
          </cell>
          <cell r="BC191" t="str">
            <v/>
          </cell>
          <cell r="BD191" t="str">
            <v/>
          </cell>
          <cell r="BE191" t="str">
            <v/>
          </cell>
          <cell r="BF191" t="str">
            <v/>
          </cell>
          <cell r="BG191" t="str">
            <v/>
          </cell>
          <cell r="BH191" t="str">
            <v/>
          </cell>
          <cell r="BI191" t="str">
            <v/>
          </cell>
          <cell r="BJ191" t="str">
            <v/>
          </cell>
          <cell r="BK191" t="str">
            <v/>
          </cell>
          <cell r="BL191" t="str">
            <v/>
          </cell>
          <cell r="BM191" t="str">
            <v/>
          </cell>
          <cell r="BN191">
            <v>1800</v>
          </cell>
          <cell r="BO191">
            <v>3600</v>
          </cell>
          <cell r="BP191">
            <v>5400</v>
          </cell>
          <cell r="BQ191">
            <v>3600</v>
          </cell>
          <cell r="BR191">
            <v>5400</v>
          </cell>
          <cell r="BS191">
            <v>7200</v>
          </cell>
          <cell r="BT191">
            <v>7200</v>
          </cell>
          <cell r="BU191" t="str">
            <v/>
          </cell>
          <cell r="BV191" t="str">
            <v/>
          </cell>
          <cell r="BW191" t="str">
            <v/>
          </cell>
          <cell r="BX191" t="str">
            <v/>
          </cell>
          <cell r="BY191" t="str">
            <v/>
          </cell>
          <cell r="BZ191" t="str">
            <v/>
          </cell>
          <cell r="CA191" t="str">
            <v/>
          </cell>
          <cell r="CB191" t="str">
            <v/>
          </cell>
          <cell r="CC191" t="str">
            <v/>
          </cell>
          <cell r="CD191" t="str">
            <v/>
          </cell>
          <cell r="CE191" t="str">
            <v/>
          </cell>
          <cell r="CF191" t="str">
            <v/>
          </cell>
          <cell r="CG191" t="str">
            <v/>
          </cell>
          <cell r="CH191" t="str">
            <v/>
          </cell>
          <cell r="CI191" t="str">
            <v/>
          </cell>
          <cell r="CJ191" t="str">
            <v/>
          </cell>
          <cell r="CK191" t="str">
            <v/>
          </cell>
          <cell r="CL191" t="str">
            <v/>
          </cell>
          <cell r="CM191" t="str">
            <v/>
          </cell>
          <cell r="CN191" t="str">
            <v/>
          </cell>
          <cell r="CO191" t="str">
            <v/>
          </cell>
          <cell r="CP191" t="str">
            <v/>
          </cell>
          <cell r="CQ191" t="str">
            <v/>
          </cell>
          <cell r="CR191" t="str">
            <v/>
          </cell>
          <cell r="CS191" t="str">
            <v/>
          </cell>
          <cell r="CT191" t="str">
            <v/>
          </cell>
          <cell r="CU191" t="str">
            <v/>
          </cell>
          <cell r="CV191" t="str">
            <v/>
          </cell>
          <cell r="CW191" t="str">
            <v/>
          </cell>
          <cell r="CX191" t="str">
            <v/>
          </cell>
          <cell r="CY191" t="str">
            <v/>
          </cell>
          <cell r="CZ191" t="str">
            <v/>
          </cell>
          <cell r="DA191" t="str">
            <v/>
          </cell>
          <cell r="DB191" t="str">
            <v/>
          </cell>
          <cell r="DC191" t="str">
            <v/>
          </cell>
          <cell r="DD191" t="str">
            <v/>
          </cell>
          <cell r="DE191" t="str">
            <v/>
          </cell>
          <cell r="DF191" t="str">
            <v/>
          </cell>
          <cell r="DG191" t="str">
            <v/>
          </cell>
          <cell r="DH191" t="str">
            <v/>
          </cell>
          <cell r="DI191" t="str">
            <v/>
          </cell>
          <cell r="DJ191" t="str">
            <v/>
          </cell>
          <cell r="DK191" t="str">
            <v/>
          </cell>
          <cell r="DL191" t="str">
            <v/>
          </cell>
          <cell r="DM191" t="str">
            <v/>
          </cell>
          <cell r="DN191" t="str">
            <v/>
          </cell>
          <cell r="DO191" t="str">
            <v/>
          </cell>
          <cell r="DP191" t="str">
            <v/>
          </cell>
          <cell r="DQ191" t="str">
            <v/>
          </cell>
          <cell r="DR191" t="str">
            <v/>
          </cell>
          <cell r="DS191" t="str">
            <v/>
          </cell>
          <cell r="DT191" t="str">
            <v/>
          </cell>
          <cell r="DU191" t="str">
            <v/>
          </cell>
          <cell r="DV191" t="str">
            <v/>
          </cell>
          <cell r="DW191" t="str">
            <v/>
          </cell>
          <cell r="DX191" t="str">
            <v/>
          </cell>
          <cell r="DY191" t="str">
            <v/>
          </cell>
          <cell r="DZ191" t="str">
            <v/>
          </cell>
          <cell r="EA191" t="str">
            <v/>
          </cell>
          <cell r="EB191" t="str">
            <v/>
          </cell>
          <cell r="EC191" t="str">
            <v/>
          </cell>
          <cell r="ED191" t="str">
            <v/>
          </cell>
          <cell r="EE191" t="str">
            <v/>
          </cell>
          <cell r="EF191" t="str">
            <v/>
          </cell>
          <cell r="EG191" t="str">
            <v/>
          </cell>
          <cell r="EH191" t="str">
            <v/>
          </cell>
          <cell r="EI191" t="str">
            <v/>
          </cell>
          <cell r="EJ191" t="str">
            <v/>
          </cell>
          <cell r="EK191" t="str">
            <v/>
          </cell>
          <cell r="EL191" t="str">
            <v/>
          </cell>
          <cell r="EM191" t="str">
            <v/>
          </cell>
          <cell r="EN191" t="str">
            <v/>
          </cell>
          <cell r="EO191" t="str">
            <v/>
          </cell>
          <cell r="EP191" t="str">
            <v/>
          </cell>
          <cell r="EQ191" t="str">
            <v/>
          </cell>
          <cell r="ER191" t="str">
            <v/>
          </cell>
          <cell r="ES191" t="str">
            <v/>
          </cell>
          <cell r="ET191" t="str">
            <v/>
          </cell>
          <cell r="EU191" t="str">
            <v/>
          </cell>
          <cell r="EV191" t="str">
            <v/>
          </cell>
          <cell r="EW191" t="str">
            <v/>
          </cell>
          <cell r="EX191" t="str">
            <v/>
          </cell>
          <cell r="EY191" t="str">
            <v/>
          </cell>
          <cell r="EZ191" t="str">
            <v/>
          </cell>
          <cell r="FA191" t="str">
            <v/>
          </cell>
          <cell r="FB191" t="str">
            <v/>
          </cell>
          <cell r="FC191" t="str">
            <v/>
          </cell>
          <cell r="FD191" t="str">
            <v/>
          </cell>
          <cell r="FE191" t="str">
            <v/>
          </cell>
          <cell r="FF191" t="str">
            <v/>
          </cell>
          <cell r="FG191" t="str">
            <v/>
          </cell>
          <cell r="FH191" t="str">
            <v/>
          </cell>
          <cell r="FI191" t="str">
            <v/>
          </cell>
        </row>
        <row r="192">
          <cell r="V192" t="str">
            <v>INK &amp; PAINT</v>
          </cell>
          <cell r="W192">
            <v>8</v>
          </cell>
          <cell r="X192">
            <v>39600</v>
          </cell>
          <cell r="AA192" t="str">
            <v/>
          </cell>
          <cell r="AB192" t="str">
            <v/>
          </cell>
          <cell r="AC192" t="str">
            <v/>
          </cell>
          <cell r="AD192" t="str">
            <v/>
          </cell>
          <cell r="AE192" t="str">
            <v/>
          </cell>
          <cell r="AF192" t="str">
            <v/>
          </cell>
          <cell r="AG192" t="str">
            <v/>
          </cell>
          <cell r="AH192" t="str">
            <v/>
          </cell>
          <cell r="AI192" t="str">
            <v/>
          </cell>
          <cell r="AJ192" t="str">
            <v/>
          </cell>
          <cell r="AK192" t="str">
            <v/>
          </cell>
          <cell r="AL192" t="str">
            <v/>
          </cell>
          <cell r="AM192" t="str">
            <v/>
          </cell>
          <cell r="AN192" t="str">
            <v/>
          </cell>
          <cell r="AO192" t="str">
            <v/>
          </cell>
          <cell r="AP192" t="str">
            <v/>
          </cell>
          <cell r="AQ192" t="str">
            <v/>
          </cell>
          <cell r="AR192" t="str">
            <v/>
          </cell>
          <cell r="AS192" t="str">
            <v/>
          </cell>
          <cell r="AT192" t="str">
            <v/>
          </cell>
          <cell r="AU192" t="str">
            <v/>
          </cell>
          <cell r="AV192" t="str">
            <v/>
          </cell>
          <cell r="AW192" t="str">
            <v/>
          </cell>
          <cell r="AX192" t="str">
            <v/>
          </cell>
          <cell r="AY192" t="str">
            <v/>
          </cell>
          <cell r="AZ192" t="str">
            <v/>
          </cell>
          <cell r="BA192" t="str">
            <v/>
          </cell>
          <cell r="BB192" t="str">
            <v/>
          </cell>
          <cell r="BC192" t="str">
            <v/>
          </cell>
          <cell r="BD192" t="str">
            <v/>
          </cell>
          <cell r="BE192" t="str">
            <v/>
          </cell>
          <cell r="BF192" t="str">
            <v/>
          </cell>
          <cell r="BG192" t="str">
            <v/>
          </cell>
          <cell r="BH192" t="str">
            <v/>
          </cell>
          <cell r="BI192" t="str">
            <v/>
          </cell>
          <cell r="BJ192" t="str">
            <v/>
          </cell>
          <cell r="BK192" t="str">
            <v/>
          </cell>
          <cell r="BL192" t="str">
            <v/>
          </cell>
          <cell r="BM192" t="str">
            <v/>
          </cell>
          <cell r="BN192">
            <v>1800</v>
          </cell>
          <cell r="BO192">
            <v>3600</v>
          </cell>
          <cell r="BP192">
            <v>5400</v>
          </cell>
          <cell r="BQ192">
            <v>7200</v>
          </cell>
          <cell r="BR192">
            <v>7200</v>
          </cell>
          <cell r="BS192">
            <v>7200</v>
          </cell>
          <cell r="BT192">
            <v>7200</v>
          </cell>
          <cell r="BU192" t="str">
            <v/>
          </cell>
          <cell r="BV192" t="str">
            <v/>
          </cell>
          <cell r="BW192" t="str">
            <v/>
          </cell>
          <cell r="BX192" t="str">
            <v/>
          </cell>
          <cell r="BY192" t="str">
            <v/>
          </cell>
          <cell r="BZ192" t="str">
            <v/>
          </cell>
          <cell r="CA192" t="str">
            <v/>
          </cell>
          <cell r="CB192" t="str">
            <v/>
          </cell>
          <cell r="CC192" t="str">
            <v/>
          </cell>
          <cell r="CD192" t="str">
            <v/>
          </cell>
          <cell r="CE192" t="str">
            <v/>
          </cell>
          <cell r="CF192" t="str">
            <v/>
          </cell>
          <cell r="CG192" t="str">
            <v/>
          </cell>
          <cell r="CH192" t="str">
            <v/>
          </cell>
          <cell r="CI192" t="str">
            <v/>
          </cell>
          <cell r="CJ192" t="str">
            <v/>
          </cell>
          <cell r="CK192" t="str">
            <v/>
          </cell>
          <cell r="CL192" t="str">
            <v/>
          </cell>
          <cell r="CM192" t="str">
            <v/>
          </cell>
          <cell r="CN192" t="str">
            <v/>
          </cell>
          <cell r="CO192" t="str">
            <v/>
          </cell>
          <cell r="CP192" t="str">
            <v/>
          </cell>
          <cell r="CQ192" t="str">
            <v/>
          </cell>
          <cell r="CR192" t="str">
            <v/>
          </cell>
          <cell r="CS192" t="str">
            <v/>
          </cell>
          <cell r="CT192" t="str">
            <v/>
          </cell>
          <cell r="CU192" t="str">
            <v/>
          </cell>
          <cell r="CV192" t="str">
            <v/>
          </cell>
          <cell r="CW192" t="str">
            <v/>
          </cell>
          <cell r="CX192" t="str">
            <v/>
          </cell>
          <cell r="CY192" t="str">
            <v/>
          </cell>
          <cell r="CZ192" t="str">
            <v/>
          </cell>
          <cell r="DA192" t="str">
            <v/>
          </cell>
          <cell r="DB192" t="str">
            <v/>
          </cell>
          <cell r="DC192" t="str">
            <v/>
          </cell>
          <cell r="DD192" t="str">
            <v/>
          </cell>
          <cell r="DE192" t="str">
            <v/>
          </cell>
          <cell r="DF192" t="str">
            <v/>
          </cell>
          <cell r="DG192" t="str">
            <v/>
          </cell>
          <cell r="DH192" t="str">
            <v/>
          </cell>
          <cell r="DI192" t="str">
            <v/>
          </cell>
          <cell r="DJ192" t="str">
            <v/>
          </cell>
          <cell r="DK192" t="str">
            <v/>
          </cell>
          <cell r="DL192" t="str">
            <v/>
          </cell>
          <cell r="DM192" t="str">
            <v/>
          </cell>
          <cell r="DN192" t="str">
            <v/>
          </cell>
          <cell r="DO192" t="str">
            <v/>
          </cell>
          <cell r="DP192" t="str">
            <v/>
          </cell>
          <cell r="DQ192" t="str">
            <v/>
          </cell>
          <cell r="DR192" t="str">
            <v/>
          </cell>
          <cell r="DS192" t="str">
            <v/>
          </cell>
          <cell r="DT192" t="str">
            <v/>
          </cell>
          <cell r="DU192" t="str">
            <v/>
          </cell>
          <cell r="DV192" t="str">
            <v/>
          </cell>
          <cell r="DW192" t="str">
            <v/>
          </cell>
          <cell r="DX192" t="str">
            <v/>
          </cell>
          <cell r="DY192" t="str">
            <v/>
          </cell>
          <cell r="DZ192" t="str">
            <v/>
          </cell>
          <cell r="EA192" t="str">
            <v/>
          </cell>
          <cell r="EB192" t="str">
            <v/>
          </cell>
          <cell r="EC192" t="str">
            <v/>
          </cell>
          <cell r="ED192" t="str">
            <v/>
          </cell>
          <cell r="EE192" t="str">
            <v/>
          </cell>
          <cell r="EF192" t="str">
            <v/>
          </cell>
          <cell r="EG192" t="str">
            <v/>
          </cell>
          <cell r="EH192" t="str">
            <v/>
          </cell>
          <cell r="EI192" t="str">
            <v/>
          </cell>
          <cell r="EJ192" t="str">
            <v/>
          </cell>
          <cell r="EK192" t="str">
            <v/>
          </cell>
          <cell r="EL192" t="str">
            <v/>
          </cell>
          <cell r="EM192" t="str">
            <v/>
          </cell>
          <cell r="EN192" t="str">
            <v/>
          </cell>
          <cell r="EO192" t="str">
            <v/>
          </cell>
          <cell r="EP192" t="str">
            <v/>
          </cell>
          <cell r="EQ192" t="str">
            <v/>
          </cell>
          <cell r="ER192" t="str">
            <v/>
          </cell>
          <cell r="ES192" t="str">
            <v/>
          </cell>
          <cell r="ET192" t="str">
            <v/>
          </cell>
          <cell r="EU192" t="str">
            <v/>
          </cell>
          <cell r="EV192" t="str">
            <v/>
          </cell>
          <cell r="EW192" t="str">
            <v/>
          </cell>
          <cell r="EX192" t="str">
            <v/>
          </cell>
          <cell r="EY192" t="str">
            <v/>
          </cell>
          <cell r="EZ192" t="str">
            <v/>
          </cell>
          <cell r="FA192" t="str">
            <v/>
          </cell>
          <cell r="FB192" t="str">
            <v/>
          </cell>
          <cell r="FC192" t="str">
            <v/>
          </cell>
          <cell r="FD192" t="str">
            <v/>
          </cell>
          <cell r="FE192" t="str">
            <v/>
          </cell>
          <cell r="FF192" t="str">
            <v/>
          </cell>
          <cell r="FG192" t="str">
            <v/>
          </cell>
          <cell r="FH192" t="str">
            <v/>
          </cell>
          <cell r="FI192" t="str">
            <v/>
          </cell>
        </row>
        <row r="193">
          <cell r="X193" t="str">
            <v>DIRECT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3000</v>
          </cell>
          <cell r="BA193">
            <v>6000</v>
          </cell>
          <cell r="BB193">
            <v>9000</v>
          </cell>
          <cell r="BC193">
            <v>12000</v>
          </cell>
          <cell r="BD193">
            <v>12000</v>
          </cell>
          <cell r="BE193">
            <v>12000</v>
          </cell>
          <cell r="BF193">
            <v>12000</v>
          </cell>
          <cell r="BG193">
            <v>12000</v>
          </cell>
          <cell r="BH193">
            <v>12000</v>
          </cell>
          <cell r="BI193">
            <v>0</v>
          </cell>
          <cell r="BJ193">
            <v>0</v>
          </cell>
          <cell r="BK193">
            <v>0</v>
          </cell>
          <cell r="BL193">
            <v>56250</v>
          </cell>
          <cell r="BM193">
            <v>63750</v>
          </cell>
          <cell r="BN193">
            <v>65550</v>
          </cell>
          <cell r="BO193">
            <v>67350</v>
          </cell>
          <cell r="BP193">
            <v>69150</v>
          </cell>
          <cell r="BQ193">
            <v>67350</v>
          </cell>
          <cell r="BR193">
            <v>69150</v>
          </cell>
          <cell r="BS193">
            <v>43063</v>
          </cell>
          <cell r="BT193">
            <v>43070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</row>
        <row r="194">
          <cell r="W194">
            <v>668000</v>
          </cell>
          <cell r="X194" t="str">
            <v>DIRECT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3000</v>
          </cell>
          <cell r="BA194">
            <v>4000</v>
          </cell>
          <cell r="BB194">
            <v>4000</v>
          </cell>
          <cell r="BC194">
            <v>4000</v>
          </cell>
          <cell r="BD194">
            <v>4000</v>
          </cell>
          <cell r="BE194">
            <v>4000</v>
          </cell>
          <cell r="BF194">
            <v>8000</v>
          </cell>
          <cell r="BG194">
            <v>12000</v>
          </cell>
          <cell r="BH194">
            <v>27150</v>
          </cell>
          <cell r="BI194">
            <v>22000</v>
          </cell>
          <cell r="BJ194">
            <v>28000</v>
          </cell>
          <cell r="BK194">
            <v>34000</v>
          </cell>
          <cell r="BL194">
            <v>40000</v>
          </cell>
          <cell r="BM194">
            <v>63750</v>
          </cell>
          <cell r="BN194">
            <v>65550</v>
          </cell>
          <cell r="BO194">
            <v>67350</v>
          </cell>
          <cell r="BP194">
            <v>72400</v>
          </cell>
          <cell r="BQ194">
            <v>74200</v>
          </cell>
          <cell r="BR194">
            <v>74200</v>
          </cell>
          <cell r="BS194">
            <v>50000</v>
          </cell>
          <cell r="BT194">
            <v>6400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</row>
        <row r="195">
          <cell r="X195" t="str">
            <v>LOADED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3000</v>
          </cell>
          <cell r="BA195">
            <v>7000</v>
          </cell>
          <cell r="BB195">
            <v>11000</v>
          </cell>
          <cell r="BC195">
            <v>15000</v>
          </cell>
          <cell r="BD195">
            <v>19000</v>
          </cell>
          <cell r="BE195">
            <v>23000</v>
          </cell>
          <cell r="BF195">
            <v>31000</v>
          </cell>
          <cell r="BG195">
            <v>43000</v>
          </cell>
          <cell r="BH195">
            <v>70150</v>
          </cell>
          <cell r="BI195">
            <v>92150</v>
          </cell>
          <cell r="BJ195">
            <v>120150</v>
          </cell>
          <cell r="BK195">
            <v>154150</v>
          </cell>
          <cell r="BL195">
            <v>194150</v>
          </cell>
          <cell r="BM195">
            <v>257900</v>
          </cell>
          <cell r="BN195">
            <v>323450</v>
          </cell>
          <cell r="BO195">
            <v>390800</v>
          </cell>
          <cell r="BP195">
            <v>463200</v>
          </cell>
          <cell r="BQ195">
            <v>537400</v>
          </cell>
          <cell r="BR195">
            <v>611600</v>
          </cell>
          <cell r="BS195">
            <v>661600</v>
          </cell>
          <cell r="BT195">
            <v>668000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</row>
        <row r="196">
          <cell r="T196" t="str">
            <v>ACTUAL COST TO DATE</v>
          </cell>
          <cell r="AA196" t="str">
            <v/>
          </cell>
          <cell r="AB196" t="str">
            <v/>
          </cell>
          <cell r="AC196" t="str">
            <v/>
          </cell>
          <cell r="AD196" t="str">
            <v/>
          </cell>
          <cell r="AE196" t="str">
            <v/>
          </cell>
          <cell r="AF196" t="str">
            <v/>
          </cell>
          <cell r="AG196" t="str">
            <v/>
          </cell>
          <cell r="AH196" t="str">
            <v/>
          </cell>
          <cell r="AI196" t="str">
            <v/>
          </cell>
          <cell r="AJ196" t="str">
            <v/>
          </cell>
          <cell r="AK196" t="str">
            <v/>
          </cell>
          <cell r="AL196" t="str">
            <v/>
          </cell>
          <cell r="AM196" t="str">
            <v/>
          </cell>
          <cell r="AN196" t="str">
            <v/>
          </cell>
          <cell r="AO196" t="str">
            <v/>
          </cell>
          <cell r="AP196" t="str">
            <v/>
          </cell>
          <cell r="AQ196" t="str">
            <v/>
          </cell>
          <cell r="AR196" t="str">
            <v/>
          </cell>
          <cell r="AS196" t="str">
            <v/>
          </cell>
          <cell r="AT196" t="str">
            <v/>
          </cell>
          <cell r="AU196" t="str">
            <v/>
          </cell>
          <cell r="AV196" t="str">
            <v/>
          </cell>
          <cell r="AW196" t="str">
            <v/>
          </cell>
          <cell r="AX196" t="str">
            <v/>
          </cell>
          <cell r="AY196" t="str">
            <v/>
          </cell>
          <cell r="AZ196" t="str">
            <v/>
          </cell>
          <cell r="BA196" t="str">
            <v/>
          </cell>
          <cell r="BB196" t="str">
            <v/>
          </cell>
          <cell r="BC196" t="str">
            <v/>
          </cell>
          <cell r="BD196" t="str">
            <v/>
          </cell>
          <cell r="BE196" t="str">
            <v/>
          </cell>
          <cell r="BF196" t="str">
            <v/>
          </cell>
          <cell r="BG196" t="str">
            <v/>
          </cell>
          <cell r="BH196" t="str">
            <v/>
          </cell>
          <cell r="BJ196" t="str">
            <v/>
          </cell>
          <cell r="BK196" t="str">
            <v/>
          </cell>
          <cell r="BT196">
            <v>35870</v>
          </cell>
          <cell r="BU196" t="str">
            <v/>
          </cell>
          <cell r="BV196" t="str">
            <v/>
          </cell>
          <cell r="BW196" t="str">
            <v/>
          </cell>
          <cell r="BX196" t="str">
            <v/>
          </cell>
          <cell r="BY196" t="str">
            <v/>
          </cell>
          <cell r="BZ196" t="str">
            <v/>
          </cell>
          <cell r="CA196" t="str">
            <v/>
          </cell>
          <cell r="CB196" t="str">
            <v/>
          </cell>
          <cell r="CC196" t="str">
            <v/>
          </cell>
          <cell r="CD196" t="str">
            <v/>
          </cell>
          <cell r="CE196" t="str">
            <v/>
          </cell>
          <cell r="CF196" t="str">
            <v/>
          </cell>
          <cell r="CG196" t="str">
            <v/>
          </cell>
          <cell r="CH196" t="str">
            <v/>
          </cell>
          <cell r="CI196" t="str">
            <v/>
          </cell>
          <cell r="CJ196" t="str">
            <v/>
          </cell>
          <cell r="CK196" t="str">
            <v/>
          </cell>
          <cell r="CL196" t="str">
            <v/>
          </cell>
          <cell r="CM196" t="str">
            <v/>
          </cell>
          <cell r="CN196" t="str">
            <v/>
          </cell>
          <cell r="CO196" t="str">
            <v/>
          </cell>
          <cell r="CP196" t="str">
            <v/>
          </cell>
          <cell r="CQ196" t="str">
            <v/>
          </cell>
          <cell r="CR196" t="str">
            <v/>
          </cell>
          <cell r="CS196" t="str">
            <v/>
          </cell>
          <cell r="CT196" t="str">
            <v/>
          </cell>
          <cell r="CU196" t="str">
            <v/>
          </cell>
          <cell r="CV196" t="str">
            <v/>
          </cell>
          <cell r="CW196" t="str">
            <v/>
          </cell>
          <cell r="CX196" t="str">
            <v/>
          </cell>
          <cell r="CY196" t="str">
            <v/>
          </cell>
          <cell r="CZ196" t="str">
            <v/>
          </cell>
          <cell r="DA196" t="str">
            <v/>
          </cell>
          <cell r="DB196" t="str">
            <v/>
          </cell>
          <cell r="DC196" t="str">
            <v/>
          </cell>
          <cell r="DD196" t="str">
            <v/>
          </cell>
          <cell r="DE196" t="str">
            <v/>
          </cell>
          <cell r="DF196" t="str">
            <v/>
          </cell>
          <cell r="DG196" t="str">
            <v/>
          </cell>
          <cell r="DH196" t="str">
            <v/>
          </cell>
          <cell r="DI196" t="str">
            <v/>
          </cell>
          <cell r="DJ196" t="str">
            <v/>
          </cell>
          <cell r="DK196" t="str">
            <v/>
          </cell>
          <cell r="DL196" t="str">
            <v/>
          </cell>
          <cell r="DM196" t="str">
            <v/>
          </cell>
          <cell r="DN196" t="str">
            <v/>
          </cell>
          <cell r="DO196" t="str">
            <v/>
          </cell>
          <cell r="DP196" t="str">
            <v/>
          </cell>
          <cell r="DQ196" t="str">
            <v/>
          </cell>
          <cell r="DR196" t="str">
            <v/>
          </cell>
          <cell r="DS196" t="str">
            <v/>
          </cell>
          <cell r="DT196" t="str">
            <v/>
          </cell>
          <cell r="DU196" t="str">
            <v/>
          </cell>
          <cell r="DV196" t="str">
            <v/>
          </cell>
          <cell r="DW196" t="str">
            <v/>
          </cell>
          <cell r="DX196" t="str">
            <v/>
          </cell>
          <cell r="DY196" t="str">
            <v/>
          </cell>
          <cell r="DZ196" t="str">
            <v/>
          </cell>
          <cell r="EA196" t="str">
            <v/>
          </cell>
          <cell r="EB196" t="str">
            <v/>
          </cell>
          <cell r="EC196" t="str">
            <v/>
          </cell>
          <cell r="ED196" t="str">
            <v/>
          </cell>
          <cell r="EE196" t="str">
            <v/>
          </cell>
          <cell r="EF196" t="str">
            <v/>
          </cell>
          <cell r="EG196" t="str">
            <v/>
          </cell>
          <cell r="EH196" t="str">
            <v/>
          </cell>
          <cell r="EI196" t="str">
            <v/>
          </cell>
          <cell r="EJ196" t="str">
            <v/>
          </cell>
          <cell r="EK196" t="str">
            <v/>
          </cell>
          <cell r="EL196" t="str">
            <v/>
          </cell>
          <cell r="EM196" t="str">
            <v/>
          </cell>
          <cell r="EN196" t="str">
            <v/>
          </cell>
          <cell r="EO196" t="str">
            <v/>
          </cell>
          <cell r="EP196" t="str">
            <v/>
          </cell>
          <cell r="EQ196" t="str">
            <v/>
          </cell>
          <cell r="ER196" t="str">
            <v/>
          </cell>
          <cell r="ES196" t="str">
            <v/>
          </cell>
          <cell r="ET196" t="str">
            <v/>
          </cell>
          <cell r="EU196" t="str">
            <v/>
          </cell>
          <cell r="EV196" t="str">
            <v/>
          </cell>
        </row>
        <row r="197">
          <cell r="S197" t="str">
            <v>COST TO DATE</v>
          </cell>
          <cell r="T197" t="str">
            <v>ACTUAL COST TO DATE</v>
          </cell>
          <cell r="V197" t="str">
            <v>DIRECT TO DATE</v>
          </cell>
          <cell r="W197" t="str">
            <v>BUDGET</v>
          </cell>
          <cell r="AA197" t="str">
            <v/>
          </cell>
          <cell r="AB197" t="str">
            <v/>
          </cell>
          <cell r="AC197" t="str">
            <v/>
          </cell>
          <cell r="AD197" t="str">
            <v/>
          </cell>
          <cell r="AE197" t="str">
            <v/>
          </cell>
          <cell r="AF197" t="str">
            <v/>
          </cell>
          <cell r="AG197" t="str">
            <v/>
          </cell>
          <cell r="AH197" t="str">
            <v/>
          </cell>
          <cell r="AI197" t="str">
            <v/>
          </cell>
          <cell r="AJ197" t="str">
            <v/>
          </cell>
          <cell r="AK197" t="str">
            <v/>
          </cell>
          <cell r="AL197" t="str">
            <v/>
          </cell>
          <cell r="AM197" t="str">
            <v/>
          </cell>
          <cell r="AN197" t="str">
            <v/>
          </cell>
          <cell r="AO197" t="str">
            <v/>
          </cell>
          <cell r="AP197" t="str">
            <v/>
          </cell>
          <cell r="AQ197" t="str">
            <v/>
          </cell>
          <cell r="AR197" t="str">
            <v/>
          </cell>
          <cell r="AS197" t="str">
            <v/>
          </cell>
          <cell r="AT197" t="str">
            <v/>
          </cell>
          <cell r="AU197" t="str">
            <v/>
          </cell>
          <cell r="AV197" t="str">
            <v/>
          </cell>
          <cell r="AW197" t="str">
            <v/>
          </cell>
          <cell r="AX197" t="str">
            <v/>
          </cell>
          <cell r="AY197" t="str">
            <v/>
          </cell>
          <cell r="AZ197" t="str">
            <v/>
          </cell>
          <cell r="BA197" t="str">
            <v/>
          </cell>
          <cell r="BB197" t="str">
            <v/>
          </cell>
          <cell r="BC197" t="str">
            <v/>
          </cell>
          <cell r="BD197" t="str">
            <v/>
          </cell>
          <cell r="BE197" t="str">
            <v/>
          </cell>
          <cell r="BF197" t="str">
            <v/>
          </cell>
          <cell r="BG197" t="str">
            <v/>
          </cell>
          <cell r="BH197" t="str">
            <v/>
          </cell>
          <cell r="BJ197" t="str">
            <v/>
          </cell>
          <cell r="BK197" t="str">
            <v/>
          </cell>
          <cell r="BU197" t="str">
            <v/>
          </cell>
          <cell r="BV197" t="str">
            <v/>
          </cell>
          <cell r="BW197" t="str">
            <v/>
          </cell>
          <cell r="BX197" t="str">
            <v/>
          </cell>
          <cell r="BY197" t="str">
            <v/>
          </cell>
          <cell r="BZ197" t="str">
            <v/>
          </cell>
          <cell r="CA197" t="str">
            <v/>
          </cell>
          <cell r="CB197" t="str">
            <v/>
          </cell>
          <cell r="CC197" t="str">
            <v/>
          </cell>
          <cell r="CD197" t="str">
            <v/>
          </cell>
          <cell r="CE197" t="str">
            <v/>
          </cell>
          <cell r="CF197" t="str">
            <v/>
          </cell>
          <cell r="CG197" t="str">
            <v/>
          </cell>
          <cell r="CH197" t="str">
            <v/>
          </cell>
          <cell r="CI197" t="str">
            <v/>
          </cell>
          <cell r="CJ197" t="str">
            <v/>
          </cell>
          <cell r="CK197" t="str">
            <v/>
          </cell>
          <cell r="CL197" t="str">
            <v/>
          </cell>
          <cell r="CM197" t="str">
            <v/>
          </cell>
          <cell r="CN197" t="str">
            <v/>
          </cell>
          <cell r="CO197" t="str">
            <v/>
          </cell>
          <cell r="CP197" t="str">
            <v/>
          </cell>
          <cell r="CQ197" t="str">
            <v/>
          </cell>
          <cell r="CR197" t="str">
            <v/>
          </cell>
          <cell r="CS197" t="str">
            <v/>
          </cell>
          <cell r="CT197" t="str">
            <v/>
          </cell>
          <cell r="CU197" t="str">
            <v/>
          </cell>
          <cell r="CV197" t="str">
            <v/>
          </cell>
          <cell r="CW197" t="str">
            <v/>
          </cell>
          <cell r="CX197" t="str">
            <v/>
          </cell>
          <cell r="CY197" t="str">
            <v/>
          </cell>
          <cell r="CZ197" t="str">
            <v/>
          </cell>
          <cell r="DA197" t="str">
            <v/>
          </cell>
          <cell r="DB197" t="str">
            <v/>
          </cell>
          <cell r="DC197" t="str">
            <v/>
          </cell>
          <cell r="DD197" t="str">
            <v/>
          </cell>
          <cell r="DE197" t="str">
            <v/>
          </cell>
          <cell r="DF197" t="str">
            <v/>
          </cell>
          <cell r="DG197" t="str">
            <v/>
          </cell>
          <cell r="DH197" t="str">
            <v/>
          </cell>
          <cell r="DI197" t="str">
            <v/>
          </cell>
          <cell r="DJ197" t="str">
            <v/>
          </cell>
          <cell r="DK197" t="str">
            <v/>
          </cell>
          <cell r="DL197" t="str">
            <v/>
          </cell>
          <cell r="DM197" t="str">
            <v/>
          </cell>
          <cell r="DN197" t="str">
            <v/>
          </cell>
          <cell r="DO197" t="str">
            <v/>
          </cell>
          <cell r="DP197" t="str">
            <v/>
          </cell>
          <cell r="DQ197" t="str">
            <v/>
          </cell>
          <cell r="DR197" t="str">
            <v/>
          </cell>
          <cell r="DS197" t="str">
            <v/>
          </cell>
          <cell r="DT197" t="str">
            <v/>
          </cell>
          <cell r="DU197" t="str">
            <v/>
          </cell>
          <cell r="DV197" t="str">
            <v/>
          </cell>
          <cell r="DW197" t="str">
            <v/>
          </cell>
          <cell r="DX197" t="str">
            <v/>
          </cell>
          <cell r="DY197" t="str">
            <v/>
          </cell>
          <cell r="DZ197" t="str">
            <v/>
          </cell>
          <cell r="EA197" t="str">
            <v/>
          </cell>
          <cell r="EB197" t="str">
            <v/>
          </cell>
          <cell r="EC197" t="str">
            <v/>
          </cell>
          <cell r="ED197" t="str">
            <v/>
          </cell>
          <cell r="EE197" t="str">
            <v/>
          </cell>
          <cell r="EF197" t="str">
            <v/>
          </cell>
          <cell r="EG197" t="str">
            <v/>
          </cell>
          <cell r="EH197" t="str">
            <v/>
          </cell>
          <cell r="EI197" t="str">
            <v/>
          </cell>
          <cell r="EJ197" t="str">
            <v/>
          </cell>
          <cell r="EK197" t="str">
            <v/>
          </cell>
          <cell r="EL197" t="str">
            <v/>
          </cell>
          <cell r="EM197" t="str">
            <v/>
          </cell>
          <cell r="EN197" t="str">
            <v/>
          </cell>
          <cell r="EO197" t="str">
            <v/>
          </cell>
          <cell r="EP197" t="str">
            <v/>
          </cell>
          <cell r="EQ197" t="str">
            <v/>
          </cell>
          <cell r="ER197" t="str">
            <v/>
          </cell>
          <cell r="ES197" t="str">
            <v/>
          </cell>
          <cell r="ET197" t="str">
            <v/>
          </cell>
          <cell r="EU197" t="str">
            <v/>
          </cell>
          <cell r="EV197" t="str">
            <v/>
          </cell>
        </row>
        <row r="198">
          <cell r="S198" t="str">
            <v>COST TO DATE</v>
          </cell>
          <cell r="T198" t="str">
            <v>DEVELOPMENT</v>
          </cell>
          <cell r="V198" t="str">
            <v>DIRECT TO DATE</v>
          </cell>
          <cell r="W198" t="str">
            <v>BUDGET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</row>
        <row r="199">
          <cell r="T199" t="str">
            <v>DEVELOPMENT</v>
          </cell>
          <cell r="U199">
            <v>2.6577205773952221E-2</v>
          </cell>
          <cell r="V199">
            <v>0</v>
          </cell>
          <cell r="W199">
            <v>136000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</row>
        <row r="200">
          <cell r="T200" t="str">
            <v>PRE PRODUCTION</v>
          </cell>
          <cell r="U200">
            <v>5.5194045738399006E-2</v>
          </cell>
          <cell r="V200">
            <v>7506.390220422265</v>
          </cell>
          <cell r="W200">
            <v>136000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73.249909107150017</v>
          </cell>
          <cell r="AV200">
            <v>0</v>
          </cell>
          <cell r="AW200">
            <v>0</v>
          </cell>
          <cell r="AX200">
            <v>211.84885891174685</v>
          </cell>
          <cell r="AY200">
            <v>131.4440248158169</v>
          </cell>
          <cell r="AZ200">
            <v>538.99606500616505</v>
          </cell>
          <cell r="BA200">
            <v>832.02093803214586</v>
          </cell>
          <cell r="BB200">
            <v>997.95049164271302</v>
          </cell>
          <cell r="BC200">
            <v>290.56169774176448</v>
          </cell>
          <cell r="BD200">
            <v>538.428</v>
          </cell>
          <cell r="BE200">
            <v>3891.8902351647635</v>
          </cell>
          <cell r="BF200">
            <v>0</v>
          </cell>
          <cell r="BG200">
            <v>0</v>
          </cell>
          <cell r="BH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</row>
        <row r="201">
          <cell r="T201" t="str">
            <v>PRODUCTION</v>
          </cell>
          <cell r="V201">
            <v>0</v>
          </cell>
          <cell r="W201">
            <v>480000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</row>
        <row r="202">
          <cell r="T202" t="str">
            <v>INK &amp; PAINT</v>
          </cell>
          <cell r="V202">
            <v>0</v>
          </cell>
          <cell r="W202">
            <v>52000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</row>
        <row r="203">
          <cell r="T203" t="str">
            <v>TOTAL DIRECT</v>
          </cell>
          <cell r="V203">
            <v>7506.390220422265</v>
          </cell>
          <cell r="X203" t="str">
            <v>DIRECT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73.249909107150017</v>
          </cell>
          <cell r="AV203">
            <v>0</v>
          </cell>
          <cell r="AW203">
            <v>0</v>
          </cell>
          <cell r="AX203">
            <v>211.84885891174685</v>
          </cell>
          <cell r="AY203">
            <v>131.4440248158169</v>
          </cell>
          <cell r="AZ203">
            <v>538.99606500616505</v>
          </cell>
          <cell r="BA203">
            <v>832.02093803214586</v>
          </cell>
          <cell r="BB203">
            <v>997.95049164271302</v>
          </cell>
          <cell r="BC203">
            <v>290.56169774176448</v>
          </cell>
          <cell r="BD203">
            <v>538.428</v>
          </cell>
          <cell r="BE203">
            <v>3891.8902351647635</v>
          </cell>
          <cell r="BF203">
            <v>0</v>
          </cell>
          <cell r="BG203">
            <v>0</v>
          </cell>
          <cell r="BH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</row>
        <row r="204">
          <cell r="T204" t="str">
            <v>TOTAL TO DATE</v>
          </cell>
          <cell r="V204">
            <v>5060.2999793605031</v>
          </cell>
          <cell r="W204">
            <v>668000</v>
          </cell>
          <cell r="X204" t="str">
            <v>DIRECT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73.249909107150017</v>
          </cell>
          <cell r="AV204">
            <v>0</v>
          </cell>
          <cell r="AW204">
            <v>0</v>
          </cell>
          <cell r="AX204">
            <v>211.84885891174685</v>
          </cell>
          <cell r="AY204">
            <v>131.4440248158169</v>
          </cell>
          <cell r="AZ204">
            <v>538.99606500616505</v>
          </cell>
          <cell r="BA204">
            <v>832.02093803214586</v>
          </cell>
          <cell r="BB204">
            <v>997.95049164271302</v>
          </cell>
          <cell r="BC204">
            <v>290.56169774176448</v>
          </cell>
          <cell r="BD204">
            <v>538.428</v>
          </cell>
          <cell r="BE204">
            <v>3891.8902351647635</v>
          </cell>
          <cell r="BF204">
            <v>0</v>
          </cell>
          <cell r="BG204">
            <v>0</v>
          </cell>
          <cell r="BH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</row>
        <row r="205">
          <cell r="T205" t="str">
            <v>TOTAL TO DATE</v>
          </cell>
          <cell r="V205">
            <v>10508.94630859117</v>
          </cell>
          <cell r="W205">
            <v>668000</v>
          </cell>
          <cell r="X205" t="str">
            <v>LOADED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102.54987275001002</v>
          </cell>
          <cell r="AV205">
            <v>0</v>
          </cell>
          <cell r="AW205">
            <v>0</v>
          </cell>
          <cell r="AX205">
            <v>296.58840247644559</v>
          </cell>
          <cell r="AY205">
            <v>184.02163474214368</v>
          </cell>
          <cell r="AZ205">
            <v>754.59449100863105</v>
          </cell>
          <cell r="BA205">
            <v>1164.8293132450042</v>
          </cell>
          <cell r="BB205">
            <v>1397.1306882997983</v>
          </cell>
          <cell r="BC205">
            <v>406.78637683847029</v>
          </cell>
          <cell r="BD205">
            <v>753.79920000000004</v>
          </cell>
          <cell r="BE205">
            <v>5448.6463292306689</v>
          </cell>
          <cell r="BF205">
            <v>0</v>
          </cell>
          <cell r="BG205">
            <v>0</v>
          </cell>
          <cell r="BH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</row>
        <row r="206">
          <cell r="V206" t="str">
            <v>PROJECTED RTM</v>
          </cell>
          <cell r="X206" t="str">
            <v>CUMULATIVE</v>
          </cell>
          <cell r="Y206">
            <v>126</v>
          </cell>
          <cell r="Z206">
            <v>22.992822222222223</v>
          </cell>
          <cell r="AU206">
            <v>102.54987275001002</v>
          </cell>
          <cell r="AV206">
            <v>102.54987275001002</v>
          </cell>
          <cell r="AW206">
            <v>102.54987275001002</v>
          </cell>
          <cell r="AX206">
            <v>399.13827522645562</v>
          </cell>
          <cell r="AY206">
            <v>583.15990996859932</v>
          </cell>
          <cell r="AZ206">
            <v>1337.7544009772305</v>
          </cell>
          <cell r="BA206">
            <v>2502.5837142222344</v>
          </cell>
          <cell r="BB206">
            <v>3899.7144025220327</v>
          </cell>
          <cell r="BC206">
            <v>4306.5007793605027</v>
          </cell>
          <cell r="BD206">
            <v>5060.2999793605031</v>
          </cell>
          <cell r="BE206">
            <v>10508.946308591172</v>
          </cell>
        </row>
        <row r="207">
          <cell r="V207" t="str">
            <v>PROJECTED RTM</v>
          </cell>
          <cell r="X207">
            <v>35937.992822222222</v>
          </cell>
          <cell r="Y207">
            <v>126</v>
          </cell>
          <cell r="Z207">
            <v>22.992822222222223</v>
          </cell>
          <cell r="BT207" t="str">
            <v xml:space="preserve"> </v>
          </cell>
        </row>
        <row r="208">
          <cell r="V208" t="str">
            <v>PROJECTED STREET</v>
          </cell>
          <cell r="X208">
            <v>35966.992822222222</v>
          </cell>
          <cell r="BT208" t="str">
            <v xml:space="preserve"> </v>
          </cell>
        </row>
        <row r="209">
          <cell r="V209" t="str">
            <v>+ or - Scheduled Date</v>
          </cell>
          <cell r="X209">
            <v>41.007177777777542</v>
          </cell>
        </row>
        <row r="210">
          <cell r="N210" t="str">
            <v>ENGINEERING</v>
          </cell>
          <cell r="R210" t="str">
            <v>CREATIVITY 2</v>
          </cell>
          <cell r="V210" t="str">
            <v>START DATE</v>
          </cell>
          <cell r="W210" t="str">
            <v>END     DATE</v>
          </cell>
          <cell r="X210">
            <v>3087.1529999999998</v>
          </cell>
          <cell r="Y210" t="str">
            <v>WK Count</v>
          </cell>
          <cell r="Z210" t="str">
            <v>Total Days</v>
          </cell>
        </row>
        <row r="211">
          <cell r="N211" t="str">
            <v>ENGINEERING</v>
          </cell>
          <cell r="R211" t="str">
            <v>CREATIVITY 2</v>
          </cell>
          <cell r="T211" t="str">
            <v>ANIMATION PRODUCTION</v>
          </cell>
          <cell r="V211" t="str">
            <v>START DATE</v>
          </cell>
          <cell r="W211" t="str">
            <v>END     DATE</v>
          </cell>
          <cell r="X211">
            <v>3087.1529999999998</v>
          </cell>
          <cell r="Y211" t="str">
            <v>WK Count</v>
          </cell>
          <cell r="Z211" t="str">
            <v>Total Days</v>
          </cell>
          <cell r="AA211" t="str">
            <v/>
          </cell>
          <cell r="AB211" t="str">
            <v/>
          </cell>
          <cell r="AC211" t="str">
            <v/>
          </cell>
          <cell r="AD211" t="str">
            <v/>
          </cell>
          <cell r="AE211" t="str">
            <v/>
          </cell>
          <cell r="AF211" t="str">
            <v/>
          </cell>
          <cell r="AG211" t="str">
            <v/>
          </cell>
          <cell r="AH211" t="str">
            <v/>
          </cell>
          <cell r="AI211" t="str">
            <v/>
          </cell>
          <cell r="AJ211" t="str">
            <v/>
          </cell>
          <cell r="AK211" t="str">
            <v/>
          </cell>
          <cell r="AL211" t="str">
            <v/>
          </cell>
          <cell r="AM211" t="str">
            <v/>
          </cell>
          <cell r="AN211" t="str">
            <v/>
          </cell>
          <cell r="AO211" t="str">
            <v/>
          </cell>
          <cell r="AP211" t="str">
            <v/>
          </cell>
          <cell r="AQ211" t="str">
            <v/>
          </cell>
          <cell r="AR211" t="str">
            <v/>
          </cell>
          <cell r="AS211" t="str">
            <v/>
          </cell>
          <cell r="AT211" t="str">
            <v/>
          </cell>
          <cell r="AU211" t="str">
            <v/>
          </cell>
          <cell r="AV211" t="str">
            <v/>
          </cell>
          <cell r="AW211" t="str">
            <v/>
          </cell>
          <cell r="AX211" t="str">
            <v/>
          </cell>
          <cell r="AY211" t="str">
            <v/>
          </cell>
          <cell r="AZ211" t="str">
            <v/>
          </cell>
          <cell r="BA211" t="str">
            <v/>
          </cell>
          <cell r="BB211" t="str">
            <v/>
          </cell>
          <cell r="BC211" t="str">
            <v/>
          </cell>
          <cell r="BD211" t="str">
            <v/>
          </cell>
          <cell r="BE211" t="str">
            <v/>
          </cell>
          <cell r="BF211" t="str">
            <v/>
          </cell>
          <cell r="BG211" t="str">
            <v/>
          </cell>
          <cell r="BH211" t="str">
            <v/>
          </cell>
          <cell r="BI211" t="str">
            <v/>
          </cell>
          <cell r="BJ211" t="str">
            <v/>
          </cell>
          <cell r="BK211" t="str">
            <v/>
          </cell>
          <cell r="BL211" t="str">
            <v/>
          </cell>
          <cell r="BM211" t="str">
            <v/>
          </cell>
          <cell r="BN211" t="str">
            <v/>
          </cell>
          <cell r="BO211" t="str">
            <v/>
          </cell>
          <cell r="BP211" t="str">
            <v/>
          </cell>
          <cell r="BQ211" t="str">
            <v/>
          </cell>
          <cell r="BR211" t="str">
            <v/>
          </cell>
          <cell r="BS211" t="str">
            <v/>
          </cell>
          <cell r="BT211" t="str">
            <v/>
          </cell>
          <cell r="BU211" t="str">
            <v/>
          </cell>
          <cell r="BV211" t="str">
            <v/>
          </cell>
          <cell r="BW211" t="str">
            <v/>
          </cell>
          <cell r="BX211">
            <v>35898</v>
          </cell>
          <cell r="BY211">
            <v>35905</v>
          </cell>
          <cell r="BZ211">
            <v>35912</v>
          </cell>
          <cell r="CA211">
            <v>35919</v>
          </cell>
          <cell r="CB211">
            <v>35926</v>
          </cell>
          <cell r="CC211">
            <v>35933</v>
          </cell>
          <cell r="CD211">
            <v>35940</v>
          </cell>
          <cell r="CE211">
            <v>35947</v>
          </cell>
          <cell r="CF211">
            <v>35954</v>
          </cell>
          <cell r="CG211" t="str">
            <v/>
          </cell>
          <cell r="CH211" t="str">
            <v/>
          </cell>
          <cell r="CI211" t="str">
            <v/>
          </cell>
          <cell r="CJ211" t="str">
            <v/>
          </cell>
          <cell r="CK211" t="str">
            <v/>
          </cell>
          <cell r="CL211" t="str">
            <v/>
          </cell>
          <cell r="CM211" t="str">
            <v/>
          </cell>
          <cell r="CN211" t="str">
            <v/>
          </cell>
          <cell r="CO211" t="str">
            <v/>
          </cell>
          <cell r="CP211" t="str">
            <v/>
          </cell>
          <cell r="CQ211" t="str">
            <v/>
          </cell>
          <cell r="CR211" t="str">
            <v/>
          </cell>
          <cell r="CS211" t="str">
            <v/>
          </cell>
          <cell r="CT211" t="str">
            <v/>
          </cell>
          <cell r="CU211" t="str">
            <v/>
          </cell>
          <cell r="CV211" t="str">
            <v/>
          </cell>
          <cell r="CW211" t="str">
            <v/>
          </cell>
          <cell r="CX211" t="str">
            <v/>
          </cell>
          <cell r="CY211" t="str">
            <v/>
          </cell>
          <cell r="CZ211" t="str">
            <v/>
          </cell>
          <cell r="DA211" t="str">
            <v/>
          </cell>
          <cell r="DB211" t="str">
            <v/>
          </cell>
          <cell r="DC211" t="str">
            <v/>
          </cell>
          <cell r="DD211" t="str">
            <v/>
          </cell>
          <cell r="DE211" t="str">
            <v/>
          </cell>
          <cell r="DF211" t="str">
            <v/>
          </cell>
          <cell r="DG211" t="str">
            <v/>
          </cell>
          <cell r="DH211" t="str">
            <v/>
          </cell>
          <cell r="DI211" t="str">
            <v/>
          </cell>
          <cell r="DJ211" t="str">
            <v/>
          </cell>
          <cell r="DK211" t="str">
            <v/>
          </cell>
          <cell r="DL211" t="str">
            <v/>
          </cell>
          <cell r="DM211" t="str">
            <v/>
          </cell>
          <cell r="DN211" t="str">
            <v/>
          </cell>
          <cell r="DO211" t="str">
            <v/>
          </cell>
          <cell r="DP211" t="str">
            <v/>
          </cell>
          <cell r="DQ211" t="str">
            <v/>
          </cell>
          <cell r="DR211" t="str">
            <v/>
          </cell>
          <cell r="DS211" t="str">
            <v/>
          </cell>
          <cell r="DT211" t="str">
            <v/>
          </cell>
          <cell r="DU211" t="str">
            <v/>
          </cell>
          <cell r="DV211" t="str">
            <v/>
          </cell>
          <cell r="DW211" t="str">
            <v/>
          </cell>
          <cell r="DX211" t="str">
            <v/>
          </cell>
          <cell r="DY211" t="str">
            <v/>
          </cell>
          <cell r="DZ211" t="str">
            <v/>
          </cell>
          <cell r="EA211" t="str">
            <v/>
          </cell>
          <cell r="EB211" t="str">
            <v/>
          </cell>
          <cell r="EC211" t="str">
            <v/>
          </cell>
          <cell r="ED211" t="str">
            <v/>
          </cell>
          <cell r="EE211" t="str">
            <v/>
          </cell>
          <cell r="EF211" t="str">
            <v/>
          </cell>
          <cell r="EG211" t="str">
            <v/>
          </cell>
          <cell r="EH211" t="str">
            <v/>
          </cell>
          <cell r="EI211" t="str">
            <v/>
          </cell>
          <cell r="EJ211" t="str">
            <v/>
          </cell>
          <cell r="EK211" t="str">
            <v/>
          </cell>
          <cell r="EL211" t="str">
            <v/>
          </cell>
          <cell r="EM211" t="str">
            <v/>
          </cell>
          <cell r="EN211" t="str">
            <v/>
          </cell>
          <cell r="EO211" t="str">
            <v/>
          </cell>
          <cell r="EP211" t="str">
            <v/>
          </cell>
          <cell r="EQ211" t="str">
            <v/>
          </cell>
          <cell r="ER211" t="str">
            <v/>
          </cell>
          <cell r="ES211" t="str">
            <v/>
          </cell>
          <cell r="ET211" t="str">
            <v/>
          </cell>
          <cell r="EU211" t="str">
            <v/>
          </cell>
          <cell r="EV211" t="str">
            <v/>
          </cell>
        </row>
        <row r="212">
          <cell r="A212" t="str">
            <v>PREP</v>
          </cell>
          <cell r="F212" t="str">
            <v>ANIMATION</v>
          </cell>
          <cell r="I212" t="str">
            <v>INK &amp; PAINT</v>
          </cell>
          <cell r="L212" t="str">
            <v>ALPHA</v>
          </cell>
          <cell r="N212" t="str">
            <v>BETA</v>
          </cell>
          <cell r="P212" t="str">
            <v>RTM</v>
          </cell>
          <cell r="R212" t="str">
            <v>STREET</v>
          </cell>
          <cell r="T212" t="str">
            <v>ANIMATION PRODUCTION</v>
          </cell>
          <cell r="V212">
            <v>35898</v>
          </cell>
          <cell r="W212">
            <v>35955.220141999998</v>
          </cell>
          <cell r="X212">
            <v>500</v>
          </cell>
          <cell r="Y212">
            <v>9</v>
          </cell>
          <cell r="Z212">
            <v>57.220141999999996</v>
          </cell>
          <cell r="AA212" t="str">
            <v/>
          </cell>
          <cell r="AB212" t="str">
            <v/>
          </cell>
          <cell r="AC212" t="str">
            <v/>
          </cell>
          <cell r="AD212" t="str">
            <v/>
          </cell>
          <cell r="AE212" t="str">
            <v/>
          </cell>
          <cell r="AF212" t="str">
            <v/>
          </cell>
          <cell r="AG212" t="str">
            <v/>
          </cell>
          <cell r="AH212" t="str">
            <v/>
          </cell>
          <cell r="AI212" t="str">
            <v/>
          </cell>
          <cell r="AJ212" t="str">
            <v/>
          </cell>
          <cell r="AK212" t="str">
            <v/>
          </cell>
          <cell r="AL212" t="str">
            <v/>
          </cell>
          <cell r="AM212" t="str">
            <v/>
          </cell>
          <cell r="AN212" t="str">
            <v/>
          </cell>
          <cell r="AO212" t="str">
            <v/>
          </cell>
          <cell r="AP212" t="str">
            <v/>
          </cell>
          <cell r="AQ212" t="str">
            <v/>
          </cell>
          <cell r="AR212" t="str">
            <v/>
          </cell>
          <cell r="AS212" t="str">
            <v/>
          </cell>
          <cell r="AT212" t="str">
            <v/>
          </cell>
          <cell r="AU212" t="str">
            <v/>
          </cell>
          <cell r="AV212" t="str">
            <v/>
          </cell>
          <cell r="AW212" t="str">
            <v/>
          </cell>
          <cell r="AX212" t="str">
            <v/>
          </cell>
          <cell r="AY212" t="str">
            <v/>
          </cell>
          <cell r="AZ212" t="str">
            <v/>
          </cell>
          <cell r="BA212" t="str">
            <v/>
          </cell>
          <cell r="BB212" t="str">
            <v/>
          </cell>
          <cell r="BC212" t="str">
            <v/>
          </cell>
          <cell r="BD212" t="str">
            <v/>
          </cell>
          <cell r="BE212" t="str">
            <v/>
          </cell>
          <cell r="BF212" t="str">
            <v/>
          </cell>
          <cell r="BG212" t="str">
            <v/>
          </cell>
          <cell r="BH212" t="str">
            <v/>
          </cell>
          <cell r="BI212" t="str">
            <v/>
          </cell>
          <cell r="BJ212" t="str">
            <v/>
          </cell>
          <cell r="BK212" t="str">
            <v/>
          </cell>
          <cell r="BL212" t="str">
            <v/>
          </cell>
          <cell r="BM212" t="str">
            <v/>
          </cell>
          <cell r="BN212" t="str">
            <v/>
          </cell>
          <cell r="BO212" t="str">
            <v/>
          </cell>
          <cell r="BP212" t="str">
            <v/>
          </cell>
          <cell r="BQ212" t="str">
            <v/>
          </cell>
          <cell r="BR212" t="str">
            <v/>
          </cell>
          <cell r="BS212" t="str">
            <v/>
          </cell>
          <cell r="BT212" t="str">
            <v/>
          </cell>
          <cell r="BU212" t="str">
            <v/>
          </cell>
          <cell r="BV212" t="str">
            <v/>
          </cell>
          <cell r="BW212" t="str">
            <v/>
          </cell>
          <cell r="BX212">
            <v>35898</v>
          </cell>
          <cell r="BY212">
            <v>35905</v>
          </cell>
          <cell r="BZ212">
            <v>35912</v>
          </cell>
          <cell r="CA212">
            <v>35919</v>
          </cell>
          <cell r="CB212">
            <v>35926</v>
          </cell>
          <cell r="CC212">
            <v>35933</v>
          </cell>
          <cell r="CD212">
            <v>35940</v>
          </cell>
          <cell r="CE212">
            <v>35947</v>
          </cell>
          <cell r="CF212">
            <v>35954</v>
          </cell>
          <cell r="CG212" t="str">
            <v/>
          </cell>
          <cell r="CH212" t="str">
            <v/>
          </cell>
          <cell r="CI212" t="str">
            <v/>
          </cell>
          <cell r="CJ212" t="str">
            <v/>
          </cell>
          <cell r="CK212" t="str">
            <v/>
          </cell>
          <cell r="CL212" t="str">
            <v/>
          </cell>
          <cell r="CM212" t="str">
            <v/>
          </cell>
          <cell r="CN212" t="str">
            <v/>
          </cell>
          <cell r="CO212" t="str">
            <v/>
          </cell>
          <cell r="CP212" t="str">
            <v/>
          </cell>
          <cell r="CQ212" t="str">
            <v/>
          </cell>
          <cell r="CR212" t="str">
            <v/>
          </cell>
          <cell r="CS212" t="str">
            <v/>
          </cell>
          <cell r="CT212" t="str">
            <v/>
          </cell>
          <cell r="CU212" t="str">
            <v/>
          </cell>
          <cell r="CV212" t="str">
            <v/>
          </cell>
          <cell r="CW212" t="str">
            <v/>
          </cell>
          <cell r="CX212" t="str">
            <v/>
          </cell>
          <cell r="CY212" t="str">
            <v/>
          </cell>
          <cell r="CZ212" t="str">
            <v/>
          </cell>
          <cell r="DA212" t="str">
            <v/>
          </cell>
          <cell r="DB212" t="str">
            <v/>
          </cell>
          <cell r="DC212" t="str">
            <v/>
          </cell>
          <cell r="DD212" t="str">
            <v/>
          </cell>
          <cell r="DE212" t="str">
            <v/>
          </cell>
          <cell r="DF212" t="str">
            <v/>
          </cell>
          <cell r="DG212" t="str">
            <v/>
          </cell>
          <cell r="DH212" t="str">
            <v/>
          </cell>
          <cell r="DI212" t="str">
            <v/>
          </cell>
          <cell r="DJ212" t="str">
            <v/>
          </cell>
          <cell r="DK212" t="str">
            <v/>
          </cell>
          <cell r="DL212" t="str">
            <v/>
          </cell>
          <cell r="DM212" t="str">
            <v/>
          </cell>
          <cell r="DN212" t="str">
            <v/>
          </cell>
          <cell r="DO212" t="str">
            <v/>
          </cell>
          <cell r="DP212" t="str">
            <v/>
          </cell>
          <cell r="DQ212" t="str">
            <v/>
          </cell>
          <cell r="DR212" t="str">
            <v/>
          </cell>
          <cell r="DS212" t="str">
            <v/>
          </cell>
          <cell r="DT212" t="str">
            <v/>
          </cell>
          <cell r="DU212" t="str">
            <v/>
          </cell>
          <cell r="DV212" t="str">
            <v/>
          </cell>
          <cell r="DW212" t="str">
            <v/>
          </cell>
          <cell r="DX212" t="str">
            <v/>
          </cell>
          <cell r="DY212" t="str">
            <v/>
          </cell>
          <cell r="DZ212" t="str">
            <v/>
          </cell>
          <cell r="EA212" t="str">
            <v/>
          </cell>
          <cell r="EB212" t="str">
            <v/>
          </cell>
          <cell r="EC212" t="str">
            <v/>
          </cell>
          <cell r="ED212" t="str">
            <v/>
          </cell>
          <cell r="EE212" t="str">
            <v/>
          </cell>
          <cell r="EF212" t="str">
            <v/>
          </cell>
          <cell r="EG212" t="str">
            <v/>
          </cell>
          <cell r="EH212" t="str">
            <v/>
          </cell>
          <cell r="EI212" t="str">
            <v/>
          </cell>
          <cell r="EJ212" t="str">
            <v/>
          </cell>
          <cell r="EK212" t="str">
            <v/>
          </cell>
          <cell r="EL212" t="str">
            <v/>
          </cell>
          <cell r="EM212" t="str">
            <v/>
          </cell>
          <cell r="EN212" t="str">
            <v/>
          </cell>
          <cell r="EO212" t="str">
            <v/>
          </cell>
          <cell r="EP212" t="str">
            <v/>
          </cell>
          <cell r="EQ212" t="str">
            <v/>
          </cell>
          <cell r="ER212" t="str">
            <v/>
          </cell>
          <cell r="ES212" t="str">
            <v/>
          </cell>
          <cell r="ET212" t="str">
            <v/>
          </cell>
          <cell r="EU212" t="str">
            <v/>
          </cell>
          <cell r="EV212" t="str">
            <v/>
          </cell>
        </row>
        <row r="213">
          <cell r="A213" t="str">
            <v>PREP</v>
          </cell>
          <cell r="B213" t="str">
            <v>Days</v>
          </cell>
          <cell r="F213" t="str">
            <v>ANIMATION</v>
          </cell>
          <cell r="G213" t="str">
            <v>Days</v>
          </cell>
          <cell r="H213" t="str">
            <v>Frames</v>
          </cell>
          <cell r="I213" t="str">
            <v>INK &amp; PAINT</v>
          </cell>
          <cell r="J213" t="str">
            <v>Days</v>
          </cell>
          <cell r="L213" t="str">
            <v>ALPHA</v>
          </cell>
          <cell r="N213" t="str">
            <v>BETA</v>
          </cell>
          <cell r="P213" t="str">
            <v>RTM</v>
          </cell>
          <cell r="R213" t="str">
            <v>STREET</v>
          </cell>
          <cell r="T213" t="str">
            <v>Prep Projection</v>
          </cell>
          <cell r="V213">
            <v>35898</v>
          </cell>
          <cell r="W213">
            <v>35955.220141999998</v>
          </cell>
          <cell r="X213">
            <v>500</v>
          </cell>
          <cell r="Y213">
            <v>9</v>
          </cell>
          <cell r="Z213">
            <v>57.220141999999996</v>
          </cell>
          <cell r="AA213" t="str">
            <v/>
          </cell>
          <cell r="AB213" t="str">
            <v/>
          </cell>
          <cell r="AC213" t="str">
            <v/>
          </cell>
          <cell r="AD213" t="str">
            <v/>
          </cell>
          <cell r="AE213" t="str">
            <v/>
          </cell>
          <cell r="AF213" t="str">
            <v/>
          </cell>
          <cell r="AG213" t="str">
            <v/>
          </cell>
          <cell r="AH213" t="str">
            <v/>
          </cell>
          <cell r="AI213" t="str">
            <v/>
          </cell>
          <cell r="AJ213" t="str">
            <v/>
          </cell>
          <cell r="AK213" t="str">
            <v/>
          </cell>
          <cell r="AL213" t="str">
            <v/>
          </cell>
          <cell r="AM213" t="str">
            <v/>
          </cell>
          <cell r="AN213" t="str">
            <v/>
          </cell>
          <cell r="AO213" t="str">
            <v/>
          </cell>
          <cell r="AP213" t="str">
            <v/>
          </cell>
          <cell r="AQ213" t="str">
            <v/>
          </cell>
          <cell r="AR213" t="str">
            <v/>
          </cell>
          <cell r="AS213" t="str">
            <v/>
          </cell>
          <cell r="AT213" t="str">
            <v/>
          </cell>
          <cell r="AU213" t="str">
            <v/>
          </cell>
          <cell r="AV213" t="str">
            <v/>
          </cell>
          <cell r="AW213" t="str">
            <v/>
          </cell>
          <cell r="AX213" t="str">
            <v/>
          </cell>
          <cell r="AY213" t="str">
            <v/>
          </cell>
          <cell r="AZ213" t="str">
            <v/>
          </cell>
          <cell r="BA213" t="str">
            <v/>
          </cell>
          <cell r="BB213" t="str">
            <v/>
          </cell>
          <cell r="BC213" t="str">
            <v/>
          </cell>
          <cell r="BD213" t="str">
            <v/>
          </cell>
          <cell r="BE213" t="str">
            <v/>
          </cell>
          <cell r="BF213" t="str">
            <v/>
          </cell>
          <cell r="BG213" t="str">
            <v/>
          </cell>
          <cell r="BH213" t="str">
            <v/>
          </cell>
          <cell r="BI213" t="str">
            <v/>
          </cell>
          <cell r="BJ213" t="str">
            <v/>
          </cell>
          <cell r="BK213" t="str">
            <v/>
          </cell>
          <cell r="BL213" t="str">
            <v/>
          </cell>
          <cell r="BM213" t="str">
            <v/>
          </cell>
          <cell r="BN213" t="str">
            <v/>
          </cell>
          <cell r="BO213" t="str">
            <v/>
          </cell>
          <cell r="BP213" t="str">
            <v/>
          </cell>
          <cell r="BQ213" t="str">
            <v/>
          </cell>
          <cell r="BR213" t="str">
            <v/>
          </cell>
          <cell r="BS213" t="str">
            <v/>
          </cell>
          <cell r="BT213" t="str">
            <v/>
          </cell>
          <cell r="BU213" t="str">
            <v/>
          </cell>
          <cell r="BV213" t="str">
            <v/>
          </cell>
          <cell r="BW213" t="str">
            <v/>
          </cell>
          <cell r="BX213">
            <v>125</v>
          </cell>
          <cell r="BY213">
            <v>250</v>
          </cell>
          <cell r="BZ213">
            <v>375</v>
          </cell>
          <cell r="CA213">
            <v>500</v>
          </cell>
          <cell r="CB213">
            <v>500</v>
          </cell>
          <cell r="CC213">
            <v>500</v>
          </cell>
          <cell r="CD213">
            <v>500</v>
          </cell>
          <cell r="CE213">
            <v>500</v>
          </cell>
          <cell r="CF213">
            <v>500</v>
          </cell>
          <cell r="CG213" t="str">
            <v/>
          </cell>
          <cell r="CH213" t="str">
            <v/>
          </cell>
          <cell r="CI213" t="str">
            <v/>
          </cell>
          <cell r="CJ213" t="str">
            <v/>
          </cell>
          <cell r="CK213" t="str">
            <v/>
          </cell>
          <cell r="CL213" t="str">
            <v/>
          </cell>
          <cell r="CM213" t="str">
            <v/>
          </cell>
          <cell r="CN213" t="str">
            <v/>
          </cell>
          <cell r="CO213" t="str">
            <v/>
          </cell>
          <cell r="CP213" t="str">
            <v/>
          </cell>
          <cell r="CQ213" t="str">
            <v/>
          </cell>
          <cell r="CR213" t="str">
            <v/>
          </cell>
          <cell r="CS213" t="str">
            <v/>
          </cell>
          <cell r="CT213" t="str">
            <v/>
          </cell>
          <cell r="CU213" t="str">
            <v/>
          </cell>
          <cell r="CV213" t="str">
            <v/>
          </cell>
          <cell r="CW213" t="str">
            <v/>
          </cell>
          <cell r="CX213" t="str">
            <v/>
          </cell>
          <cell r="CY213" t="str">
            <v/>
          </cell>
          <cell r="CZ213" t="str">
            <v/>
          </cell>
          <cell r="DA213" t="str">
            <v/>
          </cell>
          <cell r="DB213" t="str">
            <v/>
          </cell>
          <cell r="DC213" t="str">
            <v/>
          </cell>
          <cell r="DD213" t="str">
            <v/>
          </cell>
          <cell r="DE213" t="str">
            <v/>
          </cell>
          <cell r="DF213" t="str">
            <v/>
          </cell>
          <cell r="DG213" t="str">
            <v/>
          </cell>
          <cell r="DH213" t="str">
            <v/>
          </cell>
          <cell r="DI213" t="str">
            <v/>
          </cell>
          <cell r="DJ213" t="str">
            <v/>
          </cell>
          <cell r="DK213" t="str">
            <v/>
          </cell>
          <cell r="DL213" t="str">
            <v/>
          </cell>
          <cell r="DM213" t="str">
            <v/>
          </cell>
          <cell r="DN213" t="str">
            <v/>
          </cell>
          <cell r="DO213" t="str">
            <v/>
          </cell>
          <cell r="DP213" t="str">
            <v/>
          </cell>
          <cell r="DQ213" t="str">
            <v/>
          </cell>
          <cell r="DR213" t="str">
            <v/>
          </cell>
          <cell r="DS213" t="str">
            <v/>
          </cell>
          <cell r="DT213" t="str">
            <v/>
          </cell>
          <cell r="DU213" t="str">
            <v/>
          </cell>
          <cell r="DV213" t="str">
            <v/>
          </cell>
          <cell r="DW213" t="str">
            <v/>
          </cell>
          <cell r="DX213" t="str">
            <v/>
          </cell>
          <cell r="DY213" t="str">
            <v/>
          </cell>
          <cell r="DZ213" t="str">
            <v/>
          </cell>
          <cell r="EA213" t="str">
            <v/>
          </cell>
          <cell r="EB213" t="str">
            <v/>
          </cell>
          <cell r="EC213" t="str">
            <v/>
          </cell>
          <cell r="ED213" t="str">
            <v/>
          </cell>
          <cell r="EE213" t="str">
            <v/>
          </cell>
          <cell r="EF213" t="str">
            <v/>
          </cell>
          <cell r="EG213" t="str">
            <v/>
          </cell>
          <cell r="EH213" t="str">
            <v/>
          </cell>
          <cell r="EI213" t="str">
            <v/>
          </cell>
          <cell r="EJ213" t="str">
            <v/>
          </cell>
          <cell r="EK213" t="str">
            <v/>
          </cell>
          <cell r="EL213" t="str">
            <v/>
          </cell>
          <cell r="EM213" t="str">
            <v/>
          </cell>
          <cell r="EN213" t="str">
            <v/>
          </cell>
          <cell r="EO213" t="str">
            <v/>
          </cell>
          <cell r="EP213" t="str">
            <v/>
          </cell>
          <cell r="EQ213" t="str">
            <v/>
          </cell>
          <cell r="ER213" t="str">
            <v/>
          </cell>
          <cell r="ES213" t="str">
            <v/>
          </cell>
          <cell r="ET213" t="str">
            <v/>
          </cell>
          <cell r="EU213" t="str">
            <v/>
          </cell>
          <cell r="EV213" t="str">
            <v/>
          </cell>
        </row>
        <row r="214">
          <cell r="A214" t="str">
            <v>Wks</v>
          </cell>
          <cell r="B214" t="str">
            <v>Days</v>
          </cell>
          <cell r="F214" t="str">
            <v>Wks</v>
          </cell>
          <cell r="G214" t="str">
            <v>Days</v>
          </cell>
          <cell r="H214" t="str">
            <v>Frames</v>
          </cell>
          <cell r="I214" t="str">
            <v>Wks</v>
          </cell>
          <cell r="J214" t="str">
            <v>Days</v>
          </cell>
          <cell r="K214">
            <v>21</v>
          </cell>
          <cell r="M214">
            <v>29</v>
          </cell>
          <cell r="O214">
            <v>29</v>
          </cell>
          <cell r="Q214">
            <v>29</v>
          </cell>
          <cell r="R214">
            <v>36100</v>
          </cell>
          <cell r="T214" t="str">
            <v>Animation Projection</v>
          </cell>
          <cell r="V214">
            <v>35926</v>
          </cell>
          <cell r="W214">
            <v>35999.220141999998</v>
          </cell>
          <cell r="X214">
            <v>500</v>
          </cell>
          <cell r="Y214">
            <v>11</v>
          </cell>
          <cell r="Z214">
            <v>73.220141999999996</v>
          </cell>
          <cell r="AA214" t="str">
            <v/>
          </cell>
          <cell r="AB214" t="str">
            <v/>
          </cell>
          <cell r="AC214" t="str">
            <v/>
          </cell>
          <cell r="AD214" t="str">
            <v/>
          </cell>
          <cell r="AE214" t="str">
            <v/>
          </cell>
          <cell r="AF214" t="str">
            <v/>
          </cell>
          <cell r="AG214" t="str">
            <v/>
          </cell>
          <cell r="AH214" t="str">
            <v/>
          </cell>
          <cell r="AI214" t="str">
            <v/>
          </cell>
          <cell r="AJ214" t="str">
            <v/>
          </cell>
          <cell r="AK214" t="str">
            <v/>
          </cell>
          <cell r="AL214" t="str">
            <v/>
          </cell>
          <cell r="AM214" t="str">
            <v/>
          </cell>
          <cell r="AN214" t="str">
            <v/>
          </cell>
          <cell r="AO214" t="str">
            <v/>
          </cell>
          <cell r="AP214" t="str">
            <v/>
          </cell>
          <cell r="AQ214" t="str">
            <v/>
          </cell>
          <cell r="AR214" t="str">
            <v/>
          </cell>
          <cell r="AS214" t="str">
            <v/>
          </cell>
          <cell r="AT214" t="str">
            <v/>
          </cell>
          <cell r="AU214" t="str">
            <v/>
          </cell>
          <cell r="AV214" t="str">
            <v/>
          </cell>
          <cell r="AW214" t="str">
            <v/>
          </cell>
          <cell r="AX214" t="str">
            <v/>
          </cell>
          <cell r="AY214" t="str">
            <v/>
          </cell>
          <cell r="AZ214" t="str">
            <v/>
          </cell>
          <cell r="BA214" t="str">
            <v/>
          </cell>
          <cell r="BB214" t="str">
            <v/>
          </cell>
          <cell r="BC214" t="str">
            <v/>
          </cell>
          <cell r="BD214" t="str">
            <v/>
          </cell>
          <cell r="BE214" t="str">
            <v/>
          </cell>
          <cell r="BF214" t="str">
            <v/>
          </cell>
          <cell r="BG214" t="str">
            <v/>
          </cell>
          <cell r="BH214" t="str">
            <v/>
          </cell>
          <cell r="BI214" t="str">
            <v/>
          </cell>
          <cell r="BJ214" t="str">
            <v/>
          </cell>
          <cell r="BK214" t="str">
            <v/>
          </cell>
          <cell r="BL214" t="str">
            <v/>
          </cell>
          <cell r="BM214" t="str">
            <v/>
          </cell>
          <cell r="BN214" t="str">
            <v/>
          </cell>
          <cell r="BO214" t="str">
            <v/>
          </cell>
          <cell r="BP214" t="str">
            <v/>
          </cell>
          <cell r="BQ214" t="str">
            <v/>
          </cell>
          <cell r="BR214" t="str">
            <v/>
          </cell>
          <cell r="BS214" t="str">
            <v/>
          </cell>
          <cell r="BT214" t="str">
            <v/>
          </cell>
          <cell r="BU214" t="str">
            <v/>
          </cell>
          <cell r="BV214" t="str">
            <v/>
          </cell>
          <cell r="BW214" t="str">
            <v/>
          </cell>
          <cell r="BX214" t="str">
            <v/>
          </cell>
          <cell r="BY214" t="str">
            <v/>
          </cell>
          <cell r="BZ214" t="str">
            <v/>
          </cell>
          <cell r="CA214" t="str">
            <v/>
          </cell>
          <cell r="CB214">
            <v>0</v>
          </cell>
          <cell r="CC214">
            <v>0</v>
          </cell>
          <cell r="CD214">
            <v>0</v>
          </cell>
          <cell r="CE214">
            <v>125</v>
          </cell>
          <cell r="CF214">
            <v>250</v>
          </cell>
          <cell r="CG214">
            <v>375</v>
          </cell>
          <cell r="CH214">
            <v>500</v>
          </cell>
          <cell r="CI214">
            <v>500</v>
          </cell>
          <cell r="CJ214">
            <v>500</v>
          </cell>
          <cell r="CK214">
            <v>500</v>
          </cell>
          <cell r="CL214">
            <v>500</v>
          </cell>
          <cell r="CM214" t="str">
            <v/>
          </cell>
          <cell r="CN214" t="str">
            <v/>
          </cell>
          <cell r="CO214" t="str">
            <v/>
          </cell>
          <cell r="CP214" t="str">
            <v/>
          </cell>
          <cell r="CQ214" t="str">
            <v/>
          </cell>
          <cell r="CR214" t="str">
            <v/>
          </cell>
          <cell r="CS214" t="str">
            <v/>
          </cell>
          <cell r="CT214" t="str">
            <v/>
          </cell>
          <cell r="CU214" t="str">
            <v/>
          </cell>
          <cell r="CV214" t="str">
            <v/>
          </cell>
          <cell r="CW214" t="str">
            <v/>
          </cell>
          <cell r="CX214" t="str">
            <v/>
          </cell>
          <cell r="CY214" t="str">
            <v/>
          </cell>
          <cell r="CZ214" t="str">
            <v/>
          </cell>
          <cell r="DA214" t="str">
            <v/>
          </cell>
          <cell r="DB214" t="str">
            <v/>
          </cell>
          <cell r="DC214" t="str">
            <v/>
          </cell>
          <cell r="DD214" t="str">
            <v/>
          </cell>
          <cell r="DE214" t="str">
            <v/>
          </cell>
          <cell r="DF214" t="str">
            <v/>
          </cell>
          <cell r="DG214" t="str">
            <v/>
          </cell>
          <cell r="DH214" t="str">
            <v/>
          </cell>
          <cell r="DI214" t="str">
            <v/>
          </cell>
          <cell r="DJ214" t="str">
            <v/>
          </cell>
          <cell r="DK214" t="str">
            <v/>
          </cell>
          <cell r="DL214" t="str">
            <v/>
          </cell>
          <cell r="DM214" t="str">
            <v/>
          </cell>
          <cell r="DN214" t="str">
            <v/>
          </cell>
          <cell r="DO214" t="str">
            <v/>
          </cell>
          <cell r="DP214" t="str">
            <v/>
          </cell>
          <cell r="DQ214" t="str">
            <v/>
          </cell>
          <cell r="DR214" t="str">
            <v/>
          </cell>
          <cell r="DS214" t="str">
            <v/>
          </cell>
          <cell r="DT214" t="str">
            <v/>
          </cell>
          <cell r="DU214" t="str">
            <v/>
          </cell>
          <cell r="DV214" t="str">
            <v/>
          </cell>
          <cell r="DW214" t="str">
            <v/>
          </cell>
          <cell r="DX214" t="str">
            <v/>
          </cell>
          <cell r="DY214" t="str">
            <v/>
          </cell>
          <cell r="DZ214" t="str">
            <v/>
          </cell>
          <cell r="EA214" t="str">
            <v/>
          </cell>
          <cell r="EB214" t="str">
            <v/>
          </cell>
          <cell r="EC214" t="str">
            <v/>
          </cell>
          <cell r="ED214" t="str">
            <v/>
          </cell>
          <cell r="EE214" t="str">
            <v/>
          </cell>
          <cell r="EF214" t="str">
            <v/>
          </cell>
          <cell r="EG214" t="str">
            <v/>
          </cell>
          <cell r="EH214" t="str">
            <v/>
          </cell>
          <cell r="EI214" t="str">
            <v/>
          </cell>
          <cell r="EJ214" t="str">
            <v/>
          </cell>
          <cell r="EK214" t="str">
            <v/>
          </cell>
          <cell r="EL214" t="str">
            <v/>
          </cell>
          <cell r="EM214" t="str">
            <v/>
          </cell>
          <cell r="EN214" t="str">
            <v/>
          </cell>
          <cell r="EO214" t="str">
            <v/>
          </cell>
          <cell r="EP214" t="str">
            <v/>
          </cell>
          <cell r="EQ214" t="str">
            <v/>
          </cell>
          <cell r="ER214" t="str">
            <v/>
          </cell>
          <cell r="ES214" t="str">
            <v/>
          </cell>
          <cell r="ET214" t="str">
            <v/>
          </cell>
          <cell r="EU214" t="str">
            <v/>
          </cell>
          <cell r="EV214" t="str">
            <v/>
          </cell>
        </row>
        <row r="215">
          <cell r="A215">
            <v>6.1743059999999996</v>
          </cell>
          <cell r="B215">
            <v>57.220141999999996</v>
          </cell>
          <cell r="F215">
            <v>6.1743059999999996</v>
          </cell>
          <cell r="G215">
            <v>73.220141999999996</v>
          </cell>
          <cell r="H215">
            <v>3087.1529999999998</v>
          </cell>
          <cell r="I215">
            <v>6.1743059999999996</v>
          </cell>
          <cell r="J215">
            <v>57.220141999999996</v>
          </cell>
          <cell r="K215">
            <v>21</v>
          </cell>
          <cell r="M215">
            <v>29</v>
          </cell>
          <cell r="O215">
            <v>29</v>
          </cell>
          <cell r="Q215">
            <v>29</v>
          </cell>
          <cell r="R215">
            <v>36100</v>
          </cell>
          <cell r="T215" t="str">
            <v>Ink &amp; Paint Projection</v>
          </cell>
          <cell r="V215">
            <v>35956</v>
          </cell>
          <cell r="W215">
            <v>36013.220141999998</v>
          </cell>
          <cell r="X215">
            <v>500</v>
          </cell>
          <cell r="Y215">
            <v>8</v>
          </cell>
          <cell r="Z215">
            <v>57.220141999999996</v>
          </cell>
          <cell r="AA215" t="str">
            <v/>
          </cell>
          <cell r="AB215" t="str">
            <v/>
          </cell>
          <cell r="AC215" t="str">
            <v/>
          </cell>
          <cell r="AD215" t="str">
            <v/>
          </cell>
          <cell r="AE215" t="str">
            <v/>
          </cell>
          <cell r="AF215" t="str">
            <v/>
          </cell>
          <cell r="AG215" t="str">
            <v/>
          </cell>
          <cell r="AH215" t="str">
            <v/>
          </cell>
          <cell r="AI215" t="str">
            <v/>
          </cell>
          <cell r="AJ215" t="str">
            <v/>
          </cell>
          <cell r="AK215" t="str">
            <v/>
          </cell>
          <cell r="AL215" t="str">
            <v/>
          </cell>
          <cell r="AM215" t="str">
            <v/>
          </cell>
          <cell r="AN215" t="str">
            <v/>
          </cell>
          <cell r="AO215" t="str">
            <v/>
          </cell>
          <cell r="AP215" t="str">
            <v/>
          </cell>
          <cell r="AQ215" t="str">
            <v/>
          </cell>
          <cell r="AR215" t="str">
            <v/>
          </cell>
          <cell r="AS215" t="str">
            <v/>
          </cell>
          <cell r="AT215" t="str">
            <v/>
          </cell>
          <cell r="AU215" t="str">
            <v/>
          </cell>
          <cell r="AV215" t="str">
            <v/>
          </cell>
          <cell r="AW215" t="str">
            <v/>
          </cell>
          <cell r="AX215" t="str">
            <v/>
          </cell>
          <cell r="AY215" t="str">
            <v/>
          </cell>
          <cell r="AZ215" t="str">
            <v/>
          </cell>
          <cell r="BA215" t="str">
            <v/>
          </cell>
          <cell r="BB215" t="str">
            <v/>
          </cell>
          <cell r="BC215" t="str">
            <v/>
          </cell>
          <cell r="BD215" t="str">
            <v/>
          </cell>
          <cell r="BE215" t="str">
            <v/>
          </cell>
          <cell r="BF215" t="str">
            <v/>
          </cell>
          <cell r="BG215" t="str">
            <v/>
          </cell>
          <cell r="BH215" t="str">
            <v/>
          </cell>
          <cell r="BI215" t="str">
            <v/>
          </cell>
          <cell r="BJ215" t="str">
            <v/>
          </cell>
          <cell r="BK215" t="str">
            <v/>
          </cell>
          <cell r="BL215" t="str">
            <v/>
          </cell>
          <cell r="BM215" t="str">
            <v/>
          </cell>
          <cell r="BN215" t="str">
            <v/>
          </cell>
          <cell r="BO215" t="str">
            <v/>
          </cell>
          <cell r="BP215" t="str">
            <v/>
          </cell>
          <cell r="BQ215" t="str">
            <v/>
          </cell>
          <cell r="BR215" t="str">
            <v/>
          </cell>
          <cell r="BS215" t="str">
            <v/>
          </cell>
          <cell r="BT215" t="str">
            <v/>
          </cell>
          <cell r="BU215" t="str">
            <v/>
          </cell>
          <cell r="BV215" t="str">
            <v/>
          </cell>
          <cell r="BW215" t="str">
            <v/>
          </cell>
          <cell r="BX215" t="str">
            <v/>
          </cell>
          <cell r="BY215" t="str">
            <v/>
          </cell>
          <cell r="BZ215" t="str">
            <v/>
          </cell>
          <cell r="CA215" t="str">
            <v/>
          </cell>
          <cell r="CB215" t="str">
            <v/>
          </cell>
          <cell r="CC215" t="str">
            <v/>
          </cell>
          <cell r="CD215" t="str">
            <v/>
          </cell>
          <cell r="CE215" t="str">
            <v/>
          </cell>
          <cell r="CF215" t="str">
            <v/>
          </cell>
          <cell r="CG215">
            <v>125</v>
          </cell>
          <cell r="CH215">
            <v>250</v>
          </cell>
          <cell r="CI215">
            <v>375</v>
          </cell>
          <cell r="CJ215">
            <v>500</v>
          </cell>
          <cell r="CK215">
            <v>500</v>
          </cell>
          <cell r="CL215">
            <v>500</v>
          </cell>
          <cell r="CM215">
            <v>500</v>
          </cell>
          <cell r="CN215">
            <v>500</v>
          </cell>
          <cell r="CO215" t="str">
            <v/>
          </cell>
          <cell r="CP215" t="str">
            <v/>
          </cell>
          <cell r="CQ215" t="str">
            <v/>
          </cell>
          <cell r="CR215" t="str">
            <v/>
          </cell>
          <cell r="CS215" t="str">
            <v/>
          </cell>
          <cell r="CT215" t="str">
            <v/>
          </cell>
          <cell r="CU215" t="str">
            <v/>
          </cell>
          <cell r="CV215" t="str">
            <v/>
          </cell>
          <cell r="CW215" t="str">
            <v/>
          </cell>
          <cell r="CX215" t="str">
            <v/>
          </cell>
          <cell r="CY215" t="str">
            <v/>
          </cell>
          <cell r="CZ215" t="str">
            <v/>
          </cell>
          <cell r="DA215" t="str">
            <v/>
          </cell>
          <cell r="DB215" t="str">
            <v/>
          </cell>
          <cell r="DC215" t="str">
            <v/>
          </cell>
          <cell r="DD215" t="str">
            <v/>
          </cell>
          <cell r="DE215" t="str">
            <v/>
          </cell>
          <cell r="DF215" t="str">
            <v/>
          </cell>
          <cell r="DG215" t="str">
            <v/>
          </cell>
          <cell r="DH215" t="str">
            <v/>
          </cell>
          <cell r="DI215" t="str">
            <v/>
          </cell>
          <cell r="DJ215" t="str">
            <v/>
          </cell>
          <cell r="DK215" t="str">
            <v/>
          </cell>
          <cell r="DL215" t="str">
            <v/>
          </cell>
          <cell r="DM215" t="str">
            <v/>
          </cell>
          <cell r="DN215" t="str">
            <v/>
          </cell>
          <cell r="DO215" t="str">
            <v/>
          </cell>
          <cell r="DP215" t="str">
            <v/>
          </cell>
          <cell r="DQ215" t="str">
            <v/>
          </cell>
          <cell r="DR215" t="str">
            <v/>
          </cell>
          <cell r="DS215" t="str">
            <v/>
          </cell>
          <cell r="DT215" t="str">
            <v/>
          </cell>
          <cell r="DU215" t="str">
            <v/>
          </cell>
          <cell r="DV215" t="str">
            <v/>
          </cell>
          <cell r="DW215" t="str">
            <v/>
          </cell>
          <cell r="DX215" t="str">
            <v/>
          </cell>
          <cell r="DY215" t="str">
            <v/>
          </cell>
          <cell r="DZ215" t="str">
            <v/>
          </cell>
          <cell r="EA215" t="str">
            <v/>
          </cell>
          <cell r="EB215" t="str">
            <v/>
          </cell>
          <cell r="EC215" t="str">
            <v/>
          </cell>
          <cell r="ED215" t="str">
            <v/>
          </cell>
          <cell r="EE215" t="str">
            <v/>
          </cell>
          <cell r="EF215" t="str">
            <v/>
          </cell>
          <cell r="EG215" t="str">
            <v/>
          </cell>
          <cell r="EH215" t="str">
            <v/>
          </cell>
          <cell r="EI215" t="str">
            <v/>
          </cell>
          <cell r="EJ215" t="str">
            <v/>
          </cell>
          <cell r="EK215" t="str">
            <v/>
          </cell>
          <cell r="EL215" t="str">
            <v/>
          </cell>
          <cell r="EM215" t="str">
            <v/>
          </cell>
          <cell r="EN215" t="str">
            <v/>
          </cell>
          <cell r="EO215" t="str">
            <v/>
          </cell>
          <cell r="EP215" t="str">
            <v/>
          </cell>
          <cell r="EQ215" t="str">
            <v/>
          </cell>
          <cell r="ER215" t="str">
            <v/>
          </cell>
          <cell r="ES215" t="str">
            <v/>
          </cell>
          <cell r="ET215" t="str">
            <v/>
          </cell>
          <cell r="EU215" t="str">
            <v/>
          </cell>
          <cell r="EV215" t="str">
            <v/>
          </cell>
        </row>
        <row r="217">
          <cell r="T217" t="str">
            <v>BUDGET FORECAST</v>
          </cell>
          <cell r="AA217" t="str">
            <v/>
          </cell>
          <cell r="AB217" t="str">
            <v/>
          </cell>
          <cell r="AC217" t="str">
            <v/>
          </cell>
          <cell r="AD217" t="str">
            <v/>
          </cell>
          <cell r="AE217" t="str">
            <v/>
          </cell>
          <cell r="AF217" t="str">
            <v/>
          </cell>
          <cell r="AG217" t="str">
            <v/>
          </cell>
          <cell r="AH217" t="str">
            <v/>
          </cell>
          <cell r="AI217" t="str">
            <v/>
          </cell>
          <cell r="AJ217" t="str">
            <v/>
          </cell>
          <cell r="AK217" t="str">
            <v/>
          </cell>
          <cell r="AL217" t="str">
            <v/>
          </cell>
          <cell r="AM217" t="str">
            <v/>
          </cell>
          <cell r="AN217" t="str">
            <v/>
          </cell>
          <cell r="AO217" t="str">
            <v/>
          </cell>
          <cell r="AP217" t="str">
            <v/>
          </cell>
          <cell r="AQ217" t="str">
            <v/>
          </cell>
          <cell r="AR217" t="str">
            <v/>
          </cell>
          <cell r="AS217" t="str">
            <v/>
          </cell>
          <cell r="AT217" t="str">
            <v/>
          </cell>
          <cell r="AU217" t="str">
            <v/>
          </cell>
          <cell r="AV217" t="str">
            <v/>
          </cell>
          <cell r="AW217" t="str">
            <v/>
          </cell>
          <cell r="AX217" t="str">
            <v/>
          </cell>
          <cell r="AY217" t="str">
            <v/>
          </cell>
          <cell r="AZ217" t="str">
            <v/>
          </cell>
          <cell r="BA217" t="str">
            <v/>
          </cell>
          <cell r="BB217" t="str">
            <v/>
          </cell>
          <cell r="BC217" t="str">
            <v/>
          </cell>
          <cell r="BD217" t="str">
            <v/>
          </cell>
          <cell r="BE217" t="str">
            <v/>
          </cell>
          <cell r="BF217" t="str">
            <v/>
          </cell>
          <cell r="BG217" t="str">
            <v/>
          </cell>
          <cell r="BH217" t="str">
            <v/>
          </cell>
          <cell r="BI217" t="str">
            <v/>
          </cell>
          <cell r="BJ217" t="str">
            <v/>
          </cell>
          <cell r="BK217" t="str">
            <v/>
          </cell>
          <cell r="BL217" t="str">
            <v/>
          </cell>
          <cell r="BM217" t="str">
            <v/>
          </cell>
          <cell r="BN217" t="str">
            <v/>
          </cell>
          <cell r="BO217" t="str">
            <v/>
          </cell>
          <cell r="BP217" t="str">
            <v/>
          </cell>
          <cell r="BQ217" t="str">
            <v/>
          </cell>
          <cell r="BR217" t="str">
            <v/>
          </cell>
          <cell r="BS217" t="str">
            <v/>
          </cell>
          <cell r="BT217" t="str">
            <v/>
          </cell>
          <cell r="BU217" t="str">
            <v/>
          </cell>
          <cell r="BV217" t="str">
            <v/>
          </cell>
          <cell r="BW217" t="str">
            <v/>
          </cell>
          <cell r="BX217">
            <v>35898</v>
          </cell>
          <cell r="BY217">
            <v>35905</v>
          </cell>
          <cell r="BZ217">
            <v>35912</v>
          </cell>
          <cell r="CA217">
            <v>35919</v>
          </cell>
          <cell r="CB217">
            <v>35926</v>
          </cell>
          <cell r="CC217">
            <v>35933</v>
          </cell>
          <cell r="CD217">
            <v>35940</v>
          </cell>
          <cell r="CE217">
            <v>35947</v>
          </cell>
          <cell r="CF217">
            <v>35954</v>
          </cell>
          <cell r="CG217" t="str">
            <v/>
          </cell>
          <cell r="CH217" t="str">
            <v/>
          </cell>
          <cell r="CI217" t="str">
            <v/>
          </cell>
          <cell r="CJ217" t="str">
            <v/>
          </cell>
          <cell r="CK217" t="str">
            <v/>
          </cell>
          <cell r="CL217" t="str">
            <v/>
          </cell>
          <cell r="CM217" t="str">
            <v/>
          </cell>
          <cell r="CN217" t="str">
            <v/>
          </cell>
          <cell r="CO217" t="str">
            <v/>
          </cell>
          <cell r="CP217" t="str">
            <v/>
          </cell>
          <cell r="CQ217" t="str">
            <v/>
          </cell>
          <cell r="CR217" t="str">
            <v/>
          </cell>
          <cell r="CS217" t="str">
            <v/>
          </cell>
          <cell r="CT217" t="str">
            <v/>
          </cell>
          <cell r="CU217" t="str">
            <v/>
          </cell>
          <cell r="CV217" t="str">
            <v/>
          </cell>
          <cell r="CW217" t="str">
            <v/>
          </cell>
          <cell r="CX217" t="str">
            <v/>
          </cell>
          <cell r="CY217" t="str">
            <v/>
          </cell>
          <cell r="CZ217" t="str">
            <v/>
          </cell>
          <cell r="DA217" t="str">
            <v/>
          </cell>
          <cell r="DB217" t="str">
            <v/>
          </cell>
          <cell r="DC217" t="str">
            <v/>
          </cell>
          <cell r="DD217" t="str">
            <v/>
          </cell>
          <cell r="DE217" t="str">
            <v/>
          </cell>
          <cell r="DF217" t="str">
            <v/>
          </cell>
          <cell r="DG217" t="str">
            <v/>
          </cell>
          <cell r="DH217" t="str">
            <v/>
          </cell>
          <cell r="DI217" t="str">
            <v/>
          </cell>
          <cell r="DJ217" t="str">
            <v/>
          </cell>
          <cell r="DK217" t="str">
            <v/>
          </cell>
          <cell r="DL217" t="str">
            <v/>
          </cell>
          <cell r="DM217" t="str">
            <v/>
          </cell>
          <cell r="DN217" t="str">
            <v/>
          </cell>
          <cell r="DO217" t="str">
            <v/>
          </cell>
          <cell r="DP217" t="str">
            <v/>
          </cell>
          <cell r="DQ217" t="str">
            <v/>
          </cell>
          <cell r="DR217" t="str">
            <v/>
          </cell>
          <cell r="DS217" t="str">
            <v/>
          </cell>
          <cell r="DT217" t="str">
            <v/>
          </cell>
          <cell r="DU217" t="str">
            <v/>
          </cell>
          <cell r="DV217" t="str">
            <v/>
          </cell>
          <cell r="DW217" t="str">
            <v/>
          </cell>
          <cell r="DX217" t="str">
            <v/>
          </cell>
          <cell r="DY217" t="str">
            <v/>
          </cell>
          <cell r="DZ217" t="str">
            <v/>
          </cell>
          <cell r="EA217" t="str">
            <v/>
          </cell>
          <cell r="EB217" t="str">
            <v/>
          </cell>
          <cell r="EC217" t="str">
            <v/>
          </cell>
          <cell r="ED217" t="str">
            <v/>
          </cell>
          <cell r="EE217" t="str">
            <v/>
          </cell>
          <cell r="EF217" t="str">
            <v/>
          </cell>
          <cell r="EG217" t="str">
            <v/>
          </cell>
          <cell r="EH217" t="str">
            <v/>
          </cell>
          <cell r="EI217" t="str">
            <v/>
          </cell>
          <cell r="EJ217" t="str">
            <v/>
          </cell>
          <cell r="EK217" t="str">
            <v/>
          </cell>
          <cell r="EL217" t="str">
            <v/>
          </cell>
          <cell r="EM217" t="str">
            <v/>
          </cell>
          <cell r="EN217" t="str">
            <v/>
          </cell>
          <cell r="EO217" t="str">
            <v/>
          </cell>
          <cell r="EP217" t="str">
            <v/>
          </cell>
          <cell r="EQ217" t="str">
            <v/>
          </cell>
          <cell r="ER217" t="str">
            <v/>
          </cell>
          <cell r="ES217" t="str">
            <v/>
          </cell>
          <cell r="ET217" t="str">
            <v/>
          </cell>
          <cell r="EU217" t="str">
            <v/>
          </cell>
          <cell r="EV217" t="str">
            <v/>
          </cell>
          <cell r="EW217" t="str">
            <v/>
          </cell>
          <cell r="EX217" t="str">
            <v/>
          </cell>
          <cell r="EY217" t="str">
            <v/>
          </cell>
          <cell r="EZ217" t="str">
            <v/>
          </cell>
          <cell r="FA217" t="str">
            <v/>
          </cell>
          <cell r="FB217" t="str">
            <v/>
          </cell>
          <cell r="FC217" t="str">
            <v/>
          </cell>
          <cell r="FD217" t="str">
            <v/>
          </cell>
          <cell r="FE217" t="str">
            <v/>
          </cell>
          <cell r="FF217" t="str">
            <v/>
          </cell>
          <cell r="FG217" t="str">
            <v/>
          </cell>
          <cell r="FH217" t="str">
            <v/>
          </cell>
          <cell r="FI217" t="str">
            <v/>
          </cell>
        </row>
        <row r="218">
          <cell r="T218" t="str">
            <v>BUDGET FORECAST</v>
          </cell>
          <cell r="V218" t="str">
            <v>PRE PROD</v>
          </cell>
          <cell r="W218">
            <v>30</v>
          </cell>
          <cell r="X218">
            <v>112500</v>
          </cell>
          <cell r="AA218" t="str">
            <v/>
          </cell>
          <cell r="AB218" t="str">
            <v/>
          </cell>
          <cell r="AC218" t="str">
            <v/>
          </cell>
          <cell r="AD218" t="str">
            <v/>
          </cell>
          <cell r="AE218" t="str">
            <v/>
          </cell>
          <cell r="AF218" t="str">
            <v/>
          </cell>
          <cell r="AG218" t="str">
            <v/>
          </cell>
          <cell r="AH218" t="str">
            <v/>
          </cell>
          <cell r="AI218" t="str">
            <v/>
          </cell>
          <cell r="AJ218" t="str">
            <v/>
          </cell>
          <cell r="AK218" t="str">
            <v/>
          </cell>
          <cell r="AL218" t="str">
            <v/>
          </cell>
          <cell r="AM218" t="str">
            <v/>
          </cell>
          <cell r="AN218" t="str">
            <v/>
          </cell>
          <cell r="AO218" t="str">
            <v/>
          </cell>
          <cell r="AP218" t="str">
            <v/>
          </cell>
          <cell r="AQ218" t="str">
            <v/>
          </cell>
          <cell r="AR218" t="str">
            <v/>
          </cell>
          <cell r="AS218" t="str">
            <v/>
          </cell>
          <cell r="AT218" t="str">
            <v/>
          </cell>
          <cell r="AU218" t="str">
            <v/>
          </cell>
          <cell r="AV218" t="str">
            <v/>
          </cell>
          <cell r="AW218" t="str">
            <v/>
          </cell>
          <cell r="AX218" t="str">
            <v/>
          </cell>
          <cell r="AY218" t="str">
            <v/>
          </cell>
          <cell r="AZ218" t="str">
            <v/>
          </cell>
          <cell r="BA218" t="str">
            <v/>
          </cell>
          <cell r="BB218" t="str">
            <v/>
          </cell>
          <cell r="BC218" t="str">
            <v/>
          </cell>
          <cell r="BD218" t="str">
            <v/>
          </cell>
          <cell r="BE218" t="str">
            <v/>
          </cell>
          <cell r="BF218" t="str">
            <v/>
          </cell>
          <cell r="BG218" t="str">
            <v/>
          </cell>
          <cell r="BH218" t="str">
            <v/>
          </cell>
          <cell r="BI218" t="str">
            <v/>
          </cell>
          <cell r="BJ218" t="str">
            <v/>
          </cell>
          <cell r="BK218" t="str">
            <v/>
          </cell>
          <cell r="BL218" t="str">
            <v/>
          </cell>
          <cell r="BM218" t="str">
            <v/>
          </cell>
          <cell r="BN218" t="str">
            <v/>
          </cell>
          <cell r="BO218" t="str">
            <v/>
          </cell>
          <cell r="BP218" t="str">
            <v/>
          </cell>
          <cell r="BQ218" t="str">
            <v/>
          </cell>
          <cell r="BR218" t="str">
            <v/>
          </cell>
          <cell r="BS218" t="str">
            <v/>
          </cell>
          <cell r="BT218" t="str">
            <v/>
          </cell>
          <cell r="BU218" t="str">
            <v/>
          </cell>
          <cell r="BV218" t="str">
            <v/>
          </cell>
          <cell r="BW218" t="str">
            <v/>
          </cell>
          <cell r="BX218">
            <v>35898</v>
          </cell>
          <cell r="BY218">
            <v>35905</v>
          </cell>
          <cell r="BZ218">
            <v>35912</v>
          </cell>
          <cell r="CA218">
            <v>35919</v>
          </cell>
          <cell r="CB218">
            <v>35926</v>
          </cell>
          <cell r="CC218">
            <v>35933</v>
          </cell>
          <cell r="CD218">
            <v>35940</v>
          </cell>
          <cell r="CE218">
            <v>35947</v>
          </cell>
          <cell r="CF218">
            <v>35954</v>
          </cell>
          <cell r="CG218" t="str">
            <v/>
          </cell>
          <cell r="CH218" t="str">
            <v/>
          </cell>
          <cell r="CI218" t="str">
            <v/>
          </cell>
          <cell r="CJ218" t="str">
            <v/>
          </cell>
          <cell r="CK218" t="str">
            <v/>
          </cell>
          <cell r="CL218" t="str">
            <v/>
          </cell>
          <cell r="CM218" t="str">
            <v/>
          </cell>
          <cell r="CN218" t="str">
            <v/>
          </cell>
          <cell r="CO218" t="str">
            <v/>
          </cell>
          <cell r="CP218" t="str">
            <v/>
          </cell>
          <cell r="CQ218" t="str">
            <v/>
          </cell>
          <cell r="CR218" t="str">
            <v/>
          </cell>
          <cell r="CS218" t="str">
            <v/>
          </cell>
          <cell r="CT218" t="str">
            <v/>
          </cell>
          <cell r="CU218" t="str">
            <v/>
          </cell>
          <cell r="CV218" t="str">
            <v/>
          </cell>
          <cell r="CW218" t="str">
            <v/>
          </cell>
          <cell r="CX218" t="str">
            <v/>
          </cell>
          <cell r="CY218" t="str">
            <v/>
          </cell>
          <cell r="CZ218" t="str">
            <v/>
          </cell>
          <cell r="DA218" t="str">
            <v/>
          </cell>
          <cell r="DB218" t="str">
            <v/>
          </cell>
          <cell r="DC218" t="str">
            <v/>
          </cell>
          <cell r="DD218" t="str">
            <v/>
          </cell>
          <cell r="DE218" t="str">
            <v/>
          </cell>
          <cell r="DF218" t="str">
            <v/>
          </cell>
          <cell r="DG218" t="str">
            <v/>
          </cell>
          <cell r="DH218" t="str">
            <v/>
          </cell>
          <cell r="DI218" t="str">
            <v/>
          </cell>
          <cell r="DJ218" t="str">
            <v/>
          </cell>
          <cell r="DK218" t="str">
            <v/>
          </cell>
          <cell r="DL218" t="str">
            <v/>
          </cell>
          <cell r="DM218" t="str">
            <v/>
          </cell>
          <cell r="DN218" t="str">
            <v/>
          </cell>
          <cell r="DO218" t="str">
            <v/>
          </cell>
          <cell r="DP218" t="str">
            <v/>
          </cell>
          <cell r="DQ218" t="str">
            <v/>
          </cell>
          <cell r="DR218" t="str">
            <v/>
          </cell>
          <cell r="DS218" t="str">
            <v/>
          </cell>
          <cell r="DT218" t="str">
            <v/>
          </cell>
          <cell r="DU218" t="str">
            <v/>
          </cell>
          <cell r="DV218" t="str">
            <v/>
          </cell>
          <cell r="DW218" t="str">
            <v/>
          </cell>
          <cell r="DX218" t="str">
            <v/>
          </cell>
          <cell r="DY218" t="str">
            <v/>
          </cell>
          <cell r="DZ218" t="str">
            <v/>
          </cell>
          <cell r="EA218" t="str">
            <v/>
          </cell>
          <cell r="EB218" t="str">
            <v/>
          </cell>
          <cell r="EC218" t="str">
            <v/>
          </cell>
          <cell r="ED218" t="str">
            <v/>
          </cell>
          <cell r="EE218" t="str">
            <v/>
          </cell>
          <cell r="EF218" t="str">
            <v/>
          </cell>
          <cell r="EG218" t="str">
            <v/>
          </cell>
          <cell r="EH218" t="str">
            <v/>
          </cell>
          <cell r="EI218" t="str">
            <v/>
          </cell>
          <cell r="EJ218" t="str">
            <v/>
          </cell>
          <cell r="EK218" t="str">
            <v/>
          </cell>
          <cell r="EL218" t="str">
            <v/>
          </cell>
          <cell r="EM218" t="str">
            <v/>
          </cell>
          <cell r="EN218" t="str">
            <v/>
          </cell>
          <cell r="EO218" t="str">
            <v/>
          </cell>
          <cell r="EP218" t="str">
            <v/>
          </cell>
          <cell r="EQ218" t="str">
            <v/>
          </cell>
          <cell r="ER218" t="str">
            <v/>
          </cell>
          <cell r="ES218" t="str">
            <v/>
          </cell>
          <cell r="ET218" t="str">
            <v/>
          </cell>
          <cell r="EU218" t="str">
            <v/>
          </cell>
          <cell r="EV218" t="str">
            <v/>
          </cell>
          <cell r="EW218" t="str">
            <v/>
          </cell>
          <cell r="EX218" t="str">
            <v/>
          </cell>
          <cell r="EY218" t="str">
            <v/>
          </cell>
          <cell r="EZ218" t="str">
            <v/>
          </cell>
          <cell r="FA218" t="str">
            <v/>
          </cell>
          <cell r="FB218" t="str">
            <v/>
          </cell>
          <cell r="FC218" t="str">
            <v/>
          </cell>
          <cell r="FD218" t="str">
            <v/>
          </cell>
          <cell r="FE218" t="str">
            <v/>
          </cell>
          <cell r="FF218" t="str">
            <v/>
          </cell>
          <cell r="FG218" t="str">
            <v/>
          </cell>
          <cell r="FH218" t="str">
            <v/>
          </cell>
          <cell r="FI218" t="str">
            <v/>
          </cell>
        </row>
        <row r="219">
          <cell r="V219" t="str">
            <v>PRE PROD</v>
          </cell>
          <cell r="W219">
            <v>30</v>
          </cell>
          <cell r="X219">
            <v>112500</v>
          </cell>
          <cell r="AA219" t="str">
            <v/>
          </cell>
          <cell r="AB219" t="str">
            <v/>
          </cell>
          <cell r="AC219" t="str">
            <v/>
          </cell>
          <cell r="AD219" t="str">
            <v/>
          </cell>
          <cell r="AE219" t="str">
            <v/>
          </cell>
          <cell r="AF219" t="str">
            <v/>
          </cell>
          <cell r="AG219" t="str">
            <v/>
          </cell>
          <cell r="AH219" t="str">
            <v/>
          </cell>
          <cell r="AI219" t="str">
            <v/>
          </cell>
          <cell r="AJ219" t="str">
            <v/>
          </cell>
          <cell r="AK219" t="str">
            <v/>
          </cell>
          <cell r="AL219" t="str">
            <v/>
          </cell>
          <cell r="AM219" t="str">
            <v/>
          </cell>
          <cell r="AN219" t="str">
            <v/>
          </cell>
          <cell r="AO219" t="str">
            <v/>
          </cell>
          <cell r="AP219" t="str">
            <v/>
          </cell>
          <cell r="AQ219" t="str">
            <v/>
          </cell>
          <cell r="AR219" t="str">
            <v/>
          </cell>
          <cell r="AS219" t="str">
            <v/>
          </cell>
          <cell r="AT219" t="str">
            <v/>
          </cell>
          <cell r="AU219" t="str">
            <v/>
          </cell>
          <cell r="AV219" t="str">
            <v/>
          </cell>
          <cell r="AW219" t="str">
            <v/>
          </cell>
          <cell r="AX219" t="str">
            <v/>
          </cell>
          <cell r="AY219" t="str">
            <v/>
          </cell>
          <cell r="AZ219" t="str">
            <v/>
          </cell>
          <cell r="BA219" t="str">
            <v/>
          </cell>
          <cell r="BB219" t="str">
            <v/>
          </cell>
          <cell r="BC219" t="str">
            <v/>
          </cell>
          <cell r="BD219" t="str">
            <v/>
          </cell>
          <cell r="BE219" t="str">
            <v/>
          </cell>
          <cell r="BF219" t="str">
            <v/>
          </cell>
          <cell r="BG219" t="str">
            <v/>
          </cell>
          <cell r="BH219" t="str">
            <v/>
          </cell>
          <cell r="BI219" t="str">
            <v/>
          </cell>
          <cell r="BJ219" t="str">
            <v/>
          </cell>
          <cell r="BK219" t="str">
            <v/>
          </cell>
          <cell r="BL219" t="str">
            <v/>
          </cell>
          <cell r="BM219" t="str">
            <v/>
          </cell>
          <cell r="BN219" t="str">
            <v/>
          </cell>
          <cell r="BO219" t="str">
            <v/>
          </cell>
          <cell r="BP219" t="str">
            <v/>
          </cell>
          <cell r="BQ219" t="str">
            <v/>
          </cell>
          <cell r="BR219" t="str">
            <v/>
          </cell>
          <cell r="BS219" t="str">
            <v/>
          </cell>
          <cell r="BT219" t="str">
            <v/>
          </cell>
          <cell r="BU219" t="str">
            <v/>
          </cell>
          <cell r="BV219" t="str">
            <v/>
          </cell>
          <cell r="BW219" t="str">
            <v/>
          </cell>
          <cell r="BX219">
            <v>3750</v>
          </cell>
          <cell r="BY219">
            <v>7500</v>
          </cell>
          <cell r="BZ219">
            <v>11250</v>
          </cell>
          <cell r="CA219">
            <v>15000</v>
          </cell>
          <cell r="CB219">
            <v>15000</v>
          </cell>
          <cell r="CC219">
            <v>15000</v>
          </cell>
          <cell r="CD219">
            <v>15000</v>
          </cell>
          <cell r="CE219">
            <v>15000</v>
          </cell>
          <cell r="CF219">
            <v>15000</v>
          </cell>
          <cell r="CG219" t="str">
            <v/>
          </cell>
          <cell r="CH219" t="str">
            <v/>
          </cell>
          <cell r="CI219" t="str">
            <v/>
          </cell>
          <cell r="CJ219" t="str">
            <v/>
          </cell>
          <cell r="CK219" t="str">
            <v/>
          </cell>
          <cell r="CL219" t="str">
            <v/>
          </cell>
          <cell r="CM219" t="str">
            <v/>
          </cell>
          <cell r="CN219" t="str">
            <v/>
          </cell>
          <cell r="CO219" t="str">
            <v/>
          </cell>
          <cell r="CP219" t="str">
            <v/>
          </cell>
          <cell r="CQ219" t="str">
            <v/>
          </cell>
          <cell r="CR219" t="str">
            <v/>
          </cell>
          <cell r="CS219" t="str">
            <v/>
          </cell>
          <cell r="CT219" t="str">
            <v/>
          </cell>
          <cell r="CU219" t="str">
            <v/>
          </cell>
          <cell r="CV219" t="str">
            <v/>
          </cell>
          <cell r="CW219" t="str">
            <v/>
          </cell>
          <cell r="CX219" t="str">
            <v/>
          </cell>
          <cell r="CY219" t="str">
            <v/>
          </cell>
          <cell r="CZ219" t="str">
            <v/>
          </cell>
          <cell r="DA219" t="str">
            <v/>
          </cell>
          <cell r="DB219" t="str">
            <v/>
          </cell>
          <cell r="DC219" t="str">
            <v/>
          </cell>
          <cell r="DD219" t="str">
            <v/>
          </cell>
          <cell r="DE219" t="str">
            <v/>
          </cell>
          <cell r="DF219" t="str">
            <v/>
          </cell>
          <cell r="DG219" t="str">
            <v/>
          </cell>
          <cell r="DH219" t="str">
            <v/>
          </cell>
          <cell r="DI219" t="str">
            <v/>
          </cell>
          <cell r="DJ219" t="str">
            <v/>
          </cell>
          <cell r="DK219" t="str">
            <v/>
          </cell>
          <cell r="DL219" t="str">
            <v/>
          </cell>
          <cell r="DM219" t="str">
            <v/>
          </cell>
          <cell r="DN219" t="str">
            <v/>
          </cell>
          <cell r="DO219" t="str">
            <v/>
          </cell>
          <cell r="DP219" t="str">
            <v/>
          </cell>
          <cell r="DQ219" t="str">
            <v/>
          </cell>
          <cell r="DR219" t="str">
            <v/>
          </cell>
          <cell r="DS219" t="str">
            <v/>
          </cell>
          <cell r="DT219" t="str">
            <v/>
          </cell>
          <cell r="DU219" t="str">
            <v/>
          </cell>
          <cell r="DV219" t="str">
            <v/>
          </cell>
          <cell r="DW219" t="str">
            <v/>
          </cell>
          <cell r="DX219" t="str">
            <v/>
          </cell>
          <cell r="DY219" t="str">
            <v/>
          </cell>
          <cell r="DZ219" t="str">
            <v/>
          </cell>
          <cell r="EA219" t="str">
            <v/>
          </cell>
          <cell r="EB219" t="str">
            <v/>
          </cell>
          <cell r="EC219" t="str">
            <v/>
          </cell>
          <cell r="ED219" t="str">
            <v/>
          </cell>
          <cell r="EE219" t="str">
            <v/>
          </cell>
          <cell r="EF219" t="str">
            <v/>
          </cell>
          <cell r="EG219" t="str">
            <v/>
          </cell>
          <cell r="EH219" t="str">
            <v/>
          </cell>
          <cell r="EI219" t="str">
            <v/>
          </cell>
          <cell r="EJ219" t="str">
            <v/>
          </cell>
          <cell r="EK219" t="str">
            <v/>
          </cell>
          <cell r="EL219" t="str">
            <v/>
          </cell>
          <cell r="EM219" t="str">
            <v/>
          </cell>
          <cell r="EN219" t="str">
            <v/>
          </cell>
          <cell r="EO219" t="str">
            <v/>
          </cell>
          <cell r="EP219" t="str">
            <v/>
          </cell>
          <cell r="EQ219" t="str">
            <v/>
          </cell>
          <cell r="ER219" t="str">
            <v/>
          </cell>
          <cell r="ES219" t="str">
            <v/>
          </cell>
          <cell r="ET219" t="str">
            <v/>
          </cell>
          <cell r="EU219" t="str">
            <v/>
          </cell>
          <cell r="EV219" t="str">
            <v/>
          </cell>
          <cell r="EW219" t="str">
            <v/>
          </cell>
          <cell r="EX219" t="str">
            <v/>
          </cell>
          <cell r="EY219" t="str">
            <v/>
          </cell>
          <cell r="EZ219" t="str">
            <v/>
          </cell>
          <cell r="FA219" t="str">
            <v/>
          </cell>
          <cell r="FB219" t="str">
            <v/>
          </cell>
          <cell r="FC219" t="str">
            <v/>
          </cell>
          <cell r="FD219" t="str">
            <v/>
          </cell>
          <cell r="FE219" t="str">
            <v/>
          </cell>
          <cell r="FF219" t="str">
            <v/>
          </cell>
          <cell r="FG219" t="str">
            <v/>
          </cell>
          <cell r="FH219" t="str">
            <v/>
          </cell>
          <cell r="FI219" t="str">
            <v/>
          </cell>
        </row>
        <row r="220">
          <cell r="V220" t="str">
            <v>PRODUCTION</v>
          </cell>
          <cell r="W220">
            <v>150</v>
          </cell>
          <cell r="X220">
            <v>487500</v>
          </cell>
          <cell r="AA220" t="str">
            <v/>
          </cell>
          <cell r="AB220" t="str">
            <v/>
          </cell>
          <cell r="AC220" t="str">
            <v/>
          </cell>
          <cell r="AD220" t="str">
            <v/>
          </cell>
          <cell r="AE220" t="str">
            <v/>
          </cell>
          <cell r="AF220" t="str">
            <v/>
          </cell>
          <cell r="AG220" t="str">
            <v/>
          </cell>
          <cell r="AH220" t="str">
            <v/>
          </cell>
          <cell r="AI220" t="str">
            <v/>
          </cell>
          <cell r="AJ220" t="str">
            <v/>
          </cell>
          <cell r="AK220" t="str">
            <v/>
          </cell>
          <cell r="AL220" t="str">
            <v/>
          </cell>
          <cell r="AM220" t="str">
            <v/>
          </cell>
          <cell r="AN220" t="str">
            <v/>
          </cell>
          <cell r="AO220" t="str">
            <v/>
          </cell>
          <cell r="AP220" t="str">
            <v/>
          </cell>
          <cell r="AQ220" t="str">
            <v/>
          </cell>
          <cell r="AR220" t="str">
            <v/>
          </cell>
          <cell r="AS220" t="str">
            <v/>
          </cell>
          <cell r="AT220" t="str">
            <v/>
          </cell>
          <cell r="AU220" t="str">
            <v/>
          </cell>
          <cell r="AV220" t="str">
            <v/>
          </cell>
          <cell r="AW220" t="str">
            <v/>
          </cell>
          <cell r="AX220" t="str">
            <v/>
          </cell>
          <cell r="AY220" t="str">
            <v/>
          </cell>
          <cell r="AZ220" t="str">
            <v/>
          </cell>
          <cell r="BA220" t="str">
            <v/>
          </cell>
          <cell r="BB220" t="str">
            <v/>
          </cell>
          <cell r="BC220" t="str">
            <v/>
          </cell>
          <cell r="BD220" t="str">
            <v/>
          </cell>
          <cell r="BE220" t="str">
            <v/>
          </cell>
          <cell r="BF220" t="str">
            <v/>
          </cell>
          <cell r="BG220" t="str">
            <v/>
          </cell>
          <cell r="BH220" t="str">
            <v/>
          </cell>
          <cell r="BI220" t="str">
            <v/>
          </cell>
          <cell r="BJ220" t="str">
            <v/>
          </cell>
          <cell r="BK220" t="str">
            <v/>
          </cell>
          <cell r="BL220" t="str">
            <v/>
          </cell>
          <cell r="BM220" t="str">
            <v/>
          </cell>
          <cell r="BN220" t="str">
            <v/>
          </cell>
          <cell r="BO220" t="str">
            <v/>
          </cell>
          <cell r="BP220" t="str">
            <v/>
          </cell>
          <cell r="BQ220" t="str">
            <v/>
          </cell>
          <cell r="BR220" t="str">
            <v/>
          </cell>
          <cell r="BS220" t="str">
            <v/>
          </cell>
          <cell r="BT220" t="str">
            <v/>
          </cell>
          <cell r="BU220" t="str">
            <v/>
          </cell>
          <cell r="BV220" t="str">
            <v/>
          </cell>
          <cell r="BW220" t="str">
            <v/>
          </cell>
          <cell r="BX220" t="str">
            <v/>
          </cell>
          <cell r="BY220" t="str">
            <v/>
          </cell>
          <cell r="BZ220" t="str">
            <v/>
          </cell>
          <cell r="CA220" t="str">
            <v/>
          </cell>
          <cell r="CB220">
            <v>35926</v>
          </cell>
          <cell r="CC220">
            <v>35933</v>
          </cell>
          <cell r="CD220">
            <v>35940</v>
          </cell>
          <cell r="CE220">
            <v>35947</v>
          </cell>
          <cell r="CF220">
            <v>35954</v>
          </cell>
          <cell r="CG220">
            <v>35961</v>
          </cell>
          <cell r="CH220">
            <v>35968</v>
          </cell>
          <cell r="CI220">
            <v>35975</v>
          </cell>
          <cell r="CJ220">
            <v>35982</v>
          </cell>
          <cell r="CK220">
            <v>35989</v>
          </cell>
          <cell r="CL220">
            <v>35996</v>
          </cell>
          <cell r="CM220" t="str">
            <v/>
          </cell>
          <cell r="CN220" t="str">
            <v/>
          </cell>
          <cell r="CO220" t="str">
            <v/>
          </cell>
          <cell r="CP220" t="str">
            <v/>
          </cell>
          <cell r="CQ220" t="str">
            <v/>
          </cell>
          <cell r="CR220" t="str">
            <v/>
          </cell>
          <cell r="CS220" t="str">
            <v/>
          </cell>
          <cell r="CT220" t="str">
            <v/>
          </cell>
          <cell r="CU220" t="str">
            <v/>
          </cell>
          <cell r="CV220" t="str">
            <v/>
          </cell>
          <cell r="CW220" t="str">
            <v/>
          </cell>
          <cell r="CX220" t="str">
            <v/>
          </cell>
          <cell r="CY220" t="str">
            <v/>
          </cell>
          <cell r="CZ220" t="str">
            <v/>
          </cell>
          <cell r="DA220" t="str">
            <v/>
          </cell>
          <cell r="DB220" t="str">
            <v/>
          </cell>
          <cell r="DC220" t="str">
            <v/>
          </cell>
          <cell r="DD220" t="str">
            <v/>
          </cell>
          <cell r="DE220" t="str">
            <v/>
          </cell>
          <cell r="DF220" t="str">
            <v/>
          </cell>
          <cell r="DG220" t="str">
            <v/>
          </cell>
          <cell r="DH220" t="str">
            <v/>
          </cell>
          <cell r="DI220" t="str">
            <v/>
          </cell>
          <cell r="DJ220" t="str">
            <v/>
          </cell>
          <cell r="DK220" t="str">
            <v/>
          </cell>
          <cell r="DL220" t="str">
            <v/>
          </cell>
          <cell r="DM220" t="str">
            <v/>
          </cell>
          <cell r="DN220" t="str">
            <v/>
          </cell>
          <cell r="DO220" t="str">
            <v/>
          </cell>
          <cell r="DP220" t="str">
            <v/>
          </cell>
          <cell r="DQ220" t="str">
            <v/>
          </cell>
          <cell r="DR220" t="str">
            <v/>
          </cell>
          <cell r="DS220" t="str">
            <v/>
          </cell>
          <cell r="DT220" t="str">
            <v/>
          </cell>
          <cell r="DU220" t="str">
            <v/>
          </cell>
          <cell r="DV220" t="str">
            <v/>
          </cell>
          <cell r="DW220" t="str">
            <v/>
          </cell>
          <cell r="DX220" t="str">
            <v/>
          </cell>
          <cell r="DY220" t="str">
            <v/>
          </cell>
          <cell r="DZ220" t="str">
            <v/>
          </cell>
          <cell r="EA220" t="str">
            <v/>
          </cell>
          <cell r="EB220" t="str">
            <v/>
          </cell>
          <cell r="EC220" t="str">
            <v/>
          </cell>
          <cell r="ED220" t="str">
            <v/>
          </cell>
          <cell r="EE220" t="str">
            <v/>
          </cell>
          <cell r="EF220" t="str">
            <v/>
          </cell>
          <cell r="EG220" t="str">
            <v/>
          </cell>
          <cell r="EH220" t="str">
            <v/>
          </cell>
          <cell r="EI220" t="str">
            <v/>
          </cell>
          <cell r="EJ220" t="str">
            <v/>
          </cell>
          <cell r="EK220" t="str">
            <v/>
          </cell>
          <cell r="EL220" t="str">
            <v/>
          </cell>
          <cell r="EM220" t="str">
            <v/>
          </cell>
          <cell r="EN220" t="str">
            <v/>
          </cell>
          <cell r="EO220" t="str">
            <v/>
          </cell>
          <cell r="EP220" t="str">
            <v/>
          </cell>
          <cell r="EQ220" t="str">
            <v/>
          </cell>
          <cell r="ER220" t="str">
            <v/>
          </cell>
          <cell r="ES220" t="str">
            <v/>
          </cell>
          <cell r="ET220" t="str">
            <v/>
          </cell>
          <cell r="EU220" t="str">
            <v/>
          </cell>
          <cell r="EV220" t="str">
            <v/>
          </cell>
          <cell r="EW220" t="str">
            <v/>
          </cell>
          <cell r="EX220" t="str">
            <v/>
          </cell>
          <cell r="EY220" t="str">
            <v/>
          </cell>
          <cell r="EZ220" t="str">
            <v/>
          </cell>
          <cell r="FA220" t="str">
            <v/>
          </cell>
          <cell r="FB220" t="str">
            <v/>
          </cell>
          <cell r="FC220" t="str">
            <v/>
          </cell>
          <cell r="FD220" t="str">
            <v/>
          </cell>
          <cell r="FE220" t="str">
            <v/>
          </cell>
          <cell r="FF220" t="str">
            <v/>
          </cell>
          <cell r="FG220" t="str">
            <v/>
          </cell>
          <cell r="FH220" t="str">
            <v/>
          </cell>
          <cell r="FI220" t="str">
            <v/>
          </cell>
        </row>
        <row r="221">
          <cell r="V221" t="str">
            <v>PRODUCTION</v>
          </cell>
          <cell r="W221">
            <v>150</v>
          </cell>
          <cell r="X221">
            <v>487500</v>
          </cell>
          <cell r="AA221" t="str">
            <v/>
          </cell>
          <cell r="AB221" t="str">
            <v/>
          </cell>
          <cell r="AC221" t="str">
            <v/>
          </cell>
          <cell r="AD221" t="str">
            <v/>
          </cell>
          <cell r="AE221" t="str">
            <v/>
          </cell>
          <cell r="AF221" t="str">
            <v/>
          </cell>
          <cell r="AG221" t="str">
            <v/>
          </cell>
          <cell r="AH221" t="str">
            <v/>
          </cell>
          <cell r="AI221" t="str">
            <v/>
          </cell>
          <cell r="AJ221" t="str">
            <v/>
          </cell>
          <cell r="AK221" t="str">
            <v/>
          </cell>
          <cell r="AL221" t="str">
            <v/>
          </cell>
          <cell r="AM221" t="str">
            <v/>
          </cell>
          <cell r="AN221" t="str">
            <v/>
          </cell>
          <cell r="AO221" t="str">
            <v/>
          </cell>
          <cell r="AP221" t="str">
            <v/>
          </cell>
          <cell r="AQ221" t="str">
            <v/>
          </cell>
          <cell r="AR221" t="str">
            <v/>
          </cell>
          <cell r="AS221" t="str">
            <v/>
          </cell>
          <cell r="AT221" t="str">
            <v/>
          </cell>
          <cell r="AU221" t="str">
            <v/>
          </cell>
          <cell r="AV221" t="str">
            <v/>
          </cell>
          <cell r="AW221" t="str">
            <v/>
          </cell>
          <cell r="AX221" t="str">
            <v/>
          </cell>
          <cell r="AY221" t="str">
            <v/>
          </cell>
          <cell r="AZ221" t="str">
            <v/>
          </cell>
          <cell r="BA221" t="str">
            <v/>
          </cell>
          <cell r="BB221" t="str">
            <v/>
          </cell>
          <cell r="BC221" t="str">
            <v/>
          </cell>
          <cell r="BD221" t="str">
            <v/>
          </cell>
          <cell r="BE221" t="str">
            <v/>
          </cell>
          <cell r="BF221" t="str">
            <v/>
          </cell>
          <cell r="BG221" t="str">
            <v/>
          </cell>
          <cell r="BH221" t="str">
            <v/>
          </cell>
          <cell r="BI221" t="str">
            <v/>
          </cell>
          <cell r="BJ221" t="str">
            <v/>
          </cell>
          <cell r="BK221" t="str">
            <v/>
          </cell>
          <cell r="BL221" t="str">
            <v/>
          </cell>
          <cell r="BM221" t="str">
            <v/>
          </cell>
          <cell r="BN221" t="str">
            <v/>
          </cell>
          <cell r="BO221" t="str">
            <v/>
          </cell>
          <cell r="BP221" t="str">
            <v/>
          </cell>
          <cell r="BQ221" t="str">
            <v/>
          </cell>
          <cell r="BR221" t="str">
            <v/>
          </cell>
          <cell r="BS221" t="str">
            <v/>
          </cell>
          <cell r="BT221" t="str">
            <v/>
          </cell>
          <cell r="BU221" t="str">
            <v/>
          </cell>
          <cell r="BV221" t="str">
            <v/>
          </cell>
          <cell r="BW221" t="str">
            <v/>
          </cell>
          <cell r="BX221" t="str">
            <v/>
          </cell>
          <cell r="BY221" t="str">
            <v/>
          </cell>
          <cell r="BZ221" t="str">
            <v/>
          </cell>
          <cell r="CA221" t="str">
            <v/>
          </cell>
          <cell r="CB221">
            <v>0</v>
          </cell>
          <cell r="CC221">
            <v>0</v>
          </cell>
          <cell r="CD221">
            <v>0</v>
          </cell>
          <cell r="CE221">
            <v>18750</v>
          </cell>
          <cell r="CF221">
            <v>37500</v>
          </cell>
          <cell r="CG221">
            <v>56250</v>
          </cell>
          <cell r="CH221">
            <v>75000</v>
          </cell>
          <cell r="CI221">
            <v>75000</v>
          </cell>
          <cell r="CJ221">
            <v>75000</v>
          </cell>
          <cell r="CK221">
            <v>75000</v>
          </cell>
          <cell r="CL221">
            <v>75000</v>
          </cell>
          <cell r="CM221" t="str">
            <v/>
          </cell>
          <cell r="CN221" t="str">
            <v/>
          </cell>
          <cell r="CO221" t="str">
            <v/>
          </cell>
          <cell r="CP221" t="str">
            <v/>
          </cell>
          <cell r="CQ221" t="str">
            <v/>
          </cell>
          <cell r="CR221" t="str">
            <v/>
          </cell>
          <cell r="CS221" t="str">
            <v/>
          </cell>
          <cell r="CT221" t="str">
            <v/>
          </cell>
          <cell r="CU221" t="str">
            <v/>
          </cell>
          <cell r="CV221" t="str">
            <v/>
          </cell>
          <cell r="CW221" t="str">
            <v/>
          </cell>
          <cell r="CX221" t="str">
            <v/>
          </cell>
          <cell r="CY221" t="str">
            <v/>
          </cell>
          <cell r="CZ221" t="str">
            <v/>
          </cell>
          <cell r="DA221" t="str">
            <v/>
          </cell>
          <cell r="DB221" t="str">
            <v/>
          </cell>
          <cell r="DC221" t="str">
            <v/>
          </cell>
          <cell r="DD221" t="str">
            <v/>
          </cell>
          <cell r="DE221" t="str">
            <v/>
          </cell>
          <cell r="DF221" t="str">
            <v/>
          </cell>
          <cell r="DG221" t="str">
            <v/>
          </cell>
          <cell r="DH221" t="str">
            <v/>
          </cell>
          <cell r="DI221" t="str">
            <v/>
          </cell>
          <cell r="DJ221" t="str">
            <v/>
          </cell>
          <cell r="DK221" t="str">
            <v/>
          </cell>
          <cell r="DL221" t="str">
            <v/>
          </cell>
          <cell r="DM221" t="str">
            <v/>
          </cell>
          <cell r="DN221" t="str">
            <v/>
          </cell>
          <cell r="DO221" t="str">
            <v/>
          </cell>
          <cell r="DP221" t="str">
            <v/>
          </cell>
          <cell r="DQ221" t="str">
            <v/>
          </cell>
          <cell r="DR221" t="str">
            <v/>
          </cell>
          <cell r="DS221" t="str">
            <v/>
          </cell>
          <cell r="DT221" t="str">
            <v/>
          </cell>
          <cell r="DU221" t="str">
            <v/>
          </cell>
          <cell r="DV221" t="str">
            <v/>
          </cell>
          <cell r="DW221" t="str">
            <v/>
          </cell>
          <cell r="DX221" t="str">
            <v/>
          </cell>
          <cell r="DY221" t="str">
            <v/>
          </cell>
          <cell r="DZ221" t="str">
            <v/>
          </cell>
          <cell r="EA221" t="str">
            <v/>
          </cell>
          <cell r="EB221" t="str">
            <v/>
          </cell>
          <cell r="EC221" t="str">
            <v/>
          </cell>
          <cell r="ED221" t="str">
            <v/>
          </cell>
          <cell r="EE221" t="str">
            <v/>
          </cell>
          <cell r="EF221" t="str">
            <v/>
          </cell>
          <cell r="EG221" t="str">
            <v/>
          </cell>
          <cell r="EH221" t="str">
            <v/>
          </cell>
          <cell r="EI221" t="str">
            <v/>
          </cell>
          <cell r="EJ221" t="str">
            <v/>
          </cell>
          <cell r="EK221" t="str">
            <v/>
          </cell>
          <cell r="EL221" t="str">
            <v/>
          </cell>
          <cell r="EM221" t="str">
            <v/>
          </cell>
          <cell r="EN221" t="str">
            <v/>
          </cell>
          <cell r="EO221" t="str">
            <v/>
          </cell>
          <cell r="EP221" t="str">
            <v/>
          </cell>
          <cell r="EQ221" t="str">
            <v/>
          </cell>
          <cell r="ER221" t="str">
            <v/>
          </cell>
          <cell r="ES221" t="str">
            <v/>
          </cell>
          <cell r="ET221" t="str">
            <v/>
          </cell>
          <cell r="EU221" t="str">
            <v/>
          </cell>
          <cell r="EV221" t="str">
            <v/>
          </cell>
          <cell r="EW221" t="str">
            <v/>
          </cell>
          <cell r="EX221" t="str">
            <v/>
          </cell>
          <cell r="EY221" t="str">
            <v/>
          </cell>
          <cell r="EZ221" t="str">
            <v/>
          </cell>
          <cell r="FA221" t="str">
            <v/>
          </cell>
          <cell r="FB221" t="str">
            <v/>
          </cell>
          <cell r="FC221" t="str">
            <v/>
          </cell>
          <cell r="FD221" t="str">
            <v/>
          </cell>
          <cell r="FE221" t="str">
            <v/>
          </cell>
          <cell r="FF221" t="str">
            <v/>
          </cell>
          <cell r="FG221" t="str">
            <v/>
          </cell>
          <cell r="FH221" t="str">
            <v/>
          </cell>
          <cell r="FI221" t="str">
            <v/>
          </cell>
        </row>
        <row r="222">
          <cell r="V222" t="str">
            <v>INK &amp; PAINT</v>
          </cell>
          <cell r="W222">
            <v>8</v>
          </cell>
          <cell r="X222">
            <v>26000</v>
          </cell>
          <cell r="AA222" t="str">
            <v/>
          </cell>
          <cell r="AB222" t="str">
            <v/>
          </cell>
          <cell r="AC222" t="str">
            <v/>
          </cell>
          <cell r="AD222" t="str">
            <v/>
          </cell>
          <cell r="AE222" t="str">
            <v/>
          </cell>
          <cell r="AF222" t="str">
            <v/>
          </cell>
          <cell r="AG222" t="str">
            <v/>
          </cell>
          <cell r="AH222" t="str">
            <v/>
          </cell>
          <cell r="AI222" t="str">
            <v/>
          </cell>
          <cell r="AJ222" t="str">
            <v/>
          </cell>
          <cell r="AK222" t="str">
            <v/>
          </cell>
          <cell r="AL222" t="str">
            <v/>
          </cell>
          <cell r="AM222" t="str">
            <v/>
          </cell>
          <cell r="AN222" t="str">
            <v/>
          </cell>
          <cell r="AO222" t="str">
            <v/>
          </cell>
          <cell r="AP222" t="str">
            <v/>
          </cell>
          <cell r="AQ222" t="str">
            <v/>
          </cell>
          <cell r="AR222" t="str">
            <v/>
          </cell>
          <cell r="AS222" t="str">
            <v/>
          </cell>
          <cell r="AT222" t="str">
            <v/>
          </cell>
          <cell r="AU222" t="str">
            <v/>
          </cell>
          <cell r="AV222" t="str">
            <v/>
          </cell>
          <cell r="AW222" t="str">
            <v/>
          </cell>
          <cell r="AX222" t="str">
            <v/>
          </cell>
          <cell r="AY222" t="str">
            <v/>
          </cell>
          <cell r="AZ222" t="str">
            <v/>
          </cell>
          <cell r="BA222" t="str">
            <v/>
          </cell>
          <cell r="BB222" t="str">
            <v/>
          </cell>
          <cell r="BC222" t="str">
            <v/>
          </cell>
          <cell r="BD222" t="str">
            <v/>
          </cell>
          <cell r="BE222" t="str">
            <v/>
          </cell>
          <cell r="BF222" t="str">
            <v/>
          </cell>
          <cell r="BG222" t="str">
            <v/>
          </cell>
          <cell r="BH222" t="str">
            <v/>
          </cell>
          <cell r="BI222" t="str">
            <v/>
          </cell>
          <cell r="BJ222" t="str">
            <v/>
          </cell>
          <cell r="BK222" t="str">
            <v/>
          </cell>
          <cell r="BL222" t="str">
            <v/>
          </cell>
          <cell r="BM222" t="str">
            <v/>
          </cell>
          <cell r="BN222" t="str">
            <v/>
          </cell>
          <cell r="BO222" t="str">
            <v/>
          </cell>
          <cell r="BP222" t="str">
            <v/>
          </cell>
          <cell r="BQ222" t="str">
            <v/>
          </cell>
          <cell r="BR222" t="str">
            <v/>
          </cell>
          <cell r="BS222" t="str">
            <v/>
          </cell>
          <cell r="BT222" t="str">
            <v/>
          </cell>
          <cell r="BU222" t="str">
            <v/>
          </cell>
          <cell r="BV222" t="str">
            <v/>
          </cell>
          <cell r="BW222" t="str">
            <v/>
          </cell>
          <cell r="BX222" t="str">
            <v/>
          </cell>
          <cell r="BY222" t="str">
            <v/>
          </cell>
          <cell r="BZ222" t="str">
            <v/>
          </cell>
          <cell r="CA222" t="str">
            <v/>
          </cell>
          <cell r="CB222" t="str">
            <v/>
          </cell>
          <cell r="CC222" t="str">
            <v/>
          </cell>
          <cell r="CD222" t="str">
            <v/>
          </cell>
          <cell r="CE222" t="str">
            <v/>
          </cell>
          <cell r="CF222" t="str">
            <v/>
          </cell>
          <cell r="CG222">
            <v>35961</v>
          </cell>
          <cell r="CH222">
            <v>35968</v>
          </cell>
          <cell r="CI222">
            <v>35975</v>
          </cell>
          <cell r="CJ222">
            <v>35982</v>
          </cell>
          <cell r="CK222">
            <v>35989</v>
          </cell>
          <cell r="CL222">
            <v>35996</v>
          </cell>
          <cell r="CM222">
            <v>36003</v>
          </cell>
          <cell r="CN222">
            <v>36010</v>
          </cell>
          <cell r="CO222" t="str">
            <v/>
          </cell>
          <cell r="CP222" t="str">
            <v/>
          </cell>
          <cell r="CQ222" t="str">
            <v/>
          </cell>
          <cell r="CR222" t="str">
            <v/>
          </cell>
          <cell r="CS222" t="str">
            <v/>
          </cell>
          <cell r="CT222" t="str">
            <v/>
          </cell>
          <cell r="CU222" t="str">
            <v/>
          </cell>
          <cell r="CV222" t="str">
            <v/>
          </cell>
          <cell r="CW222" t="str">
            <v/>
          </cell>
          <cell r="CX222" t="str">
            <v/>
          </cell>
          <cell r="CY222" t="str">
            <v/>
          </cell>
          <cell r="CZ222" t="str">
            <v/>
          </cell>
          <cell r="DA222" t="str">
            <v/>
          </cell>
          <cell r="DB222" t="str">
            <v/>
          </cell>
          <cell r="DC222" t="str">
            <v/>
          </cell>
          <cell r="DD222" t="str">
            <v/>
          </cell>
          <cell r="DE222" t="str">
            <v/>
          </cell>
          <cell r="DF222" t="str">
            <v/>
          </cell>
          <cell r="DG222" t="str">
            <v/>
          </cell>
          <cell r="DH222" t="str">
            <v/>
          </cell>
          <cell r="DI222" t="str">
            <v/>
          </cell>
          <cell r="DJ222" t="str">
            <v/>
          </cell>
          <cell r="DK222" t="str">
            <v/>
          </cell>
          <cell r="DL222" t="str">
            <v/>
          </cell>
          <cell r="DM222" t="str">
            <v/>
          </cell>
          <cell r="DN222" t="str">
            <v/>
          </cell>
          <cell r="DO222" t="str">
            <v/>
          </cell>
          <cell r="DP222" t="str">
            <v/>
          </cell>
          <cell r="DQ222" t="str">
            <v/>
          </cell>
          <cell r="DR222" t="str">
            <v/>
          </cell>
          <cell r="DS222" t="str">
            <v/>
          </cell>
          <cell r="DT222" t="str">
            <v/>
          </cell>
          <cell r="DU222" t="str">
            <v/>
          </cell>
          <cell r="DV222" t="str">
            <v/>
          </cell>
          <cell r="DW222" t="str">
            <v/>
          </cell>
          <cell r="DX222" t="str">
            <v/>
          </cell>
          <cell r="DY222" t="str">
            <v/>
          </cell>
          <cell r="DZ222" t="str">
            <v/>
          </cell>
          <cell r="EA222" t="str">
            <v/>
          </cell>
          <cell r="EB222" t="str">
            <v/>
          </cell>
          <cell r="EC222" t="str">
            <v/>
          </cell>
          <cell r="ED222" t="str">
            <v/>
          </cell>
          <cell r="EE222" t="str">
            <v/>
          </cell>
          <cell r="EF222" t="str">
            <v/>
          </cell>
          <cell r="EG222" t="str">
            <v/>
          </cell>
          <cell r="EH222" t="str">
            <v/>
          </cell>
          <cell r="EI222" t="str">
            <v/>
          </cell>
          <cell r="EJ222" t="str">
            <v/>
          </cell>
          <cell r="EK222" t="str">
            <v/>
          </cell>
          <cell r="EL222" t="str">
            <v/>
          </cell>
          <cell r="EM222" t="str">
            <v/>
          </cell>
          <cell r="EN222" t="str">
            <v/>
          </cell>
          <cell r="EO222" t="str">
            <v/>
          </cell>
          <cell r="EP222" t="str">
            <v/>
          </cell>
          <cell r="EQ222" t="str">
            <v/>
          </cell>
          <cell r="ER222" t="str">
            <v/>
          </cell>
          <cell r="ES222" t="str">
            <v/>
          </cell>
          <cell r="ET222" t="str">
            <v/>
          </cell>
          <cell r="EU222" t="str">
            <v/>
          </cell>
          <cell r="EV222" t="str">
            <v/>
          </cell>
          <cell r="EW222" t="str">
            <v/>
          </cell>
          <cell r="EX222" t="str">
            <v/>
          </cell>
          <cell r="EY222" t="str">
            <v/>
          </cell>
          <cell r="EZ222" t="str">
            <v/>
          </cell>
          <cell r="FA222" t="str">
            <v/>
          </cell>
          <cell r="FB222" t="str">
            <v/>
          </cell>
          <cell r="FC222" t="str">
            <v/>
          </cell>
          <cell r="FD222" t="str">
            <v/>
          </cell>
          <cell r="FE222" t="str">
            <v/>
          </cell>
          <cell r="FF222" t="str">
            <v/>
          </cell>
          <cell r="FG222" t="str">
            <v/>
          </cell>
          <cell r="FH222" t="str">
            <v/>
          </cell>
          <cell r="FI222" t="str">
            <v/>
          </cell>
        </row>
        <row r="223">
          <cell r="V223" t="str">
            <v>INK &amp; PAINT</v>
          </cell>
          <cell r="W223">
            <v>8</v>
          </cell>
          <cell r="X223">
            <v>26000</v>
          </cell>
          <cell r="AA223" t="str">
            <v/>
          </cell>
          <cell r="AB223" t="str">
            <v/>
          </cell>
          <cell r="AC223" t="str">
            <v/>
          </cell>
          <cell r="AD223" t="str">
            <v/>
          </cell>
          <cell r="AE223" t="str">
            <v/>
          </cell>
          <cell r="AF223" t="str">
            <v/>
          </cell>
          <cell r="AG223" t="str">
            <v/>
          </cell>
          <cell r="AH223" t="str">
            <v/>
          </cell>
          <cell r="AI223" t="str">
            <v/>
          </cell>
          <cell r="AJ223" t="str">
            <v/>
          </cell>
          <cell r="AK223" t="str">
            <v/>
          </cell>
          <cell r="AL223" t="str">
            <v/>
          </cell>
          <cell r="AM223" t="str">
            <v/>
          </cell>
          <cell r="AN223" t="str">
            <v/>
          </cell>
          <cell r="AO223" t="str">
            <v/>
          </cell>
          <cell r="AP223" t="str">
            <v/>
          </cell>
          <cell r="AQ223" t="str">
            <v/>
          </cell>
          <cell r="AR223" t="str">
            <v/>
          </cell>
          <cell r="AS223" t="str">
            <v/>
          </cell>
          <cell r="AT223" t="str">
            <v/>
          </cell>
          <cell r="AU223" t="str">
            <v/>
          </cell>
          <cell r="AV223" t="str">
            <v/>
          </cell>
          <cell r="AW223" t="str">
            <v/>
          </cell>
          <cell r="AX223" t="str">
            <v/>
          </cell>
          <cell r="AY223" t="str">
            <v/>
          </cell>
          <cell r="AZ223" t="str">
            <v/>
          </cell>
          <cell r="BA223" t="str">
            <v/>
          </cell>
          <cell r="BB223" t="str">
            <v/>
          </cell>
          <cell r="BC223" t="str">
            <v/>
          </cell>
          <cell r="BD223" t="str">
            <v/>
          </cell>
          <cell r="BE223" t="str">
            <v/>
          </cell>
          <cell r="BF223" t="str">
            <v/>
          </cell>
          <cell r="BG223" t="str">
            <v/>
          </cell>
          <cell r="BH223" t="str">
            <v/>
          </cell>
          <cell r="BI223" t="str">
            <v/>
          </cell>
          <cell r="BJ223" t="str">
            <v/>
          </cell>
          <cell r="BK223" t="str">
            <v/>
          </cell>
          <cell r="BL223" t="str">
            <v/>
          </cell>
          <cell r="BM223" t="str">
            <v/>
          </cell>
          <cell r="BN223" t="str">
            <v/>
          </cell>
          <cell r="BO223" t="str">
            <v/>
          </cell>
          <cell r="BP223" t="str">
            <v/>
          </cell>
          <cell r="BQ223" t="str">
            <v/>
          </cell>
          <cell r="BR223" t="str">
            <v/>
          </cell>
          <cell r="BS223" t="str">
            <v/>
          </cell>
          <cell r="BT223" t="str">
            <v/>
          </cell>
          <cell r="BU223" t="str">
            <v/>
          </cell>
          <cell r="BV223" t="str">
            <v/>
          </cell>
          <cell r="BW223" t="str">
            <v/>
          </cell>
          <cell r="BX223" t="str">
            <v/>
          </cell>
          <cell r="BY223" t="str">
            <v/>
          </cell>
          <cell r="BZ223" t="str">
            <v/>
          </cell>
          <cell r="CA223" t="str">
            <v/>
          </cell>
          <cell r="CB223" t="str">
            <v/>
          </cell>
          <cell r="CC223" t="str">
            <v/>
          </cell>
          <cell r="CD223" t="str">
            <v/>
          </cell>
          <cell r="CE223" t="str">
            <v/>
          </cell>
          <cell r="CF223" t="str">
            <v/>
          </cell>
          <cell r="CG223">
            <v>1000</v>
          </cell>
          <cell r="CH223">
            <v>2000</v>
          </cell>
          <cell r="CI223">
            <v>3000</v>
          </cell>
          <cell r="CJ223">
            <v>4000</v>
          </cell>
          <cell r="CK223">
            <v>4000</v>
          </cell>
          <cell r="CL223">
            <v>4000</v>
          </cell>
          <cell r="CM223">
            <v>4000</v>
          </cell>
          <cell r="CN223">
            <v>4000</v>
          </cell>
          <cell r="CO223" t="str">
            <v/>
          </cell>
          <cell r="CP223" t="str">
            <v/>
          </cell>
          <cell r="CQ223" t="str">
            <v/>
          </cell>
          <cell r="CR223" t="str">
            <v/>
          </cell>
          <cell r="CS223" t="str">
            <v/>
          </cell>
          <cell r="CT223" t="str">
            <v/>
          </cell>
          <cell r="CU223" t="str">
            <v/>
          </cell>
          <cell r="CV223" t="str">
            <v/>
          </cell>
          <cell r="CW223" t="str">
            <v/>
          </cell>
          <cell r="CX223" t="str">
            <v/>
          </cell>
          <cell r="CY223" t="str">
            <v/>
          </cell>
          <cell r="CZ223" t="str">
            <v/>
          </cell>
          <cell r="DA223" t="str">
            <v/>
          </cell>
          <cell r="DB223" t="str">
            <v/>
          </cell>
          <cell r="DC223" t="str">
            <v/>
          </cell>
          <cell r="DD223" t="str">
            <v/>
          </cell>
          <cell r="DE223" t="str">
            <v/>
          </cell>
          <cell r="DF223" t="str">
            <v/>
          </cell>
          <cell r="DG223" t="str">
            <v/>
          </cell>
          <cell r="DH223" t="str">
            <v/>
          </cell>
          <cell r="DI223" t="str">
            <v/>
          </cell>
          <cell r="DJ223" t="str">
            <v/>
          </cell>
          <cell r="DK223" t="str">
            <v/>
          </cell>
          <cell r="DL223" t="str">
            <v/>
          </cell>
          <cell r="DM223" t="str">
            <v/>
          </cell>
          <cell r="DN223" t="str">
            <v/>
          </cell>
          <cell r="DO223" t="str">
            <v/>
          </cell>
          <cell r="DP223" t="str">
            <v/>
          </cell>
          <cell r="DQ223" t="str">
            <v/>
          </cell>
          <cell r="DR223" t="str">
            <v/>
          </cell>
          <cell r="DS223" t="str">
            <v/>
          </cell>
          <cell r="DT223" t="str">
            <v/>
          </cell>
          <cell r="DU223" t="str">
            <v/>
          </cell>
          <cell r="DV223" t="str">
            <v/>
          </cell>
          <cell r="DW223" t="str">
            <v/>
          </cell>
          <cell r="DX223" t="str">
            <v/>
          </cell>
          <cell r="DY223" t="str">
            <v/>
          </cell>
          <cell r="DZ223" t="str">
            <v/>
          </cell>
          <cell r="EA223" t="str">
            <v/>
          </cell>
          <cell r="EB223" t="str">
            <v/>
          </cell>
          <cell r="EC223" t="str">
            <v/>
          </cell>
          <cell r="ED223" t="str">
            <v/>
          </cell>
          <cell r="EE223" t="str">
            <v/>
          </cell>
          <cell r="EF223" t="str">
            <v/>
          </cell>
          <cell r="EG223" t="str">
            <v/>
          </cell>
          <cell r="EH223" t="str">
            <v/>
          </cell>
          <cell r="EI223" t="str">
            <v/>
          </cell>
          <cell r="EJ223" t="str">
            <v/>
          </cell>
          <cell r="EK223" t="str">
            <v/>
          </cell>
          <cell r="EL223" t="str">
            <v/>
          </cell>
          <cell r="EM223" t="str">
            <v/>
          </cell>
          <cell r="EN223" t="str">
            <v/>
          </cell>
          <cell r="EO223" t="str">
            <v/>
          </cell>
          <cell r="EP223" t="str">
            <v/>
          </cell>
          <cell r="EQ223" t="str">
            <v/>
          </cell>
          <cell r="ER223" t="str">
            <v/>
          </cell>
          <cell r="ES223" t="str">
            <v/>
          </cell>
          <cell r="ET223" t="str">
            <v/>
          </cell>
          <cell r="EU223" t="str">
            <v/>
          </cell>
          <cell r="EV223" t="str">
            <v/>
          </cell>
          <cell r="EW223" t="str">
            <v/>
          </cell>
          <cell r="EX223" t="str">
            <v/>
          </cell>
          <cell r="EY223" t="str">
            <v/>
          </cell>
          <cell r="EZ223" t="str">
            <v/>
          </cell>
          <cell r="FA223" t="str">
            <v/>
          </cell>
          <cell r="FB223" t="str">
            <v/>
          </cell>
          <cell r="FC223" t="str">
            <v/>
          </cell>
          <cell r="FD223" t="str">
            <v/>
          </cell>
          <cell r="FE223" t="str">
            <v/>
          </cell>
          <cell r="FF223" t="str">
            <v/>
          </cell>
          <cell r="FG223" t="str">
            <v/>
          </cell>
          <cell r="FH223" t="str">
            <v/>
          </cell>
          <cell r="FI223" t="str">
            <v/>
          </cell>
        </row>
        <row r="224">
          <cell r="X224" t="str">
            <v>DIRECT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3750</v>
          </cell>
          <cell r="BY224">
            <v>7500</v>
          </cell>
          <cell r="BZ224">
            <v>11250</v>
          </cell>
          <cell r="CA224">
            <v>15000</v>
          </cell>
          <cell r="CB224">
            <v>50926</v>
          </cell>
          <cell r="CC224">
            <v>50933</v>
          </cell>
          <cell r="CD224">
            <v>50940</v>
          </cell>
          <cell r="CE224">
            <v>69697</v>
          </cell>
          <cell r="CF224">
            <v>88454</v>
          </cell>
          <cell r="CG224">
            <v>129172</v>
          </cell>
          <cell r="CH224">
            <v>148936</v>
          </cell>
          <cell r="CI224">
            <v>149950</v>
          </cell>
          <cell r="CJ224">
            <v>150964</v>
          </cell>
          <cell r="CK224">
            <v>150978</v>
          </cell>
          <cell r="CL224">
            <v>150992</v>
          </cell>
          <cell r="CM224">
            <v>40003</v>
          </cell>
          <cell r="CN224">
            <v>40010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T224">
            <v>0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0</v>
          </cell>
          <cell r="FH224">
            <v>0</v>
          </cell>
          <cell r="FI224">
            <v>0</v>
          </cell>
        </row>
        <row r="225">
          <cell r="X225" t="str">
            <v>DIRECT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3750</v>
          </cell>
          <cell r="BY225">
            <v>7500</v>
          </cell>
          <cell r="BZ225">
            <v>11250</v>
          </cell>
          <cell r="CA225">
            <v>15000</v>
          </cell>
          <cell r="CB225">
            <v>50926</v>
          </cell>
          <cell r="CC225">
            <v>50933</v>
          </cell>
          <cell r="CD225">
            <v>50940</v>
          </cell>
          <cell r="CE225">
            <v>69697</v>
          </cell>
          <cell r="CF225">
            <v>88454</v>
          </cell>
          <cell r="CG225">
            <v>129172</v>
          </cell>
          <cell r="CH225">
            <v>148936</v>
          </cell>
          <cell r="CI225">
            <v>149950</v>
          </cell>
          <cell r="CJ225">
            <v>150964</v>
          </cell>
          <cell r="CK225">
            <v>150978</v>
          </cell>
          <cell r="CL225">
            <v>150992</v>
          </cell>
          <cell r="CM225">
            <v>40003</v>
          </cell>
          <cell r="CN225">
            <v>40010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</row>
        <row r="226">
          <cell r="X226" t="str">
            <v>LOADED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5062.5</v>
          </cell>
          <cell r="BY226">
            <v>10125</v>
          </cell>
          <cell r="BZ226">
            <v>15187.5</v>
          </cell>
          <cell r="CA226">
            <v>20250</v>
          </cell>
          <cell r="CB226">
            <v>68750.100000000006</v>
          </cell>
          <cell r="CC226">
            <v>68759.55</v>
          </cell>
          <cell r="CD226">
            <v>68769</v>
          </cell>
          <cell r="CE226">
            <v>94090.95</v>
          </cell>
          <cell r="CF226">
            <v>119412.9</v>
          </cell>
          <cell r="CG226">
            <v>174382.2</v>
          </cell>
          <cell r="CH226">
            <v>201063.6</v>
          </cell>
          <cell r="CI226">
            <v>202432.5</v>
          </cell>
          <cell r="CJ226">
            <v>203801.4</v>
          </cell>
          <cell r="CK226">
            <v>203820.3</v>
          </cell>
          <cell r="CL226">
            <v>203839.2</v>
          </cell>
          <cell r="CM226">
            <v>54004.05</v>
          </cell>
          <cell r="CN226">
            <v>54013.5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  <cell r="EG226">
            <v>0</v>
          </cell>
          <cell r="EH226">
            <v>0</v>
          </cell>
          <cell r="EI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  <cell r="FA226">
            <v>0</v>
          </cell>
          <cell r="FB226">
            <v>0</v>
          </cell>
          <cell r="FC226">
            <v>0</v>
          </cell>
          <cell r="FD226">
            <v>0</v>
          </cell>
          <cell r="FE226">
            <v>0</v>
          </cell>
          <cell r="FF226">
            <v>0</v>
          </cell>
          <cell r="FG226">
            <v>0</v>
          </cell>
          <cell r="FH226">
            <v>0</v>
          </cell>
          <cell r="FI226">
            <v>0</v>
          </cell>
        </row>
        <row r="227">
          <cell r="V227" t="str">
            <v>PROJECTED RTM</v>
          </cell>
          <cell r="X227" t="str">
            <v>CUMULATIVE TO DATE</v>
          </cell>
          <cell r="Y227">
            <v>119</v>
          </cell>
          <cell r="Z227">
            <v>43.220141999999996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5062.5</v>
          </cell>
          <cell r="BY227">
            <v>10125</v>
          </cell>
          <cell r="BZ227">
            <v>15187.5</v>
          </cell>
          <cell r="CA227">
            <v>20250</v>
          </cell>
          <cell r="CB227">
            <v>68750.100000000006</v>
          </cell>
          <cell r="CC227">
            <v>68759.55</v>
          </cell>
          <cell r="CD227">
            <v>68769</v>
          </cell>
          <cell r="CE227">
            <v>94090.95</v>
          </cell>
          <cell r="CF227">
            <v>119412.9</v>
          </cell>
          <cell r="CG227">
            <v>174382.2</v>
          </cell>
          <cell r="CH227">
            <v>201063.6</v>
          </cell>
          <cell r="CI227">
            <v>202432.5</v>
          </cell>
          <cell r="CJ227">
            <v>203801.4</v>
          </cell>
          <cell r="CK227">
            <v>203820.3</v>
          </cell>
          <cell r="CL227">
            <v>203839.2</v>
          </cell>
          <cell r="CM227">
            <v>54004.05</v>
          </cell>
          <cell r="CN227">
            <v>54013.5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  <cell r="FA227">
            <v>0</v>
          </cell>
          <cell r="FB227">
            <v>0</v>
          </cell>
          <cell r="FC227">
            <v>0</v>
          </cell>
          <cell r="FD227">
            <v>0</v>
          </cell>
          <cell r="FE227">
            <v>0</v>
          </cell>
          <cell r="FF227">
            <v>0</v>
          </cell>
          <cell r="FG227">
            <v>0</v>
          </cell>
          <cell r="FH227">
            <v>0</v>
          </cell>
          <cell r="FI227">
            <v>0</v>
          </cell>
        </row>
        <row r="228">
          <cell r="V228" t="str">
            <v>PROJECTED RTM</v>
          </cell>
          <cell r="X228">
            <v>36092.220141999998</v>
          </cell>
          <cell r="Y228">
            <v>119</v>
          </cell>
          <cell r="Z228">
            <v>43.220141999999996</v>
          </cell>
          <cell r="AA228" t="str">
            <v/>
          </cell>
          <cell r="AB228" t="str">
            <v/>
          </cell>
          <cell r="AC228" t="str">
            <v/>
          </cell>
          <cell r="AD228" t="str">
            <v/>
          </cell>
          <cell r="AE228" t="str">
            <v/>
          </cell>
          <cell r="AF228" t="str">
            <v/>
          </cell>
          <cell r="AG228" t="str">
            <v/>
          </cell>
          <cell r="AH228" t="str">
            <v/>
          </cell>
          <cell r="AI228" t="str">
            <v/>
          </cell>
          <cell r="AJ228" t="str">
            <v/>
          </cell>
          <cell r="AK228" t="str">
            <v/>
          </cell>
          <cell r="AL228" t="str">
            <v/>
          </cell>
          <cell r="AM228" t="str">
            <v/>
          </cell>
          <cell r="AN228" t="str">
            <v/>
          </cell>
          <cell r="AO228" t="str">
            <v/>
          </cell>
          <cell r="AP228" t="str">
            <v/>
          </cell>
          <cell r="AQ228" t="str">
            <v/>
          </cell>
          <cell r="AR228" t="str">
            <v/>
          </cell>
          <cell r="AS228" t="str">
            <v/>
          </cell>
          <cell r="AT228" t="str">
            <v/>
          </cell>
          <cell r="AU228" t="str">
            <v/>
          </cell>
          <cell r="AV228" t="str">
            <v/>
          </cell>
          <cell r="AW228" t="str">
            <v/>
          </cell>
          <cell r="AX228" t="str">
            <v/>
          </cell>
          <cell r="AY228" t="str">
            <v/>
          </cell>
          <cell r="AZ228" t="str">
            <v/>
          </cell>
          <cell r="BA228" t="str">
            <v/>
          </cell>
          <cell r="BB228" t="str">
            <v/>
          </cell>
          <cell r="BC228" t="str">
            <v/>
          </cell>
          <cell r="BD228" t="str">
            <v/>
          </cell>
          <cell r="BE228" t="str">
            <v/>
          </cell>
          <cell r="BF228" t="str">
            <v/>
          </cell>
          <cell r="BG228" t="str">
            <v/>
          </cell>
          <cell r="BH228" t="str">
            <v/>
          </cell>
          <cell r="BI228" t="str">
            <v/>
          </cell>
          <cell r="BJ228" t="str">
            <v/>
          </cell>
          <cell r="BK228" t="str">
            <v/>
          </cell>
          <cell r="BL228" t="str">
            <v/>
          </cell>
          <cell r="BM228" t="str">
            <v/>
          </cell>
          <cell r="BN228" t="str">
            <v/>
          </cell>
          <cell r="BO228" t="str">
            <v/>
          </cell>
          <cell r="BP228" t="str">
            <v/>
          </cell>
          <cell r="BQ228" t="str">
            <v/>
          </cell>
          <cell r="BR228" t="str">
            <v/>
          </cell>
          <cell r="BS228" t="str">
            <v/>
          </cell>
          <cell r="BT228" t="str">
            <v/>
          </cell>
          <cell r="BU228" t="str">
            <v/>
          </cell>
          <cell r="BV228" t="str">
            <v/>
          </cell>
          <cell r="BW228" t="str">
            <v/>
          </cell>
          <cell r="BX228" t="str">
            <v/>
          </cell>
          <cell r="BY228" t="str">
            <v/>
          </cell>
          <cell r="BZ228" t="str">
            <v/>
          </cell>
          <cell r="CA228" t="str">
            <v/>
          </cell>
          <cell r="CB228" t="str">
            <v/>
          </cell>
          <cell r="CC228" t="str">
            <v/>
          </cell>
          <cell r="CD228" t="str">
            <v/>
          </cell>
          <cell r="CE228" t="str">
            <v/>
          </cell>
          <cell r="CF228" t="str">
            <v/>
          </cell>
          <cell r="CG228" t="str">
            <v/>
          </cell>
          <cell r="CH228" t="str">
            <v/>
          </cell>
          <cell r="CI228" t="str">
            <v/>
          </cell>
          <cell r="CJ228" t="str">
            <v/>
          </cell>
          <cell r="CK228" t="str">
            <v/>
          </cell>
          <cell r="CL228" t="str">
            <v/>
          </cell>
          <cell r="CM228" t="str">
            <v/>
          </cell>
          <cell r="CN228" t="str">
            <v/>
          </cell>
          <cell r="CO228" t="str">
            <v/>
          </cell>
          <cell r="CP228" t="str">
            <v/>
          </cell>
          <cell r="CQ228" t="str">
            <v/>
          </cell>
          <cell r="CR228" t="str">
            <v/>
          </cell>
          <cell r="CS228" t="str">
            <v/>
          </cell>
          <cell r="CT228" t="str">
            <v/>
          </cell>
          <cell r="CU228" t="str">
            <v/>
          </cell>
          <cell r="CV228" t="str">
            <v/>
          </cell>
          <cell r="CW228" t="str">
            <v/>
          </cell>
          <cell r="CX228" t="str">
            <v/>
          </cell>
          <cell r="CY228" t="str">
            <v/>
          </cell>
          <cell r="CZ228" t="str">
            <v/>
          </cell>
          <cell r="DA228" t="str">
            <v/>
          </cell>
          <cell r="DB228" t="str">
            <v/>
          </cell>
          <cell r="DC228" t="str">
            <v/>
          </cell>
          <cell r="DD228" t="str">
            <v/>
          </cell>
          <cell r="DE228" t="str">
            <v/>
          </cell>
          <cell r="DF228" t="str">
            <v/>
          </cell>
          <cell r="DG228" t="str">
            <v/>
          </cell>
          <cell r="DH228" t="str">
            <v/>
          </cell>
          <cell r="DI228" t="str">
            <v/>
          </cell>
          <cell r="DJ228" t="str">
            <v/>
          </cell>
          <cell r="DK228" t="str">
            <v/>
          </cell>
          <cell r="DL228" t="str">
            <v/>
          </cell>
          <cell r="DM228" t="str">
            <v/>
          </cell>
          <cell r="DN228" t="str">
            <v/>
          </cell>
          <cell r="DO228" t="str">
            <v/>
          </cell>
          <cell r="DP228" t="str">
            <v/>
          </cell>
          <cell r="DQ228" t="str">
            <v/>
          </cell>
          <cell r="DR228" t="str">
            <v/>
          </cell>
          <cell r="DS228" t="str">
            <v/>
          </cell>
          <cell r="DT228" t="str">
            <v/>
          </cell>
          <cell r="DU228" t="str">
            <v/>
          </cell>
          <cell r="DV228" t="str">
            <v/>
          </cell>
          <cell r="DW228" t="str">
            <v/>
          </cell>
          <cell r="DX228" t="str">
            <v/>
          </cell>
          <cell r="DY228" t="str">
            <v/>
          </cell>
          <cell r="DZ228" t="str">
            <v/>
          </cell>
          <cell r="EA228" t="str">
            <v/>
          </cell>
          <cell r="EB228" t="str">
            <v/>
          </cell>
          <cell r="EC228" t="str">
            <v/>
          </cell>
          <cell r="ED228" t="str">
            <v/>
          </cell>
          <cell r="EE228" t="str">
            <v/>
          </cell>
          <cell r="EF228" t="str">
            <v/>
          </cell>
          <cell r="EG228" t="str">
            <v/>
          </cell>
          <cell r="EH228" t="str">
            <v/>
          </cell>
          <cell r="EI228" t="str">
            <v/>
          </cell>
          <cell r="EJ228" t="str">
            <v/>
          </cell>
          <cell r="EK228" t="str">
            <v/>
          </cell>
          <cell r="EL228" t="str">
            <v/>
          </cell>
          <cell r="EM228" t="str">
            <v/>
          </cell>
          <cell r="EN228" t="str">
            <v/>
          </cell>
          <cell r="EO228" t="str">
            <v/>
          </cell>
          <cell r="EP228" t="str">
            <v/>
          </cell>
          <cell r="EQ228" t="str">
            <v/>
          </cell>
          <cell r="ER228" t="str">
            <v/>
          </cell>
          <cell r="ES228" t="str">
            <v/>
          </cell>
          <cell r="ET228" t="str">
            <v/>
          </cell>
          <cell r="EU228" t="str">
            <v/>
          </cell>
          <cell r="EV228" t="str">
            <v/>
          </cell>
        </row>
        <row r="229">
          <cell r="V229" t="str">
            <v>PROJECTED STREET</v>
          </cell>
          <cell r="X229">
            <v>36122.220141999998</v>
          </cell>
          <cell r="AA229" t="str">
            <v/>
          </cell>
          <cell r="AB229" t="str">
            <v/>
          </cell>
          <cell r="AC229" t="str">
            <v/>
          </cell>
          <cell r="AD229" t="str">
            <v/>
          </cell>
          <cell r="AE229" t="str">
            <v/>
          </cell>
          <cell r="AF229" t="str">
            <v/>
          </cell>
          <cell r="AG229" t="str">
            <v/>
          </cell>
          <cell r="AH229" t="str">
            <v/>
          </cell>
          <cell r="AI229" t="str">
            <v/>
          </cell>
          <cell r="AJ229" t="str">
            <v/>
          </cell>
          <cell r="AK229" t="str">
            <v/>
          </cell>
          <cell r="AL229" t="str">
            <v/>
          </cell>
          <cell r="AM229" t="str">
            <v/>
          </cell>
          <cell r="AN229" t="str">
            <v/>
          </cell>
          <cell r="AO229" t="str">
            <v/>
          </cell>
          <cell r="AP229" t="str">
            <v/>
          </cell>
          <cell r="AQ229" t="str">
            <v/>
          </cell>
          <cell r="AR229" t="str">
            <v/>
          </cell>
          <cell r="AS229" t="str">
            <v/>
          </cell>
          <cell r="AT229" t="str">
            <v/>
          </cell>
          <cell r="AU229" t="str">
            <v/>
          </cell>
          <cell r="AV229" t="str">
            <v/>
          </cell>
          <cell r="AW229" t="str">
            <v/>
          </cell>
          <cell r="AX229" t="str">
            <v/>
          </cell>
          <cell r="AY229" t="str">
            <v/>
          </cell>
          <cell r="AZ229" t="str">
            <v/>
          </cell>
          <cell r="BA229" t="str">
            <v/>
          </cell>
          <cell r="BB229" t="str">
            <v/>
          </cell>
          <cell r="BC229" t="str">
            <v/>
          </cell>
          <cell r="BD229" t="str">
            <v/>
          </cell>
          <cell r="BE229" t="str">
            <v/>
          </cell>
          <cell r="BF229" t="str">
            <v/>
          </cell>
          <cell r="BG229" t="str">
            <v/>
          </cell>
          <cell r="BH229" t="str">
            <v/>
          </cell>
          <cell r="BI229" t="str">
            <v/>
          </cell>
          <cell r="BJ229" t="str">
            <v/>
          </cell>
          <cell r="BK229" t="str">
            <v/>
          </cell>
          <cell r="BL229" t="str">
            <v/>
          </cell>
          <cell r="BM229" t="str">
            <v/>
          </cell>
          <cell r="BN229" t="str">
            <v/>
          </cell>
          <cell r="BO229" t="str">
            <v/>
          </cell>
          <cell r="BP229" t="str">
            <v/>
          </cell>
          <cell r="BQ229" t="str">
            <v/>
          </cell>
          <cell r="BR229" t="str">
            <v/>
          </cell>
          <cell r="BS229" t="str">
            <v/>
          </cell>
          <cell r="BT229" t="str">
            <v/>
          </cell>
          <cell r="BU229" t="str">
            <v/>
          </cell>
          <cell r="BV229" t="str">
            <v/>
          </cell>
          <cell r="BW229" t="str">
            <v/>
          </cell>
          <cell r="BX229" t="str">
            <v/>
          </cell>
          <cell r="BY229" t="str">
            <v/>
          </cell>
          <cell r="BZ229" t="str">
            <v/>
          </cell>
          <cell r="CA229" t="str">
            <v/>
          </cell>
          <cell r="CB229" t="str">
            <v/>
          </cell>
          <cell r="CC229" t="str">
            <v/>
          </cell>
          <cell r="CD229" t="str">
            <v/>
          </cell>
          <cell r="CE229" t="str">
            <v/>
          </cell>
          <cell r="CF229" t="str">
            <v/>
          </cell>
          <cell r="CG229" t="str">
            <v/>
          </cell>
          <cell r="CH229" t="str">
            <v/>
          </cell>
          <cell r="CI229" t="str">
            <v/>
          </cell>
          <cell r="CJ229" t="str">
            <v/>
          </cell>
          <cell r="CK229" t="str">
            <v/>
          </cell>
          <cell r="CL229" t="str">
            <v/>
          </cell>
          <cell r="CM229" t="str">
            <v/>
          </cell>
          <cell r="CN229" t="str">
            <v/>
          </cell>
          <cell r="CO229" t="str">
            <v/>
          </cell>
          <cell r="CP229" t="str">
            <v/>
          </cell>
          <cell r="CQ229" t="str">
            <v/>
          </cell>
          <cell r="CR229" t="str">
            <v/>
          </cell>
          <cell r="CS229" t="str">
            <v/>
          </cell>
          <cell r="CT229" t="str">
            <v/>
          </cell>
          <cell r="CU229" t="str">
            <v/>
          </cell>
          <cell r="CV229" t="str">
            <v/>
          </cell>
          <cell r="CW229" t="str">
            <v/>
          </cell>
          <cell r="CX229" t="str">
            <v/>
          </cell>
          <cell r="CY229" t="str">
            <v/>
          </cell>
          <cell r="CZ229" t="str">
            <v/>
          </cell>
          <cell r="DA229" t="str">
            <v/>
          </cell>
          <cell r="DB229" t="str">
            <v/>
          </cell>
          <cell r="DC229" t="str">
            <v/>
          </cell>
          <cell r="DD229" t="str">
            <v/>
          </cell>
          <cell r="DE229" t="str">
            <v/>
          </cell>
          <cell r="DF229" t="str">
            <v/>
          </cell>
          <cell r="DG229" t="str">
            <v/>
          </cell>
          <cell r="DH229" t="str">
            <v/>
          </cell>
          <cell r="DI229" t="str">
            <v/>
          </cell>
          <cell r="DJ229" t="str">
            <v/>
          </cell>
          <cell r="DK229" t="str">
            <v/>
          </cell>
          <cell r="DL229" t="str">
            <v/>
          </cell>
          <cell r="DM229" t="str">
            <v/>
          </cell>
          <cell r="DN229" t="str">
            <v/>
          </cell>
          <cell r="DO229" t="str">
            <v/>
          </cell>
          <cell r="DP229" t="str">
            <v/>
          </cell>
          <cell r="DQ229" t="str">
            <v/>
          </cell>
          <cell r="DR229" t="str">
            <v/>
          </cell>
          <cell r="DS229" t="str">
            <v/>
          </cell>
          <cell r="DT229" t="str">
            <v/>
          </cell>
          <cell r="DU229" t="str">
            <v/>
          </cell>
          <cell r="DV229" t="str">
            <v/>
          </cell>
          <cell r="DW229" t="str">
            <v/>
          </cell>
          <cell r="DX229" t="str">
            <v/>
          </cell>
          <cell r="DY229" t="str">
            <v/>
          </cell>
          <cell r="DZ229" t="str">
            <v/>
          </cell>
          <cell r="EA229" t="str">
            <v/>
          </cell>
          <cell r="EB229" t="str">
            <v/>
          </cell>
          <cell r="EC229" t="str">
            <v/>
          </cell>
          <cell r="ED229" t="str">
            <v/>
          </cell>
          <cell r="EE229" t="str">
            <v/>
          </cell>
          <cell r="EF229" t="str">
            <v/>
          </cell>
          <cell r="EG229" t="str">
            <v/>
          </cell>
          <cell r="EH229" t="str">
            <v/>
          </cell>
          <cell r="EI229" t="str">
            <v/>
          </cell>
          <cell r="EJ229" t="str">
            <v/>
          </cell>
          <cell r="EK229" t="str">
            <v/>
          </cell>
          <cell r="EL229" t="str">
            <v/>
          </cell>
          <cell r="EM229" t="str">
            <v/>
          </cell>
          <cell r="EN229" t="str">
            <v/>
          </cell>
          <cell r="EO229" t="str">
            <v/>
          </cell>
          <cell r="EP229" t="str">
            <v/>
          </cell>
          <cell r="EQ229" t="str">
            <v/>
          </cell>
          <cell r="ER229" t="str">
            <v/>
          </cell>
          <cell r="ES229" t="str">
            <v/>
          </cell>
          <cell r="ET229" t="str">
            <v/>
          </cell>
          <cell r="EU229" t="str">
            <v/>
          </cell>
          <cell r="EV229" t="str">
            <v/>
          </cell>
        </row>
        <row r="230">
          <cell r="V230" t="str">
            <v>+ or - Scheduled Date</v>
          </cell>
          <cell r="X230">
            <v>-22.220141999998305</v>
          </cell>
        </row>
        <row r="231">
          <cell r="N231" t="str">
            <v>ENGINEERING</v>
          </cell>
          <cell r="R231" t="str">
            <v>LEARNING QUEST II</v>
          </cell>
          <cell r="V231" t="str">
            <v>START DATE</v>
          </cell>
          <cell r="W231" t="str">
            <v>END     DATE</v>
          </cell>
          <cell r="X231">
            <v>7000</v>
          </cell>
          <cell r="Y231" t="str">
            <v>WK Count</v>
          </cell>
          <cell r="Z231" t="str">
            <v>Total Days</v>
          </cell>
        </row>
        <row r="232">
          <cell r="N232" t="str">
            <v>ENGINEERING</v>
          </cell>
          <cell r="R232" t="str">
            <v>LEARNING QUEST II</v>
          </cell>
          <cell r="T232" t="str">
            <v>ANIMATION PRODUCTION</v>
          </cell>
          <cell r="V232" t="str">
            <v>START DATE</v>
          </cell>
          <cell r="W232" t="str">
            <v>END     DATE</v>
          </cell>
          <cell r="X232">
            <v>7000</v>
          </cell>
          <cell r="Y232" t="str">
            <v>WK Count</v>
          </cell>
          <cell r="Z232" t="str">
            <v>Total Days</v>
          </cell>
          <cell r="AA232" t="str">
            <v/>
          </cell>
          <cell r="AB232" t="str">
            <v/>
          </cell>
          <cell r="AC232" t="str">
            <v/>
          </cell>
          <cell r="AD232" t="str">
            <v/>
          </cell>
          <cell r="AE232" t="str">
            <v/>
          </cell>
          <cell r="AF232" t="str">
            <v/>
          </cell>
          <cell r="AG232" t="str">
            <v/>
          </cell>
          <cell r="AH232" t="str">
            <v/>
          </cell>
          <cell r="AI232" t="str">
            <v/>
          </cell>
          <cell r="AJ232" t="str">
            <v/>
          </cell>
          <cell r="AK232" t="str">
            <v/>
          </cell>
          <cell r="AL232" t="str">
            <v/>
          </cell>
          <cell r="AM232" t="str">
            <v/>
          </cell>
          <cell r="AN232" t="str">
            <v/>
          </cell>
          <cell r="AO232" t="str">
            <v/>
          </cell>
          <cell r="AP232" t="str">
            <v/>
          </cell>
          <cell r="AQ232" t="str">
            <v/>
          </cell>
          <cell r="AR232" t="str">
            <v/>
          </cell>
          <cell r="AS232" t="str">
            <v/>
          </cell>
          <cell r="AT232" t="str">
            <v/>
          </cell>
          <cell r="AU232" t="str">
            <v/>
          </cell>
          <cell r="AV232" t="str">
            <v/>
          </cell>
          <cell r="AW232" t="str">
            <v/>
          </cell>
          <cell r="AX232" t="str">
            <v/>
          </cell>
          <cell r="AY232" t="str">
            <v/>
          </cell>
          <cell r="AZ232" t="str">
            <v/>
          </cell>
          <cell r="BA232" t="str">
            <v/>
          </cell>
          <cell r="BB232" t="str">
            <v/>
          </cell>
          <cell r="BC232" t="str">
            <v/>
          </cell>
          <cell r="BD232" t="str">
            <v/>
          </cell>
          <cell r="BE232" t="str">
            <v/>
          </cell>
          <cell r="BF232" t="str">
            <v/>
          </cell>
          <cell r="BG232" t="str">
            <v/>
          </cell>
          <cell r="BH232" t="str">
            <v/>
          </cell>
          <cell r="BI232" t="str">
            <v/>
          </cell>
          <cell r="BJ232" t="str">
            <v/>
          </cell>
          <cell r="BK232" t="str">
            <v/>
          </cell>
          <cell r="BL232" t="str">
            <v/>
          </cell>
          <cell r="BM232" t="str">
            <v/>
          </cell>
          <cell r="BN232" t="str">
            <v/>
          </cell>
          <cell r="BO232" t="str">
            <v/>
          </cell>
          <cell r="BP232" t="str">
            <v/>
          </cell>
          <cell r="BQ232" t="str">
            <v/>
          </cell>
          <cell r="BR232" t="str">
            <v/>
          </cell>
          <cell r="BS232" t="str">
            <v/>
          </cell>
          <cell r="BT232" t="str">
            <v/>
          </cell>
          <cell r="BU232" t="str">
            <v/>
          </cell>
          <cell r="BV232" t="str">
            <v/>
          </cell>
          <cell r="BW232" t="str">
            <v/>
          </cell>
          <cell r="BX232" t="str">
            <v/>
          </cell>
          <cell r="BY232">
            <v>35905</v>
          </cell>
          <cell r="BZ232">
            <v>35912</v>
          </cell>
          <cell r="CA232">
            <v>35919</v>
          </cell>
          <cell r="CB232">
            <v>35926</v>
          </cell>
          <cell r="CC232">
            <v>35933</v>
          </cell>
          <cell r="CD232">
            <v>35940</v>
          </cell>
          <cell r="CE232">
            <v>35947</v>
          </cell>
          <cell r="CF232">
            <v>35954</v>
          </cell>
          <cell r="CG232">
            <v>35961</v>
          </cell>
          <cell r="CH232">
            <v>35968</v>
          </cell>
          <cell r="CI232">
            <v>35975</v>
          </cell>
          <cell r="CJ232">
            <v>35982</v>
          </cell>
          <cell r="CK232">
            <v>35989</v>
          </cell>
          <cell r="CL232">
            <v>35996</v>
          </cell>
          <cell r="CM232">
            <v>36003</v>
          </cell>
          <cell r="CN232">
            <v>36010</v>
          </cell>
          <cell r="CO232" t="str">
            <v/>
          </cell>
          <cell r="CP232" t="str">
            <v/>
          </cell>
          <cell r="CQ232" t="str">
            <v/>
          </cell>
          <cell r="CR232" t="str">
            <v/>
          </cell>
          <cell r="CS232" t="str">
            <v/>
          </cell>
          <cell r="CT232" t="str">
            <v/>
          </cell>
          <cell r="CU232" t="str">
            <v/>
          </cell>
          <cell r="CV232" t="str">
            <v/>
          </cell>
          <cell r="CW232" t="str">
            <v/>
          </cell>
          <cell r="CX232" t="str">
            <v/>
          </cell>
          <cell r="CY232" t="str">
            <v/>
          </cell>
          <cell r="CZ232" t="str">
            <v/>
          </cell>
          <cell r="DA232" t="str">
            <v/>
          </cell>
          <cell r="DB232" t="str">
            <v/>
          </cell>
          <cell r="DC232" t="str">
            <v/>
          </cell>
          <cell r="DD232" t="str">
            <v/>
          </cell>
          <cell r="DE232" t="str">
            <v/>
          </cell>
          <cell r="DF232" t="str">
            <v/>
          </cell>
          <cell r="DG232" t="str">
            <v/>
          </cell>
          <cell r="DH232" t="str">
            <v/>
          </cell>
          <cell r="DI232" t="str">
            <v/>
          </cell>
          <cell r="DJ232" t="str">
            <v/>
          </cell>
          <cell r="DK232" t="str">
            <v/>
          </cell>
          <cell r="DL232" t="str">
            <v/>
          </cell>
          <cell r="DM232" t="str">
            <v/>
          </cell>
          <cell r="DN232" t="str">
            <v/>
          </cell>
          <cell r="DO232" t="str">
            <v/>
          </cell>
          <cell r="DP232" t="str">
            <v/>
          </cell>
          <cell r="DQ232" t="str">
            <v/>
          </cell>
          <cell r="DR232" t="str">
            <v/>
          </cell>
          <cell r="DS232" t="str">
            <v/>
          </cell>
          <cell r="DT232" t="str">
            <v/>
          </cell>
          <cell r="DU232" t="str">
            <v/>
          </cell>
          <cell r="DV232" t="str">
            <v/>
          </cell>
          <cell r="DW232" t="str">
            <v/>
          </cell>
          <cell r="DX232" t="str">
            <v/>
          </cell>
          <cell r="DY232" t="str">
            <v/>
          </cell>
          <cell r="DZ232" t="str">
            <v/>
          </cell>
          <cell r="EA232" t="str">
            <v/>
          </cell>
          <cell r="EB232" t="str">
            <v/>
          </cell>
          <cell r="EC232" t="str">
            <v/>
          </cell>
          <cell r="ED232" t="str">
            <v/>
          </cell>
          <cell r="EE232" t="str">
            <v/>
          </cell>
          <cell r="EF232" t="str">
            <v/>
          </cell>
          <cell r="EG232" t="str">
            <v/>
          </cell>
          <cell r="EH232" t="str">
            <v/>
          </cell>
          <cell r="EI232" t="str">
            <v/>
          </cell>
          <cell r="EJ232" t="str">
            <v/>
          </cell>
          <cell r="EK232" t="str">
            <v/>
          </cell>
          <cell r="EL232" t="str">
            <v/>
          </cell>
          <cell r="EM232" t="str">
            <v/>
          </cell>
          <cell r="EN232" t="str">
            <v/>
          </cell>
          <cell r="EO232" t="str">
            <v/>
          </cell>
          <cell r="EP232" t="str">
            <v/>
          </cell>
          <cell r="EQ232" t="str">
            <v/>
          </cell>
          <cell r="ER232" t="str">
            <v/>
          </cell>
          <cell r="ES232" t="str">
            <v/>
          </cell>
          <cell r="ET232" t="str">
            <v/>
          </cell>
          <cell r="EU232" t="str">
            <v/>
          </cell>
          <cell r="EV232" t="str">
            <v/>
          </cell>
        </row>
        <row r="233">
          <cell r="A233" t="str">
            <v>PREP</v>
          </cell>
          <cell r="F233" t="str">
            <v>ANIMATION</v>
          </cell>
          <cell r="I233" t="str">
            <v>INK &amp; PAINT</v>
          </cell>
          <cell r="L233" t="str">
            <v>ALPHA</v>
          </cell>
          <cell r="N233" t="str">
            <v>BETA</v>
          </cell>
          <cell r="P233" t="str">
            <v>RTM</v>
          </cell>
          <cell r="R233" t="str">
            <v>STREET</v>
          </cell>
          <cell r="T233" t="str">
            <v>ANIMATION PRODUCTION</v>
          </cell>
          <cell r="V233">
            <v>35905</v>
          </cell>
          <cell r="W233">
            <v>36017</v>
          </cell>
          <cell r="X233">
            <v>500</v>
          </cell>
          <cell r="Y233">
            <v>16</v>
          </cell>
          <cell r="Z233">
            <v>112</v>
          </cell>
          <cell r="AA233" t="str">
            <v/>
          </cell>
          <cell r="AB233" t="str">
            <v/>
          </cell>
          <cell r="AC233" t="str">
            <v/>
          </cell>
          <cell r="AD233" t="str">
            <v/>
          </cell>
          <cell r="AE233" t="str">
            <v/>
          </cell>
          <cell r="AF233" t="str">
            <v/>
          </cell>
          <cell r="AG233" t="str">
            <v/>
          </cell>
          <cell r="AH233" t="str">
            <v/>
          </cell>
          <cell r="AI233" t="str">
            <v/>
          </cell>
          <cell r="AJ233" t="str">
            <v/>
          </cell>
          <cell r="AK233" t="str">
            <v/>
          </cell>
          <cell r="AL233" t="str">
            <v/>
          </cell>
          <cell r="AM233" t="str">
            <v/>
          </cell>
          <cell r="AN233" t="str">
            <v/>
          </cell>
          <cell r="AO233" t="str">
            <v/>
          </cell>
          <cell r="AP233" t="str">
            <v/>
          </cell>
          <cell r="AQ233" t="str">
            <v/>
          </cell>
          <cell r="AR233" t="str">
            <v/>
          </cell>
          <cell r="AS233" t="str">
            <v/>
          </cell>
          <cell r="AT233" t="str">
            <v/>
          </cell>
          <cell r="AU233" t="str">
            <v/>
          </cell>
          <cell r="AV233" t="str">
            <v/>
          </cell>
          <cell r="AW233" t="str">
            <v/>
          </cell>
          <cell r="AX233" t="str">
            <v/>
          </cell>
          <cell r="AY233" t="str">
            <v/>
          </cell>
          <cell r="AZ233" t="str">
            <v/>
          </cell>
          <cell r="BA233" t="str">
            <v/>
          </cell>
          <cell r="BB233" t="str">
            <v/>
          </cell>
          <cell r="BC233" t="str">
            <v/>
          </cell>
          <cell r="BD233" t="str">
            <v/>
          </cell>
          <cell r="BE233" t="str">
            <v/>
          </cell>
          <cell r="BF233" t="str">
            <v/>
          </cell>
          <cell r="BG233" t="str">
            <v/>
          </cell>
          <cell r="BH233" t="str">
            <v/>
          </cell>
          <cell r="BI233" t="str">
            <v/>
          </cell>
          <cell r="BJ233" t="str">
            <v/>
          </cell>
          <cell r="BK233" t="str">
            <v/>
          </cell>
          <cell r="BL233" t="str">
            <v/>
          </cell>
          <cell r="BM233" t="str">
            <v/>
          </cell>
          <cell r="BN233" t="str">
            <v/>
          </cell>
          <cell r="BO233" t="str">
            <v/>
          </cell>
          <cell r="BP233" t="str">
            <v/>
          </cell>
          <cell r="BQ233" t="str">
            <v/>
          </cell>
          <cell r="BR233" t="str">
            <v/>
          </cell>
          <cell r="BS233" t="str">
            <v/>
          </cell>
          <cell r="BT233" t="str">
            <v/>
          </cell>
          <cell r="BU233" t="str">
            <v/>
          </cell>
          <cell r="BV233" t="str">
            <v/>
          </cell>
          <cell r="BW233" t="str">
            <v/>
          </cell>
          <cell r="BX233" t="str">
            <v/>
          </cell>
          <cell r="BY233">
            <v>35905</v>
          </cell>
          <cell r="BZ233">
            <v>35912</v>
          </cell>
          <cell r="CA233">
            <v>35919</v>
          </cell>
          <cell r="CB233">
            <v>35926</v>
          </cell>
          <cell r="CC233">
            <v>35933</v>
          </cell>
          <cell r="CD233">
            <v>35940</v>
          </cell>
          <cell r="CE233">
            <v>35947</v>
          </cell>
          <cell r="CF233">
            <v>35954</v>
          </cell>
          <cell r="CG233">
            <v>35961</v>
          </cell>
          <cell r="CH233">
            <v>35968</v>
          </cell>
          <cell r="CI233">
            <v>35975</v>
          </cell>
          <cell r="CJ233">
            <v>35982</v>
          </cell>
          <cell r="CK233">
            <v>35989</v>
          </cell>
          <cell r="CL233">
            <v>35996</v>
          </cell>
          <cell r="CM233">
            <v>36003</v>
          </cell>
          <cell r="CN233">
            <v>36010</v>
          </cell>
          <cell r="CO233" t="str">
            <v/>
          </cell>
          <cell r="CP233" t="str">
            <v/>
          </cell>
          <cell r="CQ233" t="str">
            <v/>
          </cell>
          <cell r="CR233" t="str">
            <v/>
          </cell>
          <cell r="CS233" t="str">
            <v/>
          </cell>
          <cell r="CT233" t="str">
            <v/>
          </cell>
          <cell r="CU233" t="str">
            <v/>
          </cell>
          <cell r="CV233" t="str">
            <v/>
          </cell>
          <cell r="CW233" t="str">
            <v/>
          </cell>
          <cell r="CX233" t="str">
            <v/>
          </cell>
          <cell r="CY233" t="str">
            <v/>
          </cell>
          <cell r="CZ233" t="str">
            <v/>
          </cell>
          <cell r="DA233" t="str">
            <v/>
          </cell>
          <cell r="DB233" t="str">
            <v/>
          </cell>
          <cell r="DC233" t="str">
            <v/>
          </cell>
          <cell r="DD233" t="str">
            <v/>
          </cell>
          <cell r="DE233" t="str">
            <v/>
          </cell>
          <cell r="DF233" t="str">
            <v/>
          </cell>
          <cell r="DG233" t="str">
            <v/>
          </cell>
          <cell r="DH233" t="str">
            <v/>
          </cell>
          <cell r="DI233" t="str">
            <v/>
          </cell>
          <cell r="DJ233" t="str">
            <v/>
          </cell>
          <cell r="DK233" t="str">
            <v/>
          </cell>
          <cell r="DL233" t="str">
            <v/>
          </cell>
          <cell r="DM233" t="str">
            <v/>
          </cell>
          <cell r="DN233" t="str">
            <v/>
          </cell>
          <cell r="DO233" t="str">
            <v/>
          </cell>
          <cell r="DP233" t="str">
            <v/>
          </cell>
          <cell r="DQ233" t="str">
            <v/>
          </cell>
          <cell r="DR233" t="str">
            <v/>
          </cell>
          <cell r="DS233" t="str">
            <v/>
          </cell>
          <cell r="DT233" t="str">
            <v/>
          </cell>
          <cell r="DU233" t="str">
            <v/>
          </cell>
          <cell r="DV233" t="str">
            <v/>
          </cell>
          <cell r="DW233" t="str">
            <v/>
          </cell>
          <cell r="DX233" t="str">
            <v/>
          </cell>
          <cell r="DY233" t="str">
            <v/>
          </cell>
          <cell r="DZ233" t="str">
            <v/>
          </cell>
          <cell r="EA233" t="str">
            <v/>
          </cell>
          <cell r="EB233" t="str">
            <v/>
          </cell>
          <cell r="EC233" t="str">
            <v/>
          </cell>
          <cell r="ED233" t="str">
            <v/>
          </cell>
          <cell r="EE233" t="str">
            <v/>
          </cell>
          <cell r="EF233" t="str">
            <v/>
          </cell>
          <cell r="EG233" t="str">
            <v/>
          </cell>
          <cell r="EH233" t="str">
            <v/>
          </cell>
          <cell r="EI233" t="str">
            <v/>
          </cell>
          <cell r="EJ233" t="str">
            <v/>
          </cell>
          <cell r="EK233" t="str">
            <v/>
          </cell>
          <cell r="EL233" t="str">
            <v/>
          </cell>
          <cell r="EM233" t="str">
            <v/>
          </cell>
          <cell r="EN233" t="str">
            <v/>
          </cell>
          <cell r="EO233" t="str">
            <v/>
          </cell>
          <cell r="EP233" t="str">
            <v/>
          </cell>
          <cell r="EQ233" t="str">
            <v/>
          </cell>
          <cell r="ER233" t="str">
            <v/>
          </cell>
          <cell r="ES233" t="str">
            <v/>
          </cell>
          <cell r="ET233" t="str">
            <v/>
          </cell>
          <cell r="EU233" t="str">
            <v/>
          </cell>
          <cell r="EV233" t="str">
            <v/>
          </cell>
        </row>
        <row r="234">
          <cell r="A234" t="str">
            <v>PREP</v>
          </cell>
          <cell r="B234" t="str">
            <v>Days</v>
          </cell>
          <cell r="F234" t="str">
            <v>ANIMATION</v>
          </cell>
          <cell r="G234" t="str">
            <v>Days</v>
          </cell>
          <cell r="H234" t="str">
            <v>Frames</v>
          </cell>
          <cell r="I234" t="str">
            <v>INK &amp; PAINT</v>
          </cell>
          <cell r="J234" t="str">
            <v>Days</v>
          </cell>
          <cell r="L234" t="str">
            <v>ALPHA</v>
          </cell>
          <cell r="N234" t="str">
            <v>BETA</v>
          </cell>
          <cell r="P234" t="str">
            <v>RTM</v>
          </cell>
          <cell r="R234" t="str">
            <v>STREET</v>
          </cell>
          <cell r="T234" t="str">
            <v>Prep Projection</v>
          </cell>
          <cell r="V234">
            <v>35905</v>
          </cell>
          <cell r="W234">
            <v>36017</v>
          </cell>
          <cell r="X234">
            <v>500</v>
          </cell>
          <cell r="Y234">
            <v>16</v>
          </cell>
          <cell r="Z234">
            <v>112</v>
          </cell>
          <cell r="AA234" t="str">
            <v/>
          </cell>
          <cell r="AB234" t="str">
            <v/>
          </cell>
          <cell r="AC234" t="str">
            <v/>
          </cell>
          <cell r="AD234" t="str">
            <v/>
          </cell>
          <cell r="AE234" t="str">
            <v/>
          </cell>
          <cell r="AF234" t="str">
            <v/>
          </cell>
          <cell r="AG234" t="str">
            <v/>
          </cell>
          <cell r="AH234" t="str">
            <v/>
          </cell>
          <cell r="AI234" t="str">
            <v/>
          </cell>
          <cell r="AJ234" t="str">
            <v/>
          </cell>
          <cell r="AK234" t="str">
            <v/>
          </cell>
          <cell r="AL234" t="str">
            <v/>
          </cell>
          <cell r="AM234" t="str">
            <v/>
          </cell>
          <cell r="AN234" t="str">
            <v/>
          </cell>
          <cell r="AO234" t="str">
            <v/>
          </cell>
          <cell r="AP234" t="str">
            <v/>
          </cell>
          <cell r="AQ234" t="str">
            <v/>
          </cell>
          <cell r="AR234" t="str">
            <v/>
          </cell>
          <cell r="AS234" t="str">
            <v/>
          </cell>
          <cell r="AT234" t="str">
            <v/>
          </cell>
          <cell r="AU234" t="str">
            <v/>
          </cell>
          <cell r="AV234" t="str">
            <v/>
          </cell>
          <cell r="AW234" t="str">
            <v/>
          </cell>
          <cell r="AX234" t="str">
            <v/>
          </cell>
          <cell r="AY234" t="str">
            <v/>
          </cell>
          <cell r="AZ234" t="str">
            <v/>
          </cell>
          <cell r="BA234" t="str">
            <v/>
          </cell>
          <cell r="BB234" t="str">
            <v/>
          </cell>
          <cell r="BC234" t="str">
            <v/>
          </cell>
          <cell r="BD234" t="str">
            <v/>
          </cell>
          <cell r="BE234" t="str">
            <v/>
          </cell>
          <cell r="BF234" t="str">
            <v/>
          </cell>
          <cell r="BG234" t="str">
            <v/>
          </cell>
          <cell r="BH234" t="str">
            <v/>
          </cell>
          <cell r="BI234" t="str">
            <v/>
          </cell>
          <cell r="BJ234" t="str">
            <v/>
          </cell>
          <cell r="BK234" t="str">
            <v/>
          </cell>
          <cell r="BL234" t="str">
            <v/>
          </cell>
          <cell r="BM234" t="str">
            <v/>
          </cell>
          <cell r="BN234" t="str">
            <v/>
          </cell>
          <cell r="BO234" t="str">
            <v/>
          </cell>
          <cell r="BP234" t="str">
            <v/>
          </cell>
          <cell r="BQ234" t="str">
            <v/>
          </cell>
          <cell r="BR234" t="str">
            <v/>
          </cell>
          <cell r="BS234" t="str">
            <v/>
          </cell>
          <cell r="BT234" t="str">
            <v/>
          </cell>
          <cell r="BU234" t="str">
            <v/>
          </cell>
          <cell r="BV234" t="str">
            <v/>
          </cell>
          <cell r="BW234" t="str">
            <v/>
          </cell>
          <cell r="BX234" t="str">
            <v/>
          </cell>
          <cell r="BY234">
            <v>125</v>
          </cell>
          <cell r="BZ234">
            <v>250</v>
          </cell>
          <cell r="CA234">
            <v>375</v>
          </cell>
          <cell r="CB234">
            <v>500</v>
          </cell>
          <cell r="CC234">
            <v>500</v>
          </cell>
          <cell r="CD234">
            <v>500</v>
          </cell>
          <cell r="CE234">
            <v>500</v>
          </cell>
          <cell r="CF234">
            <v>500</v>
          </cell>
          <cell r="CG234">
            <v>500</v>
          </cell>
          <cell r="CH234">
            <v>500</v>
          </cell>
          <cell r="CI234">
            <v>500</v>
          </cell>
          <cell r="CJ234">
            <v>500</v>
          </cell>
          <cell r="CK234">
            <v>500</v>
          </cell>
          <cell r="CL234">
            <v>500</v>
          </cell>
          <cell r="CM234">
            <v>500</v>
          </cell>
          <cell r="CN234">
            <v>500</v>
          </cell>
          <cell r="CO234" t="str">
            <v/>
          </cell>
          <cell r="CP234" t="str">
            <v/>
          </cell>
          <cell r="CQ234" t="str">
            <v/>
          </cell>
          <cell r="CR234" t="str">
            <v/>
          </cell>
          <cell r="CS234" t="str">
            <v/>
          </cell>
          <cell r="CT234" t="str">
            <v/>
          </cell>
          <cell r="CU234" t="str">
            <v/>
          </cell>
          <cell r="CV234" t="str">
            <v/>
          </cell>
          <cell r="CW234" t="str">
            <v/>
          </cell>
          <cell r="CX234" t="str">
            <v/>
          </cell>
          <cell r="CY234" t="str">
            <v/>
          </cell>
          <cell r="CZ234" t="str">
            <v/>
          </cell>
          <cell r="DA234" t="str">
            <v/>
          </cell>
          <cell r="DB234" t="str">
            <v/>
          </cell>
          <cell r="DC234" t="str">
            <v/>
          </cell>
          <cell r="DD234" t="str">
            <v/>
          </cell>
          <cell r="DE234" t="str">
            <v/>
          </cell>
          <cell r="DF234" t="str">
            <v/>
          </cell>
          <cell r="DG234" t="str">
            <v/>
          </cell>
          <cell r="DH234" t="str">
            <v/>
          </cell>
          <cell r="DI234" t="str">
            <v/>
          </cell>
          <cell r="DJ234" t="str">
            <v/>
          </cell>
          <cell r="DK234" t="str">
            <v/>
          </cell>
          <cell r="DL234" t="str">
            <v/>
          </cell>
          <cell r="DM234" t="str">
            <v/>
          </cell>
          <cell r="DN234" t="str">
            <v/>
          </cell>
          <cell r="DO234" t="str">
            <v/>
          </cell>
          <cell r="DP234" t="str">
            <v/>
          </cell>
          <cell r="DQ234" t="str">
            <v/>
          </cell>
          <cell r="DR234" t="str">
            <v/>
          </cell>
          <cell r="DS234" t="str">
            <v/>
          </cell>
          <cell r="DT234" t="str">
            <v/>
          </cell>
          <cell r="DU234" t="str">
            <v/>
          </cell>
          <cell r="DV234" t="str">
            <v/>
          </cell>
          <cell r="DW234" t="str">
            <v/>
          </cell>
          <cell r="DX234" t="str">
            <v/>
          </cell>
          <cell r="DY234" t="str">
            <v/>
          </cell>
          <cell r="DZ234" t="str">
            <v/>
          </cell>
          <cell r="EA234" t="str">
            <v/>
          </cell>
          <cell r="EB234" t="str">
            <v/>
          </cell>
          <cell r="EC234" t="str">
            <v/>
          </cell>
          <cell r="ED234" t="str">
            <v/>
          </cell>
          <cell r="EE234" t="str">
            <v/>
          </cell>
          <cell r="EF234" t="str">
            <v/>
          </cell>
          <cell r="EG234" t="str">
            <v/>
          </cell>
          <cell r="EH234" t="str">
            <v/>
          </cell>
          <cell r="EI234" t="str">
            <v/>
          </cell>
          <cell r="EJ234" t="str">
            <v/>
          </cell>
          <cell r="EK234" t="str">
            <v/>
          </cell>
          <cell r="EL234" t="str">
            <v/>
          </cell>
          <cell r="EM234" t="str">
            <v/>
          </cell>
          <cell r="EN234" t="str">
            <v/>
          </cell>
          <cell r="EO234" t="str">
            <v/>
          </cell>
          <cell r="EP234" t="str">
            <v/>
          </cell>
          <cell r="EQ234" t="str">
            <v/>
          </cell>
          <cell r="ER234" t="str">
            <v/>
          </cell>
          <cell r="ES234" t="str">
            <v/>
          </cell>
          <cell r="ET234" t="str">
            <v/>
          </cell>
          <cell r="EU234" t="str">
            <v/>
          </cell>
          <cell r="EV234" t="str">
            <v/>
          </cell>
        </row>
        <row r="235">
          <cell r="A235" t="str">
            <v>Wks</v>
          </cell>
          <cell r="B235" t="str">
            <v>Days</v>
          </cell>
          <cell r="F235" t="str">
            <v>Wks</v>
          </cell>
          <cell r="G235" t="str">
            <v>Days</v>
          </cell>
          <cell r="H235" t="str">
            <v>Frames</v>
          </cell>
          <cell r="I235" t="str">
            <v>Wks</v>
          </cell>
          <cell r="J235" t="str">
            <v>Days</v>
          </cell>
          <cell r="K235">
            <v>21</v>
          </cell>
          <cell r="M235">
            <v>29</v>
          </cell>
          <cell r="O235">
            <v>29</v>
          </cell>
          <cell r="Q235">
            <v>29</v>
          </cell>
          <cell r="R235">
            <v>36312</v>
          </cell>
          <cell r="T235" t="str">
            <v>Animation Projection</v>
          </cell>
          <cell r="V235">
            <v>35933</v>
          </cell>
          <cell r="W235">
            <v>36061</v>
          </cell>
          <cell r="X235">
            <v>500</v>
          </cell>
          <cell r="Y235">
            <v>19</v>
          </cell>
          <cell r="Z235">
            <v>128</v>
          </cell>
          <cell r="AA235" t="str">
            <v/>
          </cell>
          <cell r="AB235" t="str">
            <v/>
          </cell>
          <cell r="AC235" t="str">
            <v/>
          </cell>
          <cell r="AD235" t="str">
            <v/>
          </cell>
          <cell r="AE235" t="str">
            <v/>
          </cell>
          <cell r="AF235" t="str">
            <v/>
          </cell>
          <cell r="AG235" t="str">
            <v/>
          </cell>
          <cell r="AH235" t="str">
            <v/>
          </cell>
          <cell r="AI235" t="str">
            <v/>
          </cell>
          <cell r="AJ235" t="str">
            <v/>
          </cell>
          <cell r="AK235" t="str">
            <v/>
          </cell>
          <cell r="AL235" t="str">
            <v/>
          </cell>
          <cell r="AM235" t="str">
            <v/>
          </cell>
          <cell r="AN235" t="str">
            <v/>
          </cell>
          <cell r="AO235" t="str">
            <v/>
          </cell>
          <cell r="AP235" t="str">
            <v/>
          </cell>
          <cell r="AQ235" t="str">
            <v/>
          </cell>
          <cell r="AR235" t="str">
            <v/>
          </cell>
          <cell r="AS235" t="str">
            <v/>
          </cell>
          <cell r="AT235" t="str">
            <v/>
          </cell>
          <cell r="AU235" t="str">
            <v/>
          </cell>
          <cell r="AV235" t="str">
            <v/>
          </cell>
          <cell r="AW235" t="str">
            <v/>
          </cell>
          <cell r="AX235" t="str">
            <v/>
          </cell>
          <cell r="AY235" t="str">
            <v/>
          </cell>
          <cell r="AZ235" t="str">
            <v/>
          </cell>
          <cell r="BA235" t="str">
            <v/>
          </cell>
          <cell r="BB235" t="str">
            <v/>
          </cell>
          <cell r="BC235" t="str">
            <v/>
          </cell>
          <cell r="BD235" t="str">
            <v/>
          </cell>
          <cell r="BE235" t="str">
            <v/>
          </cell>
          <cell r="BF235" t="str">
            <v/>
          </cell>
          <cell r="BG235" t="str">
            <v/>
          </cell>
          <cell r="BH235" t="str">
            <v/>
          </cell>
          <cell r="BI235" t="str">
            <v/>
          </cell>
          <cell r="BJ235" t="str">
            <v/>
          </cell>
          <cell r="BK235" t="str">
            <v/>
          </cell>
          <cell r="BL235" t="str">
            <v/>
          </cell>
          <cell r="BM235" t="str">
            <v/>
          </cell>
          <cell r="BN235" t="str">
            <v/>
          </cell>
          <cell r="BO235" t="str">
            <v/>
          </cell>
          <cell r="BP235" t="str">
            <v/>
          </cell>
          <cell r="BQ235" t="str">
            <v/>
          </cell>
          <cell r="BR235" t="str">
            <v/>
          </cell>
          <cell r="BS235" t="str">
            <v/>
          </cell>
          <cell r="BT235" t="str">
            <v/>
          </cell>
          <cell r="BU235" t="str">
            <v/>
          </cell>
          <cell r="BV235" t="str">
            <v/>
          </cell>
          <cell r="BW235" t="str">
            <v/>
          </cell>
          <cell r="BX235" t="str">
            <v/>
          </cell>
          <cell r="BY235" t="str">
            <v/>
          </cell>
          <cell r="BZ235" t="str">
            <v/>
          </cell>
          <cell r="CA235" t="str">
            <v/>
          </cell>
          <cell r="CB235" t="str">
            <v/>
          </cell>
          <cell r="CC235">
            <v>0</v>
          </cell>
          <cell r="CD235">
            <v>0</v>
          </cell>
          <cell r="CE235">
            <v>0</v>
          </cell>
          <cell r="CF235">
            <v>125</v>
          </cell>
          <cell r="CG235">
            <v>250</v>
          </cell>
          <cell r="CH235">
            <v>375</v>
          </cell>
          <cell r="CI235">
            <v>500</v>
          </cell>
          <cell r="CJ235">
            <v>500</v>
          </cell>
          <cell r="CK235">
            <v>500</v>
          </cell>
          <cell r="CL235">
            <v>500</v>
          </cell>
          <cell r="CM235">
            <v>500</v>
          </cell>
          <cell r="CN235">
            <v>500</v>
          </cell>
          <cell r="CO235">
            <v>500</v>
          </cell>
          <cell r="CP235">
            <v>500</v>
          </cell>
          <cell r="CQ235">
            <v>500</v>
          </cell>
          <cell r="CR235">
            <v>500</v>
          </cell>
          <cell r="CS235">
            <v>500</v>
          </cell>
          <cell r="CT235">
            <v>500</v>
          </cell>
          <cell r="CU235">
            <v>500</v>
          </cell>
          <cell r="CV235" t="str">
            <v/>
          </cell>
          <cell r="CW235" t="str">
            <v/>
          </cell>
          <cell r="CX235" t="str">
            <v/>
          </cell>
          <cell r="CY235" t="str">
            <v/>
          </cell>
          <cell r="CZ235" t="str">
            <v/>
          </cell>
          <cell r="DA235" t="str">
            <v/>
          </cell>
          <cell r="DB235" t="str">
            <v/>
          </cell>
          <cell r="DC235" t="str">
            <v/>
          </cell>
          <cell r="DD235" t="str">
            <v/>
          </cell>
          <cell r="DE235" t="str">
            <v/>
          </cell>
          <cell r="DF235" t="str">
            <v/>
          </cell>
          <cell r="DG235" t="str">
            <v/>
          </cell>
          <cell r="DH235" t="str">
            <v/>
          </cell>
          <cell r="DI235" t="str">
            <v/>
          </cell>
          <cell r="DJ235" t="str">
            <v/>
          </cell>
          <cell r="DK235" t="str">
            <v/>
          </cell>
          <cell r="DL235" t="str">
            <v/>
          </cell>
          <cell r="DM235" t="str">
            <v/>
          </cell>
          <cell r="DN235" t="str">
            <v/>
          </cell>
          <cell r="DO235" t="str">
            <v/>
          </cell>
          <cell r="DP235" t="str">
            <v/>
          </cell>
          <cell r="DQ235" t="str">
            <v/>
          </cell>
          <cell r="DR235" t="str">
            <v/>
          </cell>
          <cell r="DS235" t="str">
            <v/>
          </cell>
          <cell r="DT235" t="str">
            <v/>
          </cell>
          <cell r="DU235" t="str">
            <v/>
          </cell>
          <cell r="DV235" t="str">
            <v/>
          </cell>
          <cell r="DW235" t="str">
            <v/>
          </cell>
          <cell r="DX235" t="str">
            <v/>
          </cell>
          <cell r="DY235" t="str">
            <v/>
          </cell>
          <cell r="DZ235" t="str">
            <v/>
          </cell>
          <cell r="EA235" t="str">
            <v/>
          </cell>
          <cell r="EB235" t="str">
            <v/>
          </cell>
          <cell r="EC235" t="str">
            <v/>
          </cell>
          <cell r="ED235" t="str">
            <v/>
          </cell>
          <cell r="EE235" t="str">
            <v/>
          </cell>
          <cell r="EF235" t="str">
            <v/>
          </cell>
          <cell r="EG235" t="str">
            <v/>
          </cell>
          <cell r="EH235" t="str">
            <v/>
          </cell>
          <cell r="EI235" t="str">
            <v/>
          </cell>
          <cell r="EJ235" t="str">
            <v/>
          </cell>
          <cell r="EK235" t="str">
            <v/>
          </cell>
          <cell r="EL235" t="str">
            <v/>
          </cell>
          <cell r="EM235" t="str">
            <v/>
          </cell>
          <cell r="EN235" t="str">
            <v/>
          </cell>
          <cell r="EO235" t="str">
            <v/>
          </cell>
          <cell r="EP235" t="str">
            <v/>
          </cell>
          <cell r="EQ235" t="str">
            <v/>
          </cell>
          <cell r="ER235" t="str">
            <v/>
          </cell>
          <cell r="ES235" t="str">
            <v/>
          </cell>
          <cell r="ET235" t="str">
            <v/>
          </cell>
          <cell r="EU235" t="str">
            <v/>
          </cell>
          <cell r="EV235" t="str">
            <v/>
          </cell>
        </row>
        <row r="236">
          <cell r="A236">
            <v>14</v>
          </cell>
          <cell r="B236">
            <v>112</v>
          </cell>
          <cell r="F236">
            <v>14</v>
          </cell>
          <cell r="G236">
            <v>128</v>
          </cell>
          <cell r="H236">
            <v>7000</v>
          </cell>
          <cell r="I236">
            <v>14</v>
          </cell>
          <cell r="J236">
            <v>112</v>
          </cell>
          <cell r="K236">
            <v>21</v>
          </cell>
          <cell r="M236">
            <v>29</v>
          </cell>
          <cell r="O236">
            <v>29</v>
          </cell>
          <cell r="Q236">
            <v>29</v>
          </cell>
          <cell r="R236">
            <v>36312</v>
          </cell>
          <cell r="T236" t="str">
            <v>Ink &amp; Paint Projection</v>
          </cell>
          <cell r="V236">
            <v>35963</v>
          </cell>
          <cell r="W236">
            <v>36075</v>
          </cell>
          <cell r="X236">
            <v>500</v>
          </cell>
          <cell r="Y236">
            <v>16</v>
          </cell>
          <cell r="Z236">
            <v>112</v>
          </cell>
          <cell r="AA236" t="str">
            <v/>
          </cell>
          <cell r="AB236" t="str">
            <v/>
          </cell>
          <cell r="AC236" t="str">
            <v/>
          </cell>
          <cell r="AD236" t="str">
            <v/>
          </cell>
          <cell r="AE236" t="str">
            <v/>
          </cell>
          <cell r="AF236" t="str">
            <v/>
          </cell>
          <cell r="AG236" t="str">
            <v/>
          </cell>
          <cell r="AH236" t="str">
            <v/>
          </cell>
          <cell r="AI236" t="str">
            <v/>
          </cell>
          <cell r="AJ236" t="str">
            <v/>
          </cell>
          <cell r="AK236" t="str">
            <v/>
          </cell>
          <cell r="AL236" t="str">
            <v/>
          </cell>
          <cell r="AM236" t="str">
            <v/>
          </cell>
          <cell r="AN236" t="str">
            <v/>
          </cell>
          <cell r="AO236" t="str">
            <v/>
          </cell>
          <cell r="AP236" t="str">
            <v/>
          </cell>
          <cell r="AQ236" t="str">
            <v/>
          </cell>
          <cell r="AR236" t="str">
            <v/>
          </cell>
          <cell r="AS236" t="str">
            <v/>
          </cell>
          <cell r="AT236" t="str">
            <v/>
          </cell>
          <cell r="AU236" t="str">
            <v/>
          </cell>
          <cell r="AV236" t="str">
            <v/>
          </cell>
          <cell r="AW236" t="str">
            <v/>
          </cell>
          <cell r="AX236" t="str">
            <v/>
          </cell>
          <cell r="AY236" t="str">
            <v/>
          </cell>
          <cell r="AZ236" t="str">
            <v/>
          </cell>
          <cell r="BA236" t="str">
            <v/>
          </cell>
          <cell r="BB236" t="str">
            <v/>
          </cell>
          <cell r="BC236" t="str">
            <v/>
          </cell>
          <cell r="BD236" t="str">
            <v/>
          </cell>
          <cell r="BE236" t="str">
            <v/>
          </cell>
          <cell r="BF236" t="str">
            <v/>
          </cell>
          <cell r="BG236" t="str">
            <v/>
          </cell>
          <cell r="BH236" t="str">
            <v/>
          </cell>
          <cell r="BI236" t="str">
            <v/>
          </cell>
          <cell r="BJ236" t="str">
            <v/>
          </cell>
          <cell r="BK236" t="str">
            <v/>
          </cell>
          <cell r="BL236" t="str">
            <v/>
          </cell>
          <cell r="BM236" t="str">
            <v/>
          </cell>
          <cell r="BN236" t="str">
            <v/>
          </cell>
          <cell r="BO236" t="str">
            <v/>
          </cell>
          <cell r="BP236" t="str">
            <v/>
          </cell>
          <cell r="BQ236" t="str">
            <v/>
          </cell>
          <cell r="BR236" t="str">
            <v/>
          </cell>
          <cell r="BS236" t="str">
            <v/>
          </cell>
          <cell r="BT236" t="str">
            <v/>
          </cell>
          <cell r="BU236" t="str">
            <v/>
          </cell>
          <cell r="BV236" t="str">
            <v/>
          </cell>
          <cell r="BW236" t="str">
            <v/>
          </cell>
          <cell r="BX236" t="str">
            <v/>
          </cell>
          <cell r="BY236" t="str">
            <v/>
          </cell>
          <cell r="BZ236" t="str">
            <v/>
          </cell>
          <cell r="CA236" t="str">
            <v/>
          </cell>
          <cell r="CB236" t="str">
            <v/>
          </cell>
          <cell r="CC236" t="str">
            <v/>
          </cell>
          <cell r="CD236" t="str">
            <v/>
          </cell>
          <cell r="CE236" t="str">
            <v/>
          </cell>
          <cell r="CF236" t="str">
            <v/>
          </cell>
          <cell r="CG236" t="str">
            <v/>
          </cell>
          <cell r="CH236">
            <v>125</v>
          </cell>
          <cell r="CI236">
            <v>250</v>
          </cell>
          <cell r="CJ236">
            <v>375</v>
          </cell>
          <cell r="CK236">
            <v>500</v>
          </cell>
          <cell r="CL236">
            <v>500</v>
          </cell>
          <cell r="CM236">
            <v>500</v>
          </cell>
          <cell r="CN236">
            <v>500</v>
          </cell>
          <cell r="CO236">
            <v>500</v>
          </cell>
          <cell r="CP236">
            <v>500</v>
          </cell>
          <cell r="CQ236">
            <v>500</v>
          </cell>
          <cell r="CR236">
            <v>500</v>
          </cell>
          <cell r="CS236">
            <v>500</v>
          </cell>
          <cell r="CT236">
            <v>500</v>
          </cell>
          <cell r="CU236">
            <v>500</v>
          </cell>
          <cell r="CV236">
            <v>500</v>
          </cell>
          <cell r="CW236">
            <v>500</v>
          </cell>
          <cell r="CX236" t="str">
            <v/>
          </cell>
          <cell r="CY236" t="str">
            <v/>
          </cell>
          <cell r="CZ236" t="str">
            <v/>
          </cell>
          <cell r="DA236" t="str">
            <v/>
          </cell>
          <cell r="DB236" t="str">
            <v/>
          </cell>
          <cell r="DC236" t="str">
            <v/>
          </cell>
          <cell r="DD236" t="str">
            <v/>
          </cell>
          <cell r="DE236" t="str">
            <v/>
          </cell>
          <cell r="DF236" t="str">
            <v/>
          </cell>
          <cell r="DG236" t="str">
            <v/>
          </cell>
          <cell r="DH236" t="str">
            <v/>
          </cell>
          <cell r="DI236" t="str">
            <v/>
          </cell>
          <cell r="DJ236" t="str">
            <v/>
          </cell>
          <cell r="DK236" t="str">
            <v/>
          </cell>
          <cell r="DL236" t="str">
            <v/>
          </cell>
          <cell r="DM236" t="str">
            <v/>
          </cell>
          <cell r="DN236" t="str">
            <v/>
          </cell>
          <cell r="DO236" t="str">
            <v/>
          </cell>
          <cell r="DP236" t="str">
            <v/>
          </cell>
          <cell r="DQ236" t="str">
            <v/>
          </cell>
          <cell r="DR236" t="str">
            <v/>
          </cell>
          <cell r="DS236" t="str">
            <v/>
          </cell>
          <cell r="DT236" t="str">
            <v/>
          </cell>
          <cell r="DU236" t="str">
            <v/>
          </cell>
          <cell r="DV236" t="str">
            <v/>
          </cell>
          <cell r="DW236" t="str">
            <v/>
          </cell>
          <cell r="DX236" t="str">
            <v/>
          </cell>
          <cell r="DY236" t="str">
            <v/>
          </cell>
          <cell r="DZ236" t="str">
            <v/>
          </cell>
          <cell r="EA236" t="str">
            <v/>
          </cell>
          <cell r="EB236" t="str">
            <v/>
          </cell>
          <cell r="EC236" t="str">
            <v/>
          </cell>
          <cell r="ED236" t="str">
            <v/>
          </cell>
          <cell r="EE236" t="str">
            <v/>
          </cell>
          <cell r="EF236" t="str">
            <v/>
          </cell>
          <cell r="EG236" t="str">
            <v/>
          </cell>
          <cell r="EH236" t="str">
            <v/>
          </cell>
          <cell r="EI236" t="str">
            <v/>
          </cell>
          <cell r="EJ236" t="str">
            <v/>
          </cell>
          <cell r="EK236" t="str">
            <v/>
          </cell>
          <cell r="EL236" t="str">
            <v/>
          </cell>
          <cell r="EM236" t="str">
            <v/>
          </cell>
          <cell r="EN236" t="str">
            <v/>
          </cell>
          <cell r="EO236" t="str">
            <v/>
          </cell>
          <cell r="EP236" t="str">
            <v/>
          </cell>
          <cell r="EQ236" t="str">
            <v/>
          </cell>
          <cell r="ER236" t="str">
            <v/>
          </cell>
          <cell r="ES236" t="str">
            <v/>
          </cell>
          <cell r="ET236" t="str">
            <v/>
          </cell>
          <cell r="EU236" t="str">
            <v/>
          </cell>
          <cell r="EV236" t="str">
            <v/>
          </cell>
        </row>
        <row r="238">
          <cell r="T238" t="str">
            <v>BUDGET FORECAST</v>
          </cell>
          <cell r="AA238" t="str">
            <v/>
          </cell>
          <cell r="AB238" t="str">
            <v/>
          </cell>
          <cell r="AC238" t="str">
            <v/>
          </cell>
          <cell r="AD238" t="str">
            <v/>
          </cell>
          <cell r="AE238" t="str">
            <v/>
          </cell>
          <cell r="AF238" t="str">
            <v/>
          </cell>
          <cell r="AG238" t="str">
            <v/>
          </cell>
          <cell r="AH238" t="str">
            <v/>
          </cell>
          <cell r="AI238" t="str">
            <v/>
          </cell>
          <cell r="AJ238" t="str">
            <v/>
          </cell>
          <cell r="AK238" t="str">
            <v/>
          </cell>
          <cell r="AL238" t="str">
            <v/>
          </cell>
          <cell r="AM238" t="str">
            <v/>
          </cell>
          <cell r="AN238" t="str">
            <v/>
          </cell>
          <cell r="AO238" t="str">
            <v/>
          </cell>
          <cell r="AP238" t="str">
            <v/>
          </cell>
          <cell r="AQ238" t="str">
            <v/>
          </cell>
          <cell r="AR238" t="str">
            <v/>
          </cell>
          <cell r="AS238" t="str">
            <v/>
          </cell>
          <cell r="AT238" t="str">
            <v/>
          </cell>
          <cell r="AU238" t="str">
            <v/>
          </cell>
          <cell r="AV238" t="str">
            <v/>
          </cell>
          <cell r="AW238" t="str">
            <v/>
          </cell>
          <cell r="AX238" t="str">
            <v/>
          </cell>
          <cell r="AY238" t="str">
            <v/>
          </cell>
          <cell r="AZ238" t="str">
            <v/>
          </cell>
          <cell r="BA238" t="str">
            <v/>
          </cell>
          <cell r="BB238" t="str">
            <v/>
          </cell>
          <cell r="BC238" t="str">
            <v/>
          </cell>
          <cell r="BD238" t="str">
            <v/>
          </cell>
          <cell r="BE238" t="str">
            <v/>
          </cell>
          <cell r="BF238" t="str">
            <v/>
          </cell>
          <cell r="BG238" t="str">
            <v/>
          </cell>
          <cell r="BH238" t="str">
            <v/>
          </cell>
          <cell r="BI238" t="str">
            <v/>
          </cell>
          <cell r="BJ238" t="str">
            <v/>
          </cell>
          <cell r="BK238" t="str">
            <v/>
          </cell>
          <cell r="BL238" t="str">
            <v/>
          </cell>
          <cell r="BM238" t="str">
            <v/>
          </cell>
          <cell r="BN238" t="str">
            <v/>
          </cell>
          <cell r="BO238" t="str">
            <v/>
          </cell>
          <cell r="BP238" t="str">
            <v/>
          </cell>
          <cell r="BQ238" t="str">
            <v/>
          </cell>
          <cell r="BR238" t="str">
            <v/>
          </cell>
          <cell r="BS238" t="str">
            <v/>
          </cell>
          <cell r="BT238" t="str">
            <v/>
          </cell>
          <cell r="BU238" t="str">
            <v/>
          </cell>
          <cell r="BV238" t="str">
            <v/>
          </cell>
          <cell r="BW238" t="str">
            <v/>
          </cell>
          <cell r="BX238" t="str">
            <v/>
          </cell>
          <cell r="BY238">
            <v>35905</v>
          </cell>
          <cell r="BZ238">
            <v>35912</v>
          </cell>
          <cell r="CA238">
            <v>35919</v>
          </cell>
          <cell r="CB238">
            <v>35926</v>
          </cell>
          <cell r="CC238">
            <v>35933</v>
          </cell>
          <cell r="CD238">
            <v>35940</v>
          </cell>
          <cell r="CE238">
            <v>35947</v>
          </cell>
          <cell r="CF238">
            <v>35954</v>
          </cell>
          <cell r="CG238">
            <v>35961</v>
          </cell>
          <cell r="CH238">
            <v>35968</v>
          </cell>
          <cell r="CI238">
            <v>35975</v>
          </cell>
          <cell r="CJ238">
            <v>35982</v>
          </cell>
          <cell r="CK238">
            <v>35989</v>
          </cell>
          <cell r="CL238">
            <v>35996</v>
          </cell>
          <cell r="CM238">
            <v>36003</v>
          </cell>
          <cell r="CN238">
            <v>36010</v>
          </cell>
          <cell r="CO238" t="str">
            <v/>
          </cell>
          <cell r="CP238" t="str">
            <v/>
          </cell>
          <cell r="CQ238" t="str">
            <v/>
          </cell>
          <cell r="CR238" t="str">
            <v/>
          </cell>
          <cell r="CS238" t="str">
            <v/>
          </cell>
          <cell r="CT238" t="str">
            <v/>
          </cell>
          <cell r="CU238" t="str">
            <v/>
          </cell>
          <cell r="CV238" t="str">
            <v/>
          </cell>
          <cell r="CW238" t="str">
            <v/>
          </cell>
          <cell r="CX238" t="str">
            <v/>
          </cell>
          <cell r="CY238" t="str">
            <v/>
          </cell>
          <cell r="CZ238" t="str">
            <v/>
          </cell>
          <cell r="DA238" t="str">
            <v/>
          </cell>
          <cell r="DB238" t="str">
            <v/>
          </cell>
          <cell r="DC238" t="str">
            <v/>
          </cell>
          <cell r="DD238" t="str">
            <v/>
          </cell>
          <cell r="DE238" t="str">
            <v/>
          </cell>
          <cell r="DF238" t="str">
            <v/>
          </cell>
          <cell r="DG238" t="str">
            <v/>
          </cell>
          <cell r="DH238" t="str">
            <v/>
          </cell>
          <cell r="DI238" t="str">
            <v/>
          </cell>
          <cell r="DJ238" t="str">
            <v/>
          </cell>
          <cell r="DK238" t="str">
            <v/>
          </cell>
          <cell r="DL238" t="str">
            <v/>
          </cell>
          <cell r="DM238" t="str">
            <v/>
          </cell>
          <cell r="DN238" t="str">
            <v/>
          </cell>
          <cell r="DO238" t="str">
            <v/>
          </cell>
          <cell r="DP238" t="str">
            <v/>
          </cell>
          <cell r="DQ238" t="str">
            <v/>
          </cell>
          <cell r="DR238" t="str">
            <v/>
          </cell>
          <cell r="DS238" t="str">
            <v/>
          </cell>
          <cell r="DT238" t="str">
            <v/>
          </cell>
          <cell r="DU238" t="str">
            <v/>
          </cell>
          <cell r="DV238" t="str">
            <v/>
          </cell>
          <cell r="DW238" t="str">
            <v/>
          </cell>
          <cell r="DX238" t="str">
            <v/>
          </cell>
          <cell r="DY238" t="str">
            <v/>
          </cell>
          <cell r="DZ238" t="str">
            <v/>
          </cell>
          <cell r="EA238" t="str">
            <v/>
          </cell>
          <cell r="EB238" t="str">
            <v/>
          </cell>
          <cell r="EC238" t="str">
            <v/>
          </cell>
          <cell r="ED238" t="str">
            <v/>
          </cell>
          <cell r="EE238" t="str">
            <v/>
          </cell>
          <cell r="EF238" t="str">
            <v/>
          </cell>
          <cell r="EG238" t="str">
            <v/>
          </cell>
          <cell r="EH238" t="str">
            <v/>
          </cell>
          <cell r="EI238" t="str">
            <v/>
          </cell>
          <cell r="EJ238" t="str">
            <v/>
          </cell>
          <cell r="EK238" t="str">
            <v/>
          </cell>
          <cell r="EL238" t="str">
            <v/>
          </cell>
          <cell r="EM238" t="str">
            <v/>
          </cell>
          <cell r="EN238" t="str">
            <v/>
          </cell>
          <cell r="EO238" t="str">
            <v/>
          </cell>
          <cell r="EP238" t="str">
            <v/>
          </cell>
          <cell r="EQ238" t="str">
            <v/>
          </cell>
          <cell r="ER238" t="str">
            <v/>
          </cell>
          <cell r="ES238" t="str">
            <v/>
          </cell>
          <cell r="ET238" t="str">
            <v/>
          </cell>
          <cell r="EU238" t="str">
            <v/>
          </cell>
          <cell r="EV238" t="str">
            <v/>
          </cell>
          <cell r="EW238" t="str">
            <v/>
          </cell>
          <cell r="EX238" t="str">
            <v/>
          </cell>
          <cell r="EY238" t="str">
            <v/>
          </cell>
          <cell r="EZ238" t="str">
            <v/>
          </cell>
          <cell r="FA238" t="str">
            <v/>
          </cell>
          <cell r="FB238" t="str">
            <v/>
          </cell>
          <cell r="FC238" t="str">
            <v/>
          </cell>
          <cell r="FD238" t="str">
            <v/>
          </cell>
          <cell r="FE238" t="str">
            <v/>
          </cell>
          <cell r="FF238" t="str">
            <v/>
          </cell>
          <cell r="FG238" t="str">
            <v/>
          </cell>
          <cell r="FH238" t="str">
            <v/>
          </cell>
          <cell r="FI238" t="str">
            <v/>
          </cell>
        </row>
        <row r="239">
          <cell r="T239" t="str">
            <v>BUDGET FORECAST</v>
          </cell>
          <cell r="V239" t="str">
            <v>PRE PROD</v>
          </cell>
          <cell r="W239">
            <v>30</v>
          </cell>
          <cell r="X239">
            <v>217500</v>
          </cell>
          <cell r="AA239" t="str">
            <v/>
          </cell>
          <cell r="AB239" t="str">
            <v/>
          </cell>
          <cell r="AC239" t="str">
            <v/>
          </cell>
          <cell r="AD239" t="str">
            <v/>
          </cell>
          <cell r="AE239" t="str">
            <v/>
          </cell>
          <cell r="AF239" t="str">
            <v/>
          </cell>
          <cell r="AG239" t="str">
            <v/>
          </cell>
          <cell r="AH239" t="str">
            <v/>
          </cell>
          <cell r="AI239" t="str">
            <v/>
          </cell>
          <cell r="AJ239" t="str">
            <v/>
          </cell>
          <cell r="AK239" t="str">
            <v/>
          </cell>
          <cell r="AL239" t="str">
            <v/>
          </cell>
          <cell r="AM239" t="str">
            <v/>
          </cell>
          <cell r="AN239" t="str">
            <v/>
          </cell>
          <cell r="AO239" t="str">
            <v/>
          </cell>
          <cell r="AP239" t="str">
            <v/>
          </cell>
          <cell r="AQ239" t="str">
            <v/>
          </cell>
          <cell r="AR239" t="str">
            <v/>
          </cell>
          <cell r="AS239" t="str">
            <v/>
          </cell>
          <cell r="AT239" t="str">
            <v/>
          </cell>
          <cell r="AU239" t="str">
            <v/>
          </cell>
          <cell r="AV239" t="str">
            <v/>
          </cell>
          <cell r="AW239" t="str">
            <v/>
          </cell>
          <cell r="AX239" t="str">
            <v/>
          </cell>
          <cell r="AY239" t="str">
            <v/>
          </cell>
          <cell r="AZ239" t="str">
            <v/>
          </cell>
          <cell r="BA239" t="str">
            <v/>
          </cell>
          <cell r="BB239" t="str">
            <v/>
          </cell>
          <cell r="BC239" t="str">
            <v/>
          </cell>
          <cell r="BD239" t="str">
            <v/>
          </cell>
          <cell r="BE239" t="str">
            <v/>
          </cell>
          <cell r="BF239" t="str">
            <v/>
          </cell>
          <cell r="BG239" t="str">
            <v/>
          </cell>
          <cell r="BH239" t="str">
            <v/>
          </cell>
          <cell r="BI239" t="str">
            <v/>
          </cell>
          <cell r="BJ239" t="str">
            <v/>
          </cell>
          <cell r="BK239" t="str">
            <v/>
          </cell>
          <cell r="BL239" t="str">
            <v/>
          </cell>
          <cell r="BM239" t="str">
            <v/>
          </cell>
          <cell r="BN239" t="str">
            <v/>
          </cell>
          <cell r="BO239" t="str">
            <v/>
          </cell>
          <cell r="BP239" t="str">
            <v/>
          </cell>
          <cell r="BQ239" t="str">
            <v/>
          </cell>
          <cell r="BR239" t="str">
            <v/>
          </cell>
          <cell r="BS239" t="str">
            <v/>
          </cell>
          <cell r="BT239" t="str">
            <v/>
          </cell>
          <cell r="BU239" t="str">
            <v/>
          </cell>
          <cell r="BV239" t="str">
            <v/>
          </cell>
          <cell r="BW239" t="str">
            <v/>
          </cell>
          <cell r="BX239" t="str">
            <v/>
          </cell>
          <cell r="BY239">
            <v>35905</v>
          </cell>
          <cell r="BZ239">
            <v>35912</v>
          </cell>
          <cell r="CA239">
            <v>35919</v>
          </cell>
          <cell r="CB239">
            <v>35926</v>
          </cell>
          <cell r="CC239">
            <v>35933</v>
          </cell>
          <cell r="CD239">
            <v>35940</v>
          </cell>
          <cell r="CE239">
            <v>35947</v>
          </cell>
          <cell r="CF239">
            <v>35954</v>
          </cell>
          <cell r="CG239">
            <v>35961</v>
          </cell>
          <cell r="CH239">
            <v>35968</v>
          </cell>
          <cell r="CI239">
            <v>35975</v>
          </cell>
          <cell r="CJ239">
            <v>35982</v>
          </cell>
          <cell r="CK239">
            <v>35989</v>
          </cell>
          <cell r="CL239">
            <v>35996</v>
          </cell>
          <cell r="CM239">
            <v>36003</v>
          </cell>
          <cell r="CN239">
            <v>36010</v>
          </cell>
          <cell r="CO239" t="str">
            <v/>
          </cell>
          <cell r="CP239" t="str">
            <v/>
          </cell>
          <cell r="CQ239" t="str">
            <v/>
          </cell>
          <cell r="CR239" t="str">
            <v/>
          </cell>
          <cell r="CS239" t="str">
            <v/>
          </cell>
          <cell r="CT239" t="str">
            <v/>
          </cell>
          <cell r="CU239" t="str">
            <v/>
          </cell>
          <cell r="CV239" t="str">
            <v/>
          </cell>
          <cell r="CW239" t="str">
            <v/>
          </cell>
          <cell r="CX239" t="str">
            <v/>
          </cell>
          <cell r="CY239" t="str">
            <v/>
          </cell>
          <cell r="CZ239" t="str">
            <v/>
          </cell>
          <cell r="DA239" t="str">
            <v/>
          </cell>
          <cell r="DB239" t="str">
            <v/>
          </cell>
          <cell r="DC239" t="str">
            <v/>
          </cell>
          <cell r="DD239" t="str">
            <v/>
          </cell>
          <cell r="DE239" t="str">
            <v/>
          </cell>
          <cell r="DF239" t="str">
            <v/>
          </cell>
          <cell r="DG239" t="str">
            <v/>
          </cell>
          <cell r="DH239" t="str">
            <v/>
          </cell>
          <cell r="DI239" t="str">
            <v/>
          </cell>
          <cell r="DJ239" t="str">
            <v/>
          </cell>
          <cell r="DK239" t="str">
            <v/>
          </cell>
          <cell r="DL239" t="str">
            <v/>
          </cell>
          <cell r="DM239" t="str">
            <v/>
          </cell>
          <cell r="DN239" t="str">
            <v/>
          </cell>
          <cell r="DO239" t="str">
            <v/>
          </cell>
          <cell r="DP239" t="str">
            <v/>
          </cell>
          <cell r="DQ239" t="str">
            <v/>
          </cell>
          <cell r="DR239" t="str">
            <v/>
          </cell>
          <cell r="DS239" t="str">
            <v/>
          </cell>
          <cell r="DT239" t="str">
            <v/>
          </cell>
          <cell r="DU239" t="str">
            <v/>
          </cell>
          <cell r="DV239" t="str">
            <v/>
          </cell>
          <cell r="DW239" t="str">
            <v/>
          </cell>
          <cell r="DX239" t="str">
            <v/>
          </cell>
          <cell r="DY239" t="str">
            <v/>
          </cell>
          <cell r="DZ239" t="str">
            <v/>
          </cell>
          <cell r="EA239" t="str">
            <v/>
          </cell>
          <cell r="EB239" t="str">
            <v/>
          </cell>
          <cell r="EC239" t="str">
            <v/>
          </cell>
          <cell r="ED239" t="str">
            <v/>
          </cell>
          <cell r="EE239" t="str">
            <v/>
          </cell>
          <cell r="EF239" t="str">
            <v/>
          </cell>
          <cell r="EG239" t="str">
            <v/>
          </cell>
          <cell r="EH239" t="str">
            <v/>
          </cell>
          <cell r="EI239" t="str">
            <v/>
          </cell>
          <cell r="EJ239" t="str">
            <v/>
          </cell>
          <cell r="EK239" t="str">
            <v/>
          </cell>
          <cell r="EL239" t="str">
            <v/>
          </cell>
          <cell r="EM239" t="str">
            <v/>
          </cell>
          <cell r="EN239" t="str">
            <v/>
          </cell>
          <cell r="EO239" t="str">
            <v/>
          </cell>
          <cell r="EP239" t="str">
            <v/>
          </cell>
          <cell r="EQ239" t="str">
            <v/>
          </cell>
          <cell r="ER239" t="str">
            <v/>
          </cell>
          <cell r="ES239" t="str">
            <v/>
          </cell>
          <cell r="ET239" t="str">
            <v/>
          </cell>
          <cell r="EU239" t="str">
            <v/>
          </cell>
          <cell r="EV239" t="str">
            <v/>
          </cell>
          <cell r="EW239" t="str">
            <v/>
          </cell>
          <cell r="EX239" t="str">
            <v/>
          </cell>
          <cell r="EY239" t="str">
            <v/>
          </cell>
          <cell r="EZ239" t="str">
            <v/>
          </cell>
          <cell r="FA239" t="str">
            <v/>
          </cell>
          <cell r="FB239" t="str">
            <v/>
          </cell>
          <cell r="FC239" t="str">
            <v/>
          </cell>
          <cell r="FD239" t="str">
            <v/>
          </cell>
          <cell r="FE239" t="str">
            <v/>
          </cell>
          <cell r="FF239" t="str">
            <v/>
          </cell>
          <cell r="FG239" t="str">
            <v/>
          </cell>
          <cell r="FH239" t="str">
            <v/>
          </cell>
          <cell r="FI239" t="str">
            <v/>
          </cell>
        </row>
        <row r="240">
          <cell r="V240" t="str">
            <v>PRE PROD</v>
          </cell>
          <cell r="W240">
            <v>30</v>
          </cell>
          <cell r="X240">
            <v>217500</v>
          </cell>
          <cell r="AA240" t="str">
            <v/>
          </cell>
          <cell r="AB240" t="str">
            <v/>
          </cell>
          <cell r="AC240" t="str">
            <v/>
          </cell>
          <cell r="AD240" t="str">
            <v/>
          </cell>
          <cell r="AE240" t="str">
            <v/>
          </cell>
          <cell r="AF240" t="str">
            <v/>
          </cell>
          <cell r="AG240" t="str">
            <v/>
          </cell>
          <cell r="AH240" t="str">
            <v/>
          </cell>
          <cell r="AI240" t="str">
            <v/>
          </cell>
          <cell r="AJ240" t="str">
            <v/>
          </cell>
          <cell r="AK240" t="str">
            <v/>
          </cell>
          <cell r="AL240" t="str">
            <v/>
          </cell>
          <cell r="AM240" t="str">
            <v/>
          </cell>
          <cell r="AN240" t="str">
            <v/>
          </cell>
          <cell r="AO240" t="str">
            <v/>
          </cell>
          <cell r="AP240" t="str">
            <v/>
          </cell>
          <cell r="AQ240" t="str">
            <v/>
          </cell>
          <cell r="AR240" t="str">
            <v/>
          </cell>
          <cell r="AS240" t="str">
            <v/>
          </cell>
          <cell r="AT240" t="str">
            <v/>
          </cell>
          <cell r="AU240" t="str">
            <v/>
          </cell>
          <cell r="AV240" t="str">
            <v/>
          </cell>
          <cell r="AW240" t="str">
            <v/>
          </cell>
          <cell r="AX240" t="str">
            <v/>
          </cell>
          <cell r="AY240" t="str">
            <v/>
          </cell>
          <cell r="AZ240" t="str">
            <v/>
          </cell>
          <cell r="BA240" t="str">
            <v/>
          </cell>
          <cell r="BB240" t="str">
            <v/>
          </cell>
          <cell r="BC240" t="str">
            <v/>
          </cell>
          <cell r="BD240" t="str">
            <v/>
          </cell>
          <cell r="BE240" t="str">
            <v/>
          </cell>
          <cell r="BF240" t="str">
            <v/>
          </cell>
          <cell r="BG240" t="str">
            <v/>
          </cell>
          <cell r="BH240" t="str">
            <v/>
          </cell>
          <cell r="BI240" t="str">
            <v/>
          </cell>
          <cell r="BJ240" t="str">
            <v/>
          </cell>
          <cell r="BK240" t="str">
            <v/>
          </cell>
          <cell r="BL240" t="str">
            <v/>
          </cell>
          <cell r="BM240" t="str">
            <v/>
          </cell>
          <cell r="BN240" t="str">
            <v/>
          </cell>
          <cell r="BO240" t="str">
            <v/>
          </cell>
          <cell r="BP240" t="str">
            <v/>
          </cell>
          <cell r="BQ240" t="str">
            <v/>
          </cell>
          <cell r="BR240" t="str">
            <v/>
          </cell>
          <cell r="BS240" t="str">
            <v/>
          </cell>
          <cell r="BT240" t="str">
            <v/>
          </cell>
          <cell r="BU240" t="str">
            <v/>
          </cell>
          <cell r="BV240" t="str">
            <v/>
          </cell>
          <cell r="BW240" t="str">
            <v/>
          </cell>
          <cell r="BX240" t="str">
            <v/>
          </cell>
          <cell r="BY240">
            <v>3750</v>
          </cell>
          <cell r="BZ240">
            <v>7500</v>
          </cell>
          <cell r="CA240">
            <v>11250</v>
          </cell>
          <cell r="CB240">
            <v>15000</v>
          </cell>
          <cell r="CC240">
            <v>15000</v>
          </cell>
          <cell r="CD240">
            <v>15000</v>
          </cell>
          <cell r="CE240">
            <v>15000</v>
          </cell>
          <cell r="CF240">
            <v>15000</v>
          </cell>
          <cell r="CG240">
            <v>15000</v>
          </cell>
          <cell r="CH240">
            <v>15000</v>
          </cell>
          <cell r="CI240">
            <v>15000</v>
          </cell>
          <cell r="CJ240">
            <v>15000</v>
          </cell>
          <cell r="CK240">
            <v>15000</v>
          </cell>
          <cell r="CL240">
            <v>15000</v>
          </cell>
          <cell r="CM240">
            <v>15000</v>
          </cell>
          <cell r="CN240">
            <v>15000</v>
          </cell>
          <cell r="CO240" t="str">
            <v/>
          </cell>
          <cell r="CP240" t="str">
            <v/>
          </cell>
          <cell r="CQ240" t="str">
            <v/>
          </cell>
          <cell r="CR240" t="str">
            <v/>
          </cell>
          <cell r="CS240" t="str">
            <v/>
          </cell>
          <cell r="CT240" t="str">
            <v/>
          </cell>
          <cell r="CU240" t="str">
            <v/>
          </cell>
          <cell r="CV240" t="str">
            <v/>
          </cell>
          <cell r="CW240" t="str">
            <v/>
          </cell>
          <cell r="CX240" t="str">
            <v/>
          </cell>
          <cell r="CY240" t="str">
            <v/>
          </cell>
          <cell r="CZ240" t="str">
            <v/>
          </cell>
          <cell r="DA240" t="str">
            <v/>
          </cell>
          <cell r="DB240" t="str">
            <v/>
          </cell>
          <cell r="DC240" t="str">
            <v/>
          </cell>
          <cell r="DD240" t="str">
            <v/>
          </cell>
          <cell r="DE240" t="str">
            <v/>
          </cell>
          <cell r="DF240" t="str">
            <v/>
          </cell>
          <cell r="DG240" t="str">
            <v/>
          </cell>
          <cell r="DH240" t="str">
            <v/>
          </cell>
          <cell r="DI240" t="str">
            <v/>
          </cell>
          <cell r="DJ240" t="str">
            <v/>
          </cell>
          <cell r="DK240" t="str">
            <v/>
          </cell>
          <cell r="DL240" t="str">
            <v/>
          </cell>
          <cell r="DM240" t="str">
            <v/>
          </cell>
          <cell r="DN240" t="str">
            <v/>
          </cell>
          <cell r="DO240" t="str">
            <v/>
          </cell>
          <cell r="DP240" t="str">
            <v/>
          </cell>
          <cell r="DQ240" t="str">
            <v/>
          </cell>
          <cell r="DR240" t="str">
            <v/>
          </cell>
          <cell r="DS240" t="str">
            <v/>
          </cell>
          <cell r="DT240" t="str">
            <v/>
          </cell>
          <cell r="DU240" t="str">
            <v/>
          </cell>
          <cell r="DV240" t="str">
            <v/>
          </cell>
          <cell r="DW240" t="str">
            <v/>
          </cell>
          <cell r="DX240" t="str">
            <v/>
          </cell>
          <cell r="DY240" t="str">
            <v/>
          </cell>
          <cell r="DZ240" t="str">
            <v/>
          </cell>
          <cell r="EA240" t="str">
            <v/>
          </cell>
          <cell r="EB240" t="str">
            <v/>
          </cell>
          <cell r="EC240" t="str">
            <v/>
          </cell>
          <cell r="ED240" t="str">
            <v/>
          </cell>
          <cell r="EE240" t="str">
            <v/>
          </cell>
          <cell r="EF240" t="str">
            <v/>
          </cell>
          <cell r="EG240" t="str">
            <v/>
          </cell>
          <cell r="EH240" t="str">
            <v/>
          </cell>
          <cell r="EI240" t="str">
            <v/>
          </cell>
          <cell r="EJ240" t="str">
            <v/>
          </cell>
          <cell r="EK240" t="str">
            <v/>
          </cell>
          <cell r="EL240" t="str">
            <v/>
          </cell>
          <cell r="EM240" t="str">
            <v/>
          </cell>
          <cell r="EN240" t="str">
            <v/>
          </cell>
          <cell r="EO240" t="str">
            <v/>
          </cell>
          <cell r="EP240" t="str">
            <v/>
          </cell>
          <cell r="EQ240" t="str">
            <v/>
          </cell>
          <cell r="ER240" t="str">
            <v/>
          </cell>
          <cell r="ES240" t="str">
            <v/>
          </cell>
          <cell r="ET240" t="str">
            <v/>
          </cell>
          <cell r="EU240" t="str">
            <v/>
          </cell>
          <cell r="EV240" t="str">
            <v/>
          </cell>
          <cell r="EW240" t="str">
            <v/>
          </cell>
          <cell r="EX240" t="str">
            <v/>
          </cell>
          <cell r="EY240" t="str">
            <v/>
          </cell>
          <cell r="EZ240" t="str">
            <v/>
          </cell>
          <cell r="FA240" t="str">
            <v/>
          </cell>
          <cell r="FB240" t="str">
            <v/>
          </cell>
          <cell r="FC240" t="str">
            <v/>
          </cell>
          <cell r="FD240" t="str">
            <v/>
          </cell>
          <cell r="FE240" t="str">
            <v/>
          </cell>
          <cell r="FF240" t="str">
            <v/>
          </cell>
          <cell r="FG240" t="str">
            <v/>
          </cell>
          <cell r="FH240" t="str">
            <v/>
          </cell>
          <cell r="FI240" t="str">
            <v/>
          </cell>
        </row>
        <row r="241">
          <cell r="V241" t="str">
            <v>PRODUCTION</v>
          </cell>
          <cell r="W241">
            <v>150</v>
          </cell>
          <cell r="X241">
            <v>1087500</v>
          </cell>
          <cell r="AA241" t="str">
            <v/>
          </cell>
          <cell r="AB241" t="str">
            <v/>
          </cell>
          <cell r="AC241" t="str">
            <v/>
          </cell>
          <cell r="AD241" t="str">
            <v/>
          </cell>
          <cell r="AE241" t="str">
            <v/>
          </cell>
          <cell r="AF241" t="str">
            <v/>
          </cell>
          <cell r="AG241" t="str">
            <v/>
          </cell>
          <cell r="AH241" t="str">
            <v/>
          </cell>
          <cell r="AI241" t="str">
            <v/>
          </cell>
          <cell r="AJ241" t="str">
            <v/>
          </cell>
          <cell r="AK241" t="str">
            <v/>
          </cell>
          <cell r="AL241" t="str">
            <v/>
          </cell>
          <cell r="AM241" t="str">
            <v/>
          </cell>
          <cell r="AN241" t="str">
            <v/>
          </cell>
          <cell r="AO241" t="str">
            <v/>
          </cell>
          <cell r="AP241" t="str">
            <v/>
          </cell>
          <cell r="AQ241" t="str">
            <v/>
          </cell>
          <cell r="AR241" t="str">
            <v/>
          </cell>
          <cell r="AS241" t="str">
            <v/>
          </cell>
          <cell r="AT241" t="str">
            <v/>
          </cell>
          <cell r="AU241" t="str">
            <v/>
          </cell>
          <cell r="AV241" t="str">
            <v/>
          </cell>
          <cell r="AW241" t="str">
            <v/>
          </cell>
          <cell r="AX241" t="str">
            <v/>
          </cell>
          <cell r="AY241" t="str">
            <v/>
          </cell>
          <cell r="AZ241" t="str">
            <v/>
          </cell>
          <cell r="BA241" t="str">
            <v/>
          </cell>
          <cell r="BB241" t="str">
            <v/>
          </cell>
          <cell r="BC241" t="str">
            <v/>
          </cell>
          <cell r="BD241" t="str">
            <v/>
          </cell>
          <cell r="BE241" t="str">
            <v/>
          </cell>
          <cell r="BF241" t="str">
            <v/>
          </cell>
          <cell r="BG241" t="str">
            <v/>
          </cell>
          <cell r="BH241" t="str">
            <v/>
          </cell>
          <cell r="BI241" t="str">
            <v/>
          </cell>
          <cell r="BJ241" t="str">
            <v/>
          </cell>
          <cell r="BK241" t="str">
            <v/>
          </cell>
          <cell r="BL241" t="str">
            <v/>
          </cell>
          <cell r="BM241" t="str">
            <v/>
          </cell>
          <cell r="BN241" t="str">
            <v/>
          </cell>
          <cell r="BO241" t="str">
            <v/>
          </cell>
          <cell r="BP241" t="str">
            <v/>
          </cell>
          <cell r="BQ241" t="str">
            <v/>
          </cell>
          <cell r="BR241" t="str">
            <v/>
          </cell>
          <cell r="BS241" t="str">
            <v/>
          </cell>
          <cell r="BT241" t="str">
            <v/>
          </cell>
          <cell r="BU241" t="str">
            <v/>
          </cell>
          <cell r="BV241" t="str">
            <v/>
          </cell>
          <cell r="BW241" t="str">
            <v/>
          </cell>
          <cell r="BX241" t="str">
            <v/>
          </cell>
          <cell r="BY241" t="str">
            <v/>
          </cell>
          <cell r="BZ241" t="str">
            <v/>
          </cell>
          <cell r="CA241" t="str">
            <v/>
          </cell>
          <cell r="CB241" t="str">
            <v/>
          </cell>
          <cell r="CC241">
            <v>35933</v>
          </cell>
          <cell r="CD241">
            <v>35940</v>
          </cell>
          <cell r="CE241">
            <v>35947</v>
          </cell>
          <cell r="CF241">
            <v>35954</v>
          </cell>
          <cell r="CG241">
            <v>35961</v>
          </cell>
          <cell r="CH241">
            <v>35968</v>
          </cell>
          <cell r="CI241">
            <v>35975</v>
          </cell>
          <cell r="CJ241">
            <v>35982</v>
          </cell>
          <cell r="CK241">
            <v>35989</v>
          </cell>
          <cell r="CL241">
            <v>35996</v>
          </cell>
          <cell r="CM241">
            <v>36003</v>
          </cell>
          <cell r="CN241">
            <v>36010</v>
          </cell>
          <cell r="CO241">
            <v>36017</v>
          </cell>
          <cell r="CP241">
            <v>36024</v>
          </cell>
          <cell r="CQ241">
            <v>36031</v>
          </cell>
          <cell r="CR241">
            <v>36038</v>
          </cell>
          <cell r="CS241">
            <v>36045</v>
          </cell>
          <cell r="CT241">
            <v>36052</v>
          </cell>
          <cell r="CU241">
            <v>36059</v>
          </cell>
          <cell r="CV241" t="str">
            <v/>
          </cell>
          <cell r="CW241" t="str">
            <v/>
          </cell>
          <cell r="CX241" t="str">
            <v/>
          </cell>
          <cell r="CY241" t="str">
            <v/>
          </cell>
          <cell r="CZ241" t="str">
            <v/>
          </cell>
          <cell r="DA241" t="str">
            <v/>
          </cell>
          <cell r="DB241" t="str">
            <v/>
          </cell>
          <cell r="DC241" t="str">
            <v/>
          </cell>
          <cell r="DD241" t="str">
            <v/>
          </cell>
          <cell r="DE241" t="str">
            <v/>
          </cell>
          <cell r="DF241" t="str">
            <v/>
          </cell>
          <cell r="DG241" t="str">
            <v/>
          </cell>
          <cell r="DH241" t="str">
            <v/>
          </cell>
          <cell r="DI241" t="str">
            <v/>
          </cell>
          <cell r="DJ241" t="str">
            <v/>
          </cell>
          <cell r="DK241" t="str">
            <v/>
          </cell>
          <cell r="DL241" t="str">
            <v/>
          </cell>
          <cell r="DM241" t="str">
            <v/>
          </cell>
          <cell r="DN241" t="str">
            <v/>
          </cell>
          <cell r="DO241" t="str">
            <v/>
          </cell>
          <cell r="DP241" t="str">
            <v/>
          </cell>
          <cell r="DQ241" t="str">
            <v/>
          </cell>
          <cell r="DR241" t="str">
            <v/>
          </cell>
          <cell r="DS241" t="str">
            <v/>
          </cell>
          <cell r="DT241" t="str">
            <v/>
          </cell>
          <cell r="DU241" t="str">
            <v/>
          </cell>
          <cell r="DV241" t="str">
            <v/>
          </cell>
          <cell r="DW241" t="str">
            <v/>
          </cell>
          <cell r="DX241" t="str">
            <v/>
          </cell>
          <cell r="DY241" t="str">
            <v/>
          </cell>
          <cell r="DZ241" t="str">
            <v/>
          </cell>
          <cell r="EA241" t="str">
            <v/>
          </cell>
          <cell r="EB241" t="str">
            <v/>
          </cell>
          <cell r="EC241" t="str">
            <v/>
          </cell>
          <cell r="ED241" t="str">
            <v/>
          </cell>
          <cell r="EE241" t="str">
            <v/>
          </cell>
          <cell r="EF241" t="str">
            <v/>
          </cell>
          <cell r="EG241" t="str">
            <v/>
          </cell>
          <cell r="EH241" t="str">
            <v/>
          </cell>
          <cell r="EI241" t="str">
            <v/>
          </cell>
          <cell r="EJ241" t="str">
            <v/>
          </cell>
          <cell r="EK241" t="str">
            <v/>
          </cell>
          <cell r="EL241" t="str">
            <v/>
          </cell>
          <cell r="EM241" t="str">
            <v/>
          </cell>
          <cell r="EN241" t="str">
            <v/>
          </cell>
          <cell r="EO241" t="str">
            <v/>
          </cell>
          <cell r="EP241" t="str">
            <v/>
          </cell>
          <cell r="EQ241" t="str">
            <v/>
          </cell>
          <cell r="ER241" t="str">
            <v/>
          </cell>
          <cell r="ES241" t="str">
            <v/>
          </cell>
          <cell r="ET241" t="str">
            <v/>
          </cell>
          <cell r="EU241" t="str">
            <v/>
          </cell>
          <cell r="EV241" t="str">
            <v/>
          </cell>
          <cell r="EW241" t="str">
            <v/>
          </cell>
          <cell r="EX241" t="str">
            <v/>
          </cell>
          <cell r="EY241" t="str">
            <v/>
          </cell>
          <cell r="EZ241" t="str">
            <v/>
          </cell>
          <cell r="FA241" t="str">
            <v/>
          </cell>
          <cell r="FB241" t="str">
            <v/>
          </cell>
          <cell r="FC241" t="str">
            <v/>
          </cell>
          <cell r="FD241" t="str">
            <v/>
          </cell>
          <cell r="FE241" t="str">
            <v/>
          </cell>
          <cell r="FF241" t="str">
            <v/>
          </cell>
          <cell r="FG241" t="str">
            <v/>
          </cell>
          <cell r="FH241" t="str">
            <v/>
          </cell>
          <cell r="FI241" t="str">
            <v/>
          </cell>
        </row>
        <row r="242">
          <cell r="V242" t="str">
            <v>PRODUCTION</v>
          </cell>
          <cell r="W242">
            <v>150</v>
          </cell>
          <cell r="X242">
            <v>1087500</v>
          </cell>
          <cell r="AA242" t="str">
            <v/>
          </cell>
          <cell r="AB242" t="str">
            <v/>
          </cell>
          <cell r="AC242" t="str">
            <v/>
          </cell>
          <cell r="AD242" t="str">
            <v/>
          </cell>
          <cell r="AE242" t="str">
            <v/>
          </cell>
          <cell r="AF242" t="str">
            <v/>
          </cell>
          <cell r="AG242" t="str">
            <v/>
          </cell>
          <cell r="AH242" t="str">
            <v/>
          </cell>
          <cell r="AI242" t="str">
            <v/>
          </cell>
          <cell r="AJ242" t="str">
            <v/>
          </cell>
          <cell r="AK242" t="str">
            <v/>
          </cell>
          <cell r="AL242" t="str">
            <v/>
          </cell>
          <cell r="AM242" t="str">
            <v/>
          </cell>
          <cell r="AN242" t="str">
            <v/>
          </cell>
          <cell r="AO242" t="str">
            <v/>
          </cell>
          <cell r="AP242" t="str">
            <v/>
          </cell>
          <cell r="AQ242" t="str">
            <v/>
          </cell>
          <cell r="AR242" t="str">
            <v/>
          </cell>
          <cell r="AS242" t="str">
            <v/>
          </cell>
          <cell r="AT242" t="str">
            <v/>
          </cell>
          <cell r="AU242" t="str">
            <v/>
          </cell>
          <cell r="AV242" t="str">
            <v/>
          </cell>
          <cell r="AW242" t="str">
            <v/>
          </cell>
          <cell r="AX242" t="str">
            <v/>
          </cell>
          <cell r="AY242" t="str">
            <v/>
          </cell>
          <cell r="AZ242" t="str">
            <v/>
          </cell>
          <cell r="BA242" t="str">
            <v/>
          </cell>
          <cell r="BB242" t="str">
            <v/>
          </cell>
          <cell r="BC242" t="str">
            <v/>
          </cell>
          <cell r="BD242" t="str">
            <v/>
          </cell>
          <cell r="BE242" t="str">
            <v/>
          </cell>
          <cell r="BF242" t="str">
            <v/>
          </cell>
          <cell r="BG242" t="str">
            <v/>
          </cell>
          <cell r="BH242" t="str">
            <v/>
          </cell>
          <cell r="BI242" t="str">
            <v/>
          </cell>
          <cell r="BJ242" t="str">
            <v/>
          </cell>
          <cell r="BK242" t="str">
            <v/>
          </cell>
          <cell r="BL242" t="str">
            <v/>
          </cell>
          <cell r="BM242" t="str">
            <v/>
          </cell>
          <cell r="BN242" t="str">
            <v/>
          </cell>
          <cell r="BO242" t="str">
            <v/>
          </cell>
          <cell r="BP242" t="str">
            <v/>
          </cell>
          <cell r="BQ242" t="str">
            <v/>
          </cell>
          <cell r="BR242" t="str">
            <v/>
          </cell>
          <cell r="BS242" t="str">
            <v/>
          </cell>
          <cell r="BT242" t="str">
            <v/>
          </cell>
          <cell r="BU242" t="str">
            <v/>
          </cell>
          <cell r="BV242" t="str">
            <v/>
          </cell>
          <cell r="BW242" t="str">
            <v/>
          </cell>
          <cell r="BX242" t="str">
            <v/>
          </cell>
          <cell r="BY242" t="str">
            <v/>
          </cell>
          <cell r="BZ242" t="str">
            <v/>
          </cell>
          <cell r="CA242" t="str">
            <v/>
          </cell>
          <cell r="CB242" t="str">
            <v/>
          </cell>
          <cell r="CC242">
            <v>0</v>
          </cell>
          <cell r="CD242">
            <v>0</v>
          </cell>
          <cell r="CE242">
            <v>0</v>
          </cell>
          <cell r="CF242">
            <v>18750</v>
          </cell>
          <cell r="CG242">
            <v>37500</v>
          </cell>
          <cell r="CH242">
            <v>56250</v>
          </cell>
          <cell r="CI242">
            <v>75000</v>
          </cell>
          <cell r="CJ242">
            <v>75000</v>
          </cell>
          <cell r="CK242">
            <v>75000</v>
          </cell>
          <cell r="CL242">
            <v>75000</v>
          </cell>
          <cell r="CM242">
            <v>75000</v>
          </cell>
          <cell r="CN242">
            <v>75000</v>
          </cell>
          <cell r="CO242">
            <v>75000</v>
          </cell>
          <cell r="CP242">
            <v>75000</v>
          </cell>
          <cell r="CQ242">
            <v>75000</v>
          </cell>
          <cell r="CR242">
            <v>75000</v>
          </cell>
          <cell r="CS242">
            <v>75000</v>
          </cell>
          <cell r="CT242">
            <v>75000</v>
          </cell>
          <cell r="CU242">
            <v>75000</v>
          </cell>
          <cell r="CV242" t="str">
            <v/>
          </cell>
          <cell r="CW242" t="str">
            <v/>
          </cell>
          <cell r="CX242" t="str">
            <v/>
          </cell>
          <cell r="CY242" t="str">
            <v/>
          </cell>
          <cell r="CZ242" t="str">
            <v/>
          </cell>
          <cell r="DA242" t="str">
            <v/>
          </cell>
          <cell r="DB242" t="str">
            <v/>
          </cell>
          <cell r="DC242" t="str">
            <v/>
          </cell>
          <cell r="DD242" t="str">
            <v/>
          </cell>
          <cell r="DE242" t="str">
            <v/>
          </cell>
          <cell r="DF242" t="str">
            <v/>
          </cell>
          <cell r="DG242" t="str">
            <v/>
          </cell>
          <cell r="DH242" t="str">
            <v/>
          </cell>
          <cell r="DI242" t="str">
            <v/>
          </cell>
          <cell r="DJ242" t="str">
            <v/>
          </cell>
          <cell r="DK242" t="str">
            <v/>
          </cell>
          <cell r="DL242" t="str">
            <v/>
          </cell>
          <cell r="DM242" t="str">
            <v/>
          </cell>
          <cell r="DN242" t="str">
            <v/>
          </cell>
          <cell r="DO242" t="str">
            <v/>
          </cell>
          <cell r="DP242" t="str">
            <v/>
          </cell>
          <cell r="DQ242" t="str">
            <v/>
          </cell>
          <cell r="DR242" t="str">
            <v/>
          </cell>
          <cell r="DS242" t="str">
            <v/>
          </cell>
          <cell r="DT242" t="str">
            <v/>
          </cell>
          <cell r="DU242" t="str">
            <v/>
          </cell>
          <cell r="DV242" t="str">
            <v/>
          </cell>
          <cell r="DW242" t="str">
            <v/>
          </cell>
          <cell r="DX242" t="str">
            <v/>
          </cell>
          <cell r="DY242" t="str">
            <v/>
          </cell>
          <cell r="DZ242" t="str">
            <v/>
          </cell>
          <cell r="EA242" t="str">
            <v/>
          </cell>
          <cell r="EB242" t="str">
            <v/>
          </cell>
          <cell r="EC242" t="str">
            <v/>
          </cell>
          <cell r="ED242" t="str">
            <v/>
          </cell>
          <cell r="EE242" t="str">
            <v/>
          </cell>
          <cell r="EF242" t="str">
            <v/>
          </cell>
          <cell r="EG242" t="str">
            <v/>
          </cell>
          <cell r="EH242" t="str">
            <v/>
          </cell>
          <cell r="EI242" t="str">
            <v/>
          </cell>
          <cell r="EJ242" t="str">
            <v/>
          </cell>
          <cell r="EK242" t="str">
            <v/>
          </cell>
          <cell r="EL242" t="str">
            <v/>
          </cell>
          <cell r="EM242" t="str">
            <v/>
          </cell>
          <cell r="EN242" t="str">
            <v/>
          </cell>
          <cell r="EO242" t="str">
            <v/>
          </cell>
          <cell r="EP242" t="str">
            <v/>
          </cell>
          <cell r="EQ242" t="str">
            <v/>
          </cell>
          <cell r="ER242" t="str">
            <v/>
          </cell>
          <cell r="ES242" t="str">
            <v/>
          </cell>
          <cell r="ET242" t="str">
            <v/>
          </cell>
          <cell r="EU242" t="str">
            <v/>
          </cell>
          <cell r="EV242" t="str">
            <v/>
          </cell>
          <cell r="EW242" t="str">
            <v/>
          </cell>
          <cell r="EX242" t="str">
            <v/>
          </cell>
          <cell r="EY242" t="str">
            <v/>
          </cell>
          <cell r="EZ242" t="str">
            <v/>
          </cell>
          <cell r="FA242" t="str">
            <v/>
          </cell>
          <cell r="FB242" t="str">
            <v/>
          </cell>
          <cell r="FC242" t="str">
            <v/>
          </cell>
          <cell r="FD242" t="str">
            <v/>
          </cell>
          <cell r="FE242" t="str">
            <v/>
          </cell>
          <cell r="FF242" t="str">
            <v/>
          </cell>
          <cell r="FG242" t="str">
            <v/>
          </cell>
          <cell r="FH242" t="str">
            <v/>
          </cell>
          <cell r="FI242" t="str">
            <v/>
          </cell>
        </row>
        <row r="243">
          <cell r="V243" t="str">
            <v>INK &amp; PAINT</v>
          </cell>
          <cell r="W243">
            <v>8</v>
          </cell>
          <cell r="X243">
            <v>58000</v>
          </cell>
          <cell r="AA243" t="str">
            <v/>
          </cell>
          <cell r="AB243" t="str">
            <v/>
          </cell>
          <cell r="AC243" t="str">
            <v/>
          </cell>
          <cell r="AD243" t="str">
            <v/>
          </cell>
          <cell r="AE243" t="str">
            <v/>
          </cell>
          <cell r="AF243" t="str">
            <v/>
          </cell>
          <cell r="AG243" t="str">
            <v/>
          </cell>
          <cell r="AH243" t="str">
            <v/>
          </cell>
          <cell r="AI243" t="str">
            <v/>
          </cell>
          <cell r="AJ243" t="str">
            <v/>
          </cell>
          <cell r="AK243" t="str">
            <v/>
          </cell>
          <cell r="AL243" t="str">
            <v/>
          </cell>
          <cell r="AM243" t="str">
            <v/>
          </cell>
          <cell r="AN243" t="str">
            <v/>
          </cell>
          <cell r="AO243" t="str">
            <v/>
          </cell>
          <cell r="AP243" t="str">
            <v/>
          </cell>
          <cell r="AQ243" t="str">
            <v/>
          </cell>
          <cell r="AR243" t="str">
            <v/>
          </cell>
          <cell r="AS243" t="str">
            <v/>
          </cell>
          <cell r="AT243" t="str">
            <v/>
          </cell>
          <cell r="AU243" t="str">
            <v/>
          </cell>
          <cell r="AV243" t="str">
            <v/>
          </cell>
          <cell r="AW243" t="str">
            <v/>
          </cell>
          <cell r="AX243" t="str">
            <v/>
          </cell>
          <cell r="AY243" t="str">
            <v/>
          </cell>
          <cell r="AZ243" t="str">
            <v/>
          </cell>
          <cell r="BA243" t="str">
            <v/>
          </cell>
          <cell r="BB243" t="str">
            <v/>
          </cell>
          <cell r="BC243" t="str">
            <v/>
          </cell>
          <cell r="BD243" t="str">
            <v/>
          </cell>
          <cell r="BE243" t="str">
            <v/>
          </cell>
          <cell r="BF243" t="str">
            <v/>
          </cell>
          <cell r="BG243" t="str">
            <v/>
          </cell>
          <cell r="BH243" t="str">
            <v/>
          </cell>
          <cell r="BI243" t="str">
            <v/>
          </cell>
          <cell r="BJ243" t="str">
            <v/>
          </cell>
          <cell r="BK243" t="str">
            <v/>
          </cell>
          <cell r="BL243" t="str">
            <v/>
          </cell>
          <cell r="BM243" t="str">
            <v/>
          </cell>
          <cell r="BN243" t="str">
            <v/>
          </cell>
          <cell r="BO243" t="str">
            <v/>
          </cell>
          <cell r="BP243" t="str">
            <v/>
          </cell>
          <cell r="BQ243" t="str">
            <v/>
          </cell>
          <cell r="BR243" t="str">
            <v/>
          </cell>
          <cell r="BS243" t="str">
            <v/>
          </cell>
          <cell r="BT243" t="str">
            <v/>
          </cell>
          <cell r="BU243" t="str">
            <v/>
          </cell>
          <cell r="BV243" t="str">
            <v/>
          </cell>
          <cell r="BW243" t="str">
            <v/>
          </cell>
          <cell r="BX243" t="str">
            <v/>
          </cell>
          <cell r="BY243" t="str">
            <v/>
          </cell>
          <cell r="BZ243" t="str">
            <v/>
          </cell>
          <cell r="CA243" t="str">
            <v/>
          </cell>
          <cell r="CB243" t="str">
            <v/>
          </cell>
          <cell r="CC243" t="str">
            <v/>
          </cell>
          <cell r="CD243" t="str">
            <v/>
          </cell>
          <cell r="CE243" t="str">
            <v/>
          </cell>
          <cell r="CF243" t="str">
            <v/>
          </cell>
          <cell r="CG243" t="str">
            <v/>
          </cell>
          <cell r="CH243">
            <v>35968</v>
          </cell>
          <cell r="CI243">
            <v>35975</v>
          </cell>
          <cell r="CJ243">
            <v>35982</v>
          </cell>
          <cell r="CK243">
            <v>35989</v>
          </cell>
          <cell r="CL243">
            <v>35996</v>
          </cell>
          <cell r="CM243">
            <v>36003</v>
          </cell>
          <cell r="CN243">
            <v>36010</v>
          </cell>
          <cell r="CO243">
            <v>36017</v>
          </cell>
          <cell r="CP243">
            <v>36024</v>
          </cell>
          <cell r="CQ243">
            <v>36031</v>
          </cell>
          <cell r="CR243">
            <v>36038</v>
          </cell>
          <cell r="CS243">
            <v>36045</v>
          </cell>
          <cell r="CT243">
            <v>36052</v>
          </cell>
          <cell r="CU243">
            <v>36059</v>
          </cell>
          <cell r="CV243">
            <v>36066</v>
          </cell>
          <cell r="CW243">
            <v>36073</v>
          </cell>
          <cell r="CX243" t="str">
            <v/>
          </cell>
          <cell r="CY243" t="str">
            <v/>
          </cell>
          <cell r="CZ243" t="str">
            <v/>
          </cell>
          <cell r="DA243" t="str">
            <v/>
          </cell>
          <cell r="DB243" t="str">
            <v/>
          </cell>
          <cell r="DC243" t="str">
            <v/>
          </cell>
          <cell r="DD243" t="str">
            <v/>
          </cell>
          <cell r="DE243" t="str">
            <v/>
          </cell>
          <cell r="DF243" t="str">
            <v/>
          </cell>
          <cell r="DG243" t="str">
            <v/>
          </cell>
          <cell r="DH243" t="str">
            <v/>
          </cell>
          <cell r="DI243" t="str">
            <v/>
          </cell>
          <cell r="DJ243" t="str">
            <v/>
          </cell>
          <cell r="DK243" t="str">
            <v/>
          </cell>
          <cell r="DL243" t="str">
            <v/>
          </cell>
          <cell r="DM243" t="str">
            <v/>
          </cell>
          <cell r="DN243" t="str">
            <v/>
          </cell>
          <cell r="DO243" t="str">
            <v/>
          </cell>
          <cell r="DP243" t="str">
            <v/>
          </cell>
          <cell r="DQ243" t="str">
            <v/>
          </cell>
          <cell r="DR243" t="str">
            <v/>
          </cell>
          <cell r="DS243" t="str">
            <v/>
          </cell>
          <cell r="DT243" t="str">
            <v/>
          </cell>
          <cell r="DU243" t="str">
            <v/>
          </cell>
          <cell r="DV243" t="str">
            <v/>
          </cell>
          <cell r="DW243" t="str">
            <v/>
          </cell>
          <cell r="DX243" t="str">
            <v/>
          </cell>
          <cell r="DY243" t="str">
            <v/>
          </cell>
          <cell r="DZ243" t="str">
            <v/>
          </cell>
          <cell r="EA243" t="str">
            <v/>
          </cell>
          <cell r="EB243" t="str">
            <v/>
          </cell>
          <cell r="EC243" t="str">
            <v/>
          </cell>
          <cell r="ED243" t="str">
            <v/>
          </cell>
          <cell r="EE243" t="str">
            <v/>
          </cell>
          <cell r="EF243" t="str">
            <v/>
          </cell>
          <cell r="EG243" t="str">
            <v/>
          </cell>
          <cell r="EH243" t="str">
            <v/>
          </cell>
          <cell r="EI243" t="str">
            <v/>
          </cell>
          <cell r="EJ243" t="str">
            <v/>
          </cell>
          <cell r="EK243" t="str">
            <v/>
          </cell>
          <cell r="EL243" t="str">
            <v/>
          </cell>
          <cell r="EM243" t="str">
            <v/>
          </cell>
          <cell r="EN243" t="str">
            <v/>
          </cell>
          <cell r="EO243" t="str">
            <v/>
          </cell>
          <cell r="EP243" t="str">
            <v/>
          </cell>
          <cell r="EQ243" t="str">
            <v/>
          </cell>
          <cell r="ER243" t="str">
            <v/>
          </cell>
          <cell r="ES243" t="str">
            <v/>
          </cell>
          <cell r="ET243" t="str">
            <v/>
          </cell>
          <cell r="EU243" t="str">
            <v/>
          </cell>
          <cell r="EV243" t="str">
            <v/>
          </cell>
          <cell r="EW243" t="str">
            <v/>
          </cell>
          <cell r="EX243" t="str">
            <v/>
          </cell>
          <cell r="EY243" t="str">
            <v/>
          </cell>
          <cell r="EZ243" t="str">
            <v/>
          </cell>
          <cell r="FA243" t="str">
            <v/>
          </cell>
          <cell r="FB243" t="str">
            <v/>
          </cell>
          <cell r="FC243" t="str">
            <v/>
          </cell>
          <cell r="FD243" t="str">
            <v/>
          </cell>
          <cell r="FE243" t="str">
            <v/>
          </cell>
          <cell r="FF243" t="str">
            <v/>
          </cell>
          <cell r="FG243" t="str">
            <v/>
          </cell>
          <cell r="FH243" t="str">
            <v/>
          </cell>
          <cell r="FI243" t="str">
            <v/>
          </cell>
        </row>
        <row r="244">
          <cell r="V244" t="str">
            <v>INK &amp; PAINT</v>
          </cell>
          <cell r="W244">
            <v>8</v>
          </cell>
          <cell r="X244">
            <v>58000</v>
          </cell>
          <cell r="AA244" t="str">
            <v/>
          </cell>
          <cell r="AB244" t="str">
            <v/>
          </cell>
          <cell r="AC244" t="str">
            <v/>
          </cell>
          <cell r="AD244" t="str">
            <v/>
          </cell>
          <cell r="AE244" t="str">
            <v/>
          </cell>
          <cell r="AF244" t="str">
            <v/>
          </cell>
          <cell r="AG244" t="str">
            <v/>
          </cell>
          <cell r="AH244" t="str">
            <v/>
          </cell>
          <cell r="AI244" t="str">
            <v/>
          </cell>
          <cell r="AJ244" t="str">
            <v/>
          </cell>
          <cell r="AK244" t="str">
            <v/>
          </cell>
          <cell r="AL244" t="str">
            <v/>
          </cell>
          <cell r="AM244" t="str">
            <v/>
          </cell>
          <cell r="AN244" t="str">
            <v/>
          </cell>
          <cell r="AO244" t="str">
            <v/>
          </cell>
          <cell r="AP244" t="str">
            <v/>
          </cell>
          <cell r="AQ244" t="str">
            <v/>
          </cell>
          <cell r="AR244" t="str">
            <v/>
          </cell>
          <cell r="AS244" t="str">
            <v/>
          </cell>
          <cell r="AT244" t="str">
            <v/>
          </cell>
          <cell r="AU244" t="str">
            <v/>
          </cell>
          <cell r="AV244" t="str">
            <v/>
          </cell>
          <cell r="AW244" t="str">
            <v/>
          </cell>
          <cell r="AX244" t="str">
            <v/>
          </cell>
          <cell r="AY244" t="str">
            <v/>
          </cell>
          <cell r="AZ244" t="str">
            <v/>
          </cell>
          <cell r="BA244" t="str">
            <v/>
          </cell>
          <cell r="BB244" t="str">
            <v/>
          </cell>
          <cell r="BC244" t="str">
            <v/>
          </cell>
          <cell r="BD244" t="str">
            <v/>
          </cell>
          <cell r="BE244" t="str">
            <v/>
          </cell>
          <cell r="BF244" t="str">
            <v/>
          </cell>
          <cell r="BG244" t="str">
            <v/>
          </cell>
          <cell r="BH244" t="str">
            <v/>
          </cell>
          <cell r="BI244" t="str">
            <v/>
          </cell>
          <cell r="BJ244" t="str">
            <v/>
          </cell>
          <cell r="BK244" t="str">
            <v/>
          </cell>
          <cell r="BL244" t="str">
            <v/>
          </cell>
          <cell r="BM244" t="str">
            <v/>
          </cell>
          <cell r="BN244" t="str">
            <v/>
          </cell>
          <cell r="BO244" t="str">
            <v/>
          </cell>
          <cell r="BP244" t="str">
            <v/>
          </cell>
          <cell r="BQ244" t="str">
            <v/>
          </cell>
          <cell r="BR244" t="str">
            <v/>
          </cell>
          <cell r="BS244" t="str">
            <v/>
          </cell>
          <cell r="BT244" t="str">
            <v/>
          </cell>
          <cell r="BU244" t="str">
            <v/>
          </cell>
          <cell r="BV244" t="str">
            <v/>
          </cell>
          <cell r="BW244" t="str">
            <v/>
          </cell>
          <cell r="BX244" t="str">
            <v/>
          </cell>
          <cell r="BY244" t="str">
            <v/>
          </cell>
          <cell r="BZ244" t="str">
            <v/>
          </cell>
          <cell r="CA244" t="str">
            <v/>
          </cell>
          <cell r="CB244" t="str">
            <v/>
          </cell>
          <cell r="CC244" t="str">
            <v/>
          </cell>
          <cell r="CD244" t="str">
            <v/>
          </cell>
          <cell r="CE244" t="str">
            <v/>
          </cell>
          <cell r="CF244" t="str">
            <v/>
          </cell>
          <cell r="CG244" t="str">
            <v/>
          </cell>
          <cell r="CH244">
            <v>1000</v>
          </cell>
          <cell r="CI244">
            <v>2000</v>
          </cell>
          <cell r="CJ244">
            <v>3000</v>
          </cell>
          <cell r="CK244">
            <v>4000</v>
          </cell>
          <cell r="CL244">
            <v>4000</v>
          </cell>
          <cell r="CM244">
            <v>4000</v>
          </cell>
          <cell r="CN244">
            <v>4000</v>
          </cell>
          <cell r="CO244">
            <v>4000</v>
          </cell>
          <cell r="CP244">
            <v>4000</v>
          </cell>
          <cell r="CQ244">
            <v>4000</v>
          </cell>
          <cell r="CR244">
            <v>4000</v>
          </cell>
          <cell r="CS244">
            <v>4000</v>
          </cell>
          <cell r="CT244">
            <v>4000</v>
          </cell>
          <cell r="CU244">
            <v>4000</v>
          </cell>
          <cell r="CV244">
            <v>4000</v>
          </cell>
          <cell r="CW244">
            <v>4000</v>
          </cell>
          <cell r="CX244" t="str">
            <v/>
          </cell>
          <cell r="CY244" t="str">
            <v/>
          </cell>
          <cell r="CZ244" t="str">
            <v/>
          </cell>
          <cell r="DA244" t="str">
            <v/>
          </cell>
          <cell r="DB244" t="str">
            <v/>
          </cell>
          <cell r="DC244" t="str">
            <v/>
          </cell>
          <cell r="DD244" t="str">
            <v/>
          </cell>
          <cell r="DE244" t="str">
            <v/>
          </cell>
          <cell r="DF244" t="str">
            <v/>
          </cell>
          <cell r="DG244" t="str">
            <v/>
          </cell>
          <cell r="DH244" t="str">
            <v/>
          </cell>
          <cell r="DI244" t="str">
            <v/>
          </cell>
          <cell r="DJ244" t="str">
            <v/>
          </cell>
          <cell r="DK244" t="str">
            <v/>
          </cell>
          <cell r="DL244" t="str">
            <v/>
          </cell>
          <cell r="DM244" t="str">
            <v/>
          </cell>
          <cell r="DN244" t="str">
            <v/>
          </cell>
          <cell r="DO244" t="str">
            <v/>
          </cell>
          <cell r="DP244" t="str">
            <v/>
          </cell>
          <cell r="DQ244" t="str">
            <v/>
          </cell>
          <cell r="DR244" t="str">
            <v/>
          </cell>
          <cell r="DS244" t="str">
            <v/>
          </cell>
          <cell r="DT244" t="str">
            <v/>
          </cell>
          <cell r="DU244" t="str">
            <v/>
          </cell>
          <cell r="DV244" t="str">
            <v/>
          </cell>
          <cell r="DW244" t="str">
            <v/>
          </cell>
          <cell r="DX244" t="str">
            <v/>
          </cell>
          <cell r="DY244" t="str">
            <v/>
          </cell>
          <cell r="DZ244" t="str">
            <v/>
          </cell>
          <cell r="EA244" t="str">
            <v/>
          </cell>
          <cell r="EB244" t="str">
            <v/>
          </cell>
          <cell r="EC244" t="str">
            <v/>
          </cell>
          <cell r="ED244" t="str">
            <v/>
          </cell>
          <cell r="EE244" t="str">
            <v/>
          </cell>
          <cell r="EF244" t="str">
            <v/>
          </cell>
          <cell r="EG244" t="str">
            <v/>
          </cell>
          <cell r="EH244" t="str">
            <v/>
          </cell>
          <cell r="EI244" t="str">
            <v/>
          </cell>
          <cell r="EJ244" t="str">
            <v/>
          </cell>
          <cell r="EK244" t="str">
            <v/>
          </cell>
          <cell r="EL244" t="str">
            <v/>
          </cell>
          <cell r="EM244" t="str">
            <v/>
          </cell>
          <cell r="EN244" t="str">
            <v/>
          </cell>
          <cell r="EO244" t="str">
            <v/>
          </cell>
          <cell r="EP244" t="str">
            <v/>
          </cell>
          <cell r="EQ244" t="str">
            <v/>
          </cell>
          <cell r="ER244" t="str">
            <v/>
          </cell>
          <cell r="ES244" t="str">
            <v/>
          </cell>
          <cell r="ET244" t="str">
            <v/>
          </cell>
          <cell r="EU244" t="str">
            <v/>
          </cell>
          <cell r="EV244" t="str">
            <v/>
          </cell>
          <cell r="EW244" t="str">
            <v/>
          </cell>
          <cell r="EX244" t="str">
            <v/>
          </cell>
          <cell r="EY244" t="str">
            <v/>
          </cell>
          <cell r="EZ244" t="str">
            <v/>
          </cell>
          <cell r="FA244" t="str">
            <v/>
          </cell>
          <cell r="FB244" t="str">
            <v/>
          </cell>
          <cell r="FC244" t="str">
            <v/>
          </cell>
          <cell r="FD244" t="str">
            <v/>
          </cell>
          <cell r="FE244" t="str">
            <v/>
          </cell>
          <cell r="FF244" t="str">
            <v/>
          </cell>
          <cell r="FG244" t="str">
            <v/>
          </cell>
          <cell r="FH244" t="str">
            <v/>
          </cell>
          <cell r="FI244" t="str">
            <v/>
          </cell>
        </row>
        <row r="245">
          <cell r="X245" t="str">
            <v>DIRECT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3750</v>
          </cell>
          <cell r="BZ245">
            <v>7500</v>
          </cell>
          <cell r="CA245">
            <v>11250</v>
          </cell>
          <cell r="CB245">
            <v>15000</v>
          </cell>
          <cell r="CC245">
            <v>50933</v>
          </cell>
          <cell r="CD245">
            <v>50940</v>
          </cell>
          <cell r="CE245">
            <v>50947</v>
          </cell>
          <cell r="CF245">
            <v>69704</v>
          </cell>
          <cell r="CG245">
            <v>88461</v>
          </cell>
          <cell r="CH245">
            <v>144186</v>
          </cell>
          <cell r="CI245">
            <v>163950</v>
          </cell>
          <cell r="CJ245">
            <v>164964</v>
          </cell>
          <cell r="CK245">
            <v>165978</v>
          </cell>
          <cell r="CL245">
            <v>165992</v>
          </cell>
          <cell r="CM245">
            <v>166006</v>
          </cell>
          <cell r="CN245">
            <v>166020</v>
          </cell>
          <cell r="CO245">
            <v>151034</v>
          </cell>
          <cell r="CP245">
            <v>151048</v>
          </cell>
          <cell r="CQ245">
            <v>151062</v>
          </cell>
          <cell r="CR245">
            <v>151076</v>
          </cell>
          <cell r="CS245">
            <v>151090</v>
          </cell>
          <cell r="CT245">
            <v>151104</v>
          </cell>
          <cell r="CU245">
            <v>151118</v>
          </cell>
          <cell r="CV245">
            <v>40066</v>
          </cell>
          <cell r="CW245">
            <v>40073</v>
          </cell>
          <cell r="CX245">
            <v>0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0</v>
          </cell>
          <cell r="DD245">
            <v>0</v>
          </cell>
          <cell r="DE245">
            <v>0</v>
          </cell>
          <cell r="DF245">
            <v>0</v>
          </cell>
          <cell r="DG245">
            <v>0</v>
          </cell>
          <cell r="DH245">
            <v>0</v>
          </cell>
          <cell r="DI245">
            <v>0</v>
          </cell>
          <cell r="DJ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DY245">
            <v>0</v>
          </cell>
          <cell r="DZ245">
            <v>0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>
            <v>0</v>
          </cell>
          <cell r="EO245">
            <v>0</v>
          </cell>
          <cell r="EP245">
            <v>0</v>
          </cell>
          <cell r="EQ245">
            <v>0</v>
          </cell>
          <cell r="ER245">
            <v>0</v>
          </cell>
          <cell r="ES245">
            <v>0</v>
          </cell>
          <cell r="ET245">
            <v>0</v>
          </cell>
          <cell r="EU245">
            <v>0</v>
          </cell>
          <cell r="EV245">
            <v>0</v>
          </cell>
          <cell r="EW245">
            <v>0</v>
          </cell>
          <cell r="EX245">
            <v>0</v>
          </cell>
          <cell r="EY245">
            <v>0</v>
          </cell>
          <cell r="EZ245">
            <v>0</v>
          </cell>
          <cell r="FA245">
            <v>0</v>
          </cell>
          <cell r="FB245">
            <v>0</v>
          </cell>
          <cell r="FC245">
            <v>0</v>
          </cell>
          <cell r="FD245">
            <v>0</v>
          </cell>
          <cell r="FE245">
            <v>0</v>
          </cell>
          <cell r="FF245">
            <v>0</v>
          </cell>
          <cell r="FG245">
            <v>0</v>
          </cell>
          <cell r="FH245">
            <v>0</v>
          </cell>
          <cell r="FI245">
            <v>0</v>
          </cell>
        </row>
        <row r="246">
          <cell r="X246" t="str">
            <v>DIRECT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3750</v>
          </cell>
          <cell r="BZ246">
            <v>7500</v>
          </cell>
          <cell r="CA246">
            <v>11250</v>
          </cell>
          <cell r="CB246">
            <v>15000</v>
          </cell>
          <cell r="CC246">
            <v>50933</v>
          </cell>
          <cell r="CD246">
            <v>50940</v>
          </cell>
          <cell r="CE246">
            <v>50947</v>
          </cell>
          <cell r="CF246">
            <v>69704</v>
          </cell>
          <cell r="CG246">
            <v>88461</v>
          </cell>
          <cell r="CH246">
            <v>144186</v>
          </cell>
          <cell r="CI246">
            <v>163950</v>
          </cell>
          <cell r="CJ246">
            <v>164964</v>
          </cell>
          <cell r="CK246">
            <v>165978</v>
          </cell>
          <cell r="CL246">
            <v>165992</v>
          </cell>
          <cell r="CM246">
            <v>166006</v>
          </cell>
          <cell r="CN246">
            <v>166020</v>
          </cell>
          <cell r="CO246">
            <v>151034</v>
          </cell>
          <cell r="CP246">
            <v>151048</v>
          </cell>
          <cell r="CQ246">
            <v>151062</v>
          </cell>
          <cell r="CR246">
            <v>151076</v>
          </cell>
          <cell r="CS246">
            <v>151090</v>
          </cell>
          <cell r="CT246">
            <v>151104</v>
          </cell>
          <cell r="CU246">
            <v>151118</v>
          </cell>
          <cell r="CV246">
            <v>40066</v>
          </cell>
          <cell r="CW246">
            <v>40073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  <cell r="FA246">
            <v>0</v>
          </cell>
          <cell r="FB246">
            <v>0</v>
          </cell>
          <cell r="FC246">
            <v>0</v>
          </cell>
          <cell r="FD246">
            <v>0</v>
          </cell>
          <cell r="FE246">
            <v>0</v>
          </cell>
          <cell r="FF246">
            <v>0</v>
          </cell>
          <cell r="FG246">
            <v>0</v>
          </cell>
          <cell r="FH246">
            <v>0</v>
          </cell>
          <cell r="FI246">
            <v>0</v>
          </cell>
        </row>
        <row r="247">
          <cell r="X247" t="str">
            <v>LOADED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5062.5</v>
          </cell>
          <cell r="BZ247">
            <v>10125</v>
          </cell>
          <cell r="CA247">
            <v>15187.5</v>
          </cell>
          <cell r="CB247">
            <v>20250</v>
          </cell>
          <cell r="CC247">
            <v>68759.55</v>
          </cell>
          <cell r="CD247">
            <v>68769</v>
          </cell>
          <cell r="CE247">
            <v>68778.45</v>
          </cell>
          <cell r="CF247">
            <v>94100.4</v>
          </cell>
          <cell r="CG247">
            <v>119422.35</v>
          </cell>
          <cell r="CH247">
            <v>194651.1</v>
          </cell>
          <cell r="CI247">
            <v>221332.5</v>
          </cell>
          <cell r="CJ247">
            <v>222701.4</v>
          </cell>
          <cell r="CK247">
            <v>224070.3</v>
          </cell>
          <cell r="CL247">
            <v>224089.2</v>
          </cell>
          <cell r="CM247">
            <v>224108.1</v>
          </cell>
          <cell r="CN247">
            <v>224127</v>
          </cell>
          <cell r="CO247">
            <v>203895.9</v>
          </cell>
          <cell r="CP247">
            <v>203914.8</v>
          </cell>
          <cell r="CQ247">
            <v>203933.7</v>
          </cell>
          <cell r="CR247">
            <v>203952.6</v>
          </cell>
          <cell r="CS247">
            <v>203971.5</v>
          </cell>
          <cell r="CT247">
            <v>203990.39999999999</v>
          </cell>
          <cell r="CU247">
            <v>204009.3</v>
          </cell>
          <cell r="CV247">
            <v>54089.1</v>
          </cell>
          <cell r="CW247">
            <v>54098.55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0</v>
          </cell>
          <cell r="EH247">
            <v>0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  <cell r="FA247">
            <v>0</v>
          </cell>
          <cell r="FB247">
            <v>0</v>
          </cell>
          <cell r="FC247">
            <v>0</v>
          </cell>
          <cell r="FD247">
            <v>0</v>
          </cell>
          <cell r="FE247">
            <v>0</v>
          </cell>
          <cell r="FF247">
            <v>0</v>
          </cell>
          <cell r="FG247">
            <v>0</v>
          </cell>
          <cell r="FH247">
            <v>0</v>
          </cell>
          <cell r="FI247">
            <v>0</v>
          </cell>
        </row>
        <row r="248">
          <cell r="V248" t="str">
            <v>PROJECTED RTM</v>
          </cell>
          <cell r="X248" t="str">
            <v>CUMULATIVE TO DATE</v>
          </cell>
          <cell r="Y248">
            <v>175</v>
          </cell>
          <cell r="Z248">
            <v>98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5062.5</v>
          </cell>
          <cell r="BZ248">
            <v>10125</v>
          </cell>
          <cell r="CA248">
            <v>15187.5</v>
          </cell>
          <cell r="CB248">
            <v>20250</v>
          </cell>
          <cell r="CC248">
            <v>68759.55</v>
          </cell>
          <cell r="CD248">
            <v>68769</v>
          </cell>
          <cell r="CE248">
            <v>68778.45</v>
          </cell>
          <cell r="CF248">
            <v>94100.4</v>
          </cell>
          <cell r="CG248">
            <v>119422.35</v>
          </cell>
          <cell r="CH248">
            <v>194651.1</v>
          </cell>
          <cell r="CI248">
            <v>221332.5</v>
          </cell>
          <cell r="CJ248">
            <v>222701.4</v>
          </cell>
          <cell r="CK248">
            <v>224070.3</v>
          </cell>
          <cell r="CL248">
            <v>224089.2</v>
          </cell>
          <cell r="CM248">
            <v>224108.1</v>
          </cell>
          <cell r="CN248">
            <v>224127</v>
          </cell>
          <cell r="CO248">
            <v>203895.9</v>
          </cell>
          <cell r="CP248">
            <v>203914.8</v>
          </cell>
          <cell r="CQ248">
            <v>203933.7</v>
          </cell>
          <cell r="CR248">
            <v>203952.6</v>
          </cell>
          <cell r="CS248">
            <v>203971.5</v>
          </cell>
          <cell r="CT248">
            <v>203990.39999999999</v>
          </cell>
          <cell r="CU248">
            <v>204009.3</v>
          </cell>
          <cell r="CV248">
            <v>54089.1</v>
          </cell>
          <cell r="CW248">
            <v>54098.55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DY248">
            <v>0</v>
          </cell>
          <cell r="DZ248">
            <v>0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0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T248">
            <v>0</v>
          </cell>
          <cell r="EU248">
            <v>0</v>
          </cell>
          <cell r="EV248">
            <v>0</v>
          </cell>
          <cell r="EW248">
            <v>0</v>
          </cell>
          <cell r="EX248">
            <v>0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0</v>
          </cell>
          <cell r="FE248">
            <v>0</v>
          </cell>
          <cell r="FF248">
            <v>0</v>
          </cell>
          <cell r="FG248">
            <v>0</v>
          </cell>
          <cell r="FH248">
            <v>0</v>
          </cell>
          <cell r="FI248">
            <v>0</v>
          </cell>
        </row>
        <row r="249">
          <cell r="V249" t="str">
            <v>PROJECTED RTM</v>
          </cell>
          <cell r="X249">
            <v>36154</v>
          </cell>
          <cell r="Y249">
            <v>175</v>
          </cell>
          <cell r="Z249">
            <v>98</v>
          </cell>
          <cell r="AA249" t="str">
            <v/>
          </cell>
          <cell r="AB249" t="str">
            <v/>
          </cell>
          <cell r="AC249" t="str">
            <v/>
          </cell>
          <cell r="AD249" t="str">
            <v/>
          </cell>
          <cell r="AE249" t="str">
            <v/>
          </cell>
          <cell r="AF249" t="str">
            <v/>
          </cell>
          <cell r="AG249" t="str">
            <v/>
          </cell>
          <cell r="AH249" t="str">
            <v/>
          </cell>
          <cell r="AI249" t="str">
            <v/>
          </cell>
          <cell r="AJ249" t="str">
            <v/>
          </cell>
          <cell r="AK249" t="str">
            <v/>
          </cell>
          <cell r="AL249" t="str">
            <v/>
          </cell>
          <cell r="AM249" t="str">
            <v/>
          </cell>
          <cell r="AN249" t="str">
            <v/>
          </cell>
          <cell r="AO249" t="str">
            <v/>
          </cell>
          <cell r="AP249" t="str">
            <v/>
          </cell>
          <cell r="AQ249" t="str">
            <v/>
          </cell>
          <cell r="AR249" t="str">
            <v/>
          </cell>
          <cell r="AS249" t="str">
            <v/>
          </cell>
          <cell r="AT249" t="str">
            <v/>
          </cell>
          <cell r="AU249" t="str">
            <v/>
          </cell>
          <cell r="AV249" t="str">
            <v/>
          </cell>
          <cell r="AW249" t="str">
            <v/>
          </cell>
          <cell r="AX249" t="str">
            <v/>
          </cell>
          <cell r="AY249" t="str">
            <v/>
          </cell>
          <cell r="AZ249" t="str">
            <v/>
          </cell>
          <cell r="BA249" t="str">
            <v/>
          </cell>
          <cell r="BB249" t="str">
            <v/>
          </cell>
          <cell r="BC249" t="str">
            <v/>
          </cell>
          <cell r="BD249" t="str">
            <v/>
          </cell>
          <cell r="BE249" t="str">
            <v/>
          </cell>
          <cell r="BF249" t="str">
            <v/>
          </cell>
          <cell r="BG249" t="str">
            <v/>
          </cell>
          <cell r="BH249" t="str">
            <v/>
          </cell>
          <cell r="BI249" t="str">
            <v/>
          </cell>
          <cell r="BJ249" t="str">
            <v/>
          </cell>
          <cell r="BK249" t="str">
            <v/>
          </cell>
          <cell r="BL249" t="str">
            <v/>
          </cell>
          <cell r="BM249" t="str">
            <v/>
          </cell>
          <cell r="BN249" t="str">
            <v/>
          </cell>
          <cell r="BO249" t="str">
            <v/>
          </cell>
          <cell r="BP249" t="str">
            <v/>
          </cell>
          <cell r="BQ249" t="str">
            <v/>
          </cell>
          <cell r="BR249" t="str">
            <v/>
          </cell>
          <cell r="BS249" t="str">
            <v/>
          </cell>
          <cell r="BT249" t="str">
            <v/>
          </cell>
          <cell r="BU249" t="str">
            <v/>
          </cell>
          <cell r="BV249" t="str">
            <v/>
          </cell>
          <cell r="BW249" t="str">
            <v/>
          </cell>
          <cell r="BX249" t="str">
            <v/>
          </cell>
          <cell r="BY249" t="str">
            <v/>
          </cell>
          <cell r="BZ249" t="str">
            <v/>
          </cell>
          <cell r="CA249" t="str">
            <v/>
          </cell>
          <cell r="CB249" t="str">
            <v/>
          </cell>
          <cell r="CC249" t="str">
            <v/>
          </cell>
          <cell r="CD249" t="str">
            <v/>
          </cell>
          <cell r="CE249" t="str">
            <v/>
          </cell>
          <cell r="CF249" t="str">
            <v/>
          </cell>
          <cell r="CG249" t="str">
            <v/>
          </cell>
          <cell r="CH249" t="str">
            <v/>
          </cell>
          <cell r="CI249" t="str">
            <v/>
          </cell>
          <cell r="CJ249" t="str">
            <v/>
          </cell>
          <cell r="CK249" t="str">
            <v/>
          </cell>
          <cell r="CL249" t="str">
            <v/>
          </cell>
          <cell r="CM249" t="str">
            <v/>
          </cell>
          <cell r="CN249" t="str">
            <v/>
          </cell>
          <cell r="CO249" t="str">
            <v/>
          </cell>
          <cell r="CP249" t="str">
            <v/>
          </cell>
          <cell r="CQ249" t="str">
            <v/>
          </cell>
          <cell r="CR249" t="str">
            <v/>
          </cell>
          <cell r="CS249" t="str">
            <v/>
          </cell>
          <cell r="CT249" t="str">
            <v/>
          </cell>
          <cell r="CU249" t="str">
            <v/>
          </cell>
          <cell r="CV249" t="str">
            <v/>
          </cell>
          <cell r="CW249" t="str">
            <v/>
          </cell>
          <cell r="CX249" t="str">
            <v/>
          </cell>
          <cell r="CY249" t="str">
            <v/>
          </cell>
          <cell r="CZ249" t="str">
            <v/>
          </cell>
          <cell r="DA249" t="str">
            <v/>
          </cell>
          <cell r="DB249" t="str">
            <v/>
          </cell>
          <cell r="DC249" t="str">
            <v/>
          </cell>
          <cell r="DD249" t="str">
            <v/>
          </cell>
          <cell r="DE249" t="str">
            <v/>
          </cell>
          <cell r="DF249" t="str">
            <v/>
          </cell>
          <cell r="DG249" t="str">
            <v/>
          </cell>
          <cell r="DH249" t="str">
            <v/>
          </cell>
          <cell r="DI249" t="str">
            <v/>
          </cell>
          <cell r="DJ249" t="str">
            <v/>
          </cell>
          <cell r="DK249" t="str">
            <v/>
          </cell>
          <cell r="DL249" t="str">
            <v/>
          </cell>
          <cell r="DM249" t="str">
            <v/>
          </cell>
          <cell r="DN249" t="str">
            <v/>
          </cell>
          <cell r="DO249" t="str">
            <v/>
          </cell>
          <cell r="DP249" t="str">
            <v/>
          </cell>
          <cell r="DQ249" t="str">
            <v/>
          </cell>
          <cell r="DR249" t="str">
            <v/>
          </cell>
          <cell r="DS249" t="str">
            <v/>
          </cell>
          <cell r="DT249" t="str">
            <v/>
          </cell>
          <cell r="DU249" t="str">
            <v/>
          </cell>
          <cell r="DV249" t="str">
            <v/>
          </cell>
          <cell r="DW249" t="str">
            <v/>
          </cell>
          <cell r="DX249" t="str">
            <v/>
          </cell>
          <cell r="DY249" t="str">
            <v/>
          </cell>
          <cell r="DZ249" t="str">
            <v/>
          </cell>
          <cell r="EA249" t="str">
            <v/>
          </cell>
          <cell r="EB249" t="str">
            <v/>
          </cell>
          <cell r="EC249" t="str">
            <v/>
          </cell>
          <cell r="ED249" t="str">
            <v/>
          </cell>
          <cell r="EE249" t="str">
            <v/>
          </cell>
          <cell r="EF249" t="str">
            <v/>
          </cell>
          <cell r="EG249" t="str">
            <v/>
          </cell>
          <cell r="EH249" t="str">
            <v/>
          </cell>
          <cell r="EI249" t="str">
            <v/>
          </cell>
          <cell r="EJ249" t="str">
            <v/>
          </cell>
          <cell r="EK249" t="str">
            <v/>
          </cell>
          <cell r="EL249" t="str">
            <v/>
          </cell>
          <cell r="EM249" t="str">
            <v/>
          </cell>
          <cell r="EN249" t="str">
            <v/>
          </cell>
          <cell r="EO249" t="str">
            <v/>
          </cell>
          <cell r="EP249" t="str">
            <v/>
          </cell>
          <cell r="EQ249" t="str">
            <v/>
          </cell>
          <cell r="ER249" t="str">
            <v/>
          </cell>
          <cell r="ES249" t="str">
            <v/>
          </cell>
          <cell r="ET249" t="str">
            <v/>
          </cell>
          <cell r="EU249" t="str">
            <v/>
          </cell>
          <cell r="EV249" t="str">
            <v/>
          </cell>
        </row>
        <row r="250">
          <cell r="V250" t="str">
            <v>PROJECTED STREET</v>
          </cell>
          <cell r="X250">
            <v>36184</v>
          </cell>
          <cell r="AA250" t="str">
            <v/>
          </cell>
          <cell r="AB250" t="str">
            <v/>
          </cell>
          <cell r="AC250" t="str">
            <v/>
          </cell>
          <cell r="AD250" t="str">
            <v/>
          </cell>
          <cell r="AE250" t="str">
            <v/>
          </cell>
          <cell r="AF250" t="str">
            <v/>
          </cell>
          <cell r="AG250" t="str">
            <v/>
          </cell>
          <cell r="AH250" t="str">
            <v/>
          </cell>
          <cell r="AI250" t="str">
            <v/>
          </cell>
          <cell r="AJ250" t="str">
            <v/>
          </cell>
          <cell r="AK250" t="str">
            <v/>
          </cell>
          <cell r="AL250" t="str">
            <v/>
          </cell>
          <cell r="AM250" t="str">
            <v/>
          </cell>
          <cell r="AN250" t="str">
            <v/>
          </cell>
          <cell r="AO250" t="str">
            <v/>
          </cell>
          <cell r="AP250" t="str">
            <v/>
          </cell>
          <cell r="AQ250" t="str">
            <v/>
          </cell>
          <cell r="AR250" t="str">
            <v/>
          </cell>
          <cell r="AS250" t="str">
            <v/>
          </cell>
          <cell r="AT250" t="str">
            <v/>
          </cell>
          <cell r="AU250" t="str">
            <v/>
          </cell>
          <cell r="AV250" t="str">
            <v/>
          </cell>
          <cell r="AW250" t="str">
            <v/>
          </cell>
          <cell r="AX250" t="str">
            <v/>
          </cell>
          <cell r="AY250" t="str">
            <v/>
          </cell>
          <cell r="AZ250" t="str">
            <v/>
          </cell>
          <cell r="BA250" t="str">
            <v/>
          </cell>
          <cell r="BB250" t="str">
            <v/>
          </cell>
          <cell r="BC250" t="str">
            <v/>
          </cell>
          <cell r="BD250" t="str">
            <v/>
          </cell>
          <cell r="BE250" t="str">
            <v/>
          </cell>
          <cell r="BF250" t="str">
            <v/>
          </cell>
          <cell r="BG250" t="str">
            <v/>
          </cell>
          <cell r="BH250" t="str">
            <v/>
          </cell>
          <cell r="BI250" t="str">
            <v/>
          </cell>
          <cell r="BJ250" t="str">
            <v/>
          </cell>
          <cell r="BK250" t="str">
            <v/>
          </cell>
          <cell r="BL250" t="str">
            <v/>
          </cell>
          <cell r="BM250" t="str">
            <v/>
          </cell>
          <cell r="BN250" t="str">
            <v/>
          </cell>
          <cell r="BO250" t="str">
            <v/>
          </cell>
          <cell r="BP250" t="str">
            <v/>
          </cell>
          <cell r="BQ250" t="str">
            <v/>
          </cell>
          <cell r="BR250" t="str">
            <v/>
          </cell>
          <cell r="BS250" t="str">
            <v/>
          </cell>
          <cell r="BT250" t="str">
            <v/>
          </cell>
          <cell r="BU250" t="str">
            <v/>
          </cell>
          <cell r="BV250" t="str">
            <v/>
          </cell>
          <cell r="BW250" t="str">
            <v/>
          </cell>
          <cell r="BX250" t="str">
            <v/>
          </cell>
          <cell r="BY250" t="str">
            <v/>
          </cell>
          <cell r="BZ250" t="str">
            <v/>
          </cell>
          <cell r="CA250" t="str">
            <v/>
          </cell>
          <cell r="CB250" t="str">
            <v/>
          </cell>
          <cell r="CC250" t="str">
            <v/>
          </cell>
          <cell r="CD250" t="str">
            <v/>
          </cell>
          <cell r="CE250" t="str">
            <v/>
          </cell>
          <cell r="CF250" t="str">
            <v/>
          </cell>
          <cell r="CG250" t="str">
            <v/>
          </cell>
          <cell r="CH250" t="str">
            <v/>
          </cell>
          <cell r="CI250" t="str">
            <v/>
          </cell>
          <cell r="CJ250" t="str">
            <v/>
          </cell>
          <cell r="CK250" t="str">
            <v/>
          </cell>
          <cell r="CL250" t="str">
            <v/>
          </cell>
          <cell r="CM250" t="str">
            <v/>
          </cell>
          <cell r="CN250" t="str">
            <v/>
          </cell>
          <cell r="CO250" t="str">
            <v/>
          </cell>
          <cell r="CP250" t="str">
            <v/>
          </cell>
          <cell r="CQ250" t="str">
            <v/>
          </cell>
          <cell r="CR250" t="str">
            <v/>
          </cell>
          <cell r="CS250" t="str">
            <v/>
          </cell>
          <cell r="CT250" t="str">
            <v/>
          </cell>
          <cell r="CU250" t="str">
            <v/>
          </cell>
          <cell r="CV250" t="str">
            <v/>
          </cell>
          <cell r="CW250" t="str">
            <v/>
          </cell>
          <cell r="CX250" t="str">
            <v/>
          </cell>
          <cell r="CY250" t="str">
            <v/>
          </cell>
          <cell r="CZ250" t="str">
            <v/>
          </cell>
          <cell r="DA250" t="str">
            <v/>
          </cell>
          <cell r="DB250" t="str">
            <v/>
          </cell>
          <cell r="DC250" t="str">
            <v/>
          </cell>
          <cell r="DD250" t="str">
            <v/>
          </cell>
          <cell r="DE250" t="str">
            <v/>
          </cell>
          <cell r="DF250" t="str">
            <v/>
          </cell>
          <cell r="DG250" t="str">
            <v/>
          </cell>
          <cell r="DH250" t="str">
            <v/>
          </cell>
          <cell r="DI250" t="str">
            <v/>
          </cell>
          <cell r="DJ250" t="str">
            <v/>
          </cell>
          <cell r="DK250" t="str">
            <v/>
          </cell>
          <cell r="DL250" t="str">
            <v/>
          </cell>
          <cell r="DM250" t="str">
            <v/>
          </cell>
          <cell r="DN250" t="str">
            <v/>
          </cell>
          <cell r="DO250" t="str">
            <v/>
          </cell>
          <cell r="DP250" t="str">
            <v/>
          </cell>
          <cell r="DQ250" t="str">
            <v/>
          </cell>
          <cell r="DR250" t="str">
            <v/>
          </cell>
          <cell r="DS250" t="str">
            <v/>
          </cell>
          <cell r="DT250" t="str">
            <v/>
          </cell>
          <cell r="DU250" t="str">
            <v/>
          </cell>
          <cell r="DV250" t="str">
            <v/>
          </cell>
          <cell r="DW250" t="str">
            <v/>
          </cell>
          <cell r="DX250" t="str">
            <v/>
          </cell>
          <cell r="DY250" t="str">
            <v/>
          </cell>
          <cell r="DZ250" t="str">
            <v/>
          </cell>
          <cell r="EA250" t="str">
            <v/>
          </cell>
          <cell r="EB250" t="str">
            <v/>
          </cell>
          <cell r="EC250" t="str">
            <v/>
          </cell>
          <cell r="ED250" t="str">
            <v/>
          </cell>
          <cell r="EE250" t="str">
            <v/>
          </cell>
          <cell r="EF250" t="str">
            <v/>
          </cell>
          <cell r="EG250" t="str">
            <v/>
          </cell>
          <cell r="EH250" t="str">
            <v/>
          </cell>
          <cell r="EI250" t="str">
            <v/>
          </cell>
          <cell r="EJ250" t="str">
            <v/>
          </cell>
          <cell r="EK250" t="str">
            <v/>
          </cell>
          <cell r="EL250" t="str">
            <v/>
          </cell>
          <cell r="EM250" t="str">
            <v/>
          </cell>
          <cell r="EN250" t="str">
            <v/>
          </cell>
          <cell r="EO250" t="str">
            <v/>
          </cell>
          <cell r="EP250" t="str">
            <v/>
          </cell>
          <cell r="EQ250" t="str">
            <v/>
          </cell>
          <cell r="ER250" t="str">
            <v/>
          </cell>
          <cell r="ES250" t="str">
            <v/>
          </cell>
          <cell r="ET250" t="str">
            <v/>
          </cell>
          <cell r="EU250" t="str">
            <v/>
          </cell>
          <cell r="EV250" t="str">
            <v/>
          </cell>
        </row>
        <row r="251">
          <cell r="V251" t="str">
            <v>+ or - Scheduled Date</v>
          </cell>
          <cell r="X251">
            <v>128</v>
          </cell>
        </row>
        <row r="252">
          <cell r="N252" t="str">
            <v>ENGINEERING</v>
          </cell>
          <cell r="R252" t="str">
            <v>TARZAN STORY STUDIO</v>
          </cell>
          <cell r="V252" t="str">
            <v>START DATE</v>
          </cell>
          <cell r="W252" t="str">
            <v>END     DATE</v>
          </cell>
          <cell r="X252">
            <v>4504.91</v>
          </cell>
          <cell r="Y252" t="str">
            <v>WK Count</v>
          </cell>
          <cell r="Z252" t="str">
            <v>Total Days</v>
          </cell>
        </row>
        <row r="253">
          <cell r="N253" t="str">
            <v>ENGINEERING</v>
          </cell>
          <cell r="R253" t="str">
            <v>TARZAN STORY STUDIO</v>
          </cell>
          <cell r="T253" t="str">
            <v>ANIMATION PRODUCTION</v>
          </cell>
          <cell r="V253" t="str">
            <v>START DATE</v>
          </cell>
          <cell r="W253" t="str">
            <v>END     DATE</v>
          </cell>
          <cell r="X253">
            <v>4504.91</v>
          </cell>
          <cell r="Y253" t="str">
            <v>WK Count</v>
          </cell>
          <cell r="Z253" t="str">
            <v>Total Days</v>
          </cell>
          <cell r="AA253" t="str">
            <v/>
          </cell>
          <cell r="AB253" t="str">
            <v/>
          </cell>
          <cell r="AC253" t="str">
            <v/>
          </cell>
          <cell r="AD253" t="str">
            <v/>
          </cell>
          <cell r="AE253" t="str">
            <v/>
          </cell>
          <cell r="AF253" t="str">
            <v/>
          </cell>
          <cell r="AG253" t="str">
            <v/>
          </cell>
          <cell r="AH253" t="str">
            <v/>
          </cell>
          <cell r="AI253" t="str">
            <v/>
          </cell>
          <cell r="AJ253" t="str">
            <v/>
          </cell>
          <cell r="AK253" t="str">
            <v/>
          </cell>
          <cell r="AL253" t="str">
            <v/>
          </cell>
          <cell r="AM253" t="str">
            <v/>
          </cell>
          <cell r="AN253" t="str">
            <v/>
          </cell>
          <cell r="AO253" t="str">
            <v/>
          </cell>
          <cell r="AP253" t="str">
            <v/>
          </cell>
          <cell r="AQ253" t="str">
            <v/>
          </cell>
          <cell r="AR253" t="str">
            <v/>
          </cell>
          <cell r="AS253" t="str">
            <v/>
          </cell>
          <cell r="AT253" t="str">
            <v/>
          </cell>
          <cell r="AU253" t="str">
            <v/>
          </cell>
          <cell r="AV253" t="str">
            <v/>
          </cell>
          <cell r="AW253" t="str">
            <v/>
          </cell>
          <cell r="AX253" t="str">
            <v/>
          </cell>
          <cell r="AY253" t="str">
            <v/>
          </cell>
          <cell r="AZ253" t="str">
            <v/>
          </cell>
          <cell r="BA253" t="str">
            <v/>
          </cell>
          <cell r="BB253" t="str">
            <v/>
          </cell>
          <cell r="BC253" t="str">
            <v/>
          </cell>
          <cell r="BD253" t="str">
            <v/>
          </cell>
          <cell r="BE253" t="str">
            <v/>
          </cell>
          <cell r="BF253" t="str">
            <v/>
          </cell>
          <cell r="BG253" t="str">
            <v/>
          </cell>
          <cell r="BH253" t="str">
            <v/>
          </cell>
          <cell r="BI253" t="str">
            <v/>
          </cell>
          <cell r="BJ253" t="str">
            <v/>
          </cell>
          <cell r="BK253" t="str">
            <v/>
          </cell>
          <cell r="BL253" t="str">
            <v/>
          </cell>
          <cell r="BM253" t="str">
            <v/>
          </cell>
          <cell r="BN253" t="str">
            <v/>
          </cell>
          <cell r="BO253" t="str">
            <v/>
          </cell>
          <cell r="BP253" t="str">
            <v/>
          </cell>
          <cell r="BQ253" t="str">
            <v/>
          </cell>
          <cell r="BR253" t="str">
            <v/>
          </cell>
          <cell r="BS253" t="str">
            <v/>
          </cell>
          <cell r="BT253" t="str">
            <v/>
          </cell>
          <cell r="BU253" t="str">
            <v/>
          </cell>
          <cell r="BV253" t="str">
            <v/>
          </cell>
          <cell r="BW253" t="str">
            <v/>
          </cell>
          <cell r="BX253" t="str">
            <v/>
          </cell>
          <cell r="BY253" t="str">
            <v/>
          </cell>
          <cell r="BZ253" t="str">
            <v/>
          </cell>
          <cell r="CA253" t="str">
            <v/>
          </cell>
          <cell r="CB253" t="str">
            <v/>
          </cell>
          <cell r="CC253" t="str">
            <v/>
          </cell>
          <cell r="CD253" t="str">
            <v/>
          </cell>
          <cell r="CE253" t="str">
            <v/>
          </cell>
          <cell r="CF253" t="str">
            <v/>
          </cell>
          <cell r="CG253" t="str">
            <v/>
          </cell>
          <cell r="CH253" t="str">
            <v/>
          </cell>
          <cell r="CI253">
            <v>35975</v>
          </cell>
          <cell r="CJ253">
            <v>35982</v>
          </cell>
          <cell r="CK253">
            <v>35989</v>
          </cell>
          <cell r="CL253">
            <v>35996</v>
          </cell>
          <cell r="CM253">
            <v>36003</v>
          </cell>
          <cell r="CN253">
            <v>36010</v>
          </cell>
          <cell r="CO253">
            <v>36017</v>
          </cell>
          <cell r="CP253">
            <v>36024</v>
          </cell>
          <cell r="CQ253">
            <v>36031</v>
          </cell>
          <cell r="CR253">
            <v>36038</v>
          </cell>
          <cell r="CS253">
            <v>36045</v>
          </cell>
          <cell r="CT253">
            <v>36052</v>
          </cell>
          <cell r="CU253" t="str">
            <v/>
          </cell>
          <cell r="CV253" t="str">
            <v/>
          </cell>
          <cell r="CW253" t="str">
            <v/>
          </cell>
          <cell r="CX253" t="str">
            <v/>
          </cell>
          <cell r="CY253" t="str">
            <v/>
          </cell>
          <cell r="CZ253" t="str">
            <v/>
          </cell>
          <cell r="DA253" t="str">
            <v/>
          </cell>
          <cell r="DB253" t="str">
            <v/>
          </cell>
          <cell r="DC253" t="str">
            <v/>
          </cell>
          <cell r="DD253" t="str">
            <v/>
          </cell>
          <cell r="DE253" t="str">
            <v/>
          </cell>
          <cell r="DF253" t="str">
            <v/>
          </cell>
          <cell r="DG253" t="str">
            <v/>
          </cell>
          <cell r="DH253" t="str">
            <v/>
          </cell>
          <cell r="DI253" t="str">
            <v/>
          </cell>
          <cell r="DJ253" t="str">
            <v/>
          </cell>
          <cell r="DK253" t="str">
            <v/>
          </cell>
          <cell r="DL253" t="str">
            <v/>
          </cell>
          <cell r="DM253" t="str">
            <v/>
          </cell>
          <cell r="DN253" t="str">
            <v/>
          </cell>
          <cell r="DO253" t="str">
            <v/>
          </cell>
          <cell r="DP253" t="str">
            <v/>
          </cell>
          <cell r="DQ253" t="str">
            <v/>
          </cell>
          <cell r="DR253" t="str">
            <v/>
          </cell>
          <cell r="DS253" t="str">
            <v/>
          </cell>
          <cell r="DT253" t="str">
            <v/>
          </cell>
          <cell r="DU253" t="str">
            <v/>
          </cell>
          <cell r="DV253" t="str">
            <v/>
          </cell>
          <cell r="DW253" t="str">
            <v/>
          </cell>
          <cell r="DX253" t="str">
            <v/>
          </cell>
          <cell r="DY253" t="str">
            <v/>
          </cell>
          <cell r="DZ253" t="str">
            <v/>
          </cell>
          <cell r="EA253" t="str">
            <v/>
          </cell>
          <cell r="EB253" t="str">
            <v/>
          </cell>
          <cell r="EC253" t="str">
            <v/>
          </cell>
          <cell r="ED253" t="str">
            <v/>
          </cell>
          <cell r="EE253" t="str">
            <v/>
          </cell>
          <cell r="EF253" t="str">
            <v/>
          </cell>
          <cell r="EG253" t="str">
            <v/>
          </cell>
          <cell r="EH253" t="str">
            <v/>
          </cell>
          <cell r="EI253" t="str">
            <v/>
          </cell>
          <cell r="EJ253" t="str">
            <v/>
          </cell>
          <cell r="EK253" t="str">
            <v/>
          </cell>
          <cell r="EL253" t="str">
            <v/>
          </cell>
          <cell r="EM253" t="str">
            <v/>
          </cell>
          <cell r="EN253" t="str">
            <v/>
          </cell>
          <cell r="EO253" t="str">
            <v/>
          </cell>
          <cell r="EP253" t="str">
            <v/>
          </cell>
          <cell r="EQ253" t="str">
            <v/>
          </cell>
          <cell r="ER253" t="str">
            <v/>
          </cell>
          <cell r="ES253" t="str">
            <v/>
          </cell>
          <cell r="ET253" t="str">
            <v/>
          </cell>
          <cell r="EU253" t="str">
            <v/>
          </cell>
          <cell r="EV253" t="str">
            <v/>
          </cell>
        </row>
        <row r="254">
          <cell r="A254" t="str">
            <v>PREP</v>
          </cell>
          <cell r="F254" t="str">
            <v>ANIMATION</v>
          </cell>
          <cell r="I254" t="str">
            <v>INK &amp; PAINT</v>
          </cell>
          <cell r="L254" t="str">
            <v>ALPHA</v>
          </cell>
          <cell r="N254" t="str">
            <v>BETA</v>
          </cell>
          <cell r="P254" t="str">
            <v>RTM</v>
          </cell>
          <cell r="R254" t="str">
            <v>STREET</v>
          </cell>
          <cell r="T254" t="str">
            <v>ANIMATION PRODUCTION</v>
          </cell>
          <cell r="V254">
            <v>35975</v>
          </cell>
          <cell r="W254">
            <v>36052.068740000002</v>
          </cell>
          <cell r="X254">
            <v>500</v>
          </cell>
          <cell r="Y254">
            <v>12</v>
          </cell>
          <cell r="Z254">
            <v>77.068739999999991</v>
          </cell>
          <cell r="AA254" t="str">
            <v/>
          </cell>
          <cell r="AB254" t="str">
            <v/>
          </cell>
          <cell r="AC254" t="str">
            <v/>
          </cell>
          <cell r="AD254" t="str">
            <v/>
          </cell>
          <cell r="AE254" t="str">
            <v/>
          </cell>
          <cell r="AF254" t="str">
            <v/>
          </cell>
          <cell r="AG254" t="str">
            <v/>
          </cell>
          <cell r="AH254" t="str">
            <v/>
          </cell>
          <cell r="AI254" t="str">
            <v/>
          </cell>
          <cell r="AJ254" t="str">
            <v/>
          </cell>
          <cell r="AK254" t="str">
            <v/>
          </cell>
          <cell r="AL254" t="str">
            <v/>
          </cell>
          <cell r="AM254" t="str">
            <v/>
          </cell>
          <cell r="AN254" t="str">
            <v/>
          </cell>
          <cell r="AO254" t="str">
            <v/>
          </cell>
          <cell r="AP254" t="str">
            <v/>
          </cell>
          <cell r="AQ254" t="str">
            <v/>
          </cell>
          <cell r="AR254" t="str">
            <v/>
          </cell>
          <cell r="AS254" t="str">
            <v/>
          </cell>
          <cell r="AT254" t="str">
            <v/>
          </cell>
          <cell r="AU254" t="str">
            <v/>
          </cell>
          <cell r="AV254" t="str">
            <v/>
          </cell>
          <cell r="AW254" t="str">
            <v/>
          </cell>
          <cell r="AX254" t="str">
            <v/>
          </cell>
          <cell r="AY254" t="str">
            <v/>
          </cell>
          <cell r="AZ254" t="str">
            <v/>
          </cell>
          <cell r="BA254" t="str">
            <v/>
          </cell>
          <cell r="BB254" t="str">
            <v/>
          </cell>
          <cell r="BC254" t="str">
            <v/>
          </cell>
          <cell r="BD254" t="str">
            <v/>
          </cell>
          <cell r="BE254" t="str">
            <v/>
          </cell>
          <cell r="BF254" t="str">
            <v/>
          </cell>
          <cell r="BG254" t="str">
            <v/>
          </cell>
          <cell r="BH254" t="str">
            <v/>
          </cell>
          <cell r="BI254" t="str">
            <v/>
          </cell>
          <cell r="BJ254" t="str">
            <v/>
          </cell>
          <cell r="BK254" t="str">
            <v/>
          </cell>
          <cell r="BL254" t="str">
            <v/>
          </cell>
          <cell r="BM254" t="str">
            <v/>
          </cell>
          <cell r="BN254" t="str">
            <v/>
          </cell>
          <cell r="BO254" t="str">
            <v/>
          </cell>
          <cell r="BP254" t="str">
            <v/>
          </cell>
          <cell r="BQ254" t="str">
            <v/>
          </cell>
          <cell r="BR254" t="str">
            <v/>
          </cell>
          <cell r="BS254" t="str">
            <v/>
          </cell>
          <cell r="BT254" t="str">
            <v/>
          </cell>
          <cell r="BU254" t="str">
            <v/>
          </cell>
          <cell r="BV254" t="str">
            <v/>
          </cell>
          <cell r="BW254" t="str">
            <v/>
          </cell>
          <cell r="BX254" t="str">
            <v/>
          </cell>
          <cell r="BY254" t="str">
            <v/>
          </cell>
          <cell r="BZ254" t="str">
            <v/>
          </cell>
          <cell r="CA254" t="str">
            <v/>
          </cell>
          <cell r="CB254" t="str">
            <v/>
          </cell>
          <cell r="CC254" t="str">
            <v/>
          </cell>
          <cell r="CD254" t="str">
            <v/>
          </cell>
          <cell r="CE254" t="str">
            <v/>
          </cell>
          <cell r="CF254" t="str">
            <v/>
          </cell>
          <cell r="CG254" t="str">
            <v/>
          </cell>
          <cell r="CH254" t="str">
            <v/>
          </cell>
          <cell r="CI254">
            <v>35975</v>
          </cell>
          <cell r="CJ254">
            <v>35982</v>
          </cell>
          <cell r="CK254">
            <v>35989</v>
          </cell>
          <cell r="CL254">
            <v>35996</v>
          </cell>
          <cell r="CM254">
            <v>36003</v>
          </cell>
          <cell r="CN254">
            <v>36010</v>
          </cell>
          <cell r="CO254">
            <v>36017</v>
          </cell>
          <cell r="CP254">
            <v>36024</v>
          </cell>
          <cell r="CQ254">
            <v>36031</v>
          </cell>
          <cell r="CR254">
            <v>36038</v>
          </cell>
          <cell r="CS254">
            <v>36045</v>
          </cell>
          <cell r="CT254">
            <v>36052</v>
          </cell>
          <cell r="CU254" t="str">
            <v/>
          </cell>
          <cell r="CV254" t="str">
            <v/>
          </cell>
          <cell r="CW254" t="str">
            <v/>
          </cell>
          <cell r="CX254" t="str">
            <v/>
          </cell>
          <cell r="CY254" t="str">
            <v/>
          </cell>
          <cell r="CZ254" t="str">
            <v/>
          </cell>
          <cell r="DA254" t="str">
            <v/>
          </cell>
          <cell r="DB254" t="str">
            <v/>
          </cell>
          <cell r="DC254" t="str">
            <v/>
          </cell>
          <cell r="DD254" t="str">
            <v/>
          </cell>
          <cell r="DE254" t="str">
            <v/>
          </cell>
          <cell r="DF254" t="str">
            <v/>
          </cell>
          <cell r="DG254" t="str">
            <v/>
          </cell>
          <cell r="DH254" t="str">
            <v/>
          </cell>
          <cell r="DI254" t="str">
            <v/>
          </cell>
          <cell r="DJ254" t="str">
            <v/>
          </cell>
          <cell r="DK254" t="str">
            <v/>
          </cell>
          <cell r="DL254" t="str">
            <v/>
          </cell>
          <cell r="DM254" t="str">
            <v/>
          </cell>
          <cell r="DN254" t="str">
            <v/>
          </cell>
          <cell r="DO254" t="str">
            <v/>
          </cell>
          <cell r="DP254" t="str">
            <v/>
          </cell>
          <cell r="DQ254" t="str">
            <v/>
          </cell>
          <cell r="DR254" t="str">
            <v/>
          </cell>
          <cell r="DS254" t="str">
            <v/>
          </cell>
          <cell r="DT254" t="str">
            <v/>
          </cell>
          <cell r="DU254" t="str">
            <v/>
          </cell>
          <cell r="DV254" t="str">
            <v/>
          </cell>
          <cell r="DW254" t="str">
            <v/>
          </cell>
          <cell r="DX254" t="str">
            <v/>
          </cell>
          <cell r="DY254" t="str">
            <v/>
          </cell>
          <cell r="DZ254" t="str">
            <v/>
          </cell>
          <cell r="EA254" t="str">
            <v/>
          </cell>
          <cell r="EB254" t="str">
            <v/>
          </cell>
          <cell r="EC254" t="str">
            <v/>
          </cell>
          <cell r="ED254" t="str">
            <v/>
          </cell>
          <cell r="EE254" t="str">
            <v/>
          </cell>
          <cell r="EF254" t="str">
            <v/>
          </cell>
          <cell r="EG254" t="str">
            <v/>
          </cell>
          <cell r="EH254" t="str">
            <v/>
          </cell>
          <cell r="EI254" t="str">
            <v/>
          </cell>
          <cell r="EJ254" t="str">
            <v/>
          </cell>
          <cell r="EK254" t="str">
            <v/>
          </cell>
          <cell r="EL254" t="str">
            <v/>
          </cell>
          <cell r="EM254" t="str">
            <v/>
          </cell>
          <cell r="EN254" t="str">
            <v/>
          </cell>
          <cell r="EO254" t="str">
            <v/>
          </cell>
          <cell r="EP254" t="str">
            <v/>
          </cell>
          <cell r="EQ254" t="str">
            <v/>
          </cell>
          <cell r="ER254" t="str">
            <v/>
          </cell>
          <cell r="ES254" t="str">
            <v/>
          </cell>
          <cell r="ET254" t="str">
            <v/>
          </cell>
          <cell r="EU254" t="str">
            <v/>
          </cell>
          <cell r="EV254" t="str">
            <v/>
          </cell>
        </row>
        <row r="255">
          <cell r="A255" t="str">
            <v>PREP</v>
          </cell>
          <cell r="B255" t="str">
            <v>Days</v>
          </cell>
          <cell r="F255" t="str">
            <v>ANIMATION</v>
          </cell>
          <cell r="G255" t="str">
            <v>Days</v>
          </cell>
          <cell r="H255" t="str">
            <v>Frames</v>
          </cell>
          <cell r="I255" t="str">
            <v>INK &amp; PAINT</v>
          </cell>
          <cell r="J255" t="str">
            <v>Days</v>
          </cell>
          <cell r="L255" t="str">
            <v>ALPHA</v>
          </cell>
          <cell r="N255" t="str">
            <v>BETA</v>
          </cell>
          <cell r="P255" t="str">
            <v>RTM</v>
          </cell>
          <cell r="R255" t="str">
            <v>STREET</v>
          </cell>
          <cell r="T255" t="str">
            <v>Prep Projection</v>
          </cell>
          <cell r="V255">
            <v>35975</v>
          </cell>
          <cell r="W255">
            <v>36052.068740000002</v>
          </cell>
          <cell r="X255">
            <v>500</v>
          </cell>
          <cell r="Y255">
            <v>12</v>
          </cell>
          <cell r="Z255">
            <v>77.068739999999991</v>
          </cell>
          <cell r="AA255" t="str">
            <v/>
          </cell>
          <cell r="AB255" t="str">
            <v/>
          </cell>
          <cell r="AC255" t="str">
            <v/>
          </cell>
          <cell r="AD255" t="str">
            <v/>
          </cell>
          <cell r="AE255" t="str">
            <v/>
          </cell>
          <cell r="AF255" t="str">
            <v/>
          </cell>
          <cell r="AG255" t="str">
            <v/>
          </cell>
          <cell r="AH255" t="str">
            <v/>
          </cell>
          <cell r="AI255" t="str">
            <v/>
          </cell>
          <cell r="AJ255" t="str">
            <v/>
          </cell>
          <cell r="AK255" t="str">
            <v/>
          </cell>
          <cell r="AL255" t="str">
            <v/>
          </cell>
          <cell r="AM255" t="str">
            <v/>
          </cell>
          <cell r="AN255" t="str">
            <v/>
          </cell>
          <cell r="AO255" t="str">
            <v/>
          </cell>
          <cell r="AP255" t="str">
            <v/>
          </cell>
          <cell r="AQ255" t="str">
            <v/>
          </cell>
          <cell r="AR255" t="str">
            <v/>
          </cell>
          <cell r="AS255" t="str">
            <v/>
          </cell>
          <cell r="AT255" t="str">
            <v/>
          </cell>
          <cell r="AU255" t="str">
            <v/>
          </cell>
          <cell r="AV255" t="str">
            <v/>
          </cell>
          <cell r="AW255" t="str">
            <v/>
          </cell>
          <cell r="AX255" t="str">
            <v/>
          </cell>
          <cell r="AY255" t="str">
            <v/>
          </cell>
          <cell r="AZ255" t="str">
            <v/>
          </cell>
          <cell r="BA255" t="str">
            <v/>
          </cell>
          <cell r="BB255" t="str">
            <v/>
          </cell>
          <cell r="BC255" t="str">
            <v/>
          </cell>
          <cell r="BD255" t="str">
            <v/>
          </cell>
          <cell r="BE255" t="str">
            <v/>
          </cell>
          <cell r="BF255" t="str">
            <v/>
          </cell>
          <cell r="BG255" t="str">
            <v/>
          </cell>
          <cell r="BH255" t="str">
            <v/>
          </cell>
          <cell r="BI255" t="str">
            <v/>
          </cell>
          <cell r="BJ255" t="str">
            <v/>
          </cell>
          <cell r="BK255" t="str">
            <v/>
          </cell>
          <cell r="BL255" t="str">
            <v/>
          </cell>
          <cell r="BM255" t="str">
            <v/>
          </cell>
          <cell r="BN255" t="str">
            <v/>
          </cell>
          <cell r="BO255" t="str">
            <v/>
          </cell>
          <cell r="BP255" t="str">
            <v/>
          </cell>
          <cell r="BQ255" t="str">
            <v/>
          </cell>
          <cell r="BR255" t="str">
            <v/>
          </cell>
          <cell r="BS255" t="str">
            <v/>
          </cell>
          <cell r="BT255" t="str">
            <v/>
          </cell>
          <cell r="BU255" t="str">
            <v/>
          </cell>
          <cell r="BV255" t="str">
            <v/>
          </cell>
          <cell r="BW255" t="str">
            <v/>
          </cell>
          <cell r="BX255" t="str">
            <v/>
          </cell>
          <cell r="BY255" t="str">
            <v/>
          </cell>
          <cell r="BZ255" t="str">
            <v/>
          </cell>
          <cell r="CA255" t="str">
            <v/>
          </cell>
          <cell r="CB255" t="str">
            <v/>
          </cell>
          <cell r="CC255" t="str">
            <v/>
          </cell>
          <cell r="CD255" t="str">
            <v/>
          </cell>
          <cell r="CE255" t="str">
            <v/>
          </cell>
          <cell r="CF255" t="str">
            <v/>
          </cell>
          <cell r="CG255" t="str">
            <v/>
          </cell>
          <cell r="CH255" t="str">
            <v/>
          </cell>
          <cell r="CI255">
            <v>125</v>
          </cell>
          <cell r="CJ255">
            <v>250</v>
          </cell>
          <cell r="CK255">
            <v>375</v>
          </cell>
          <cell r="CL255">
            <v>500</v>
          </cell>
          <cell r="CM255">
            <v>500</v>
          </cell>
          <cell r="CN255">
            <v>500</v>
          </cell>
          <cell r="CO255">
            <v>500</v>
          </cell>
          <cell r="CP255">
            <v>500</v>
          </cell>
          <cell r="CQ255">
            <v>500</v>
          </cell>
          <cell r="CR255">
            <v>500</v>
          </cell>
          <cell r="CS255">
            <v>500</v>
          </cell>
          <cell r="CT255">
            <v>500</v>
          </cell>
          <cell r="CU255" t="str">
            <v/>
          </cell>
          <cell r="CV255" t="str">
            <v/>
          </cell>
          <cell r="CW255" t="str">
            <v/>
          </cell>
          <cell r="CX255" t="str">
            <v/>
          </cell>
          <cell r="CY255" t="str">
            <v/>
          </cell>
          <cell r="CZ255" t="str">
            <v/>
          </cell>
          <cell r="DA255" t="str">
            <v/>
          </cell>
          <cell r="DB255" t="str">
            <v/>
          </cell>
          <cell r="DC255" t="str">
            <v/>
          </cell>
          <cell r="DD255" t="str">
            <v/>
          </cell>
          <cell r="DE255" t="str">
            <v/>
          </cell>
          <cell r="DF255" t="str">
            <v/>
          </cell>
          <cell r="DG255" t="str">
            <v/>
          </cell>
          <cell r="DH255" t="str">
            <v/>
          </cell>
          <cell r="DI255" t="str">
            <v/>
          </cell>
          <cell r="DJ255" t="str">
            <v/>
          </cell>
          <cell r="DK255" t="str">
            <v/>
          </cell>
          <cell r="DL255" t="str">
            <v/>
          </cell>
          <cell r="DM255" t="str">
            <v/>
          </cell>
          <cell r="DN255" t="str">
            <v/>
          </cell>
          <cell r="DO255" t="str">
            <v/>
          </cell>
          <cell r="DP255" t="str">
            <v/>
          </cell>
          <cell r="DQ255" t="str">
            <v/>
          </cell>
          <cell r="DR255" t="str">
            <v/>
          </cell>
          <cell r="DS255" t="str">
            <v/>
          </cell>
          <cell r="DT255" t="str">
            <v/>
          </cell>
          <cell r="DU255" t="str">
            <v/>
          </cell>
          <cell r="DV255" t="str">
            <v/>
          </cell>
          <cell r="DW255" t="str">
            <v/>
          </cell>
          <cell r="DX255" t="str">
            <v/>
          </cell>
          <cell r="DY255" t="str">
            <v/>
          </cell>
          <cell r="DZ255" t="str">
            <v/>
          </cell>
          <cell r="EA255" t="str">
            <v/>
          </cell>
          <cell r="EB255" t="str">
            <v/>
          </cell>
          <cell r="EC255" t="str">
            <v/>
          </cell>
          <cell r="ED255" t="str">
            <v/>
          </cell>
          <cell r="EE255" t="str">
            <v/>
          </cell>
          <cell r="EF255" t="str">
            <v/>
          </cell>
          <cell r="EG255" t="str">
            <v/>
          </cell>
          <cell r="EH255" t="str">
            <v/>
          </cell>
          <cell r="EI255" t="str">
            <v/>
          </cell>
          <cell r="EJ255" t="str">
            <v/>
          </cell>
          <cell r="EK255" t="str">
            <v/>
          </cell>
          <cell r="EL255" t="str">
            <v/>
          </cell>
          <cell r="EM255" t="str">
            <v/>
          </cell>
          <cell r="EN255" t="str">
            <v/>
          </cell>
          <cell r="EO255" t="str">
            <v/>
          </cell>
          <cell r="EP255" t="str">
            <v/>
          </cell>
          <cell r="EQ255" t="str">
            <v/>
          </cell>
          <cell r="ER255" t="str">
            <v/>
          </cell>
          <cell r="ES255" t="str">
            <v/>
          </cell>
          <cell r="ET255" t="str">
            <v/>
          </cell>
          <cell r="EU255" t="str">
            <v/>
          </cell>
          <cell r="EV255" t="str">
            <v/>
          </cell>
        </row>
        <row r="256">
          <cell r="A256" t="str">
            <v>Wks</v>
          </cell>
          <cell r="B256" t="str">
            <v>Days</v>
          </cell>
          <cell r="F256" t="str">
            <v>Wks</v>
          </cell>
          <cell r="G256" t="str">
            <v>Days</v>
          </cell>
          <cell r="H256" t="str">
            <v>Frames</v>
          </cell>
          <cell r="I256" t="str">
            <v>Wks</v>
          </cell>
          <cell r="J256" t="str">
            <v>Days</v>
          </cell>
          <cell r="K256">
            <v>21</v>
          </cell>
          <cell r="M256">
            <v>29</v>
          </cell>
          <cell r="O256">
            <v>29</v>
          </cell>
          <cell r="Q256">
            <v>29</v>
          </cell>
          <cell r="R256">
            <v>36342</v>
          </cell>
          <cell r="T256" t="str">
            <v>Animation Projection</v>
          </cell>
          <cell r="V256">
            <v>36003</v>
          </cell>
          <cell r="W256">
            <v>36096.068740000002</v>
          </cell>
          <cell r="X256">
            <v>500</v>
          </cell>
          <cell r="Y256">
            <v>14</v>
          </cell>
          <cell r="Z256">
            <v>93.068739999999991</v>
          </cell>
          <cell r="AA256" t="str">
            <v/>
          </cell>
          <cell r="AB256" t="str">
            <v/>
          </cell>
          <cell r="AC256" t="str">
            <v/>
          </cell>
          <cell r="AD256" t="str">
            <v/>
          </cell>
          <cell r="AE256" t="str">
            <v/>
          </cell>
          <cell r="AF256" t="str">
            <v/>
          </cell>
          <cell r="AG256" t="str">
            <v/>
          </cell>
          <cell r="AH256" t="str">
            <v/>
          </cell>
          <cell r="AI256" t="str">
            <v/>
          </cell>
          <cell r="AJ256" t="str">
            <v/>
          </cell>
          <cell r="AK256" t="str">
            <v/>
          </cell>
          <cell r="AL256" t="str">
            <v/>
          </cell>
          <cell r="AM256" t="str">
            <v/>
          </cell>
          <cell r="AN256" t="str">
            <v/>
          </cell>
          <cell r="AO256" t="str">
            <v/>
          </cell>
          <cell r="AP256" t="str">
            <v/>
          </cell>
          <cell r="AQ256" t="str">
            <v/>
          </cell>
          <cell r="AR256" t="str">
            <v/>
          </cell>
          <cell r="AS256" t="str">
            <v/>
          </cell>
          <cell r="AT256" t="str">
            <v/>
          </cell>
          <cell r="AU256" t="str">
            <v/>
          </cell>
          <cell r="AV256" t="str">
            <v/>
          </cell>
          <cell r="AW256" t="str">
            <v/>
          </cell>
          <cell r="AX256" t="str">
            <v/>
          </cell>
          <cell r="AY256" t="str">
            <v/>
          </cell>
          <cell r="AZ256" t="str">
            <v/>
          </cell>
          <cell r="BA256" t="str">
            <v/>
          </cell>
          <cell r="BB256" t="str">
            <v/>
          </cell>
          <cell r="BC256" t="str">
            <v/>
          </cell>
          <cell r="BD256" t="str">
            <v/>
          </cell>
          <cell r="BE256" t="str">
            <v/>
          </cell>
          <cell r="BF256" t="str">
            <v/>
          </cell>
          <cell r="BG256" t="str">
            <v/>
          </cell>
          <cell r="BH256" t="str">
            <v/>
          </cell>
          <cell r="BI256" t="str">
            <v/>
          </cell>
          <cell r="BJ256" t="str">
            <v/>
          </cell>
          <cell r="BK256" t="str">
            <v/>
          </cell>
          <cell r="BL256" t="str">
            <v/>
          </cell>
          <cell r="BM256" t="str">
            <v/>
          </cell>
          <cell r="BN256" t="str">
            <v/>
          </cell>
          <cell r="BO256" t="str">
            <v/>
          </cell>
          <cell r="BP256" t="str">
            <v/>
          </cell>
          <cell r="BQ256" t="str">
            <v/>
          </cell>
          <cell r="BR256" t="str">
            <v/>
          </cell>
          <cell r="BS256" t="str">
            <v/>
          </cell>
          <cell r="BT256" t="str">
            <v/>
          </cell>
          <cell r="BU256" t="str">
            <v/>
          </cell>
          <cell r="BV256" t="str">
            <v/>
          </cell>
          <cell r="BW256" t="str">
            <v/>
          </cell>
          <cell r="BX256" t="str">
            <v/>
          </cell>
          <cell r="BY256" t="str">
            <v/>
          </cell>
          <cell r="BZ256" t="str">
            <v/>
          </cell>
          <cell r="CA256" t="str">
            <v/>
          </cell>
          <cell r="CB256" t="str">
            <v/>
          </cell>
          <cell r="CC256" t="str">
            <v/>
          </cell>
          <cell r="CD256" t="str">
            <v/>
          </cell>
          <cell r="CE256" t="str">
            <v/>
          </cell>
          <cell r="CF256" t="str">
            <v/>
          </cell>
          <cell r="CG256" t="str">
            <v/>
          </cell>
          <cell r="CH256" t="str">
            <v/>
          </cell>
          <cell r="CI256" t="str">
            <v/>
          </cell>
          <cell r="CJ256" t="str">
            <v/>
          </cell>
          <cell r="CK256" t="str">
            <v/>
          </cell>
          <cell r="CL256" t="str">
            <v/>
          </cell>
          <cell r="CM256">
            <v>0</v>
          </cell>
          <cell r="CN256">
            <v>0</v>
          </cell>
          <cell r="CO256">
            <v>0</v>
          </cell>
          <cell r="CP256">
            <v>125</v>
          </cell>
          <cell r="CQ256">
            <v>250</v>
          </cell>
          <cell r="CR256">
            <v>375</v>
          </cell>
          <cell r="CS256">
            <v>500</v>
          </cell>
          <cell r="CT256">
            <v>500</v>
          </cell>
          <cell r="CU256">
            <v>500</v>
          </cell>
          <cell r="CV256">
            <v>500</v>
          </cell>
          <cell r="CW256">
            <v>500</v>
          </cell>
          <cell r="CX256">
            <v>500</v>
          </cell>
          <cell r="CY256">
            <v>500</v>
          </cell>
          <cell r="CZ256">
            <v>500</v>
          </cell>
          <cell r="DA256" t="str">
            <v/>
          </cell>
          <cell r="DB256" t="str">
            <v/>
          </cell>
          <cell r="DC256" t="str">
            <v/>
          </cell>
          <cell r="DD256" t="str">
            <v/>
          </cell>
          <cell r="DE256" t="str">
            <v/>
          </cell>
          <cell r="DF256" t="str">
            <v/>
          </cell>
          <cell r="DG256" t="str">
            <v/>
          </cell>
          <cell r="DH256" t="str">
            <v/>
          </cell>
          <cell r="DI256" t="str">
            <v/>
          </cell>
          <cell r="DJ256" t="str">
            <v/>
          </cell>
          <cell r="DK256" t="str">
            <v/>
          </cell>
          <cell r="DL256" t="str">
            <v/>
          </cell>
          <cell r="DM256" t="str">
            <v/>
          </cell>
          <cell r="DN256" t="str">
            <v/>
          </cell>
          <cell r="DO256" t="str">
            <v/>
          </cell>
          <cell r="DP256" t="str">
            <v/>
          </cell>
          <cell r="DQ256" t="str">
            <v/>
          </cell>
          <cell r="DR256" t="str">
            <v/>
          </cell>
          <cell r="DS256" t="str">
            <v/>
          </cell>
          <cell r="DT256" t="str">
            <v/>
          </cell>
          <cell r="DU256" t="str">
            <v/>
          </cell>
          <cell r="DV256" t="str">
            <v/>
          </cell>
          <cell r="DW256" t="str">
            <v/>
          </cell>
          <cell r="DX256" t="str">
            <v/>
          </cell>
          <cell r="DY256" t="str">
            <v/>
          </cell>
          <cell r="DZ256" t="str">
            <v/>
          </cell>
          <cell r="EA256" t="str">
            <v/>
          </cell>
          <cell r="EB256" t="str">
            <v/>
          </cell>
          <cell r="EC256" t="str">
            <v/>
          </cell>
          <cell r="ED256" t="str">
            <v/>
          </cell>
          <cell r="EE256" t="str">
            <v/>
          </cell>
          <cell r="EF256" t="str">
            <v/>
          </cell>
          <cell r="EG256" t="str">
            <v/>
          </cell>
          <cell r="EH256" t="str">
            <v/>
          </cell>
          <cell r="EI256" t="str">
            <v/>
          </cell>
          <cell r="EJ256" t="str">
            <v/>
          </cell>
          <cell r="EK256" t="str">
            <v/>
          </cell>
          <cell r="EL256" t="str">
            <v/>
          </cell>
          <cell r="EM256" t="str">
            <v/>
          </cell>
          <cell r="EN256" t="str">
            <v/>
          </cell>
          <cell r="EO256" t="str">
            <v/>
          </cell>
          <cell r="EP256" t="str">
            <v/>
          </cell>
          <cell r="EQ256" t="str">
            <v/>
          </cell>
          <cell r="ER256" t="str">
            <v/>
          </cell>
          <cell r="ES256" t="str">
            <v/>
          </cell>
          <cell r="ET256" t="str">
            <v/>
          </cell>
          <cell r="EU256" t="str">
            <v/>
          </cell>
          <cell r="EV256" t="str">
            <v/>
          </cell>
        </row>
        <row r="257">
          <cell r="A257">
            <v>9.0098199999999995</v>
          </cell>
          <cell r="B257">
            <v>77.068739999999991</v>
          </cell>
          <cell r="F257">
            <v>9.0098199999999995</v>
          </cell>
          <cell r="G257">
            <v>93.068739999999991</v>
          </cell>
          <cell r="H257">
            <v>4504.91</v>
          </cell>
          <cell r="I257">
            <v>9.0098199999999995</v>
          </cell>
          <cell r="J257">
            <v>77.068739999999991</v>
          </cell>
          <cell r="K257">
            <v>21</v>
          </cell>
          <cell r="M257">
            <v>29</v>
          </cell>
          <cell r="O257">
            <v>29</v>
          </cell>
          <cell r="Q257">
            <v>29</v>
          </cell>
          <cell r="R257">
            <v>36342</v>
          </cell>
          <cell r="T257" t="str">
            <v>Ink &amp; Paint Projection</v>
          </cell>
          <cell r="V257">
            <v>36033</v>
          </cell>
          <cell r="W257">
            <v>36110.068740000002</v>
          </cell>
          <cell r="X257">
            <v>500</v>
          </cell>
          <cell r="Y257">
            <v>11</v>
          </cell>
          <cell r="Z257">
            <v>77.068739999999991</v>
          </cell>
          <cell r="AA257" t="str">
            <v/>
          </cell>
          <cell r="AB257" t="str">
            <v/>
          </cell>
          <cell r="AC257" t="str">
            <v/>
          </cell>
          <cell r="AD257" t="str">
            <v/>
          </cell>
          <cell r="AE257" t="str">
            <v/>
          </cell>
          <cell r="AF257" t="str">
            <v/>
          </cell>
          <cell r="AG257" t="str">
            <v/>
          </cell>
          <cell r="AH257" t="str">
            <v/>
          </cell>
          <cell r="AI257" t="str">
            <v/>
          </cell>
          <cell r="AJ257" t="str">
            <v/>
          </cell>
          <cell r="AK257" t="str">
            <v/>
          </cell>
          <cell r="AL257" t="str">
            <v/>
          </cell>
          <cell r="AM257" t="str">
            <v/>
          </cell>
          <cell r="AN257" t="str">
            <v/>
          </cell>
          <cell r="AO257" t="str">
            <v/>
          </cell>
          <cell r="AP257" t="str">
            <v/>
          </cell>
          <cell r="AQ257" t="str">
            <v/>
          </cell>
          <cell r="AR257" t="str">
            <v/>
          </cell>
          <cell r="AS257" t="str">
            <v/>
          </cell>
          <cell r="AT257" t="str">
            <v/>
          </cell>
          <cell r="AU257" t="str">
            <v/>
          </cell>
          <cell r="AV257" t="str">
            <v/>
          </cell>
          <cell r="AW257" t="str">
            <v/>
          </cell>
          <cell r="AX257" t="str">
            <v/>
          </cell>
          <cell r="AY257" t="str">
            <v/>
          </cell>
          <cell r="AZ257" t="str">
            <v/>
          </cell>
          <cell r="BA257" t="str">
            <v/>
          </cell>
          <cell r="BB257" t="str">
            <v/>
          </cell>
          <cell r="BC257" t="str">
            <v/>
          </cell>
          <cell r="BD257" t="str">
            <v/>
          </cell>
          <cell r="BE257" t="str">
            <v/>
          </cell>
          <cell r="BF257" t="str">
            <v/>
          </cell>
          <cell r="BG257" t="str">
            <v/>
          </cell>
          <cell r="BH257" t="str">
            <v/>
          </cell>
          <cell r="BI257" t="str">
            <v/>
          </cell>
          <cell r="BJ257" t="str">
            <v/>
          </cell>
          <cell r="BK257" t="str">
            <v/>
          </cell>
          <cell r="BL257" t="str">
            <v/>
          </cell>
          <cell r="BM257" t="str">
            <v/>
          </cell>
          <cell r="BN257" t="str">
            <v/>
          </cell>
          <cell r="BO257" t="str">
            <v/>
          </cell>
          <cell r="BP257" t="str">
            <v/>
          </cell>
          <cell r="BQ257" t="str">
            <v/>
          </cell>
          <cell r="BR257" t="str">
            <v/>
          </cell>
          <cell r="BS257" t="str">
            <v/>
          </cell>
          <cell r="BT257" t="str">
            <v/>
          </cell>
          <cell r="BU257" t="str">
            <v/>
          </cell>
          <cell r="BV257" t="str">
            <v/>
          </cell>
          <cell r="BW257" t="str">
            <v/>
          </cell>
          <cell r="BX257" t="str">
            <v/>
          </cell>
          <cell r="BY257" t="str">
            <v/>
          </cell>
          <cell r="BZ257" t="str">
            <v/>
          </cell>
          <cell r="CA257" t="str">
            <v/>
          </cell>
          <cell r="CB257" t="str">
            <v/>
          </cell>
          <cell r="CC257" t="str">
            <v/>
          </cell>
          <cell r="CD257" t="str">
            <v/>
          </cell>
          <cell r="CE257" t="str">
            <v/>
          </cell>
          <cell r="CF257" t="str">
            <v/>
          </cell>
          <cell r="CG257" t="str">
            <v/>
          </cell>
          <cell r="CH257" t="str">
            <v/>
          </cell>
          <cell r="CI257" t="str">
            <v/>
          </cell>
          <cell r="CJ257" t="str">
            <v/>
          </cell>
          <cell r="CK257" t="str">
            <v/>
          </cell>
          <cell r="CL257" t="str">
            <v/>
          </cell>
          <cell r="CM257" t="str">
            <v/>
          </cell>
          <cell r="CN257" t="str">
            <v/>
          </cell>
          <cell r="CO257" t="str">
            <v/>
          </cell>
          <cell r="CP257" t="str">
            <v/>
          </cell>
          <cell r="CQ257" t="str">
            <v/>
          </cell>
          <cell r="CR257">
            <v>125</v>
          </cell>
          <cell r="CS257">
            <v>250</v>
          </cell>
          <cell r="CT257">
            <v>375</v>
          </cell>
          <cell r="CU257">
            <v>500</v>
          </cell>
          <cell r="CV257">
            <v>500</v>
          </cell>
          <cell r="CW257">
            <v>500</v>
          </cell>
          <cell r="CX257">
            <v>500</v>
          </cell>
          <cell r="CY257">
            <v>500</v>
          </cell>
          <cell r="CZ257">
            <v>500</v>
          </cell>
          <cell r="DA257">
            <v>500</v>
          </cell>
          <cell r="DB257">
            <v>500</v>
          </cell>
          <cell r="DC257" t="str">
            <v/>
          </cell>
          <cell r="DD257" t="str">
            <v/>
          </cell>
          <cell r="DE257" t="str">
            <v/>
          </cell>
          <cell r="DF257" t="str">
            <v/>
          </cell>
          <cell r="DG257" t="str">
            <v/>
          </cell>
          <cell r="DH257" t="str">
            <v/>
          </cell>
          <cell r="DI257" t="str">
            <v/>
          </cell>
          <cell r="DJ257" t="str">
            <v/>
          </cell>
          <cell r="DK257" t="str">
            <v/>
          </cell>
          <cell r="DL257" t="str">
            <v/>
          </cell>
          <cell r="DM257" t="str">
            <v/>
          </cell>
          <cell r="DN257" t="str">
            <v/>
          </cell>
          <cell r="DO257" t="str">
            <v/>
          </cell>
          <cell r="DP257" t="str">
            <v/>
          </cell>
          <cell r="DQ257" t="str">
            <v/>
          </cell>
          <cell r="DR257" t="str">
            <v/>
          </cell>
          <cell r="DS257" t="str">
            <v/>
          </cell>
          <cell r="DT257" t="str">
            <v/>
          </cell>
          <cell r="DU257" t="str">
            <v/>
          </cell>
          <cell r="DV257" t="str">
            <v/>
          </cell>
          <cell r="DW257" t="str">
            <v/>
          </cell>
          <cell r="DX257" t="str">
            <v/>
          </cell>
          <cell r="DY257" t="str">
            <v/>
          </cell>
          <cell r="DZ257" t="str">
            <v/>
          </cell>
          <cell r="EA257" t="str">
            <v/>
          </cell>
          <cell r="EB257" t="str">
            <v/>
          </cell>
          <cell r="EC257" t="str">
            <v/>
          </cell>
          <cell r="ED257" t="str">
            <v/>
          </cell>
          <cell r="EE257" t="str">
            <v/>
          </cell>
          <cell r="EF257" t="str">
            <v/>
          </cell>
          <cell r="EG257" t="str">
            <v/>
          </cell>
          <cell r="EH257" t="str">
            <v/>
          </cell>
          <cell r="EI257" t="str">
            <v/>
          </cell>
          <cell r="EJ257" t="str">
            <v/>
          </cell>
          <cell r="EK257" t="str">
            <v/>
          </cell>
          <cell r="EL257" t="str">
            <v/>
          </cell>
          <cell r="EM257" t="str">
            <v/>
          </cell>
          <cell r="EN257" t="str">
            <v/>
          </cell>
          <cell r="EO257" t="str">
            <v/>
          </cell>
          <cell r="EP257" t="str">
            <v/>
          </cell>
          <cell r="EQ257" t="str">
            <v/>
          </cell>
          <cell r="ER257" t="str">
            <v/>
          </cell>
          <cell r="ES257" t="str">
            <v/>
          </cell>
          <cell r="ET257" t="str">
            <v/>
          </cell>
          <cell r="EU257" t="str">
            <v/>
          </cell>
          <cell r="EV257" t="str">
            <v/>
          </cell>
        </row>
        <row r="259">
          <cell r="T259" t="str">
            <v>BUDGET FORECAST</v>
          </cell>
          <cell r="AA259" t="str">
            <v/>
          </cell>
          <cell r="AB259" t="str">
            <v/>
          </cell>
          <cell r="AC259" t="str">
            <v/>
          </cell>
          <cell r="AD259" t="str">
            <v/>
          </cell>
          <cell r="AE259" t="str">
            <v/>
          </cell>
          <cell r="AF259" t="str">
            <v/>
          </cell>
          <cell r="AG259" t="str">
            <v/>
          </cell>
          <cell r="AH259" t="str">
            <v/>
          </cell>
          <cell r="AI259" t="str">
            <v/>
          </cell>
          <cell r="AJ259" t="str">
            <v/>
          </cell>
          <cell r="AK259" t="str">
            <v/>
          </cell>
          <cell r="AL259" t="str">
            <v/>
          </cell>
          <cell r="AM259" t="str">
            <v/>
          </cell>
          <cell r="AN259" t="str">
            <v/>
          </cell>
          <cell r="AO259" t="str">
            <v/>
          </cell>
          <cell r="AP259" t="str">
            <v/>
          </cell>
          <cell r="AQ259" t="str">
            <v/>
          </cell>
          <cell r="AR259" t="str">
            <v/>
          </cell>
          <cell r="AS259" t="str">
            <v/>
          </cell>
          <cell r="AT259" t="str">
            <v/>
          </cell>
          <cell r="AU259" t="str">
            <v/>
          </cell>
          <cell r="AV259" t="str">
            <v/>
          </cell>
          <cell r="AW259" t="str">
            <v/>
          </cell>
          <cell r="AX259" t="str">
            <v/>
          </cell>
          <cell r="AY259" t="str">
            <v/>
          </cell>
          <cell r="AZ259" t="str">
            <v/>
          </cell>
          <cell r="BA259" t="str">
            <v/>
          </cell>
          <cell r="BB259" t="str">
            <v/>
          </cell>
          <cell r="BC259" t="str">
            <v/>
          </cell>
          <cell r="BD259" t="str">
            <v/>
          </cell>
          <cell r="BE259" t="str">
            <v/>
          </cell>
          <cell r="BF259" t="str">
            <v/>
          </cell>
          <cell r="BG259" t="str">
            <v/>
          </cell>
          <cell r="BH259" t="str">
            <v/>
          </cell>
          <cell r="BI259" t="str">
            <v/>
          </cell>
          <cell r="BJ259" t="str">
            <v/>
          </cell>
          <cell r="BK259" t="str">
            <v/>
          </cell>
          <cell r="BL259" t="str">
            <v/>
          </cell>
          <cell r="BM259" t="str">
            <v/>
          </cell>
          <cell r="BN259" t="str">
            <v/>
          </cell>
          <cell r="BO259" t="str">
            <v/>
          </cell>
          <cell r="BP259" t="str">
            <v/>
          </cell>
          <cell r="BQ259" t="str">
            <v/>
          </cell>
          <cell r="BR259" t="str">
            <v/>
          </cell>
          <cell r="BS259" t="str">
            <v/>
          </cell>
          <cell r="BT259" t="str">
            <v/>
          </cell>
          <cell r="BU259" t="str">
            <v/>
          </cell>
          <cell r="BV259" t="str">
            <v/>
          </cell>
          <cell r="BW259" t="str">
            <v/>
          </cell>
          <cell r="BX259" t="str">
            <v/>
          </cell>
          <cell r="BY259" t="str">
            <v/>
          </cell>
          <cell r="BZ259" t="str">
            <v/>
          </cell>
          <cell r="CA259" t="str">
            <v/>
          </cell>
          <cell r="CB259" t="str">
            <v/>
          </cell>
          <cell r="CC259" t="str">
            <v/>
          </cell>
          <cell r="CD259" t="str">
            <v/>
          </cell>
          <cell r="CE259" t="str">
            <v/>
          </cell>
          <cell r="CF259" t="str">
            <v/>
          </cell>
          <cell r="CG259" t="str">
            <v/>
          </cell>
          <cell r="CH259" t="str">
            <v/>
          </cell>
          <cell r="CI259">
            <v>35975</v>
          </cell>
          <cell r="CJ259">
            <v>35982</v>
          </cell>
          <cell r="CK259">
            <v>35989</v>
          </cell>
          <cell r="CL259">
            <v>35996</v>
          </cell>
          <cell r="CM259">
            <v>36003</v>
          </cell>
          <cell r="CN259">
            <v>36010</v>
          </cell>
          <cell r="CO259">
            <v>36017</v>
          </cell>
          <cell r="CP259">
            <v>36024</v>
          </cell>
          <cell r="CQ259">
            <v>36031</v>
          </cell>
          <cell r="CR259">
            <v>36038</v>
          </cell>
          <cell r="CS259">
            <v>36045</v>
          </cell>
          <cell r="CT259">
            <v>36052</v>
          </cell>
          <cell r="CU259" t="str">
            <v/>
          </cell>
          <cell r="CV259" t="str">
            <v/>
          </cell>
          <cell r="CW259" t="str">
            <v/>
          </cell>
          <cell r="CX259" t="str">
            <v/>
          </cell>
          <cell r="CY259" t="str">
            <v/>
          </cell>
          <cell r="CZ259" t="str">
            <v/>
          </cell>
          <cell r="DA259" t="str">
            <v/>
          </cell>
          <cell r="DB259" t="str">
            <v/>
          </cell>
          <cell r="DC259" t="str">
            <v/>
          </cell>
          <cell r="DD259" t="str">
            <v/>
          </cell>
          <cell r="DE259" t="str">
            <v/>
          </cell>
          <cell r="DF259" t="str">
            <v/>
          </cell>
          <cell r="DG259" t="str">
            <v/>
          </cell>
          <cell r="DH259" t="str">
            <v/>
          </cell>
          <cell r="DI259" t="str">
            <v/>
          </cell>
          <cell r="DJ259" t="str">
            <v/>
          </cell>
          <cell r="DK259" t="str">
            <v/>
          </cell>
          <cell r="DL259" t="str">
            <v/>
          </cell>
          <cell r="DM259" t="str">
            <v/>
          </cell>
          <cell r="DN259" t="str">
            <v/>
          </cell>
          <cell r="DO259" t="str">
            <v/>
          </cell>
          <cell r="DP259" t="str">
            <v/>
          </cell>
          <cell r="DQ259" t="str">
            <v/>
          </cell>
          <cell r="DR259" t="str">
            <v/>
          </cell>
          <cell r="DS259" t="str">
            <v/>
          </cell>
          <cell r="DT259" t="str">
            <v/>
          </cell>
          <cell r="DU259" t="str">
            <v/>
          </cell>
          <cell r="DV259" t="str">
            <v/>
          </cell>
          <cell r="DW259" t="str">
            <v/>
          </cell>
          <cell r="DX259" t="str">
            <v/>
          </cell>
          <cell r="DY259" t="str">
            <v/>
          </cell>
          <cell r="DZ259" t="str">
            <v/>
          </cell>
          <cell r="EA259" t="str">
            <v/>
          </cell>
          <cell r="EB259" t="str">
            <v/>
          </cell>
          <cell r="EC259" t="str">
            <v/>
          </cell>
          <cell r="ED259" t="str">
            <v/>
          </cell>
          <cell r="EE259" t="str">
            <v/>
          </cell>
          <cell r="EF259" t="str">
            <v/>
          </cell>
          <cell r="EG259" t="str">
            <v/>
          </cell>
          <cell r="EH259" t="str">
            <v/>
          </cell>
          <cell r="EI259" t="str">
            <v/>
          </cell>
          <cell r="EJ259" t="str">
            <v/>
          </cell>
          <cell r="EK259" t="str">
            <v/>
          </cell>
          <cell r="EL259" t="str">
            <v/>
          </cell>
          <cell r="EM259" t="str">
            <v/>
          </cell>
          <cell r="EN259" t="str">
            <v/>
          </cell>
          <cell r="EO259" t="str">
            <v/>
          </cell>
          <cell r="EP259" t="str">
            <v/>
          </cell>
          <cell r="EQ259" t="str">
            <v/>
          </cell>
          <cell r="ER259" t="str">
            <v/>
          </cell>
          <cell r="ES259" t="str">
            <v/>
          </cell>
          <cell r="ET259" t="str">
            <v/>
          </cell>
          <cell r="EU259" t="str">
            <v/>
          </cell>
          <cell r="EV259" t="str">
            <v/>
          </cell>
          <cell r="EW259" t="str">
            <v/>
          </cell>
          <cell r="EX259" t="str">
            <v/>
          </cell>
          <cell r="EY259" t="str">
            <v/>
          </cell>
          <cell r="EZ259" t="str">
            <v/>
          </cell>
          <cell r="FA259" t="str">
            <v/>
          </cell>
          <cell r="FB259" t="str">
            <v/>
          </cell>
          <cell r="FC259" t="str">
            <v/>
          </cell>
          <cell r="FD259" t="str">
            <v/>
          </cell>
          <cell r="FE259" t="str">
            <v/>
          </cell>
          <cell r="FF259" t="str">
            <v/>
          </cell>
          <cell r="FG259" t="str">
            <v/>
          </cell>
          <cell r="FH259" t="str">
            <v/>
          </cell>
          <cell r="FI259" t="str">
            <v/>
          </cell>
        </row>
        <row r="260">
          <cell r="T260" t="str">
            <v>BUDGET FORECAST</v>
          </cell>
          <cell r="V260" t="str">
            <v>PRE PROD</v>
          </cell>
          <cell r="W260">
            <v>30</v>
          </cell>
          <cell r="X260">
            <v>157500</v>
          </cell>
          <cell r="AA260" t="str">
            <v/>
          </cell>
          <cell r="AB260" t="str">
            <v/>
          </cell>
          <cell r="AC260" t="str">
            <v/>
          </cell>
          <cell r="AD260" t="str">
            <v/>
          </cell>
          <cell r="AE260" t="str">
            <v/>
          </cell>
          <cell r="AF260" t="str">
            <v/>
          </cell>
          <cell r="AG260" t="str">
            <v/>
          </cell>
          <cell r="AH260" t="str">
            <v/>
          </cell>
          <cell r="AI260" t="str">
            <v/>
          </cell>
          <cell r="AJ260" t="str">
            <v/>
          </cell>
          <cell r="AK260" t="str">
            <v/>
          </cell>
          <cell r="AL260" t="str">
            <v/>
          </cell>
          <cell r="AM260" t="str">
            <v/>
          </cell>
          <cell r="AN260" t="str">
            <v/>
          </cell>
          <cell r="AO260" t="str">
            <v/>
          </cell>
          <cell r="AP260" t="str">
            <v/>
          </cell>
          <cell r="AQ260" t="str">
            <v/>
          </cell>
          <cell r="AR260" t="str">
            <v/>
          </cell>
          <cell r="AS260" t="str">
            <v/>
          </cell>
          <cell r="AT260" t="str">
            <v/>
          </cell>
          <cell r="AU260" t="str">
            <v/>
          </cell>
          <cell r="AV260" t="str">
            <v/>
          </cell>
          <cell r="AW260" t="str">
            <v/>
          </cell>
          <cell r="AX260" t="str">
            <v/>
          </cell>
          <cell r="AY260" t="str">
            <v/>
          </cell>
          <cell r="AZ260" t="str">
            <v/>
          </cell>
          <cell r="BA260" t="str">
            <v/>
          </cell>
          <cell r="BB260" t="str">
            <v/>
          </cell>
          <cell r="BC260" t="str">
            <v/>
          </cell>
          <cell r="BD260" t="str">
            <v/>
          </cell>
          <cell r="BE260" t="str">
            <v/>
          </cell>
          <cell r="BF260" t="str">
            <v/>
          </cell>
          <cell r="BG260" t="str">
            <v/>
          </cell>
          <cell r="BH260" t="str">
            <v/>
          </cell>
          <cell r="BI260" t="str">
            <v/>
          </cell>
          <cell r="BJ260" t="str">
            <v/>
          </cell>
          <cell r="BK260" t="str">
            <v/>
          </cell>
          <cell r="BL260" t="str">
            <v/>
          </cell>
          <cell r="BM260" t="str">
            <v/>
          </cell>
          <cell r="BN260" t="str">
            <v/>
          </cell>
          <cell r="BO260" t="str">
            <v/>
          </cell>
          <cell r="BP260" t="str">
            <v/>
          </cell>
          <cell r="BQ260" t="str">
            <v/>
          </cell>
          <cell r="BR260" t="str">
            <v/>
          </cell>
          <cell r="BS260" t="str">
            <v/>
          </cell>
          <cell r="BT260" t="str">
            <v/>
          </cell>
          <cell r="BU260" t="str">
            <v/>
          </cell>
          <cell r="BV260" t="str">
            <v/>
          </cell>
          <cell r="BW260" t="str">
            <v/>
          </cell>
          <cell r="BX260" t="str">
            <v/>
          </cell>
          <cell r="BY260" t="str">
            <v/>
          </cell>
          <cell r="BZ260" t="str">
            <v/>
          </cell>
          <cell r="CA260" t="str">
            <v/>
          </cell>
          <cell r="CB260" t="str">
            <v/>
          </cell>
          <cell r="CC260" t="str">
            <v/>
          </cell>
          <cell r="CD260" t="str">
            <v/>
          </cell>
          <cell r="CE260" t="str">
            <v/>
          </cell>
          <cell r="CF260" t="str">
            <v/>
          </cell>
          <cell r="CG260" t="str">
            <v/>
          </cell>
          <cell r="CH260" t="str">
            <v/>
          </cell>
          <cell r="CI260">
            <v>35975</v>
          </cell>
          <cell r="CJ260">
            <v>35982</v>
          </cell>
          <cell r="CK260">
            <v>35989</v>
          </cell>
          <cell r="CL260">
            <v>35996</v>
          </cell>
          <cell r="CM260">
            <v>36003</v>
          </cell>
          <cell r="CN260">
            <v>36010</v>
          </cell>
          <cell r="CO260">
            <v>36017</v>
          </cell>
          <cell r="CP260">
            <v>36024</v>
          </cell>
          <cell r="CQ260">
            <v>36031</v>
          </cell>
          <cell r="CR260">
            <v>36038</v>
          </cell>
          <cell r="CS260">
            <v>36045</v>
          </cell>
          <cell r="CT260">
            <v>36052</v>
          </cell>
          <cell r="CU260" t="str">
            <v/>
          </cell>
          <cell r="CV260" t="str">
            <v/>
          </cell>
          <cell r="CW260" t="str">
            <v/>
          </cell>
          <cell r="CX260" t="str">
            <v/>
          </cell>
          <cell r="CY260" t="str">
            <v/>
          </cell>
          <cell r="CZ260" t="str">
            <v/>
          </cell>
          <cell r="DA260" t="str">
            <v/>
          </cell>
          <cell r="DB260" t="str">
            <v/>
          </cell>
          <cell r="DC260" t="str">
            <v/>
          </cell>
          <cell r="DD260" t="str">
            <v/>
          </cell>
          <cell r="DE260" t="str">
            <v/>
          </cell>
          <cell r="DF260" t="str">
            <v/>
          </cell>
          <cell r="DG260" t="str">
            <v/>
          </cell>
          <cell r="DH260" t="str">
            <v/>
          </cell>
          <cell r="DI260" t="str">
            <v/>
          </cell>
          <cell r="DJ260" t="str">
            <v/>
          </cell>
          <cell r="DK260" t="str">
            <v/>
          </cell>
          <cell r="DL260" t="str">
            <v/>
          </cell>
          <cell r="DM260" t="str">
            <v/>
          </cell>
          <cell r="DN260" t="str">
            <v/>
          </cell>
          <cell r="DO260" t="str">
            <v/>
          </cell>
          <cell r="DP260" t="str">
            <v/>
          </cell>
          <cell r="DQ260" t="str">
            <v/>
          </cell>
          <cell r="DR260" t="str">
            <v/>
          </cell>
          <cell r="DS260" t="str">
            <v/>
          </cell>
          <cell r="DT260" t="str">
            <v/>
          </cell>
          <cell r="DU260" t="str">
            <v/>
          </cell>
          <cell r="DV260" t="str">
            <v/>
          </cell>
          <cell r="DW260" t="str">
            <v/>
          </cell>
          <cell r="DX260" t="str">
            <v/>
          </cell>
          <cell r="DY260" t="str">
            <v/>
          </cell>
          <cell r="DZ260" t="str">
            <v/>
          </cell>
          <cell r="EA260" t="str">
            <v/>
          </cell>
          <cell r="EB260" t="str">
            <v/>
          </cell>
          <cell r="EC260" t="str">
            <v/>
          </cell>
          <cell r="ED260" t="str">
            <v/>
          </cell>
          <cell r="EE260" t="str">
            <v/>
          </cell>
          <cell r="EF260" t="str">
            <v/>
          </cell>
          <cell r="EG260" t="str">
            <v/>
          </cell>
          <cell r="EH260" t="str">
            <v/>
          </cell>
          <cell r="EI260" t="str">
            <v/>
          </cell>
          <cell r="EJ260" t="str">
            <v/>
          </cell>
          <cell r="EK260" t="str">
            <v/>
          </cell>
          <cell r="EL260" t="str">
            <v/>
          </cell>
          <cell r="EM260" t="str">
            <v/>
          </cell>
          <cell r="EN260" t="str">
            <v/>
          </cell>
          <cell r="EO260" t="str">
            <v/>
          </cell>
          <cell r="EP260" t="str">
            <v/>
          </cell>
          <cell r="EQ260" t="str">
            <v/>
          </cell>
          <cell r="ER260" t="str">
            <v/>
          </cell>
          <cell r="ES260" t="str">
            <v/>
          </cell>
          <cell r="ET260" t="str">
            <v/>
          </cell>
          <cell r="EU260" t="str">
            <v/>
          </cell>
          <cell r="EV260" t="str">
            <v/>
          </cell>
          <cell r="EW260" t="str">
            <v/>
          </cell>
          <cell r="EX260" t="str">
            <v/>
          </cell>
          <cell r="EY260" t="str">
            <v/>
          </cell>
          <cell r="EZ260" t="str">
            <v/>
          </cell>
          <cell r="FA260" t="str">
            <v/>
          </cell>
          <cell r="FB260" t="str">
            <v/>
          </cell>
          <cell r="FC260" t="str">
            <v/>
          </cell>
          <cell r="FD260" t="str">
            <v/>
          </cell>
          <cell r="FE260" t="str">
            <v/>
          </cell>
          <cell r="FF260" t="str">
            <v/>
          </cell>
          <cell r="FG260" t="str">
            <v/>
          </cell>
          <cell r="FH260" t="str">
            <v/>
          </cell>
          <cell r="FI260" t="str">
            <v/>
          </cell>
        </row>
        <row r="261">
          <cell r="V261" t="str">
            <v>PRE PROD</v>
          </cell>
          <cell r="W261">
            <v>30</v>
          </cell>
          <cell r="X261">
            <v>157500</v>
          </cell>
          <cell r="AA261" t="str">
            <v/>
          </cell>
          <cell r="AB261" t="str">
            <v/>
          </cell>
          <cell r="AC261" t="str">
            <v/>
          </cell>
          <cell r="AD261" t="str">
            <v/>
          </cell>
          <cell r="AE261" t="str">
            <v/>
          </cell>
          <cell r="AF261" t="str">
            <v/>
          </cell>
          <cell r="AG261" t="str">
            <v/>
          </cell>
          <cell r="AH261" t="str">
            <v/>
          </cell>
          <cell r="AI261" t="str">
            <v/>
          </cell>
          <cell r="AJ261" t="str">
            <v/>
          </cell>
          <cell r="AK261" t="str">
            <v/>
          </cell>
          <cell r="AL261" t="str">
            <v/>
          </cell>
          <cell r="AM261" t="str">
            <v/>
          </cell>
          <cell r="AN261" t="str">
            <v/>
          </cell>
          <cell r="AO261" t="str">
            <v/>
          </cell>
          <cell r="AP261" t="str">
            <v/>
          </cell>
          <cell r="AQ261" t="str">
            <v/>
          </cell>
          <cell r="AR261" t="str">
            <v/>
          </cell>
          <cell r="AS261" t="str">
            <v/>
          </cell>
          <cell r="AT261" t="str">
            <v/>
          </cell>
          <cell r="AU261" t="str">
            <v/>
          </cell>
          <cell r="AV261" t="str">
            <v/>
          </cell>
          <cell r="AW261" t="str">
            <v/>
          </cell>
          <cell r="AX261" t="str">
            <v/>
          </cell>
          <cell r="AY261" t="str">
            <v/>
          </cell>
          <cell r="AZ261" t="str">
            <v/>
          </cell>
          <cell r="BA261" t="str">
            <v/>
          </cell>
          <cell r="BB261" t="str">
            <v/>
          </cell>
          <cell r="BC261" t="str">
            <v/>
          </cell>
          <cell r="BD261" t="str">
            <v/>
          </cell>
          <cell r="BE261" t="str">
            <v/>
          </cell>
          <cell r="BF261" t="str">
            <v/>
          </cell>
          <cell r="BG261" t="str">
            <v/>
          </cell>
          <cell r="BH261" t="str">
            <v/>
          </cell>
          <cell r="BI261" t="str">
            <v/>
          </cell>
          <cell r="BJ261" t="str">
            <v/>
          </cell>
          <cell r="BK261" t="str">
            <v/>
          </cell>
          <cell r="BL261" t="str">
            <v/>
          </cell>
          <cell r="BM261" t="str">
            <v/>
          </cell>
          <cell r="BN261" t="str">
            <v/>
          </cell>
          <cell r="BO261" t="str">
            <v/>
          </cell>
          <cell r="BP261" t="str">
            <v/>
          </cell>
          <cell r="BQ261" t="str">
            <v/>
          </cell>
          <cell r="BR261" t="str">
            <v/>
          </cell>
          <cell r="BS261" t="str">
            <v/>
          </cell>
          <cell r="BT261" t="str">
            <v/>
          </cell>
          <cell r="BU261" t="str">
            <v/>
          </cell>
          <cell r="BV261" t="str">
            <v/>
          </cell>
          <cell r="BW261" t="str">
            <v/>
          </cell>
          <cell r="BX261" t="str">
            <v/>
          </cell>
          <cell r="BY261" t="str">
            <v/>
          </cell>
          <cell r="BZ261" t="str">
            <v/>
          </cell>
          <cell r="CA261" t="str">
            <v/>
          </cell>
          <cell r="CB261" t="str">
            <v/>
          </cell>
          <cell r="CC261" t="str">
            <v/>
          </cell>
          <cell r="CD261" t="str">
            <v/>
          </cell>
          <cell r="CE261" t="str">
            <v/>
          </cell>
          <cell r="CF261" t="str">
            <v/>
          </cell>
          <cell r="CG261" t="str">
            <v/>
          </cell>
          <cell r="CH261" t="str">
            <v/>
          </cell>
          <cell r="CI261">
            <v>3750</v>
          </cell>
          <cell r="CJ261">
            <v>7500</v>
          </cell>
          <cell r="CK261">
            <v>11250</v>
          </cell>
          <cell r="CL261">
            <v>15000</v>
          </cell>
          <cell r="CM261">
            <v>15000</v>
          </cell>
          <cell r="CN261">
            <v>15000</v>
          </cell>
          <cell r="CO261">
            <v>15000</v>
          </cell>
          <cell r="CP261">
            <v>15000</v>
          </cell>
          <cell r="CQ261">
            <v>15000</v>
          </cell>
          <cell r="CR261">
            <v>15000</v>
          </cell>
          <cell r="CS261">
            <v>15000</v>
          </cell>
          <cell r="CT261">
            <v>15000</v>
          </cell>
          <cell r="CU261" t="str">
            <v/>
          </cell>
          <cell r="CV261" t="str">
            <v/>
          </cell>
          <cell r="CW261" t="str">
            <v/>
          </cell>
          <cell r="CX261" t="str">
            <v/>
          </cell>
          <cell r="CY261" t="str">
            <v/>
          </cell>
          <cell r="CZ261" t="str">
            <v/>
          </cell>
          <cell r="DA261" t="str">
            <v/>
          </cell>
          <cell r="DB261" t="str">
            <v/>
          </cell>
          <cell r="DC261" t="str">
            <v/>
          </cell>
          <cell r="DD261" t="str">
            <v/>
          </cell>
          <cell r="DE261" t="str">
            <v/>
          </cell>
          <cell r="DF261" t="str">
            <v/>
          </cell>
          <cell r="DG261" t="str">
            <v/>
          </cell>
          <cell r="DH261" t="str">
            <v/>
          </cell>
          <cell r="DI261" t="str">
            <v/>
          </cell>
          <cell r="DJ261" t="str">
            <v/>
          </cell>
          <cell r="DK261" t="str">
            <v/>
          </cell>
          <cell r="DL261" t="str">
            <v/>
          </cell>
          <cell r="DM261" t="str">
            <v/>
          </cell>
          <cell r="DN261" t="str">
            <v/>
          </cell>
          <cell r="DO261" t="str">
            <v/>
          </cell>
          <cell r="DP261" t="str">
            <v/>
          </cell>
          <cell r="DQ261" t="str">
            <v/>
          </cell>
          <cell r="DR261" t="str">
            <v/>
          </cell>
          <cell r="DS261" t="str">
            <v/>
          </cell>
          <cell r="DT261" t="str">
            <v/>
          </cell>
          <cell r="DU261" t="str">
            <v/>
          </cell>
          <cell r="DV261" t="str">
            <v/>
          </cell>
          <cell r="DW261" t="str">
            <v/>
          </cell>
          <cell r="DX261" t="str">
            <v/>
          </cell>
          <cell r="DY261" t="str">
            <v/>
          </cell>
          <cell r="DZ261" t="str">
            <v/>
          </cell>
          <cell r="EA261" t="str">
            <v/>
          </cell>
          <cell r="EB261" t="str">
            <v/>
          </cell>
          <cell r="EC261" t="str">
            <v/>
          </cell>
          <cell r="ED261" t="str">
            <v/>
          </cell>
          <cell r="EE261" t="str">
            <v/>
          </cell>
          <cell r="EF261" t="str">
            <v/>
          </cell>
          <cell r="EG261" t="str">
            <v/>
          </cell>
          <cell r="EH261" t="str">
            <v/>
          </cell>
          <cell r="EI261" t="str">
            <v/>
          </cell>
          <cell r="EJ261" t="str">
            <v/>
          </cell>
          <cell r="EK261" t="str">
            <v/>
          </cell>
          <cell r="EL261" t="str">
            <v/>
          </cell>
          <cell r="EM261" t="str">
            <v/>
          </cell>
          <cell r="EN261" t="str">
            <v/>
          </cell>
          <cell r="EO261" t="str">
            <v/>
          </cell>
          <cell r="EP261" t="str">
            <v/>
          </cell>
          <cell r="EQ261" t="str">
            <v/>
          </cell>
          <cell r="ER261" t="str">
            <v/>
          </cell>
          <cell r="ES261" t="str">
            <v/>
          </cell>
          <cell r="ET261" t="str">
            <v/>
          </cell>
          <cell r="EU261" t="str">
            <v/>
          </cell>
          <cell r="EV261" t="str">
            <v/>
          </cell>
          <cell r="EW261" t="str">
            <v/>
          </cell>
          <cell r="EX261" t="str">
            <v/>
          </cell>
          <cell r="EY261" t="str">
            <v/>
          </cell>
          <cell r="EZ261" t="str">
            <v/>
          </cell>
          <cell r="FA261" t="str">
            <v/>
          </cell>
          <cell r="FB261" t="str">
            <v/>
          </cell>
          <cell r="FC261" t="str">
            <v/>
          </cell>
          <cell r="FD261" t="str">
            <v/>
          </cell>
          <cell r="FE261" t="str">
            <v/>
          </cell>
          <cell r="FF261" t="str">
            <v/>
          </cell>
          <cell r="FG261" t="str">
            <v/>
          </cell>
          <cell r="FH261" t="str">
            <v/>
          </cell>
          <cell r="FI261" t="str">
            <v/>
          </cell>
        </row>
        <row r="262">
          <cell r="V262" t="str">
            <v>PRODUCTION</v>
          </cell>
          <cell r="W262">
            <v>150</v>
          </cell>
          <cell r="X262">
            <v>712500</v>
          </cell>
          <cell r="AA262" t="str">
            <v/>
          </cell>
          <cell r="AB262" t="str">
            <v/>
          </cell>
          <cell r="AC262" t="str">
            <v/>
          </cell>
          <cell r="AD262" t="str">
            <v/>
          </cell>
          <cell r="AE262" t="str">
            <v/>
          </cell>
          <cell r="AF262" t="str">
            <v/>
          </cell>
          <cell r="AG262" t="str">
            <v/>
          </cell>
          <cell r="AH262" t="str">
            <v/>
          </cell>
          <cell r="AI262" t="str">
            <v/>
          </cell>
          <cell r="AJ262" t="str">
            <v/>
          </cell>
          <cell r="AK262" t="str">
            <v/>
          </cell>
          <cell r="AL262" t="str">
            <v/>
          </cell>
          <cell r="AM262" t="str">
            <v/>
          </cell>
          <cell r="AN262" t="str">
            <v/>
          </cell>
          <cell r="AO262" t="str">
            <v/>
          </cell>
          <cell r="AP262" t="str">
            <v/>
          </cell>
          <cell r="AQ262" t="str">
            <v/>
          </cell>
          <cell r="AR262" t="str">
            <v/>
          </cell>
          <cell r="AS262" t="str">
            <v/>
          </cell>
          <cell r="AT262" t="str">
            <v/>
          </cell>
          <cell r="AU262" t="str">
            <v/>
          </cell>
          <cell r="AV262" t="str">
            <v/>
          </cell>
          <cell r="AW262" t="str">
            <v/>
          </cell>
          <cell r="AX262" t="str">
            <v/>
          </cell>
          <cell r="AY262" t="str">
            <v/>
          </cell>
          <cell r="AZ262" t="str">
            <v/>
          </cell>
          <cell r="BA262" t="str">
            <v/>
          </cell>
          <cell r="BB262" t="str">
            <v/>
          </cell>
          <cell r="BC262" t="str">
            <v/>
          </cell>
          <cell r="BD262" t="str">
            <v/>
          </cell>
          <cell r="BE262" t="str">
            <v/>
          </cell>
          <cell r="BF262" t="str">
            <v/>
          </cell>
          <cell r="BG262" t="str">
            <v/>
          </cell>
          <cell r="BH262" t="str">
            <v/>
          </cell>
          <cell r="BI262" t="str">
            <v/>
          </cell>
          <cell r="BJ262" t="str">
            <v/>
          </cell>
          <cell r="BK262" t="str">
            <v/>
          </cell>
          <cell r="BL262" t="str">
            <v/>
          </cell>
          <cell r="BM262" t="str">
            <v/>
          </cell>
          <cell r="BN262" t="str">
            <v/>
          </cell>
          <cell r="BO262" t="str">
            <v/>
          </cell>
          <cell r="BP262" t="str">
            <v/>
          </cell>
          <cell r="BQ262" t="str">
            <v/>
          </cell>
          <cell r="BR262" t="str">
            <v/>
          </cell>
          <cell r="BS262" t="str">
            <v/>
          </cell>
          <cell r="BT262" t="str">
            <v/>
          </cell>
          <cell r="BU262" t="str">
            <v/>
          </cell>
          <cell r="BV262" t="str">
            <v/>
          </cell>
          <cell r="BW262" t="str">
            <v/>
          </cell>
          <cell r="BX262" t="str">
            <v/>
          </cell>
          <cell r="BY262" t="str">
            <v/>
          </cell>
          <cell r="BZ262" t="str">
            <v/>
          </cell>
          <cell r="CA262" t="str">
            <v/>
          </cell>
          <cell r="CB262" t="str">
            <v/>
          </cell>
          <cell r="CC262" t="str">
            <v/>
          </cell>
          <cell r="CD262" t="str">
            <v/>
          </cell>
          <cell r="CE262" t="str">
            <v/>
          </cell>
          <cell r="CF262" t="str">
            <v/>
          </cell>
          <cell r="CG262" t="str">
            <v/>
          </cell>
          <cell r="CH262" t="str">
            <v/>
          </cell>
          <cell r="CI262" t="str">
            <v/>
          </cell>
          <cell r="CJ262" t="str">
            <v/>
          </cell>
          <cell r="CK262" t="str">
            <v/>
          </cell>
          <cell r="CL262" t="str">
            <v/>
          </cell>
          <cell r="CM262">
            <v>36003</v>
          </cell>
          <cell r="CN262">
            <v>36010</v>
          </cell>
          <cell r="CO262">
            <v>36017</v>
          </cell>
          <cell r="CP262">
            <v>36024</v>
          </cell>
          <cell r="CQ262">
            <v>36031</v>
          </cell>
          <cell r="CR262">
            <v>36038</v>
          </cell>
          <cell r="CS262">
            <v>36045</v>
          </cell>
          <cell r="CT262">
            <v>36052</v>
          </cell>
          <cell r="CU262">
            <v>36059</v>
          </cell>
          <cell r="CV262">
            <v>36066</v>
          </cell>
          <cell r="CW262">
            <v>36073</v>
          </cell>
          <cell r="CX262">
            <v>36080</v>
          </cell>
          <cell r="CY262">
            <v>36087</v>
          </cell>
          <cell r="CZ262">
            <v>36094</v>
          </cell>
          <cell r="DA262" t="str">
            <v/>
          </cell>
          <cell r="DB262" t="str">
            <v/>
          </cell>
          <cell r="DC262" t="str">
            <v/>
          </cell>
          <cell r="DD262" t="str">
            <v/>
          </cell>
          <cell r="DE262" t="str">
            <v/>
          </cell>
          <cell r="DF262" t="str">
            <v/>
          </cell>
          <cell r="DG262" t="str">
            <v/>
          </cell>
          <cell r="DH262" t="str">
            <v/>
          </cell>
          <cell r="DI262" t="str">
            <v/>
          </cell>
          <cell r="DJ262" t="str">
            <v/>
          </cell>
          <cell r="DK262" t="str">
            <v/>
          </cell>
          <cell r="DL262" t="str">
            <v/>
          </cell>
          <cell r="DM262" t="str">
            <v/>
          </cell>
          <cell r="DN262" t="str">
            <v/>
          </cell>
          <cell r="DO262" t="str">
            <v/>
          </cell>
          <cell r="DP262" t="str">
            <v/>
          </cell>
          <cell r="DQ262" t="str">
            <v/>
          </cell>
          <cell r="DR262" t="str">
            <v/>
          </cell>
          <cell r="DS262" t="str">
            <v/>
          </cell>
          <cell r="DT262" t="str">
            <v/>
          </cell>
          <cell r="DU262" t="str">
            <v/>
          </cell>
          <cell r="DV262" t="str">
            <v/>
          </cell>
          <cell r="DW262" t="str">
            <v/>
          </cell>
          <cell r="DX262" t="str">
            <v/>
          </cell>
          <cell r="DY262" t="str">
            <v/>
          </cell>
          <cell r="DZ262" t="str">
            <v/>
          </cell>
          <cell r="EA262" t="str">
            <v/>
          </cell>
          <cell r="EB262" t="str">
            <v/>
          </cell>
          <cell r="EC262" t="str">
            <v/>
          </cell>
          <cell r="ED262" t="str">
            <v/>
          </cell>
          <cell r="EE262" t="str">
            <v/>
          </cell>
          <cell r="EF262" t="str">
            <v/>
          </cell>
          <cell r="EG262" t="str">
            <v/>
          </cell>
          <cell r="EH262" t="str">
            <v/>
          </cell>
          <cell r="EI262" t="str">
            <v/>
          </cell>
          <cell r="EJ262" t="str">
            <v/>
          </cell>
          <cell r="EK262" t="str">
            <v/>
          </cell>
          <cell r="EL262" t="str">
            <v/>
          </cell>
          <cell r="EM262" t="str">
            <v/>
          </cell>
          <cell r="EN262" t="str">
            <v/>
          </cell>
          <cell r="EO262" t="str">
            <v/>
          </cell>
          <cell r="EP262" t="str">
            <v/>
          </cell>
          <cell r="EQ262" t="str">
            <v/>
          </cell>
          <cell r="ER262" t="str">
            <v/>
          </cell>
          <cell r="ES262" t="str">
            <v/>
          </cell>
          <cell r="ET262" t="str">
            <v/>
          </cell>
          <cell r="EU262" t="str">
            <v/>
          </cell>
          <cell r="EV262" t="str">
            <v/>
          </cell>
          <cell r="EW262" t="str">
            <v/>
          </cell>
          <cell r="EX262" t="str">
            <v/>
          </cell>
          <cell r="EY262" t="str">
            <v/>
          </cell>
          <cell r="EZ262" t="str">
            <v/>
          </cell>
          <cell r="FA262" t="str">
            <v/>
          </cell>
          <cell r="FB262" t="str">
            <v/>
          </cell>
          <cell r="FC262" t="str">
            <v/>
          </cell>
          <cell r="FD262" t="str">
            <v/>
          </cell>
          <cell r="FE262" t="str">
            <v/>
          </cell>
          <cell r="FF262" t="str">
            <v/>
          </cell>
          <cell r="FG262" t="str">
            <v/>
          </cell>
          <cell r="FH262" t="str">
            <v/>
          </cell>
          <cell r="FI262" t="str">
            <v/>
          </cell>
        </row>
        <row r="263">
          <cell r="V263" t="str">
            <v>PRODUCTION</v>
          </cell>
          <cell r="W263">
            <v>150</v>
          </cell>
          <cell r="X263">
            <v>712500</v>
          </cell>
          <cell r="AA263" t="str">
            <v/>
          </cell>
          <cell r="AB263" t="str">
            <v/>
          </cell>
          <cell r="AC263" t="str">
            <v/>
          </cell>
          <cell r="AD263" t="str">
            <v/>
          </cell>
          <cell r="AE263" t="str">
            <v/>
          </cell>
          <cell r="AF263" t="str">
            <v/>
          </cell>
          <cell r="AG263" t="str">
            <v/>
          </cell>
          <cell r="AH263" t="str">
            <v/>
          </cell>
          <cell r="AI263" t="str">
            <v/>
          </cell>
          <cell r="AJ263" t="str">
            <v/>
          </cell>
          <cell r="AK263" t="str">
            <v/>
          </cell>
          <cell r="AL263" t="str">
            <v/>
          </cell>
          <cell r="AM263" t="str">
            <v/>
          </cell>
          <cell r="AN263" t="str">
            <v/>
          </cell>
          <cell r="AO263" t="str">
            <v/>
          </cell>
          <cell r="AP263" t="str">
            <v/>
          </cell>
          <cell r="AQ263" t="str">
            <v/>
          </cell>
          <cell r="AR263" t="str">
            <v/>
          </cell>
          <cell r="AS263" t="str">
            <v/>
          </cell>
          <cell r="AT263" t="str">
            <v/>
          </cell>
          <cell r="AU263" t="str">
            <v/>
          </cell>
          <cell r="AV263" t="str">
            <v/>
          </cell>
          <cell r="AW263" t="str">
            <v/>
          </cell>
          <cell r="AX263" t="str">
            <v/>
          </cell>
          <cell r="AY263" t="str">
            <v/>
          </cell>
          <cell r="AZ263" t="str">
            <v/>
          </cell>
          <cell r="BA263" t="str">
            <v/>
          </cell>
          <cell r="BB263" t="str">
            <v/>
          </cell>
          <cell r="BC263" t="str">
            <v/>
          </cell>
          <cell r="BD263" t="str">
            <v/>
          </cell>
          <cell r="BE263" t="str">
            <v/>
          </cell>
          <cell r="BF263" t="str">
            <v/>
          </cell>
          <cell r="BG263" t="str">
            <v/>
          </cell>
          <cell r="BH263" t="str">
            <v/>
          </cell>
          <cell r="BI263" t="str">
            <v/>
          </cell>
          <cell r="BJ263" t="str">
            <v/>
          </cell>
          <cell r="BK263" t="str">
            <v/>
          </cell>
          <cell r="BL263" t="str">
            <v/>
          </cell>
          <cell r="BM263" t="str">
            <v/>
          </cell>
          <cell r="BN263" t="str">
            <v/>
          </cell>
          <cell r="BO263" t="str">
            <v/>
          </cell>
          <cell r="BP263" t="str">
            <v/>
          </cell>
          <cell r="BQ263" t="str">
            <v/>
          </cell>
          <cell r="BR263" t="str">
            <v/>
          </cell>
          <cell r="BS263" t="str">
            <v/>
          </cell>
          <cell r="BT263" t="str">
            <v/>
          </cell>
          <cell r="BU263" t="str">
            <v/>
          </cell>
          <cell r="BV263" t="str">
            <v/>
          </cell>
          <cell r="BW263" t="str">
            <v/>
          </cell>
          <cell r="BX263" t="str">
            <v/>
          </cell>
          <cell r="BY263" t="str">
            <v/>
          </cell>
          <cell r="BZ263" t="str">
            <v/>
          </cell>
          <cell r="CA263" t="str">
            <v/>
          </cell>
          <cell r="CB263" t="str">
            <v/>
          </cell>
          <cell r="CC263" t="str">
            <v/>
          </cell>
          <cell r="CD263" t="str">
            <v/>
          </cell>
          <cell r="CE263" t="str">
            <v/>
          </cell>
          <cell r="CF263" t="str">
            <v/>
          </cell>
          <cell r="CG263" t="str">
            <v/>
          </cell>
          <cell r="CH263" t="str">
            <v/>
          </cell>
          <cell r="CI263" t="str">
            <v/>
          </cell>
          <cell r="CJ263" t="str">
            <v/>
          </cell>
          <cell r="CK263" t="str">
            <v/>
          </cell>
          <cell r="CL263" t="str">
            <v/>
          </cell>
          <cell r="CM263">
            <v>0</v>
          </cell>
          <cell r="CN263">
            <v>0</v>
          </cell>
          <cell r="CO263">
            <v>0</v>
          </cell>
          <cell r="CP263">
            <v>18750</v>
          </cell>
          <cell r="CQ263">
            <v>37500</v>
          </cell>
          <cell r="CR263">
            <v>56250</v>
          </cell>
          <cell r="CS263">
            <v>75000</v>
          </cell>
          <cell r="CT263">
            <v>75000</v>
          </cell>
          <cell r="CU263">
            <v>75000</v>
          </cell>
          <cell r="CV263">
            <v>75000</v>
          </cell>
          <cell r="CW263">
            <v>75000</v>
          </cell>
          <cell r="CX263">
            <v>75000</v>
          </cell>
          <cell r="CY263">
            <v>75000</v>
          </cell>
          <cell r="CZ263">
            <v>75000</v>
          </cell>
          <cell r="DA263" t="str">
            <v/>
          </cell>
          <cell r="DB263" t="str">
            <v/>
          </cell>
          <cell r="DC263" t="str">
            <v/>
          </cell>
          <cell r="DD263" t="str">
            <v/>
          </cell>
          <cell r="DE263" t="str">
            <v/>
          </cell>
          <cell r="DF263" t="str">
            <v/>
          </cell>
          <cell r="DG263" t="str">
            <v/>
          </cell>
          <cell r="DH263" t="str">
            <v/>
          </cell>
          <cell r="DI263" t="str">
            <v/>
          </cell>
          <cell r="DJ263" t="str">
            <v/>
          </cell>
          <cell r="DK263" t="str">
            <v/>
          </cell>
          <cell r="DL263" t="str">
            <v/>
          </cell>
          <cell r="DM263" t="str">
            <v/>
          </cell>
          <cell r="DN263" t="str">
            <v/>
          </cell>
          <cell r="DO263" t="str">
            <v/>
          </cell>
          <cell r="DP263" t="str">
            <v/>
          </cell>
          <cell r="DQ263" t="str">
            <v/>
          </cell>
          <cell r="DR263" t="str">
            <v/>
          </cell>
          <cell r="DS263" t="str">
            <v/>
          </cell>
          <cell r="DT263" t="str">
            <v/>
          </cell>
          <cell r="DU263" t="str">
            <v/>
          </cell>
          <cell r="DV263" t="str">
            <v/>
          </cell>
          <cell r="DW263" t="str">
            <v/>
          </cell>
          <cell r="DX263" t="str">
            <v/>
          </cell>
          <cell r="DY263" t="str">
            <v/>
          </cell>
          <cell r="DZ263" t="str">
            <v/>
          </cell>
          <cell r="EA263" t="str">
            <v/>
          </cell>
          <cell r="EB263" t="str">
            <v/>
          </cell>
          <cell r="EC263" t="str">
            <v/>
          </cell>
          <cell r="ED263" t="str">
            <v/>
          </cell>
          <cell r="EE263" t="str">
            <v/>
          </cell>
          <cell r="EF263" t="str">
            <v/>
          </cell>
          <cell r="EG263" t="str">
            <v/>
          </cell>
          <cell r="EH263" t="str">
            <v/>
          </cell>
          <cell r="EI263" t="str">
            <v/>
          </cell>
          <cell r="EJ263" t="str">
            <v/>
          </cell>
          <cell r="EK263" t="str">
            <v/>
          </cell>
          <cell r="EL263" t="str">
            <v/>
          </cell>
          <cell r="EM263" t="str">
            <v/>
          </cell>
          <cell r="EN263" t="str">
            <v/>
          </cell>
          <cell r="EO263" t="str">
            <v/>
          </cell>
          <cell r="EP263" t="str">
            <v/>
          </cell>
          <cell r="EQ263" t="str">
            <v/>
          </cell>
          <cell r="ER263" t="str">
            <v/>
          </cell>
          <cell r="ES263" t="str">
            <v/>
          </cell>
          <cell r="ET263" t="str">
            <v/>
          </cell>
          <cell r="EU263" t="str">
            <v/>
          </cell>
          <cell r="EV263" t="str">
            <v/>
          </cell>
          <cell r="EW263" t="str">
            <v/>
          </cell>
          <cell r="EX263" t="str">
            <v/>
          </cell>
          <cell r="EY263" t="str">
            <v/>
          </cell>
          <cell r="EZ263" t="str">
            <v/>
          </cell>
          <cell r="FA263" t="str">
            <v/>
          </cell>
          <cell r="FB263" t="str">
            <v/>
          </cell>
          <cell r="FC263" t="str">
            <v/>
          </cell>
          <cell r="FD263" t="str">
            <v/>
          </cell>
          <cell r="FE263" t="str">
            <v/>
          </cell>
          <cell r="FF263" t="str">
            <v/>
          </cell>
          <cell r="FG263" t="str">
            <v/>
          </cell>
          <cell r="FH263" t="str">
            <v/>
          </cell>
          <cell r="FI263" t="str">
            <v/>
          </cell>
        </row>
        <row r="264">
          <cell r="V264" t="str">
            <v>INK &amp; PAINT</v>
          </cell>
          <cell r="W264">
            <v>8</v>
          </cell>
          <cell r="X264">
            <v>38000</v>
          </cell>
          <cell r="AA264" t="str">
            <v/>
          </cell>
          <cell r="AB264" t="str">
            <v/>
          </cell>
          <cell r="AC264" t="str">
            <v/>
          </cell>
          <cell r="AD264" t="str">
            <v/>
          </cell>
          <cell r="AE264" t="str">
            <v/>
          </cell>
          <cell r="AF264" t="str">
            <v/>
          </cell>
          <cell r="AG264" t="str">
            <v/>
          </cell>
          <cell r="AH264" t="str">
            <v/>
          </cell>
          <cell r="AI264" t="str">
            <v/>
          </cell>
          <cell r="AJ264" t="str">
            <v/>
          </cell>
          <cell r="AK264" t="str">
            <v/>
          </cell>
          <cell r="AL264" t="str">
            <v/>
          </cell>
          <cell r="AM264" t="str">
            <v/>
          </cell>
          <cell r="AN264" t="str">
            <v/>
          </cell>
          <cell r="AO264" t="str">
            <v/>
          </cell>
          <cell r="AP264" t="str">
            <v/>
          </cell>
          <cell r="AQ264" t="str">
            <v/>
          </cell>
          <cell r="AR264" t="str">
            <v/>
          </cell>
          <cell r="AS264" t="str">
            <v/>
          </cell>
          <cell r="AT264" t="str">
            <v/>
          </cell>
          <cell r="AU264" t="str">
            <v/>
          </cell>
          <cell r="AV264" t="str">
            <v/>
          </cell>
          <cell r="AW264" t="str">
            <v/>
          </cell>
          <cell r="AX264" t="str">
            <v/>
          </cell>
          <cell r="AY264" t="str">
            <v/>
          </cell>
          <cell r="AZ264" t="str">
            <v/>
          </cell>
          <cell r="BA264" t="str">
            <v/>
          </cell>
          <cell r="BB264" t="str">
            <v/>
          </cell>
          <cell r="BC264" t="str">
            <v/>
          </cell>
          <cell r="BD264" t="str">
            <v/>
          </cell>
          <cell r="BE264" t="str">
            <v/>
          </cell>
          <cell r="BF264" t="str">
            <v/>
          </cell>
          <cell r="BG264" t="str">
            <v/>
          </cell>
          <cell r="BH264" t="str">
            <v/>
          </cell>
          <cell r="BI264" t="str">
            <v/>
          </cell>
          <cell r="BJ264" t="str">
            <v/>
          </cell>
          <cell r="BK264" t="str">
            <v/>
          </cell>
          <cell r="BL264" t="str">
            <v/>
          </cell>
          <cell r="BM264" t="str">
            <v/>
          </cell>
          <cell r="BN264" t="str">
            <v/>
          </cell>
          <cell r="BO264" t="str">
            <v/>
          </cell>
          <cell r="BP264" t="str">
            <v/>
          </cell>
          <cell r="BQ264" t="str">
            <v/>
          </cell>
          <cell r="BR264" t="str">
            <v/>
          </cell>
          <cell r="BS264" t="str">
            <v/>
          </cell>
          <cell r="BT264" t="str">
            <v/>
          </cell>
          <cell r="BU264" t="str">
            <v/>
          </cell>
          <cell r="BV264" t="str">
            <v/>
          </cell>
          <cell r="BW264" t="str">
            <v/>
          </cell>
          <cell r="BX264" t="str">
            <v/>
          </cell>
          <cell r="BY264" t="str">
            <v/>
          </cell>
          <cell r="BZ264" t="str">
            <v/>
          </cell>
          <cell r="CA264" t="str">
            <v/>
          </cell>
          <cell r="CB264" t="str">
            <v/>
          </cell>
          <cell r="CC264" t="str">
            <v/>
          </cell>
          <cell r="CD264" t="str">
            <v/>
          </cell>
          <cell r="CE264" t="str">
            <v/>
          </cell>
          <cell r="CF264" t="str">
            <v/>
          </cell>
          <cell r="CG264" t="str">
            <v/>
          </cell>
          <cell r="CH264" t="str">
            <v/>
          </cell>
          <cell r="CI264" t="str">
            <v/>
          </cell>
          <cell r="CJ264" t="str">
            <v/>
          </cell>
          <cell r="CK264" t="str">
            <v/>
          </cell>
          <cell r="CL264" t="str">
            <v/>
          </cell>
          <cell r="CM264" t="str">
            <v/>
          </cell>
          <cell r="CN264" t="str">
            <v/>
          </cell>
          <cell r="CO264" t="str">
            <v/>
          </cell>
          <cell r="CP264" t="str">
            <v/>
          </cell>
          <cell r="CQ264" t="str">
            <v/>
          </cell>
          <cell r="CR264">
            <v>36038</v>
          </cell>
          <cell r="CS264">
            <v>36045</v>
          </cell>
          <cell r="CT264">
            <v>36052</v>
          </cell>
          <cell r="CU264">
            <v>36059</v>
          </cell>
          <cell r="CV264">
            <v>36066</v>
          </cell>
          <cell r="CW264">
            <v>36073</v>
          </cell>
          <cell r="CX264">
            <v>36080</v>
          </cell>
          <cell r="CY264">
            <v>36087</v>
          </cell>
          <cell r="CZ264">
            <v>36094</v>
          </cell>
          <cell r="DA264">
            <v>36101</v>
          </cell>
          <cell r="DB264">
            <v>36108</v>
          </cell>
          <cell r="DC264" t="str">
            <v/>
          </cell>
          <cell r="DD264" t="str">
            <v/>
          </cell>
          <cell r="DE264" t="str">
            <v/>
          </cell>
          <cell r="DF264" t="str">
            <v/>
          </cell>
          <cell r="DG264" t="str">
            <v/>
          </cell>
          <cell r="DH264" t="str">
            <v/>
          </cell>
          <cell r="DI264" t="str">
            <v/>
          </cell>
          <cell r="DJ264" t="str">
            <v/>
          </cell>
          <cell r="DK264" t="str">
            <v/>
          </cell>
          <cell r="DL264" t="str">
            <v/>
          </cell>
          <cell r="DM264" t="str">
            <v/>
          </cell>
          <cell r="DN264" t="str">
            <v/>
          </cell>
          <cell r="DO264" t="str">
            <v/>
          </cell>
          <cell r="DP264" t="str">
            <v/>
          </cell>
          <cell r="DQ264" t="str">
            <v/>
          </cell>
          <cell r="DR264" t="str">
            <v/>
          </cell>
          <cell r="DS264" t="str">
            <v/>
          </cell>
          <cell r="DT264" t="str">
            <v/>
          </cell>
          <cell r="DU264" t="str">
            <v/>
          </cell>
          <cell r="DV264" t="str">
            <v/>
          </cell>
          <cell r="DW264" t="str">
            <v/>
          </cell>
          <cell r="DX264" t="str">
            <v/>
          </cell>
          <cell r="DY264" t="str">
            <v/>
          </cell>
          <cell r="DZ264" t="str">
            <v/>
          </cell>
          <cell r="EA264" t="str">
            <v/>
          </cell>
          <cell r="EB264" t="str">
            <v/>
          </cell>
          <cell r="EC264" t="str">
            <v/>
          </cell>
          <cell r="ED264" t="str">
            <v/>
          </cell>
          <cell r="EE264" t="str">
            <v/>
          </cell>
          <cell r="EF264" t="str">
            <v/>
          </cell>
          <cell r="EG264" t="str">
            <v/>
          </cell>
          <cell r="EH264" t="str">
            <v/>
          </cell>
          <cell r="EI264" t="str">
            <v/>
          </cell>
          <cell r="EJ264" t="str">
            <v/>
          </cell>
          <cell r="EK264" t="str">
            <v/>
          </cell>
          <cell r="EL264" t="str">
            <v/>
          </cell>
          <cell r="EM264" t="str">
            <v/>
          </cell>
          <cell r="EN264" t="str">
            <v/>
          </cell>
          <cell r="EO264" t="str">
            <v/>
          </cell>
          <cell r="EP264" t="str">
            <v/>
          </cell>
          <cell r="EQ264" t="str">
            <v/>
          </cell>
          <cell r="ER264" t="str">
            <v/>
          </cell>
          <cell r="ES264" t="str">
            <v/>
          </cell>
          <cell r="ET264" t="str">
            <v/>
          </cell>
          <cell r="EU264" t="str">
            <v/>
          </cell>
          <cell r="EV264" t="str">
            <v/>
          </cell>
          <cell r="EW264" t="str">
            <v/>
          </cell>
          <cell r="EX264" t="str">
            <v/>
          </cell>
          <cell r="EY264" t="str">
            <v/>
          </cell>
          <cell r="EZ264" t="str">
            <v/>
          </cell>
          <cell r="FA264" t="str">
            <v/>
          </cell>
          <cell r="FB264" t="str">
            <v/>
          </cell>
          <cell r="FC264" t="str">
            <v/>
          </cell>
          <cell r="FD264" t="str">
            <v/>
          </cell>
          <cell r="FE264" t="str">
            <v/>
          </cell>
          <cell r="FF264" t="str">
            <v/>
          </cell>
          <cell r="FG264" t="str">
            <v/>
          </cell>
          <cell r="FH264" t="str">
            <v/>
          </cell>
          <cell r="FI264" t="str">
            <v/>
          </cell>
        </row>
        <row r="265">
          <cell r="V265" t="str">
            <v>INK &amp; PAINT</v>
          </cell>
          <cell r="W265">
            <v>8</v>
          </cell>
          <cell r="X265">
            <v>38000</v>
          </cell>
          <cell r="AA265" t="str">
            <v/>
          </cell>
          <cell r="AB265" t="str">
            <v/>
          </cell>
          <cell r="AC265" t="str">
            <v/>
          </cell>
          <cell r="AD265" t="str">
            <v/>
          </cell>
          <cell r="AE265" t="str">
            <v/>
          </cell>
          <cell r="AF265" t="str">
            <v/>
          </cell>
          <cell r="AG265" t="str">
            <v/>
          </cell>
          <cell r="AH265" t="str">
            <v/>
          </cell>
          <cell r="AI265" t="str">
            <v/>
          </cell>
          <cell r="AJ265" t="str">
            <v/>
          </cell>
          <cell r="AK265" t="str">
            <v/>
          </cell>
          <cell r="AL265" t="str">
            <v/>
          </cell>
          <cell r="AM265" t="str">
            <v/>
          </cell>
          <cell r="AN265" t="str">
            <v/>
          </cell>
          <cell r="AO265" t="str">
            <v/>
          </cell>
          <cell r="AP265" t="str">
            <v/>
          </cell>
          <cell r="AQ265" t="str">
            <v/>
          </cell>
          <cell r="AR265" t="str">
            <v/>
          </cell>
          <cell r="AS265" t="str">
            <v/>
          </cell>
          <cell r="AT265" t="str">
            <v/>
          </cell>
          <cell r="AU265" t="str">
            <v/>
          </cell>
          <cell r="AV265" t="str">
            <v/>
          </cell>
          <cell r="AW265" t="str">
            <v/>
          </cell>
          <cell r="AX265" t="str">
            <v/>
          </cell>
          <cell r="AY265" t="str">
            <v/>
          </cell>
          <cell r="AZ265" t="str">
            <v/>
          </cell>
          <cell r="BA265" t="str">
            <v/>
          </cell>
          <cell r="BB265" t="str">
            <v/>
          </cell>
          <cell r="BC265" t="str">
            <v/>
          </cell>
          <cell r="BD265" t="str">
            <v/>
          </cell>
          <cell r="BE265" t="str">
            <v/>
          </cell>
          <cell r="BF265" t="str">
            <v/>
          </cell>
          <cell r="BG265" t="str">
            <v/>
          </cell>
          <cell r="BH265" t="str">
            <v/>
          </cell>
          <cell r="BI265" t="str">
            <v/>
          </cell>
          <cell r="BJ265" t="str">
            <v/>
          </cell>
          <cell r="BK265" t="str">
            <v/>
          </cell>
          <cell r="BL265" t="str">
            <v/>
          </cell>
          <cell r="BM265" t="str">
            <v/>
          </cell>
          <cell r="BN265" t="str">
            <v/>
          </cell>
          <cell r="BO265" t="str">
            <v/>
          </cell>
          <cell r="BP265" t="str">
            <v/>
          </cell>
          <cell r="BQ265" t="str">
            <v/>
          </cell>
          <cell r="BR265" t="str">
            <v/>
          </cell>
          <cell r="BS265" t="str">
            <v/>
          </cell>
          <cell r="BT265" t="str">
            <v/>
          </cell>
          <cell r="BU265" t="str">
            <v/>
          </cell>
          <cell r="BV265" t="str">
            <v/>
          </cell>
          <cell r="BW265" t="str">
            <v/>
          </cell>
          <cell r="BX265" t="str">
            <v/>
          </cell>
          <cell r="BY265" t="str">
            <v/>
          </cell>
          <cell r="BZ265" t="str">
            <v/>
          </cell>
          <cell r="CA265" t="str">
            <v/>
          </cell>
          <cell r="CB265" t="str">
            <v/>
          </cell>
          <cell r="CC265" t="str">
            <v/>
          </cell>
          <cell r="CD265" t="str">
            <v/>
          </cell>
          <cell r="CE265" t="str">
            <v/>
          </cell>
          <cell r="CF265" t="str">
            <v/>
          </cell>
          <cell r="CG265" t="str">
            <v/>
          </cell>
          <cell r="CH265" t="str">
            <v/>
          </cell>
          <cell r="CI265" t="str">
            <v/>
          </cell>
          <cell r="CJ265" t="str">
            <v/>
          </cell>
          <cell r="CK265" t="str">
            <v/>
          </cell>
          <cell r="CL265" t="str">
            <v/>
          </cell>
          <cell r="CM265" t="str">
            <v/>
          </cell>
          <cell r="CN265" t="str">
            <v/>
          </cell>
          <cell r="CO265" t="str">
            <v/>
          </cell>
          <cell r="CP265" t="str">
            <v/>
          </cell>
          <cell r="CQ265" t="str">
            <v/>
          </cell>
          <cell r="CR265">
            <v>1000</v>
          </cell>
          <cell r="CS265">
            <v>2000</v>
          </cell>
          <cell r="CT265">
            <v>3000</v>
          </cell>
          <cell r="CU265">
            <v>4000</v>
          </cell>
          <cell r="CV265">
            <v>4000</v>
          </cell>
          <cell r="CW265">
            <v>4000</v>
          </cell>
          <cell r="CX265">
            <v>4000</v>
          </cell>
          <cell r="CY265">
            <v>4000</v>
          </cell>
          <cell r="CZ265">
            <v>4000</v>
          </cell>
          <cell r="DA265">
            <v>4000</v>
          </cell>
          <cell r="DB265">
            <v>4000</v>
          </cell>
          <cell r="DC265" t="str">
            <v/>
          </cell>
          <cell r="DD265" t="str">
            <v/>
          </cell>
          <cell r="DE265" t="str">
            <v/>
          </cell>
          <cell r="DF265" t="str">
            <v/>
          </cell>
          <cell r="DG265" t="str">
            <v/>
          </cell>
          <cell r="DH265" t="str">
            <v/>
          </cell>
          <cell r="DI265" t="str">
            <v/>
          </cell>
          <cell r="DJ265" t="str">
            <v/>
          </cell>
          <cell r="DK265" t="str">
            <v/>
          </cell>
          <cell r="DL265" t="str">
            <v/>
          </cell>
          <cell r="DM265" t="str">
            <v/>
          </cell>
          <cell r="DN265" t="str">
            <v/>
          </cell>
          <cell r="DO265" t="str">
            <v/>
          </cell>
          <cell r="DP265" t="str">
            <v/>
          </cell>
          <cell r="DQ265" t="str">
            <v/>
          </cell>
          <cell r="DR265" t="str">
            <v/>
          </cell>
          <cell r="DS265" t="str">
            <v/>
          </cell>
          <cell r="DT265" t="str">
            <v/>
          </cell>
          <cell r="DU265" t="str">
            <v/>
          </cell>
          <cell r="DV265" t="str">
            <v/>
          </cell>
          <cell r="DW265" t="str">
            <v/>
          </cell>
          <cell r="DX265" t="str">
            <v/>
          </cell>
          <cell r="DY265" t="str">
            <v/>
          </cell>
          <cell r="DZ265" t="str">
            <v/>
          </cell>
          <cell r="EA265" t="str">
            <v/>
          </cell>
          <cell r="EB265" t="str">
            <v/>
          </cell>
          <cell r="EC265" t="str">
            <v/>
          </cell>
          <cell r="ED265" t="str">
            <v/>
          </cell>
          <cell r="EE265" t="str">
            <v/>
          </cell>
          <cell r="EF265" t="str">
            <v/>
          </cell>
          <cell r="EG265" t="str">
            <v/>
          </cell>
          <cell r="EH265" t="str">
            <v/>
          </cell>
          <cell r="EI265" t="str">
            <v/>
          </cell>
          <cell r="EJ265" t="str">
            <v/>
          </cell>
          <cell r="EK265" t="str">
            <v/>
          </cell>
          <cell r="EL265" t="str">
            <v/>
          </cell>
          <cell r="EM265" t="str">
            <v/>
          </cell>
          <cell r="EN265" t="str">
            <v/>
          </cell>
          <cell r="EO265" t="str">
            <v/>
          </cell>
          <cell r="EP265" t="str">
            <v/>
          </cell>
          <cell r="EQ265" t="str">
            <v/>
          </cell>
          <cell r="ER265" t="str">
            <v/>
          </cell>
          <cell r="ES265" t="str">
            <v/>
          </cell>
          <cell r="ET265" t="str">
            <v/>
          </cell>
          <cell r="EU265" t="str">
            <v/>
          </cell>
          <cell r="EV265" t="str">
            <v/>
          </cell>
          <cell r="EW265" t="str">
            <v/>
          </cell>
          <cell r="EX265" t="str">
            <v/>
          </cell>
          <cell r="EY265" t="str">
            <v/>
          </cell>
          <cell r="EZ265" t="str">
            <v/>
          </cell>
          <cell r="FA265" t="str">
            <v/>
          </cell>
          <cell r="FB265" t="str">
            <v/>
          </cell>
          <cell r="FC265" t="str">
            <v/>
          </cell>
          <cell r="FD265" t="str">
            <v/>
          </cell>
          <cell r="FE265" t="str">
            <v/>
          </cell>
          <cell r="FF265" t="str">
            <v/>
          </cell>
          <cell r="FG265" t="str">
            <v/>
          </cell>
          <cell r="FH265" t="str">
            <v/>
          </cell>
          <cell r="FI265" t="str">
            <v/>
          </cell>
        </row>
        <row r="266">
          <cell r="X266" t="str">
            <v>DIRECT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3750</v>
          </cell>
          <cell r="CJ266">
            <v>7500</v>
          </cell>
          <cell r="CK266">
            <v>11250</v>
          </cell>
          <cell r="CL266">
            <v>15000</v>
          </cell>
          <cell r="CM266">
            <v>51003</v>
          </cell>
          <cell r="CN266">
            <v>51010</v>
          </cell>
          <cell r="CO266">
            <v>51017</v>
          </cell>
          <cell r="CP266">
            <v>69774</v>
          </cell>
          <cell r="CQ266">
            <v>88531</v>
          </cell>
          <cell r="CR266">
            <v>144326</v>
          </cell>
          <cell r="CS266">
            <v>164090</v>
          </cell>
          <cell r="CT266">
            <v>165104</v>
          </cell>
          <cell r="CU266">
            <v>151118</v>
          </cell>
          <cell r="CV266">
            <v>151132</v>
          </cell>
          <cell r="CW266">
            <v>151146</v>
          </cell>
          <cell r="CX266">
            <v>151160</v>
          </cell>
          <cell r="CY266">
            <v>151174</v>
          </cell>
          <cell r="CZ266">
            <v>151188</v>
          </cell>
          <cell r="DA266">
            <v>40101</v>
          </cell>
          <cell r="DB266">
            <v>40108</v>
          </cell>
          <cell r="DC266">
            <v>0</v>
          </cell>
          <cell r="DD266">
            <v>0</v>
          </cell>
          <cell r="DE266">
            <v>0</v>
          </cell>
          <cell r="DF266">
            <v>0</v>
          </cell>
          <cell r="DG266">
            <v>0</v>
          </cell>
          <cell r="DH266">
            <v>0</v>
          </cell>
          <cell r="DI266">
            <v>0</v>
          </cell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</v>
          </cell>
          <cell r="DT266">
            <v>0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DY266">
            <v>0</v>
          </cell>
          <cell r="DZ266">
            <v>0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0</v>
          </cell>
          <cell r="EM266">
            <v>0</v>
          </cell>
          <cell r="EN266">
            <v>0</v>
          </cell>
          <cell r="EO266">
            <v>0</v>
          </cell>
          <cell r="EP266">
            <v>0</v>
          </cell>
          <cell r="EQ266">
            <v>0</v>
          </cell>
          <cell r="ER266">
            <v>0</v>
          </cell>
          <cell r="ES266">
            <v>0</v>
          </cell>
          <cell r="ET266">
            <v>0</v>
          </cell>
          <cell r="EU266">
            <v>0</v>
          </cell>
          <cell r="EV266">
            <v>0</v>
          </cell>
          <cell r="EW266">
            <v>0</v>
          </cell>
          <cell r="EX266">
            <v>0</v>
          </cell>
          <cell r="EY266">
            <v>0</v>
          </cell>
          <cell r="EZ266">
            <v>0</v>
          </cell>
          <cell r="FA266">
            <v>0</v>
          </cell>
          <cell r="FB266">
            <v>0</v>
          </cell>
          <cell r="FC266">
            <v>0</v>
          </cell>
          <cell r="FD266">
            <v>0</v>
          </cell>
          <cell r="FE266">
            <v>0</v>
          </cell>
          <cell r="FF266">
            <v>0</v>
          </cell>
          <cell r="FG266">
            <v>0</v>
          </cell>
          <cell r="FH266">
            <v>0</v>
          </cell>
          <cell r="FI266">
            <v>0</v>
          </cell>
        </row>
        <row r="267">
          <cell r="X267" t="str">
            <v>DIRECT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3750</v>
          </cell>
          <cell r="CJ267">
            <v>7500</v>
          </cell>
          <cell r="CK267">
            <v>11250</v>
          </cell>
          <cell r="CL267">
            <v>15000</v>
          </cell>
          <cell r="CM267">
            <v>51003</v>
          </cell>
          <cell r="CN267">
            <v>51010</v>
          </cell>
          <cell r="CO267">
            <v>51017</v>
          </cell>
          <cell r="CP267">
            <v>69774</v>
          </cell>
          <cell r="CQ267">
            <v>88531</v>
          </cell>
          <cell r="CR267">
            <v>144326</v>
          </cell>
          <cell r="CS267">
            <v>164090</v>
          </cell>
          <cell r="CT267">
            <v>165104</v>
          </cell>
          <cell r="CU267">
            <v>151118</v>
          </cell>
          <cell r="CV267">
            <v>151132</v>
          </cell>
          <cell r="CW267">
            <v>151146</v>
          </cell>
          <cell r="CX267">
            <v>151160</v>
          </cell>
          <cell r="CY267">
            <v>151174</v>
          </cell>
          <cell r="CZ267">
            <v>151188</v>
          </cell>
          <cell r="DA267">
            <v>40101</v>
          </cell>
          <cell r="DB267">
            <v>40108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0</v>
          </cell>
          <cell r="DH267">
            <v>0</v>
          </cell>
          <cell r="DI267">
            <v>0</v>
          </cell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DY267">
            <v>0</v>
          </cell>
          <cell r="DZ267">
            <v>0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>
            <v>0</v>
          </cell>
          <cell r="EO267">
            <v>0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T267">
            <v>0</v>
          </cell>
          <cell r="EU267">
            <v>0</v>
          </cell>
          <cell r="EV267">
            <v>0</v>
          </cell>
          <cell r="EW267">
            <v>0</v>
          </cell>
          <cell r="EX267">
            <v>0</v>
          </cell>
          <cell r="EY267">
            <v>0</v>
          </cell>
          <cell r="EZ267">
            <v>0</v>
          </cell>
          <cell r="FA267">
            <v>0</v>
          </cell>
          <cell r="FB267">
            <v>0</v>
          </cell>
          <cell r="FC267">
            <v>0</v>
          </cell>
          <cell r="FD267">
            <v>0</v>
          </cell>
          <cell r="FE267">
            <v>0</v>
          </cell>
          <cell r="FF267">
            <v>0</v>
          </cell>
          <cell r="FG267">
            <v>0</v>
          </cell>
          <cell r="FH267">
            <v>0</v>
          </cell>
          <cell r="FI267">
            <v>0</v>
          </cell>
        </row>
        <row r="268">
          <cell r="X268" t="str">
            <v>LOADED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5062.5</v>
          </cell>
          <cell r="CJ268">
            <v>10125</v>
          </cell>
          <cell r="CK268">
            <v>15187.5</v>
          </cell>
          <cell r="CL268">
            <v>20250</v>
          </cell>
          <cell r="CM268">
            <v>68854.05</v>
          </cell>
          <cell r="CN268">
            <v>68863.5</v>
          </cell>
          <cell r="CO268">
            <v>68872.95</v>
          </cell>
          <cell r="CP268">
            <v>94194.9</v>
          </cell>
          <cell r="CQ268">
            <v>119516.85</v>
          </cell>
          <cell r="CR268">
            <v>194840.1</v>
          </cell>
          <cell r="CS268">
            <v>221521.5</v>
          </cell>
          <cell r="CT268">
            <v>222890.4</v>
          </cell>
          <cell r="CU268">
            <v>204009.3</v>
          </cell>
          <cell r="CV268">
            <v>204028.2</v>
          </cell>
          <cell r="CW268">
            <v>204047.1</v>
          </cell>
          <cell r="CX268">
            <v>204066</v>
          </cell>
          <cell r="CY268">
            <v>204084.9</v>
          </cell>
          <cell r="CZ268">
            <v>204103.8</v>
          </cell>
          <cell r="DA268">
            <v>54136.35</v>
          </cell>
          <cell r="DB268">
            <v>54145.8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  <cell r="FA268">
            <v>0</v>
          </cell>
          <cell r="FB268">
            <v>0</v>
          </cell>
          <cell r="FC268">
            <v>0</v>
          </cell>
          <cell r="FD268">
            <v>0</v>
          </cell>
          <cell r="FE268">
            <v>0</v>
          </cell>
          <cell r="FF268">
            <v>0</v>
          </cell>
          <cell r="FG268">
            <v>0</v>
          </cell>
          <cell r="FH268">
            <v>0</v>
          </cell>
          <cell r="FI268">
            <v>0</v>
          </cell>
        </row>
        <row r="269">
          <cell r="V269" t="str">
            <v>PROJECTED RTM</v>
          </cell>
          <cell r="X269" t="str">
            <v>CUMULATIVE TO DATE</v>
          </cell>
          <cell r="Y269">
            <v>140</v>
          </cell>
          <cell r="Z269">
            <v>63.068739999999991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5062.5</v>
          </cell>
          <cell r="CJ269">
            <v>10125</v>
          </cell>
          <cell r="CK269">
            <v>15187.5</v>
          </cell>
          <cell r="CL269">
            <v>20250</v>
          </cell>
          <cell r="CM269">
            <v>68854.05</v>
          </cell>
          <cell r="CN269">
            <v>68863.5</v>
          </cell>
          <cell r="CO269">
            <v>68872.95</v>
          </cell>
          <cell r="CP269">
            <v>94194.9</v>
          </cell>
          <cell r="CQ269">
            <v>119516.85</v>
          </cell>
          <cell r="CR269">
            <v>194840.1</v>
          </cell>
          <cell r="CS269">
            <v>221521.5</v>
          </cell>
          <cell r="CT269">
            <v>222890.4</v>
          </cell>
          <cell r="CU269">
            <v>204009.3</v>
          </cell>
          <cell r="CV269">
            <v>204028.2</v>
          </cell>
          <cell r="CW269">
            <v>204047.1</v>
          </cell>
          <cell r="CX269">
            <v>204066</v>
          </cell>
          <cell r="CY269">
            <v>204084.9</v>
          </cell>
          <cell r="CZ269">
            <v>204103.8</v>
          </cell>
          <cell r="DA269">
            <v>54136.35</v>
          </cell>
          <cell r="DB269">
            <v>54145.8</v>
          </cell>
          <cell r="DC269">
            <v>0</v>
          </cell>
          <cell r="DD269">
            <v>0</v>
          </cell>
          <cell r="DE269">
            <v>0</v>
          </cell>
          <cell r="DF269">
            <v>0</v>
          </cell>
          <cell r="DG269">
            <v>0</v>
          </cell>
          <cell r="DH269">
            <v>0</v>
          </cell>
          <cell r="DI269">
            <v>0</v>
          </cell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DY269">
            <v>0</v>
          </cell>
          <cell r="DZ269">
            <v>0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0</v>
          </cell>
          <cell r="EH269">
            <v>0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>
            <v>0</v>
          </cell>
          <cell r="EO269">
            <v>0</v>
          </cell>
          <cell r="EP269">
            <v>0</v>
          </cell>
          <cell r="EQ269">
            <v>0</v>
          </cell>
          <cell r="ER269">
            <v>0</v>
          </cell>
          <cell r="ES269">
            <v>0</v>
          </cell>
          <cell r="ET269">
            <v>0</v>
          </cell>
          <cell r="EU269">
            <v>0</v>
          </cell>
          <cell r="EV269">
            <v>0</v>
          </cell>
          <cell r="EW269">
            <v>0</v>
          </cell>
          <cell r="EX269">
            <v>0</v>
          </cell>
          <cell r="EY269">
            <v>0</v>
          </cell>
          <cell r="EZ269">
            <v>0</v>
          </cell>
          <cell r="FA269">
            <v>0</v>
          </cell>
          <cell r="FB269">
            <v>0</v>
          </cell>
          <cell r="FC269">
            <v>0</v>
          </cell>
          <cell r="FD269">
            <v>0</v>
          </cell>
          <cell r="FE269">
            <v>0</v>
          </cell>
          <cell r="FF269">
            <v>0</v>
          </cell>
          <cell r="FG269">
            <v>0</v>
          </cell>
          <cell r="FH269">
            <v>0</v>
          </cell>
          <cell r="FI269">
            <v>0</v>
          </cell>
        </row>
        <row r="270">
          <cell r="V270" t="str">
            <v>PROJECTED RTM</v>
          </cell>
          <cell r="X270">
            <v>36189.068740000002</v>
          </cell>
          <cell r="Y270">
            <v>140</v>
          </cell>
          <cell r="Z270">
            <v>63.068739999999991</v>
          </cell>
          <cell r="AA270" t="str">
            <v/>
          </cell>
          <cell r="AB270" t="str">
            <v/>
          </cell>
          <cell r="AC270" t="str">
            <v/>
          </cell>
          <cell r="AD270" t="str">
            <v/>
          </cell>
          <cell r="AE270" t="str">
            <v/>
          </cell>
          <cell r="AF270" t="str">
            <v/>
          </cell>
          <cell r="AG270" t="str">
            <v/>
          </cell>
          <cell r="AH270" t="str">
            <v/>
          </cell>
          <cell r="AI270" t="str">
            <v/>
          </cell>
          <cell r="AJ270" t="str">
            <v/>
          </cell>
          <cell r="AK270" t="str">
            <v/>
          </cell>
          <cell r="AL270" t="str">
            <v/>
          </cell>
          <cell r="AM270" t="str">
            <v/>
          </cell>
          <cell r="AN270" t="str">
            <v/>
          </cell>
          <cell r="AO270" t="str">
            <v/>
          </cell>
          <cell r="AP270" t="str">
            <v/>
          </cell>
          <cell r="AQ270" t="str">
            <v/>
          </cell>
          <cell r="AR270" t="str">
            <v/>
          </cell>
          <cell r="AS270" t="str">
            <v/>
          </cell>
          <cell r="AT270" t="str">
            <v/>
          </cell>
          <cell r="AU270" t="str">
            <v/>
          </cell>
          <cell r="AV270" t="str">
            <v/>
          </cell>
          <cell r="AW270" t="str">
            <v/>
          </cell>
          <cell r="AX270" t="str">
            <v/>
          </cell>
          <cell r="AY270" t="str">
            <v/>
          </cell>
          <cell r="AZ270" t="str">
            <v/>
          </cell>
          <cell r="BA270" t="str">
            <v/>
          </cell>
          <cell r="BB270" t="str">
            <v/>
          </cell>
          <cell r="BC270" t="str">
            <v/>
          </cell>
          <cell r="BD270" t="str">
            <v/>
          </cell>
          <cell r="BE270" t="str">
            <v/>
          </cell>
          <cell r="BF270" t="str">
            <v/>
          </cell>
          <cell r="BG270" t="str">
            <v/>
          </cell>
          <cell r="BH270" t="str">
            <v/>
          </cell>
          <cell r="BI270" t="str">
            <v/>
          </cell>
          <cell r="BJ270" t="str">
            <v/>
          </cell>
          <cell r="BK270" t="str">
            <v/>
          </cell>
          <cell r="BL270" t="str">
            <v/>
          </cell>
          <cell r="BM270" t="str">
            <v/>
          </cell>
          <cell r="BN270" t="str">
            <v/>
          </cell>
          <cell r="BO270" t="str">
            <v/>
          </cell>
          <cell r="BP270" t="str">
            <v/>
          </cell>
          <cell r="BQ270" t="str">
            <v/>
          </cell>
          <cell r="BR270" t="str">
            <v/>
          </cell>
          <cell r="BS270" t="str">
            <v/>
          </cell>
          <cell r="BT270" t="str">
            <v/>
          </cell>
          <cell r="BU270" t="str">
            <v/>
          </cell>
          <cell r="BV270" t="str">
            <v/>
          </cell>
          <cell r="BW270" t="str">
            <v/>
          </cell>
          <cell r="BX270" t="str">
            <v/>
          </cell>
          <cell r="BY270" t="str">
            <v/>
          </cell>
          <cell r="BZ270" t="str">
            <v/>
          </cell>
          <cell r="CA270" t="str">
            <v/>
          </cell>
          <cell r="CB270" t="str">
            <v/>
          </cell>
          <cell r="CC270" t="str">
            <v/>
          </cell>
          <cell r="CD270" t="str">
            <v/>
          </cell>
          <cell r="CE270" t="str">
            <v/>
          </cell>
          <cell r="CF270" t="str">
            <v/>
          </cell>
          <cell r="CG270" t="str">
            <v/>
          </cell>
          <cell r="CH270" t="str">
            <v/>
          </cell>
          <cell r="CI270" t="str">
            <v/>
          </cell>
          <cell r="CJ270" t="str">
            <v/>
          </cell>
          <cell r="CK270" t="str">
            <v/>
          </cell>
          <cell r="CL270" t="str">
            <v/>
          </cell>
          <cell r="CM270" t="str">
            <v/>
          </cell>
          <cell r="CN270" t="str">
            <v/>
          </cell>
          <cell r="CO270" t="str">
            <v/>
          </cell>
          <cell r="CP270" t="str">
            <v/>
          </cell>
          <cell r="CQ270" t="str">
            <v/>
          </cell>
          <cell r="CR270">
            <v>36038</v>
          </cell>
          <cell r="CS270">
            <v>36045</v>
          </cell>
          <cell r="CT270">
            <v>36052</v>
          </cell>
          <cell r="CU270">
            <v>36059</v>
          </cell>
          <cell r="CV270">
            <v>36066</v>
          </cell>
          <cell r="CW270">
            <v>36073</v>
          </cell>
          <cell r="CX270">
            <v>36080</v>
          </cell>
          <cell r="CY270">
            <v>36087</v>
          </cell>
          <cell r="CZ270">
            <v>36094</v>
          </cell>
          <cell r="DA270">
            <v>36101</v>
          </cell>
          <cell r="DB270">
            <v>36108</v>
          </cell>
          <cell r="DC270" t="str">
            <v/>
          </cell>
          <cell r="DD270" t="str">
            <v/>
          </cell>
          <cell r="DE270" t="str">
            <v/>
          </cell>
          <cell r="DF270" t="str">
            <v/>
          </cell>
          <cell r="DG270" t="str">
            <v/>
          </cell>
          <cell r="DH270" t="str">
            <v/>
          </cell>
          <cell r="DI270" t="str">
            <v/>
          </cell>
          <cell r="DJ270" t="str">
            <v/>
          </cell>
          <cell r="DK270" t="str">
            <v/>
          </cell>
          <cell r="DL270" t="str">
            <v/>
          </cell>
          <cell r="DM270" t="str">
            <v/>
          </cell>
          <cell r="DN270" t="str">
            <v/>
          </cell>
          <cell r="DO270" t="str">
            <v/>
          </cell>
          <cell r="DP270" t="str">
            <v/>
          </cell>
          <cell r="DQ270" t="str">
            <v/>
          </cell>
          <cell r="DR270" t="str">
            <v/>
          </cell>
          <cell r="DS270" t="str">
            <v/>
          </cell>
          <cell r="DT270" t="str">
            <v/>
          </cell>
          <cell r="DU270" t="str">
            <v/>
          </cell>
          <cell r="DV270" t="str">
            <v/>
          </cell>
          <cell r="DW270" t="str">
            <v/>
          </cell>
          <cell r="DX270" t="str">
            <v/>
          </cell>
          <cell r="DY270" t="str">
            <v/>
          </cell>
          <cell r="DZ270" t="str">
            <v/>
          </cell>
          <cell r="EA270" t="str">
            <v/>
          </cell>
          <cell r="EB270" t="str">
            <v/>
          </cell>
          <cell r="EC270" t="str">
            <v/>
          </cell>
          <cell r="ED270" t="str">
            <v/>
          </cell>
          <cell r="EE270" t="str">
            <v/>
          </cell>
          <cell r="EF270" t="str">
            <v/>
          </cell>
          <cell r="EG270" t="str">
            <v/>
          </cell>
          <cell r="EH270" t="str">
            <v/>
          </cell>
          <cell r="EI270" t="str">
            <v/>
          </cell>
          <cell r="EJ270" t="str">
            <v/>
          </cell>
          <cell r="EK270" t="str">
            <v/>
          </cell>
          <cell r="EL270" t="str">
            <v/>
          </cell>
          <cell r="EM270" t="str">
            <v/>
          </cell>
          <cell r="EN270" t="str">
            <v/>
          </cell>
          <cell r="EO270" t="str">
            <v/>
          </cell>
          <cell r="EP270" t="str">
            <v/>
          </cell>
          <cell r="EQ270" t="str">
            <v/>
          </cell>
          <cell r="ER270" t="str">
            <v/>
          </cell>
          <cell r="ES270" t="str">
            <v/>
          </cell>
          <cell r="ET270" t="str">
            <v/>
          </cell>
          <cell r="EU270" t="str">
            <v/>
          </cell>
          <cell r="EV270" t="str">
            <v/>
          </cell>
        </row>
        <row r="271">
          <cell r="V271" t="str">
            <v>PROJECTED STREET</v>
          </cell>
          <cell r="X271">
            <v>36219.068740000002</v>
          </cell>
        </row>
        <row r="272">
          <cell r="V272" t="str">
            <v>+ or - Scheduled Date</v>
          </cell>
          <cell r="X272">
            <v>122.93125999999756</v>
          </cell>
        </row>
        <row r="273">
          <cell r="N273" t="str">
            <v>ENGINEERING</v>
          </cell>
          <cell r="Y273" t="str">
            <v>WK Count</v>
          </cell>
          <cell r="Z273" t="str">
            <v>Total Days</v>
          </cell>
        </row>
        <row r="274">
          <cell r="N274" t="str">
            <v>ENGINEERING</v>
          </cell>
          <cell r="Y274" t="str">
            <v>WK Count</v>
          </cell>
          <cell r="Z274" t="str">
            <v>Total Days</v>
          </cell>
        </row>
        <row r="275">
          <cell r="A275" t="str">
            <v>PREP</v>
          </cell>
          <cell r="F275" t="str">
            <v>ANIMATION</v>
          </cell>
          <cell r="I275" t="str">
            <v>INK &amp; PAINT</v>
          </cell>
          <cell r="L275" t="str">
            <v>ALPHA</v>
          </cell>
          <cell r="N275" t="str">
            <v>BETA</v>
          </cell>
          <cell r="P275" t="str">
            <v>RTM</v>
          </cell>
          <cell r="Y275">
            <v>7</v>
          </cell>
          <cell r="Z275">
            <v>52.351039999999998</v>
          </cell>
        </row>
        <row r="276">
          <cell r="A276" t="str">
            <v>PREP</v>
          </cell>
          <cell r="B276" t="str">
            <v>Days</v>
          </cell>
          <cell r="F276" t="str">
            <v>ANIMATION</v>
          </cell>
          <cell r="G276" t="str">
            <v>Days</v>
          </cell>
          <cell r="H276" t="str">
            <v>Frames</v>
          </cell>
          <cell r="I276" t="str">
            <v>INK &amp; PAINT</v>
          </cell>
          <cell r="J276" t="str">
            <v>Days</v>
          </cell>
          <cell r="L276" t="str">
            <v>ALPHA</v>
          </cell>
          <cell r="N276" t="str">
            <v>BETA</v>
          </cell>
          <cell r="P276" t="str">
            <v>RTM</v>
          </cell>
          <cell r="Y276">
            <v>7</v>
          </cell>
          <cell r="Z276">
            <v>52.351039999999998</v>
          </cell>
        </row>
        <row r="277">
          <cell r="A277" t="str">
            <v>Wks</v>
          </cell>
          <cell r="B277" t="str">
            <v>Days</v>
          </cell>
          <cell r="F277" t="str">
            <v>Wks</v>
          </cell>
          <cell r="G277" t="str">
            <v>Days</v>
          </cell>
          <cell r="H277" t="str">
            <v>Frames</v>
          </cell>
          <cell r="I277" t="str">
            <v>Wks</v>
          </cell>
          <cell r="J277" t="str">
            <v>Days</v>
          </cell>
          <cell r="K277">
            <v>21</v>
          </cell>
          <cell r="M277">
            <v>29</v>
          </cell>
          <cell r="O277">
            <v>29</v>
          </cell>
          <cell r="Q277">
            <v>29</v>
          </cell>
          <cell r="Y277">
            <v>11</v>
          </cell>
          <cell r="Z277">
            <v>77.938800000000015</v>
          </cell>
        </row>
        <row r="278">
          <cell r="A278">
            <v>5.47872</v>
          </cell>
          <cell r="B278">
            <v>52.351039999999998</v>
          </cell>
          <cell r="F278">
            <v>6.8484000000000007</v>
          </cell>
          <cell r="G278">
            <v>77.938800000000015</v>
          </cell>
          <cell r="H278">
            <v>2739.36</v>
          </cell>
          <cell r="I278">
            <v>6.8484000000000007</v>
          </cell>
          <cell r="J278">
            <v>61.938800000000008</v>
          </cell>
          <cell r="K278">
            <v>21</v>
          </cell>
          <cell r="M278">
            <v>29</v>
          </cell>
          <cell r="O278">
            <v>29</v>
          </cell>
          <cell r="Q278">
            <v>29</v>
          </cell>
          <cell r="Y278">
            <v>9</v>
          </cell>
          <cell r="Z278">
            <v>61.938800000000008</v>
          </cell>
        </row>
        <row r="290">
          <cell r="Y290">
            <v>119</v>
          </cell>
          <cell r="Z290">
            <v>47.938800000000008</v>
          </cell>
        </row>
        <row r="291">
          <cell r="Y291">
            <v>119</v>
          </cell>
          <cell r="Z291">
            <v>47.938800000000008</v>
          </cell>
        </row>
        <row r="294">
          <cell r="N294" t="str">
            <v>ENGINEERING</v>
          </cell>
          <cell r="Y294" t="str">
            <v>WK Count</v>
          </cell>
          <cell r="Z294" t="str">
            <v>Total Days</v>
          </cell>
        </row>
        <row r="295">
          <cell r="N295" t="str">
            <v>ENGINEERING</v>
          </cell>
          <cell r="Y295" t="str">
            <v>WK Count</v>
          </cell>
          <cell r="Z295" t="str">
            <v>Total Days</v>
          </cell>
        </row>
        <row r="296">
          <cell r="A296" t="str">
            <v>PREP</v>
          </cell>
          <cell r="F296" t="str">
            <v>ANIMATION</v>
          </cell>
          <cell r="I296" t="str">
            <v>INK &amp; PAINT</v>
          </cell>
          <cell r="L296" t="str">
            <v>ALPHA</v>
          </cell>
          <cell r="N296" t="str">
            <v>BETA</v>
          </cell>
          <cell r="P296" t="str">
            <v>RTM</v>
          </cell>
          <cell r="Y296">
            <v>6</v>
          </cell>
          <cell r="Z296">
            <v>42.297850000000004</v>
          </cell>
        </row>
        <row r="297">
          <cell r="A297" t="str">
            <v>PREP</v>
          </cell>
          <cell r="B297" t="str">
            <v>Days</v>
          </cell>
          <cell r="F297" t="str">
            <v>ANIMATION</v>
          </cell>
          <cell r="G297" t="str">
            <v>Days</v>
          </cell>
          <cell r="H297" t="str">
            <v>Frames</v>
          </cell>
          <cell r="I297" t="str">
            <v>INK &amp; PAINT</v>
          </cell>
          <cell r="J297" t="str">
            <v>Days</v>
          </cell>
          <cell r="L297" t="str">
            <v>ALPHA</v>
          </cell>
          <cell r="N297" t="str">
            <v>BETA</v>
          </cell>
          <cell r="P297" t="str">
            <v>RTM</v>
          </cell>
          <cell r="Y297">
            <v>6</v>
          </cell>
          <cell r="Z297">
            <v>42.297850000000004</v>
          </cell>
        </row>
        <row r="298">
          <cell r="A298" t="str">
            <v>Wks</v>
          </cell>
          <cell r="B298" t="str">
            <v>Days</v>
          </cell>
          <cell r="F298" t="str">
            <v>Wks</v>
          </cell>
          <cell r="G298" t="str">
            <v>Days</v>
          </cell>
          <cell r="H298" t="str">
            <v>Frames</v>
          </cell>
          <cell r="I298" t="str">
            <v>Wks</v>
          </cell>
          <cell r="J298" t="str">
            <v>Days</v>
          </cell>
          <cell r="K298">
            <v>21</v>
          </cell>
          <cell r="M298">
            <v>29</v>
          </cell>
          <cell r="O298">
            <v>29</v>
          </cell>
          <cell r="Q298">
            <v>29</v>
          </cell>
          <cell r="Y298">
            <v>11</v>
          </cell>
          <cell r="Z298">
            <v>77.163083333333333</v>
          </cell>
        </row>
        <row r="299">
          <cell r="A299">
            <v>4.0425500000000003</v>
          </cell>
          <cell r="B299">
            <v>42.297850000000004</v>
          </cell>
          <cell r="F299">
            <v>6.7375833333333333</v>
          </cell>
          <cell r="G299">
            <v>77.163083333333333</v>
          </cell>
          <cell r="H299">
            <v>2021.2750000000001</v>
          </cell>
          <cell r="I299">
            <v>4.0425500000000003</v>
          </cell>
          <cell r="J299">
            <v>42.297850000000004</v>
          </cell>
          <cell r="K299">
            <v>21</v>
          </cell>
          <cell r="M299">
            <v>29</v>
          </cell>
          <cell r="O299">
            <v>29</v>
          </cell>
          <cell r="Q299">
            <v>29</v>
          </cell>
          <cell r="Y299">
            <v>6</v>
          </cell>
          <cell r="Z299">
            <v>42.297850000000004</v>
          </cell>
        </row>
        <row r="311">
          <cell r="Y311">
            <v>119</v>
          </cell>
          <cell r="Z311">
            <v>28.297850000000004</v>
          </cell>
        </row>
        <row r="312">
          <cell r="Y312">
            <v>119</v>
          </cell>
          <cell r="Z312">
            <v>28.297850000000004</v>
          </cell>
        </row>
        <row r="322">
          <cell r="N322" t="str">
            <v>ENGINEERING</v>
          </cell>
          <cell r="Y322" t="str">
            <v>WK Count</v>
          </cell>
          <cell r="Z322" t="str">
            <v>Total Days</v>
          </cell>
        </row>
        <row r="323">
          <cell r="N323" t="str">
            <v>ENGINEERING</v>
          </cell>
          <cell r="Y323" t="str">
            <v>WK Count</v>
          </cell>
          <cell r="Z323" t="str">
            <v>Total Days</v>
          </cell>
        </row>
        <row r="324">
          <cell r="A324" t="str">
            <v>PREP</v>
          </cell>
          <cell r="F324" t="str">
            <v>ANIMATION</v>
          </cell>
          <cell r="I324" t="str">
            <v>INK &amp; PAINT</v>
          </cell>
          <cell r="L324" t="str">
            <v>ALPHA</v>
          </cell>
          <cell r="N324" t="str">
            <v>BETA</v>
          </cell>
          <cell r="P324" t="str">
            <v>RTM</v>
          </cell>
          <cell r="Y324">
            <v>3</v>
          </cell>
          <cell r="Z324">
            <v>21</v>
          </cell>
        </row>
        <row r="325">
          <cell r="A325" t="str">
            <v>PREP</v>
          </cell>
          <cell r="B325" t="str">
            <v>Days</v>
          </cell>
          <cell r="F325" t="str">
            <v>ANIMATION</v>
          </cell>
          <cell r="G325" t="str">
            <v>Days</v>
          </cell>
          <cell r="H325" t="str">
            <v>Frames</v>
          </cell>
          <cell r="I325" t="str">
            <v>INK &amp; PAINT</v>
          </cell>
          <cell r="J325" t="str">
            <v>Days</v>
          </cell>
          <cell r="L325" t="str">
            <v>ALPHA</v>
          </cell>
          <cell r="N325" t="str">
            <v>BETA</v>
          </cell>
          <cell r="P325" t="str">
            <v>RTM</v>
          </cell>
          <cell r="Y325">
            <v>3</v>
          </cell>
          <cell r="Z325">
            <v>21</v>
          </cell>
        </row>
        <row r="326">
          <cell r="A326" t="str">
            <v>Wks</v>
          </cell>
          <cell r="B326" t="str">
            <v>Days</v>
          </cell>
          <cell r="F326" t="str">
            <v>Wks</v>
          </cell>
          <cell r="G326" t="str">
            <v>Days</v>
          </cell>
          <cell r="H326" t="str">
            <v>Frames</v>
          </cell>
          <cell r="I326" t="str">
            <v>Wks</v>
          </cell>
          <cell r="J326" t="str">
            <v>Days</v>
          </cell>
          <cell r="K326">
            <v>21</v>
          </cell>
          <cell r="M326">
            <v>29</v>
          </cell>
          <cell r="O326">
            <v>29</v>
          </cell>
          <cell r="Q326">
            <v>29</v>
          </cell>
          <cell r="Y326">
            <v>3</v>
          </cell>
          <cell r="Z326">
            <v>21</v>
          </cell>
        </row>
        <row r="327">
          <cell r="A327">
            <v>1</v>
          </cell>
          <cell r="B327">
            <v>21</v>
          </cell>
          <cell r="F327">
            <v>1</v>
          </cell>
          <cell r="G327">
            <v>21</v>
          </cell>
          <cell r="H327">
            <v>131</v>
          </cell>
          <cell r="I327">
            <v>1</v>
          </cell>
          <cell r="J327">
            <v>21</v>
          </cell>
          <cell r="K327">
            <v>21</v>
          </cell>
          <cell r="M327">
            <v>29</v>
          </cell>
          <cell r="O327">
            <v>29</v>
          </cell>
          <cell r="Q327">
            <v>29</v>
          </cell>
          <cell r="Y327">
            <v>3</v>
          </cell>
          <cell r="Z327">
            <v>21</v>
          </cell>
        </row>
        <row r="338">
          <cell r="Y338">
            <v>63</v>
          </cell>
          <cell r="Z338">
            <v>7</v>
          </cell>
        </row>
        <row r="339">
          <cell r="Y339">
            <v>63</v>
          </cell>
          <cell r="Z339">
            <v>7</v>
          </cell>
        </row>
        <row r="343">
          <cell r="N343" t="str">
            <v>ENGINEERING</v>
          </cell>
          <cell r="Y343" t="str">
            <v>WK Count</v>
          </cell>
          <cell r="Z343" t="str">
            <v>Total Days</v>
          </cell>
        </row>
        <row r="344">
          <cell r="N344" t="str">
            <v>ENGINEERING</v>
          </cell>
          <cell r="Y344" t="str">
            <v>WK Count</v>
          </cell>
          <cell r="Z344" t="str">
            <v>Total Days</v>
          </cell>
        </row>
        <row r="345">
          <cell r="A345" t="str">
            <v>PREP</v>
          </cell>
          <cell r="F345" t="str">
            <v>ANIMATION</v>
          </cell>
          <cell r="I345" t="str">
            <v>INK &amp; PAINT</v>
          </cell>
          <cell r="L345" t="str">
            <v>ALPHA</v>
          </cell>
          <cell r="N345" t="str">
            <v>BETA</v>
          </cell>
          <cell r="P345" t="str">
            <v>RTM</v>
          </cell>
          <cell r="Y345">
            <v>7</v>
          </cell>
          <cell r="Z345">
            <v>49</v>
          </cell>
        </row>
        <row r="346">
          <cell r="A346" t="str">
            <v>PREP</v>
          </cell>
          <cell r="B346" t="str">
            <v>Days</v>
          </cell>
          <cell r="F346" t="str">
            <v>ANIMATION</v>
          </cell>
          <cell r="G346" t="str">
            <v>Days</v>
          </cell>
          <cell r="H346" t="str">
            <v>Frames</v>
          </cell>
          <cell r="I346" t="str">
            <v>INK &amp; PAINT</v>
          </cell>
          <cell r="J346" t="str">
            <v>Days</v>
          </cell>
          <cell r="L346" t="str">
            <v>ALPHA</v>
          </cell>
          <cell r="N346" t="str">
            <v>BETA</v>
          </cell>
          <cell r="P346" t="str">
            <v>RTM</v>
          </cell>
          <cell r="Y346">
            <v>7</v>
          </cell>
          <cell r="Z346">
            <v>49</v>
          </cell>
        </row>
        <row r="347">
          <cell r="A347" t="str">
            <v>Wks</v>
          </cell>
          <cell r="B347" t="str">
            <v>Days</v>
          </cell>
          <cell r="F347" t="str">
            <v>Wks</v>
          </cell>
          <cell r="G347" t="str">
            <v>Days</v>
          </cell>
          <cell r="H347" t="str">
            <v>Frames</v>
          </cell>
          <cell r="I347" t="str">
            <v>Wks</v>
          </cell>
          <cell r="J347" t="str">
            <v>Days</v>
          </cell>
          <cell r="K347">
            <v>21</v>
          </cell>
          <cell r="M347">
            <v>29</v>
          </cell>
          <cell r="O347">
            <v>29</v>
          </cell>
          <cell r="Q347">
            <v>29</v>
          </cell>
          <cell r="Y347">
            <v>7</v>
          </cell>
          <cell r="Z347">
            <v>49</v>
          </cell>
        </row>
        <row r="348">
          <cell r="A348">
            <v>5</v>
          </cell>
          <cell r="B348">
            <v>49</v>
          </cell>
          <cell r="F348">
            <v>5</v>
          </cell>
          <cell r="G348">
            <v>49</v>
          </cell>
          <cell r="H348">
            <v>500</v>
          </cell>
          <cell r="I348">
            <v>5</v>
          </cell>
          <cell r="J348">
            <v>49</v>
          </cell>
          <cell r="K348">
            <v>21</v>
          </cell>
          <cell r="M348">
            <v>29</v>
          </cell>
          <cell r="O348">
            <v>29</v>
          </cell>
          <cell r="Q348">
            <v>29</v>
          </cell>
          <cell r="Y348">
            <v>7</v>
          </cell>
          <cell r="Z348">
            <v>49</v>
          </cell>
        </row>
        <row r="359">
          <cell r="Y359">
            <v>91</v>
          </cell>
          <cell r="Z359">
            <v>35</v>
          </cell>
        </row>
        <row r="360">
          <cell r="Y360">
            <v>91</v>
          </cell>
          <cell r="Z360">
            <v>35</v>
          </cell>
        </row>
        <row r="363">
          <cell r="N363" t="str">
            <v>ENGINEERING</v>
          </cell>
          <cell r="Y363" t="str">
            <v>WK Count</v>
          </cell>
          <cell r="Z363" t="str">
            <v>Total Days</v>
          </cell>
        </row>
        <row r="364">
          <cell r="N364" t="str">
            <v>ENGINEERING</v>
          </cell>
          <cell r="Y364" t="str">
            <v>WK Count</v>
          </cell>
          <cell r="Z364" t="str">
            <v>Total Days</v>
          </cell>
        </row>
        <row r="365">
          <cell r="A365" t="str">
            <v>PREP</v>
          </cell>
          <cell r="F365" t="str">
            <v>ANIMATION</v>
          </cell>
          <cell r="I365" t="str">
            <v>INK &amp; PAINT</v>
          </cell>
          <cell r="L365" t="str">
            <v>ALPHA</v>
          </cell>
          <cell r="N365" t="str">
            <v>BETA</v>
          </cell>
          <cell r="P365" t="str">
            <v>RTM</v>
          </cell>
          <cell r="Y365">
            <v>7</v>
          </cell>
          <cell r="Z365">
            <v>49</v>
          </cell>
        </row>
        <row r="366">
          <cell r="A366" t="str">
            <v>PREP</v>
          </cell>
          <cell r="B366" t="str">
            <v>Days</v>
          </cell>
          <cell r="F366" t="str">
            <v>ANIMATION</v>
          </cell>
          <cell r="G366" t="str">
            <v>Days</v>
          </cell>
          <cell r="H366" t="str">
            <v>Frames</v>
          </cell>
          <cell r="I366" t="str">
            <v>INK &amp; PAINT</v>
          </cell>
          <cell r="J366" t="str">
            <v>Days</v>
          </cell>
          <cell r="L366" t="str">
            <v>ALPHA</v>
          </cell>
          <cell r="N366" t="str">
            <v>BETA</v>
          </cell>
          <cell r="P366" t="str">
            <v>RTM</v>
          </cell>
          <cell r="Y366">
            <v>7</v>
          </cell>
          <cell r="Z366">
            <v>49</v>
          </cell>
        </row>
        <row r="367">
          <cell r="A367" t="str">
            <v>Wks</v>
          </cell>
          <cell r="B367" t="str">
            <v>Days</v>
          </cell>
          <cell r="F367" t="str">
            <v>Wks</v>
          </cell>
          <cell r="G367" t="str">
            <v>Days</v>
          </cell>
          <cell r="H367" t="str">
            <v>Frames</v>
          </cell>
          <cell r="I367" t="str">
            <v>Wks</v>
          </cell>
          <cell r="J367" t="str">
            <v>Days</v>
          </cell>
          <cell r="K367">
            <v>21</v>
          </cell>
          <cell r="M367">
            <v>29</v>
          </cell>
          <cell r="O367">
            <v>29</v>
          </cell>
          <cell r="Q367">
            <v>29</v>
          </cell>
          <cell r="Y367">
            <v>7</v>
          </cell>
          <cell r="Z367">
            <v>49</v>
          </cell>
        </row>
        <row r="368">
          <cell r="A368">
            <v>5</v>
          </cell>
          <cell r="B368">
            <v>49</v>
          </cell>
          <cell r="F368">
            <v>5</v>
          </cell>
          <cell r="G368">
            <v>49</v>
          </cell>
          <cell r="H368">
            <v>500</v>
          </cell>
          <cell r="I368">
            <v>5</v>
          </cell>
          <cell r="J368">
            <v>49</v>
          </cell>
          <cell r="K368">
            <v>21</v>
          </cell>
          <cell r="M368">
            <v>29</v>
          </cell>
          <cell r="O368">
            <v>29</v>
          </cell>
          <cell r="Q368">
            <v>29</v>
          </cell>
          <cell r="Y368">
            <v>7</v>
          </cell>
          <cell r="Z368">
            <v>49</v>
          </cell>
        </row>
        <row r="379">
          <cell r="Y379">
            <v>91</v>
          </cell>
          <cell r="Z379">
            <v>35</v>
          </cell>
        </row>
        <row r="380">
          <cell r="Y380">
            <v>91</v>
          </cell>
          <cell r="Z380">
            <v>35</v>
          </cell>
        </row>
        <row r="383">
          <cell r="N383" t="str">
            <v>ENGINEERING</v>
          </cell>
          <cell r="Y383" t="str">
            <v>WK Count</v>
          </cell>
          <cell r="Z383" t="str">
            <v>Total Days</v>
          </cell>
        </row>
        <row r="384">
          <cell r="N384" t="str">
            <v>ENGINEERING</v>
          </cell>
          <cell r="Y384" t="str">
            <v>WK Count</v>
          </cell>
          <cell r="Z384" t="str">
            <v>Total Days</v>
          </cell>
        </row>
        <row r="385">
          <cell r="A385" t="str">
            <v>PREP</v>
          </cell>
          <cell r="F385" t="str">
            <v>ANIMATION</v>
          </cell>
          <cell r="I385" t="str">
            <v>INK &amp; PAINT</v>
          </cell>
          <cell r="L385" t="str">
            <v>ALPHA</v>
          </cell>
          <cell r="N385" t="str">
            <v>BETA</v>
          </cell>
          <cell r="P385" t="str">
            <v>RTM</v>
          </cell>
          <cell r="Y385">
            <v>4</v>
          </cell>
          <cell r="Z385">
            <v>25.0642</v>
          </cell>
        </row>
        <row r="386">
          <cell r="A386" t="str">
            <v>PREP</v>
          </cell>
          <cell r="B386" t="str">
            <v>Days</v>
          </cell>
          <cell r="F386" t="str">
            <v>ANIMATION</v>
          </cell>
          <cell r="G386" t="str">
            <v>Days</v>
          </cell>
          <cell r="H386" t="str">
            <v>Frames</v>
          </cell>
          <cell r="I386" t="str">
            <v>INK &amp; PAINT</v>
          </cell>
          <cell r="J386" t="str">
            <v>Days</v>
          </cell>
          <cell r="L386" t="str">
            <v>ALPHA</v>
          </cell>
          <cell r="N386" t="str">
            <v>BETA</v>
          </cell>
          <cell r="P386" t="str">
            <v>RTM</v>
          </cell>
          <cell r="Y386">
            <v>4</v>
          </cell>
          <cell r="Z386">
            <v>25.0642</v>
          </cell>
        </row>
        <row r="387">
          <cell r="A387" t="str">
            <v>Wks</v>
          </cell>
          <cell r="B387" t="str">
            <v>Days</v>
          </cell>
          <cell r="F387" t="str">
            <v>Wks</v>
          </cell>
          <cell r="G387" t="str">
            <v>Days</v>
          </cell>
          <cell r="H387" t="str">
            <v>Frames</v>
          </cell>
          <cell r="I387" t="str">
            <v>Wks</v>
          </cell>
          <cell r="J387" t="str">
            <v>Days</v>
          </cell>
          <cell r="K387">
            <v>21</v>
          </cell>
          <cell r="M387">
            <v>29</v>
          </cell>
          <cell r="O387">
            <v>29</v>
          </cell>
          <cell r="Q387">
            <v>29</v>
          </cell>
          <cell r="Y387">
            <v>4</v>
          </cell>
          <cell r="Z387">
            <v>25.0642</v>
          </cell>
        </row>
        <row r="388">
          <cell r="A388">
            <v>1.5806</v>
          </cell>
          <cell r="B388">
            <v>25.0642</v>
          </cell>
          <cell r="F388">
            <v>1.5806</v>
          </cell>
          <cell r="G388">
            <v>25.0642</v>
          </cell>
          <cell r="H388">
            <v>158.06</v>
          </cell>
          <cell r="I388">
            <v>1.5806</v>
          </cell>
          <cell r="J388">
            <v>25.0642</v>
          </cell>
          <cell r="K388">
            <v>21</v>
          </cell>
          <cell r="M388">
            <v>29</v>
          </cell>
          <cell r="O388">
            <v>29</v>
          </cell>
          <cell r="Q388">
            <v>29</v>
          </cell>
          <cell r="Y388">
            <v>4</v>
          </cell>
          <cell r="Z388">
            <v>25.0642</v>
          </cell>
        </row>
        <row r="399">
          <cell r="Y399">
            <v>70</v>
          </cell>
          <cell r="Z399">
            <v>11.0642</v>
          </cell>
        </row>
        <row r="400">
          <cell r="Y400">
            <v>70</v>
          </cell>
          <cell r="Z400">
            <v>11.0642</v>
          </cell>
        </row>
        <row r="403">
          <cell r="N403" t="str">
            <v>ENGINEERING</v>
          </cell>
          <cell r="Y403" t="str">
            <v>WK Count</v>
          </cell>
          <cell r="Z403" t="str">
            <v>Total Days</v>
          </cell>
        </row>
        <row r="404">
          <cell r="N404" t="str">
            <v>ENGINEERING</v>
          </cell>
          <cell r="Y404" t="str">
            <v>WK Count</v>
          </cell>
          <cell r="Z404" t="str">
            <v>Total Days</v>
          </cell>
        </row>
        <row r="405">
          <cell r="A405" t="str">
            <v>PREP</v>
          </cell>
          <cell r="F405" t="str">
            <v>ANIMATION</v>
          </cell>
          <cell r="I405" t="str">
            <v>INK &amp; PAINT</v>
          </cell>
          <cell r="L405" t="str">
            <v>ALPHA</v>
          </cell>
          <cell r="N405" t="str">
            <v>BETA</v>
          </cell>
          <cell r="P405" t="str">
            <v>RTM</v>
          </cell>
          <cell r="Y405">
            <v>7</v>
          </cell>
          <cell r="Z405">
            <v>49</v>
          </cell>
        </row>
        <row r="406">
          <cell r="A406" t="str">
            <v>PREP</v>
          </cell>
          <cell r="B406" t="str">
            <v>Days</v>
          </cell>
          <cell r="F406" t="str">
            <v>ANIMATION</v>
          </cell>
          <cell r="G406" t="str">
            <v>Days</v>
          </cell>
          <cell r="H406" t="str">
            <v>Frames</v>
          </cell>
          <cell r="I406" t="str">
            <v>INK &amp; PAINT</v>
          </cell>
          <cell r="J406" t="str">
            <v>Days</v>
          </cell>
          <cell r="L406" t="str">
            <v>ALPHA</v>
          </cell>
          <cell r="N406" t="str">
            <v>BETA</v>
          </cell>
          <cell r="P406" t="str">
            <v>RTM</v>
          </cell>
          <cell r="Y406">
            <v>7</v>
          </cell>
          <cell r="Z406">
            <v>49</v>
          </cell>
        </row>
        <row r="407">
          <cell r="A407" t="str">
            <v>Wks</v>
          </cell>
          <cell r="B407" t="str">
            <v>Days</v>
          </cell>
          <cell r="F407" t="str">
            <v>Wks</v>
          </cell>
          <cell r="G407" t="str">
            <v>Days</v>
          </cell>
          <cell r="H407" t="str">
            <v>Frames</v>
          </cell>
          <cell r="I407" t="str">
            <v>Wks</v>
          </cell>
          <cell r="J407" t="str">
            <v>Days</v>
          </cell>
          <cell r="K407">
            <v>21</v>
          </cell>
          <cell r="M407">
            <v>29</v>
          </cell>
          <cell r="O407">
            <v>29</v>
          </cell>
          <cell r="Q407">
            <v>29</v>
          </cell>
          <cell r="Y407">
            <v>7</v>
          </cell>
          <cell r="Z407">
            <v>49</v>
          </cell>
        </row>
        <row r="408">
          <cell r="A408">
            <v>5</v>
          </cell>
          <cell r="B408">
            <v>49</v>
          </cell>
          <cell r="F408">
            <v>5</v>
          </cell>
          <cell r="G408">
            <v>49</v>
          </cell>
          <cell r="H408">
            <v>500</v>
          </cell>
          <cell r="I408">
            <v>5</v>
          </cell>
          <cell r="J408">
            <v>49</v>
          </cell>
          <cell r="K408">
            <v>21</v>
          </cell>
          <cell r="M408">
            <v>29</v>
          </cell>
          <cell r="O408">
            <v>29</v>
          </cell>
          <cell r="Q408">
            <v>29</v>
          </cell>
          <cell r="Y408">
            <v>7</v>
          </cell>
          <cell r="Z408">
            <v>49</v>
          </cell>
        </row>
        <row r="419">
          <cell r="Y419">
            <v>91</v>
          </cell>
          <cell r="Z419">
            <v>35</v>
          </cell>
        </row>
        <row r="420">
          <cell r="Y420">
            <v>91</v>
          </cell>
          <cell r="Z420">
            <v>35</v>
          </cell>
        </row>
        <row r="423">
          <cell r="N423" t="str">
            <v>ENGINEERING</v>
          </cell>
          <cell r="Y423" t="str">
            <v>WK Count</v>
          </cell>
          <cell r="Z423" t="str">
            <v>Total Days</v>
          </cell>
        </row>
        <row r="424">
          <cell r="N424" t="str">
            <v>ENGINEERING</v>
          </cell>
          <cell r="Y424" t="str">
            <v>WK Count</v>
          </cell>
          <cell r="Z424" t="str">
            <v>Total Days</v>
          </cell>
        </row>
        <row r="425">
          <cell r="A425" t="str">
            <v>PREP</v>
          </cell>
          <cell r="F425" t="str">
            <v>ANIMATION</v>
          </cell>
          <cell r="I425" t="str">
            <v>INK &amp; PAINT</v>
          </cell>
          <cell r="L425" t="str">
            <v>ALPHA</v>
          </cell>
          <cell r="N425" t="str">
            <v>BETA</v>
          </cell>
          <cell r="P425" t="str">
            <v>RTM</v>
          </cell>
          <cell r="Y425">
            <v>4</v>
          </cell>
          <cell r="Z425">
            <v>25.0642</v>
          </cell>
        </row>
        <row r="426">
          <cell r="A426" t="str">
            <v>PREP</v>
          </cell>
          <cell r="B426" t="str">
            <v>Days</v>
          </cell>
          <cell r="F426" t="str">
            <v>ANIMATION</v>
          </cell>
          <cell r="G426" t="str">
            <v>Days</v>
          </cell>
          <cell r="H426" t="str">
            <v>Frames</v>
          </cell>
          <cell r="I426" t="str">
            <v>INK &amp; PAINT</v>
          </cell>
          <cell r="J426" t="str">
            <v>Days</v>
          </cell>
          <cell r="L426" t="str">
            <v>ALPHA</v>
          </cell>
          <cell r="N426" t="str">
            <v>BETA</v>
          </cell>
          <cell r="P426" t="str">
            <v>RTM</v>
          </cell>
          <cell r="Y426">
            <v>4</v>
          </cell>
          <cell r="Z426">
            <v>25.0642</v>
          </cell>
        </row>
        <row r="427">
          <cell r="A427" t="str">
            <v>Wks</v>
          </cell>
          <cell r="B427" t="str">
            <v>Days</v>
          </cell>
          <cell r="F427" t="str">
            <v>Wks</v>
          </cell>
          <cell r="G427" t="str">
            <v>Days</v>
          </cell>
          <cell r="H427" t="str">
            <v>Frames</v>
          </cell>
          <cell r="I427" t="str">
            <v>Wks</v>
          </cell>
          <cell r="J427" t="str">
            <v>Days</v>
          </cell>
          <cell r="K427">
            <v>21</v>
          </cell>
          <cell r="M427">
            <v>29</v>
          </cell>
          <cell r="O427">
            <v>29</v>
          </cell>
          <cell r="Q427">
            <v>29</v>
          </cell>
          <cell r="Y427">
            <v>4</v>
          </cell>
          <cell r="Z427">
            <v>25.0642</v>
          </cell>
        </row>
        <row r="428">
          <cell r="A428">
            <v>1.5806</v>
          </cell>
          <cell r="B428">
            <v>25.0642</v>
          </cell>
          <cell r="F428">
            <v>1.5806</v>
          </cell>
          <cell r="G428">
            <v>25.0642</v>
          </cell>
          <cell r="H428">
            <v>158.06</v>
          </cell>
          <cell r="I428">
            <v>1.5806</v>
          </cell>
          <cell r="J428">
            <v>25.0642</v>
          </cell>
          <cell r="K428">
            <v>21</v>
          </cell>
          <cell r="M428">
            <v>29</v>
          </cell>
          <cell r="O428">
            <v>29</v>
          </cell>
          <cell r="Q428">
            <v>29</v>
          </cell>
          <cell r="Y428">
            <v>4</v>
          </cell>
          <cell r="Z428">
            <v>25.0642</v>
          </cell>
        </row>
        <row r="439">
          <cell r="Y439">
            <v>70</v>
          </cell>
          <cell r="Z439">
            <v>11.0642</v>
          </cell>
        </row>
        <row r="440">
          <cell r="Y440">
            <v>70</v>
          </cell>
          <cell r="Z440">
            <v>11.0642</v>
          </cell>
        </row>
        <row r="443">
          <cell r="N443" t="str">
            <v>ENGINEERING</v>
          </cell>
          <cell r="Y443" t="str">
            <v>WK Count</v>
          </cell>
          <cell r="Z443" t="str">
            <v>Total Days</v>
          </cell>
        </row>
        <row r="444">
          <cell r="N444" t="str">
            <v>ENGINEERING</v>
          </cell>
          <cell r="Y444" t="str">
            <v>WK Count</v>
          </cell>
          <cell r="Z444" t="str">
            <v>Total Days</v>
          </cell>
        </row>
        <row r="445">
          <cell r="A445" t="str">
            <v>PREP</v>
          </cell>
          <cell r="F445" t="str">
            <v>ANIMATION</v>
          </cell>
          <cell r="I445" t="str">
            <v>INK &amp; PAINT</v>
          </cell>
          <cell r="L445" t="str">
            <v>ALPHA</v>
          </cell>
          <cell r="N445" t="str">
            <v>BETA</v>
          </cell>
          <cell r="P445" t="str">
            <v>RTM</v>
          </cell>
          <cell r="Y445">
            <v>4</v>
          </cell>
          <cell r="Z445">
            <v>32.440100000000001</v>
          </cell>
        </row>
        <row r="446">
          <cell r="A446" t="str">
            <v>PREP</v>
          </cell>
          <cell r="B446" t="str">
            <v>Days</v>
          </cell>
          <cell r="F446" t="str">
            <v>ANIMATION</v>
          </cell>
          <cell r="G446" t="str">
            <v>Days</v>
          </cell>
          <cell r="H446" t="str">
            <v>Frames</v>
          </cell>
          <cell r="I446" t="str">
            <v>INK &amp; PAINT</v>
          </cell>
          <cell r="J446" t="str">
            <v>Days</v>
          </cell>
          <cell r="L446" t="str">
            <v>ALPHA</v>
          </cell>
          <cell r="N446" t="str">
            <v>BETA</v>
          </cell>
          <cell r="P446" t="str">
            <v>RTM</v>
          </cell>
          <cell r="Y446">
            <v>4</v>
          </cell>
          <cell r="Z446">
            <v>32.440100000000001</v>
          </cell>
        </row>
        <row r="447">
          <cell r="A447" t="str">
            <v>Wks</v>
          </cell>
          <cell r="B447" t="str">
            <v>Days</v>
          </cell>
          <cell r="F447" t="str">
            <v>Wks</v>
          </cell>
          <cell r="G447" t="str">
            <v>Days</v>
          </cell>
          <cell r="H447" t="str">
            <v>Frames</v>
          </cell>
          <cell r="I447" t="str">
            <v>Wks</v>
          </cell>
          <cell r="J447" t="str">
            <v>Days</v>
          </cell>
          <cell r="K447">
            <v>21</v>
          </cell>
          <cell r="M447">
            <v>29</v>
          </cell>
          <cell r="O447">
            <v>29</v>
          </cell>
          <cell r="Q447">
            <v>29</v>
          </cell>
          <cell r="Y447">
            <v>4</v>
          </cell>
          <cell r="Z447">
            <v>32.440100000000001</v>
          </cell>
        </row>
        <row r="448">
          <cell r="A448">
            <v>2.6343000000000001</v>
          </cell>
          <cell r="B448">
            <v>32.440100000000001</v>
          </cell>
          <cell r="F448">
            <v>2.6343000000000001</v>
          </cell>
          <cell r="G448">
            <v>32.440100000000001</v>
          </cell>
          <cell r="H448">
            <v>263.43</v>
          </cell>
          <cell r="I448">
            <v>2.6343000000000001</v>
          </cell>
          <cell r="J448">
            <v>32.440100000000001</v>
          </cell>
          <cell r="K448">
            <v>21</v>
          </cell>
          <cell r="M448">
            <v>29</v>
          </cell>
          <cell r="O448">
            <v>29</v>
          </cell>
          <cell r="Q448">
            <v>29</v>
          </cell>
          <cell r="Y448">
            <v>4</v>
          </cell>
          <cell r="Z448">
            <v>32.440100000000001</v>
          </cell>
        </row>
        <row r="459">
          <cell r="Y459">
            <v>70</v>
          </cell>
          <cell r="Z459">
            <v>18.440100000000001</v>
          </cell>
        </row>
        <row r="460">
          <cell r="Y460">
            <v>70</v>
          </cell>
          <cell r="Z460">
            <v>18.440100000000001</v>
          </cell>
        </row>
        <row r="463">
          <cell r="N463" t="str">
            <v>ENGINEERING</v>
          </cell>
          <cell r="Y463" t="str">
            <v>WK Count</v>
          </cell>
          <cell r="Z463" t="str">
            <v>Total Days</v>
          </cell>
        </row>
        <row r="464">
          <cell r="N464" t="str">
            <v>ENGINEERING</v>
          </cell>
          <cell r="Y464" t="str">
            <v>WK Count</v>
          </cell>
          <cell r="Z464" t="str">
            <v>Total Days</v>
          </cell>
        </row>
        <row r="465">
          <cell r="A465" t="str">
            <v>PREP</v>
          </cell>
          <cell r="F465" t="str">
            <v>ANIMATION</v>
          </cell>
          <cell r="I465" t="str">
            <v>INK &amp; PAINT</v>
          </cell>
          <cell r="L465" t="str">
            <v>ALPHA</v>
          </cell>
          <cell r="N465" t="str">
            <v>BETA</v>
          </cell>
          <cell r="P465" t="str">
            <v>RTM</v>
          </cell>
          <cell r="Y465">
            <v>3</v>
          </cell>
          <cell r="Z465">
            <v>25.0642</v>
          </cell>
        </row>
        <row r="466">
          <cell r="A466" t="str">
            <v>PREP</v>
          </cell>
          <cell r="B466" t="str">
            <v>Days</v>
          </cell>
          <cell r="F466" t="str">
            <v>ANIMATION</v>
          </cell>
          <cell r="G466" t="str">
            <v>Days</v>
          </cell>
          <cell r="H466" t="str">
            <v>Frames</v>
          </cell>
          <cell r="I466" t="str">
            <v>INK &amp; PAINT</v>
          </cell>
          <cell r="J466" t="str">
            <v>Days</v>
          </cell>
          <cell r="L466" t="str">
            <v>ALPHA</v>
          </cell>
          <cell r="N466" t="str">
            <v>BETA</v>
          </cell>
          <cell r="P466" t="str">
            <v>RTM</v>
          </cell>
          <cell r="Y466">
            <v>3</v>
          </cell>
          <cell r="Z466">
            <v>25.0642</v>
          </cell>
        </row>
        <row r="467">
          <cell r="A467" t="str">
            <v>Wks</v>
          </cell>
          <cell r="B467" t="str">
            <v>Days</v>
          </cell>
          <cell r="F467" t="str">
            <v>Wks</v>
          </cell>
          <cell r="G467" t="str">
            <v>Days</v>
          </cell>
          <cell r="H467" t="str">
            <v>Frames</v>
          </cell>
          <cell r="I467" t="str">
            <v>Wks</v>
          </cell>
          <cell r="J467" t="str">
            <v>Days</v>
          </cell>
          <cell r="K467">
            <v>21</v>
          </cell>
          <cell r="M467">
            <v>29</v>
          </cell>
          <cell r="O467">
            <v>29</v>
          </cell>
          <cell r="Q467">
            <v>29</v>
          </cell>
          <cell r="Y467">
            <v>3</v>
          </cell>
          <cell r="Z467">
            <v>25.0642</v>
          </cell>
        </row>
        <row r="468">
          <cell r="A468">
            <v>1.5806</v>
          </cell>
          <cell r="B468">
            <v>25.0642</v>
          </cell>
          <cell r="F468">
            <v>1.5806</v>
          </cell>
          <cell r="G468">
            <v>25.0642</v>
          </cell>
          <cell r="H468">
            <v>158.06</v>
          </cell>
          <cell r="I468">
            <v>1.5806</v>
          </cell>
          <cell r="J468">
            <v>25.0642</v>
          </cell>
          <cell r="K468">
            <v>21</v>
          </cell>
          <cell r="M468">
            <v>29</v>
          </cell>
          <cell r="O468">
            <v>29</v>
          </cell>
          <cell r="Q468">
            <v>29</v>
          </cell>
          <cell r="Y468">
            <v>3</v>
          </cell>
          <cell r="Z468">
            <v>25.0642</v>
          </cell>
        </row>
        <row r="479">
          <cell r="Y479">
            <v>63</v>
          </cell>
          <cell r="Z479">
            <v>11.0642</v>
          </cell>
        </row>
        <row r="480">
          <cell r="Y480">
            <v>63</v>
          </cell>
          <cell r="Z480">
            <v>11.0642</v>
          </cell>
        </row>
        <row r="483">
          <cell r="N483" t="str">
            <v>ENGINEERING</v>
          </cell>
          <cell r="Y483" t="str">
            <v>WK Count</v>
          </cell>
          <cell r="Z483" t="str">
            <v>Total Days</v>
          </cell>
        </row>
        <row r="484">
          <cell r="N484" t="str">
            <v>ENGINEERING</v>
          </cell>
          <cell r="Y484" t="str">
            <v>WK Count</v>
          </cell>
          <cell r="Z484" t="str">
            <v>Total Days</v>
          </cell>
        </row>
        <row r="485">
          <cell r="A485" t="str">
            <v>PREP</v>
          </cell>
          <cell r="F485" t="str">
            <v>ANIMATION</v>
          </cell>
          <cell r="I485" t="str">
            <v>INK &amp; PAINT</v>
          </cell>
          <cell r="L485" t="str">
            <v>ALPHA</v>
          </cell>
          <cell r="N485" t="str">
            <v>BETA</v>
          </cell>
          <cell r="P485" t="str">
            <v>RTM</v>
          </cell>
          <cell r="Y485">
            <v>7</v>
          </cell>
          <cell r="Z485">
            <v>46.393619999999999</v>
          </cell>
        </row>
        <row r="486">
          <cell r="A486" t="str">
            <v>PREP</v>
          </cell>
          <cell r="B486" t="str">
            <v>Days</v>
          </cell>
          <cell r="F486" t="str">
            <v>ANIMATION</v>
          </cell>
          <cell r="G486" t="str">
            <v>Days</v>
          </cell>
          <cell r="H486" t="str">
            <v>Frames</v>
          </cell>
          <cell r="I486" t="str">
            <v>INK &amp; PAINT</v>
          </cell>
          <cell r="J486" t="str">
            <v>Days</v>
          </cell>
          <cell r="L486" t="str">
            <v>ALPHA</v>
          </cell>
          <cell r="N486" t="str">
            <v>BETA</v>
          </cell>
          <cell r="P486" t="str">
            <v>RTM</v>
          </cell>
          <cell r="Y486">
            <v>7</v>
          </cell>
          <cell r="Z486">
            <v>46.393619999999999</v>
          </cell>
        </row>
        <row r="487">
          <cell r="A487" t="str">
            <v>Wks</v>
          </cell>
          <cell r="B487" t="str">
            <v>Days</v>
          </cell>
          <cell r="F487" t="str">
            <v>Wks</v>
          </cell>
          <cell r="G487" t="str">
            <v>Days</v>
          </cell>
          <cell r="H487" t="str">
            <v>Frames</v>
          </cell>
          <cell r="I487" t="str">
            <v>Wks</v>
          </cell>
          <cell r="J487" t="str">
            <v>Days</v>
          </cell>
          <cell r="K487">
            <v>21</v>
          </cell>
          <cell r="M487">
            <v>29</v>
          </cell>
          <cell r="O487">
            <v>29</v>
          </cell>
          <cell r="Q487">
            <v>29</v>
          </cell>
          <cell r="Y487">
            <v>9</v>
          </cell>
          <cell r="Z487">
            <v>62.393619999999999</v>
          </cell>
        </row>
        <row r="488">
          <cell r="A488">
            <v>4.6276599999999997</v>
          </cell>
          <cell r="B488">
            <v>46.393619999999999</v>
          </cell>
          <cell r="F488">
            <v>4.6276599999999997</v>
          </cell>
          <cell r="G488">
            <v>62.393619999999999</v>
          </cell>
          <cell r="H488">
            <v>2313.83</v>
          </cell>
          <cell r="I488">
            <v>4.6276599999999997</v>
          </cell>
          <cell r="J488">
            <v>46.393619999999999</v>
          </cell>
          <cell r="K488">
            <v>21</v>
          </cell>
          <cell r="M488">
            <v>29</v>
          </cell>
          <cell r="O488">
            <v>29</v>
          </cell>
          <cell r="Q488">
            <v>29</v>
          </cell>
          <cell r="Y488">
            <v>6</v>
          </cell>
          <cell r="Z488">
            <v>46.393619999999999</v>
          </cell>
        </row>
        <row r="500">
          <cell r="Y500">
            <v>105</v>
          </cell>
          <cell r="Z500">
            <v>32.393619999999999</v>
          </cell>
        </row>
        <row r="501">
          <cell r="Y501">
            <v>105</v>
          </cell>
          <cell r="Z501">
            <v>32.393619999999999</v>
          </cell>
        </row>
        <row r="504">
          <cell r="N504" t="str">
            <v>ENGINEERING</v>
          </cell>
          <cell r="Y504" t="str">
            <v>WK Count</v>
          </cell>
          <cell r="Z504" t="str">
            <v>Total Days</v>
          </cell>
        </row>
        <row r="505">
          <cell r="N505" t="str">
            <v>ENGINEERING</v>
          </cell>
          <cell r="Y505" t="str">
            <v>WK Count</v>
          </cell>
          <cell r="Z505" t="str">
            <v>Total Days</v>
          </cell>
        </row>
        <row r="506">
          <cell r="A506" t="str">
            <v>PREP</v>
          </cell>
          <cell r="F506" t="str">
            <v>ANIMATION</v>
          </cell>
          <cell r="I506" t="str">
            <v>INK &amp; PAINT</v>
          </cell>
          <cell r="L506" t="str">
            <v>ALPHA</v>
          </cell>
          <cell r="N506" t="str">
            <v>BETA</v>
          </cell>
          <cell r="P506" t="str">
            <v>RTM</v>
          </cell>
          <cell r="Y506">
            <v>25</v>
          </cell>
          <cell r="Z506">
            <v>175.96809999999999</v>
          </cell>
        </row>
        <row r="507">
          <cell r="A507" t="str">
            <v>PREP</v>
          </cell>
          <cell r="B507" t="str">
            <v>Days</v>
          </cell>
          <cell r="F507" t="str">
            <v>ANIMATION</v>
          </cell>
          <cell r="G507" t="str">
            <v>Days</v>
          </cell>
          <cell r="H507" t="str">
            <v>Frames</v>
          </cell>
          <cell r="I507" t="str">
            <v>INK &amp; PAINT</v>
          </cell>
          <cell r="J507" t="str">
            <v>Days</v>
          </cell>
          <cell r="L507" t="str">
            <v>ALPHA</v>
          </cell>
          <cell r="N507" t="str">
            <v>BETA</v>
          </cell>
          <cell r="P507" t="str">
            <v>RTM</v>
          </cell>
          <cell r="Y507">
            <v>25</v>
          </cell>
          <cell r="Z507">
            <v>175.96809999999999</v>
          </cell>
        </row>
        <row r="508">
          <cell r="A508" t="str">
            <v>Wks</v>
          </cell>
          <cell r="B508" t="str">
            <v>Days</v>
          </cell>
          <cell r="F508" t="str">
            <v>Wks</v>
          </cell>
          <cell r="G508" t="str">
            <v>Days</v>
          </cell>
          <cell r="H508" t="str">
            <v>Frames</v>
          </cell>
          <cell r="I508" t="str">
            <v>Wks</v>
          </cell>
          <cell r="J508" t="str">
            <v>Days</v>
          </cell>
          <cell r="K508">
            <v>21</v>
          </cell>
          <cell r="M508">
            <v>29</v>
          </cell>
          <cell r="O508">
            <v>29</v>
          </cell>
          <cell r="Q508">
            <v>29</v>
          </cell>
          <cell r="Y508">
            <v>28</v>
          </cell>
          <cell r="Z508">
            <v>191.96809999999999</v>
          </cell>
        </row>
        <row r="509">
          <cell r="A509">
            <v>23.138300000000001</v>
          </cell>
          <cell r="B509">
            <v>175.96809999999999</v>
          </cell>
          <cell r="F509">
            <v>23.138300000000001</v>
          </cell>
          <cell r="G509">
            <v>191.96809999999999</v>
          </cell>
          <cell r="H509">
            <v>2313.83</v>
          </cell>
          <cell r="I509">
            <v>23.138300000000001</v>
          </cell>
          <cell r="J509">
            <v>175.96809999999999</v>
          </cell>
          <cell r="K509">
            <v>21</v>
          </cell>
          <cell r="M509">
            <v>29</v>
          </cell>
          <cell r="O509">
            <v>29</v>
          </cell>
          <cell r="Q509">
            <v>29</v>
          </cell>
          <cell r="Y509">
            <v>25</v>
          </cell>
          <cell r="Z509">
            <v>175.96809999999999</v>
          </cell>
        </row>
        <row r="521">
          <cell r="Y521">
            <v>238</v>
          </cell>
          <cell r="Z521">
            <v>161.96809999999999</v>
          </cell>
        </row>
        <row r="522">
          <cell r="Y522">
            <v>238</v>
          </cell>
          <cell r="Z522">
            <v>161.96809999999999</v>
          </cell>
        </row>
        <row r="525">
          <cell r="N525" t="str">
            <v>ENGINEERING</v>
          </cell>
          <cell r="Y525" t="str">
            <v>WK Count</v>
          </cell>
          <cell r="Z525" t="str">
            <v>Total Days</v>
          </cell>
        </row>
        <row r="526">
          <cell r="N526" t="str">
            <v>ENGINEERING</v>
          </cell>
          <cell r="Y526" t="str">
            <v>WK Count</v>
          </cell>
          <cell r="Z526" t="str">
            <v>Total Days</v>
          </cell>
        </row>
        <row r="527">
          <cell r="A527" t="str">
            <v>PREP</v>
          </cell>
          <cell r="F527" t="str">
            <v>ANIMATION</v>
          </cell>
          <cell r="I527" t="str">
            <v>INK &amp; PAINT</v>
          </cell>
          <cell r="L527" t="str">
            <v>ALPHA</v>
          </cell>
          <cell r="N527" t="str">
            <v>BETA</v>
          </cell>
          <cell r="P527" t="str">
            <v>RTM</v>
          </cell>
          <cell r="Y527">
            <v>14</v>
          </cell>
          <cell r="Z527">
            <v>98</v>
          </cell>
        </row>
        <row r="528">
          <cell r="A528" t="str">
            <v>PREP</v>
          </cell>
          <cell r="B528" t="str">
            <v>Days</v>
          </cell>
          <cell r="F528" t="str">
            <v>ANIMATION</v>
          </cell>
          <cell r="G528" t="str">
            <v>Days</v>
          </cell>
          <cell r="H528" t="str">
            <v>Frames</v>
          </cell>
          <cell r="I528" t="str">
            <v>INK &amp; PAINT</v>
          </cell>
          <cell r="J528" t="str">
            <v>Days</v>
          </cell>
          <cell r="L528" t="str">
            <v>ALPHA</v>
          </cell>
          <cell r="N528" t="str">
            <v>BETA</v>
          </cell>
          <cell r="P528" t="str">
            <v>RTM</v>
          </cell>
          <cell r="Y528">
            <v>14</v>
          </cell>
          <cell r="Z528">
            <v>98</v>
          </cell>
        </row>
        <row r="529">
          <cell r="A529" t="str">
            <v>Wks</v>
          </cell>
          <cell r="B529" t="str">
            <v>Days</v>
          </cell>
          <cell r="F529" t="str">
            <v>Wks</v>
          </cell>
          <cell r="G529" t="str">
            <v>Days</v>
          </cell>
          <cell r="H529" t="str">
            <v>Frames</v>
          </cell>
          <cell r="I529" t="str">
            <v>Wks</v>
          </cell>
          <cell r="J529" t="str">
            <v>Days</v>
          </cell>
          <cell r="K529">
            <v>21</v>
          </cell>
          <cell r="M529">
            <v>29</v>
          </cell>
          <cell r="O529">
            <v>29</v>
          </cell>
          <cell r="Q529">
            <v>29</v>
          </cell>
          <cell r="Y529">
            <v>17</v>
          </cell>
          <cell r="Z529">
            <v>114</v>
          </cell>
        </row>
        <row r="530">
          <cell r="A530">
            <v>12</v>
          </cell>
          <cell r="B530">
            <v>98</v>
          </cell>
          <cell r="F530">
            <v>12</v>
          </cell>
          <cell r="G530">
            <v>114</v>
          </cell>
          <cell r="H530">
            <v>6000</v>
          </cell>
          <cell r="I530">
            <v>12</v>
          </cell>
          <cell r="J530">
            <v>98</v>
          </cell>
          <cell r="K530">
            <v>21</v>
          </cell>
          <cell r="M530">
            <v>29</v>
          </cell>
          <cell r="O530">
            <v>29</v>
          </cell>
          <cell r="Q530">
            <v>29</v>
          </cell>
          <cell r="Y530">
            <v>14</v>
          </cell>
          <cell r="Z530">
            <v>98</v>
          </cell>
        </row>
        <row r="542">
          <cell r="Y542">
            <v>161</v>
          </cell>
          <cell r="Z542">
            <v>84</v>
          </cell>
        </row>
        <row r="543">
          <cell r="Y543">
            <v>161</v>
          </cell>
          <cell r="Z543">
            <v>84</v>
          </cell>
        </row>
        <row r="546">
          <cell r="N546" t="str">
            <v>ENGINEERING</v>
          </cell>
          <cell r="Y546" t="str">
            <v>WK Count</v>
          </cell>
          <cell r="Z546" t="str">
            <v>Total Days</v>
          </cell>
        </row>
        <row r="547">
          <cell r="N547" t="str">
            <v>ENGINEERING</v>
          </cell>
          <cell r="Y547" t="str">
            <v>WK Count</v>
          </cell>
          <cell r="Z547" t="str">
            <v>Total Days</v>
          </cell>
        </row>
        <row r="548">
          <cell r="A548" t="str">
            <v>PREP</v>
          </cell>
          <cell r="F548" t="str">
            <v>ANIMATION</v>
          </cell>
          <cell r="I548" t="str">
            <v>INK &amp; PAINT</v>
          </cell>
          <cell r="L548" t="str">
            <v>ALPHA</v>
          </cell>
          <cell r="N548" t="str">
            <v>BETA</v>
          </cell>
          <cell r="P548" t="str">
            <v>RTM</v>
          </cell>
          <cell r="Y548">
            <v>6</v>
          </cell>
          <cell r="Z548">
            <v>36.435933333333338</v>
          </cell>
        </row>
        <row r="549">
          <cell r="A549" t="str">
            <v>PREP</v>
          </cell>
          <cell r="B549" t="str">
            <v>Days</v>
          </cell>
          <cell r="F549" t="str">
            <v>ANIMATION</v>
          </cell>
          <cell r="G549" t="str">
            <v>Days</v>
          </cell>
          <cell r="H549" t="str">
            <v>Frames</v>
          </cell>
          <cell r="I549" t="str">
            <v>INK &amp; PAINT</v>
          </cell>
          <cell r="J549" t="str">
            <v>Days</v>
          </cell>
          <cell r="L549" t="str">
            <v>ALPHA</v>
          </cell>
          <cell r="N549" t="str">
            <v>BETA</v>
          </cell>
          <cell r="P549" t="str">
            <v>RTM</v>
          </cell>
          <cell r="Y549">
            <v>6</v>
          </cell>
          <cell r="Z549">
            <v>36.435933333333338</v>
          </cell>
        </row>
        <row r="550">
          <cell r="A550" t="str">
            <v>Wks</v>
          </cell>
          <cell r="B550" t="str">
            <v>Days</v>
          </cell>
          <cell r="F550" t="str">
            <v>Wks</v>
          </cell>
          <cell r="G550" t="str">
            <v>Days</v>
          </cell>
          <cell r="H550" t="str">
            <v>Frames</v>
          </cell>
          <cell r="I550" t="str">
            <v>Wks</v>
          </cell>
          <cell r="J550" t="str">
            <v>Days</v>
          </cell>
          <cell r="K550">
            <v>21</v>
          </cell>
          <cell r="M550">
            <v>29</v>
          </cell>
          <cell r="O550">
            <v>29</v>
          </cell>
          <cell r="Q550">
            <v>29</v>
          </cell>
          <cell r="Y550">
            <v>8</v>
          </cell>
          <cell r="Z550">
            <v>52.435933333333338</v>
          </cell>
        </row>
        <row r="551">
          <cell r="A551">
            <v>3.2051333333333334</v>
          </cell>
          <cell r="B551">
            <v>36.435933333333338</v>
          </cell>
          <cell r="F551">
            <v>3.2051333333333334</v>
          </cell>
          <cell r="G551">
            <v>52.435933333333338</v>
          </cell>
          <cell r="H551">
            <v>480.77</v>
          </cell>
          <cell r="I551">
            <v>3.2051333333333334</v>
          </cell>
          <cell r="J551">
            <v>36.435933333333338</v>
          </cell>
          <cell r="K551">
            <v>21</v>
          </cell>
          <cell r="M551">
            <v>29</v>
          </cell>
          <cell r="O551">
            <v>29</v>
          </cell>
          <cell r="Q551">
            <v>29</v>
          </cell>
          <cell r="Y551">
            <v>5</v>
          </cell>
          <cell r="Z551">
            <v>36.435933333333338</v>
          </cell>
        </row>
        <row r="563">
          <cell r="Y563">
            <v>98</v>
          </cell>
          <cell r="Z563">
            <v>22.435933333333338</v>
          </cell>
        </row>
        <row r="564">
          <cell r="Y564">
            <v>98</v>
          </cell>
          <cell r="Z564">
            <v>22.435933333333338</v>
          </cell>
        </row>
        <row r="567">
          <cell r="N567" t="str">
            <v>ENGINEERING</v>
          </cell>
          <cell r="Y567" t="str">
            <v>WK Count</v>
          </cell>
          <cell r="Z567" t="str">
            <v>Total Days</v>
          </cell>
        </row>
        <row r="568">
          <cell r="N568" t="str">
            <v>ENGINEERING</v>
          </cell>
          <cell r="Y568" t="str">
            <v>WK Count</v>
          </cell>
          <cell r="Z568" t="str">
            <v>Total Days</v>
          </cell>
        </row>
        <row r="569">
          <cell r="A569" t="str">
            <v>PREP</v>
          </cell>
          <cell r="F569" t="str">
            <v>ANIMATION</v>
          </cell>
          <cell r="I569" t="str">
            <v>INK &amp; PAINT</v>
          </cell>
          <cell r="L569" t="str">
            <v>ALPHA</v>
          </cell>
          <cell r="N569" t="str">
            <v>BETA</v>
          </cell>
          <cell r="P569" t="str">
            <v>RTM</v>
          </cell>
          <cell r="Y569">
            <v>25</v>
          </cell>
          <cell r="Z569">
            <v>175</v>
          </cell>
        </row>
        <row r="570">
          <cell r="A570" t="str">
            <v>PREP</v>
          </cell>
          <cell r="B570" t="str">
            <v>Days</v>
          </cell>
          <cell r="F570" t="str">
            <v>ANIMATION</v>
          </cell>
          <cell r="G570" t="str">
            <v>Days</v>
          </cell>
          <cell r="H570" t="str">
            <v>Frames</v>
          </cell>
          <cell r="I570" t="str">
            <v>INK &amp; PAINT</v>
          </cell>
          <cell r="J570" t="str">
            <v>Days</v>
          </cell>
          <cell r="L570" t="str">
            <v>ALPHA</v>
          </cell>
          <cell r="N570" t="str">
            <v>BETA</v>
          </cell>
          <cell r="P570" t="str">
            <v>RTM</v>
          </cell>
          <cell r="Y570">
            <v>25</v>
          </cell>
          <cell r="Z570">
            <v>175</v>
          </cell>
        </row>
        <row r="571">
          <cell r="A571" t="str">
            <v>Wks</v>
          </cell>
          <cell r="B571" t="str">
            <v>Days</v>
          </cell>
          <cell r="F571" t="str">
            <v>Wks</v>
          </cell>
          <cell r="G571" t="str">
            <v>Days</v>
          </cell>
          <cell r="H571" t="str">
            <v>Frames</v>
          </cell>
          <cell r="I571" t="str">
            <v>Wks</v>
          </cell>
          <cell r="J571" t="str">
            <v>Days</v>
          </cell>
          <cell r="K571">
            <v>21</v>
          </cell>
          <cell r="M571">
            <v>29</v>
          </cell>
          <cell r="O571">
            <v>29</v>
          </cell>
          <cell r="Q571">
            <v>29</v>
          </cell>
          <cell r="Y571">
            <v>29</v>
          </cell>
          <cell r="Z571">
            <v>201</v>
          </cell>
        </row>
        <row r="572">
          <cell r="A572">
            <v>23</v>
          </cell>
          <cell r="B572">
            <v>175</v>
          </cell>
          <cell r="F572">
            <v>23</v>
          </cell>
          <cell r="G572">
            <v>201</v>
          </cell>
          <cell r="H572">
            <v>11500</v>
          </cell>
          <cell r="I572">
            <v>23</v>
          </cell>
          <cell r="J572">
            <v>175</v>
          </cell>
          <cell r="K572">
            <v>21</v>
          </cell>
          <cell r="M572">
            <v>29</v>
          </cell>
          <cell r="O572">
            <v>29</v>
          </cell>
          <cell r="Q572">
            <v>29</v>
          </cell>
          <cell r="Y572">
            <v>25</v>
          </cell>
          <cell r="Z572">
            <v>175</v>
          </cell>
        </row>
        <row r="584">
          <cell r="Y584">
            <v>245</v>
          </cell>
          <cell r="Z584">
            <v>161</v>
          </cell>
        </row>
        <row r="585">
          <cell r="Y585">
            <v>245</v>
          </cell>
          <cell r="Z585">
            <v>161</v>
          </cell>
        </row>
        <row r="587">
          <cell r="Y587">
            <v>0</v>
          </cell>
          <cell r="Z587">
            <v>0</v>
          </cell>
        </row>
        <row r="588">
          <cell r="Y588">
            <v>0</v>
          </cell>
          <cell r="Z588">
            <v>0</v>
          </cell>
        </row>
        <row r="589">
          <cell r="Y589" t="e">
            <v>#REF!</v>
          </cell>
          <cell r="Z589" t="e">
            <v>#REF!</v>
          </cell>
        </row>
        <row r="590">
          <cell r="Y590">
            <v>0</v>
          </cell>
          <cell r="Z590">
            <v>0</v>
          </cell>
        </row>
        <row r="591">
          <cell r="Y591" t="e">
            <v>#REF!</v>
          </cell>
          <cell r="Z591" t="e">
            <v>#REF!</v>
          </cell>
        </row>
        <row r="592">
          <cell r="Y592" t="e">
            <v>#REF!</v>
          </cell>
          <cell r="Z592" t="e">
            <v>#REF!</v>
          </cell>
        </row>
        <row r="593">
          <cell r="Y593" t="e">
            <v>#REF!</v>
          </cell>
          <cell r="Z593" t="e">
            <v>#REF!</v>
          </cell>
        </row>
        <row r="594">
          <cell r="Y594" t="e">
            <v>#REF!</v>
          </cell>
          <cell r="Z594" t="e">
            <v>#REF!</v>
          </cell>
        </row>
        <row r="595">
          <cell r="Y595" t="e">
            <v>#REF!</v>
          </cell>
          <cell r="Z595" t="e">
            <v>#REF!</v>
          </cell>
        </row>
        <row r="596">
          <cell r="Y596" t="e">
            <v>#REF!</v>
          </cell>
          <cell r="Z596" t="e">
            <v>#REF!</v>
          </cell>
        </row>
        <row r="597">
          <cell r="Y597" t="e">
            <v>#REF!</v>
          </cell>
          <cell r="Z597" t="e">
            <v>#REF!</v>
          </cell>
        </row>
        <row r="598">
          <cell r="Y598" t="e">
            <v>#REF!</v>
          </cell>
          <cell r="Z598" t="e">
            <v>#REF!</v>
          </cell>
        </row>
        <row r="599">
          <cell r="Y599" t="e">
            <v>#REF!</v>
          </cell>
          <cell r="Z599" t="e">
            <v>#REF!</v>
          </cell>
        </row>
        <row r="600">
          <cell r="Y600" t="e">
            <v>#REF!</v>
          </cell>
          <cell r="Z600" t="e">
            <v>#REF!</v>
          </cell>
        </row>
        <row r="601">
          <cell r="Y601" t="e">
            <v>#REF!</v>
          </cell>
          <cell r="Z601" t="e">
            <v>#REF!</v>
          </cell>
        </row>
        <row r="602">
          <cell r="Y602" t="e">
            <v>#REF!</v>
          </cell>
          <cell r="Z602" t="e">
            <v>#REF!</v>
          </cell>
        </row>
        <row r="603">
          <cell r="Y603" t="e">
            <v>#REF!</v>
          </cell>
          <cell r="Z603" t="e">
            <v>#REF!</v>
          </cell>
        </row>
        <row r="604">
          <cell r="Y604" t="e">
            <v>#REF!</v>
          </cell>
          <cell r="Z604" t="e">
            <v>#REF!</v>
          </cell>
        </row>
        <row r="605">
          <cell r="Y605" t="e">
            <v>#REF!</v>
          </cell>
          <cell r="Z605" t="e">
            <v>#REF!</v>
          </cell>
        </row>
        <row r="606">
          <cell r="Y606" t="e">
            <v>#REF!</v>
          </cell>
          <cell r="Z606" t="e">
            <v>#REF!</v>
          </cell>
        </row>
        <row r="607">
          <cell r="Y607" t="e">
            <v>#REF!</v>
          </cell>
          <cell r="Z607" t="e">
            <v>#REF!</v>
          </cell>
        </row>
        <row r="608">
          <cell r="Y608" t="e">
            <v>#REF!</v>
          </cell>
          <cell r="Z608" t="e">
            <v>#REF!</v>
          </cell>
        </row>
        <row r="609">
          <cell r="Y609" t="e">
            <v>#REF!</v>
          </cell>
          <cell r="Z609" t="e">
            <v>#REF!</v>
          </cell>
        </row>
        <row r="610">
          <cell r="Y610">
            <v>0</v>
          </cell>
          <cell r="Z610">
            <v>0</v>
          </cell>
        </row>
        <row r="611">
          <cell r="Y611">
            <v>0</v>
          </cell>
          <cell r="Z611">
            <v>0</v>
          </cell>
        </row>
        <row r="612">
          <cell r="Y612" t="e">
            <v>#REF!</v>
          </cell>
          <cell r="Z612" t="e">
            <v>#REF!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EE VARIABLES"/>
      <sheetName val="PRODUCT SCHEDULE"/>
      <sheetName val="DRIVEN BY RELEASE"/>
    </sheetNames>
    <sheetDataSet>
      <sheetData sheetId="0" refreshError="1">
        <row r="2">
          <cell r="N2">
            <v>36161</v>
          </cell>
        </row>
        <row r="4">
          <cell r="T4">
            <v>36164</v>
          </cell>
          <cell r="U4">
            <v>36171</v>
          </cell>
          <cell r="V4">
            <v>36178</v>
          </cell>
        </row>
        <row r="5">
          <cell r="N5">
            <v>36094</v>
          </cell>
          <cell r="T5" t="str">
            <v>Jan</v>
          </cell>
        </row>
        <row r="7">
          <cell r="N7" t="str">
            <v xml:space="preserve"> -PROJECT 1</v>
          </cell>
          <cell r="Q7">
            <v>3000</v>
          </cell>
          <cell r="R7" t="str">
            <v>WK Count</v>
          </cell>
          <cell r="S7" t="str">
            <v>Total Days</v>
          </cell>
        </row>
        <row r="8">
          <cell r="A8" t="str">
            <v>CALCULATION TABLE TO DRIVE GANTT CHART</v>
          </cell>
          <cell r="O8" t="str">
            <v>START</v>
          </cell>
          <cell r="P8" t="str">
            <v>END</v>
          </cell>
          <cell r="T8" t="str">
            <v/>
          </cell>
          <cell r="U8">
            <v>36171</v>
          </cell>
          <cell r="V8">
            <v>36178</v>
          </cell>
        </row>
        <row r="9">
          <cell r="A9" t="str">
            <v>PHASE 1</v>
          </cell>
          <cell r="C9" t="str">
            <v>PHASE 2</v>
          </cell>
          <cell r="F9" t="str">
            <v>PHASE 3</v>
          </cell>
          <cell r="L9" t="str">
            <v>RELEASE</v>
          </cell>
          <cell r="N9" t="str">
            <v>Prep Projection</v>
          </cell>
          <cell r="O9">
            <v>36165</v>
          </cell>
          <cell r="P9">
            <v>36231.5</v>
          </cell>
          <cell r="Q9">
            <v>400</v>
          </cell>
          <cell r="R9">
            <v>9</v>
          </cell>
          <cell r="S9">
            <v>66.5</v>
          </cell>
          <cell r="T9" t="str">
            <v/>
          </cell>
          <cell r="U9">
            <v>100</v>
          </cell>
          <cell r="V9">
            <v>200</v>
          </cell>
        </row>
        <row r="10">
          <cell r="A10" t="str">
            <v>Wks</v>
          </cell>
          <cell r="B10" t="str">
            <v>Days</v>
          </cell>
          <cell r="C10" t="str">
            <v>Wks</v>
          </cell>
          <cell r="D10" t="str">
            <v>Days</v>
          </cell>
          <cell r="E10" t="str">
            <v>UNITS</v>
          </cell>
          <cell r="F10" t="str">
            <v>Wks</v>
          </cell>
          <cell r="G10" t="str">
            <v>Days</v>
          </cell>
          <cell r="H10" t="str">
            <v>ALPHA</v>
          </cell>
          <cell r="I10" t="str">
            <v>BETA</v>
          </cell>
          <cell r="J10" t="str">
            <v>RTM</v>
          </cell>
          <cell r="N10" t="str">
            <v>Animation Projection</v>
          </cell>
          <cell r="O10">
            <v>36179</v>
          </cell>
          <cell r="P10">
            <v>36244</v>
          </cell>
          <cell r="Q10">
            <v>600</v>
          </cell>
          <cell r="R10">
            <v>9</v>
          </cell>
          <cell r="S10">
            <v>65</v>
          </cell>
          <cell r="T10" t="str">
            <v/>
          </cell>
          <cell r="U10" t="str">
            <v/>
          </cell>
          <cell r="V10" t="str">
            <v/>
          </cell>
        </row>
        <row r="11">
          <cell r="A11">
            <v>7.5</v>
          </cell>
          <cell r="B11">
            <v>66.5</v>
          </cell>
          <cell r="C11">
            <v>5</v>
          </cell>
          <cell r="D11">
            <v>65</v>
          </cell>
          <cell r="E11">
            <v>3000</v>
          </cell>
          <cell r="F11">
            <v>5</v>
          </cell>
          <cell r="G11">
            <v>49</v>
          </cell>
          <cell r="H11">
            <v>21</v>
          </cell>
          <cell r="I11">
            <v>29</v>
          </cell>
          <cell r="J11">
            <v>29</v>
          </cell>
          <cell r="K11">
            <v>29</v>
          </cell>
          <cell r="N11" t="str">
            <v>Ink &amp; Paint Projection</v>
          </cell>
          <cell r="O11">
            <v>36209</v>
          </cell>
          <cell r="P11">
            <v>36258</v>
          </cell>
          <cell r="Q11">
            <v>600</v>
          </cell>
          <cell r="R11">
            <v>7</v>
          </cell>
          <cell r="S11">
            <v>49</v>
          </cell>
          <cell r="T11" t="str">
            <v/>
          </cell>
          <cell r="U11" t="str">
            <v/>
          </cell>
          <cell r="V11" t="str">
            <v/>
          </cell>
        </row>
        <row r="12">
          <cell r="N12" t="str">
            <v>Engineering</v>
          </cell>
          <cell r="O12">
            <v>36230</v>
          </cell>
          <cell r="P12">
            <v>36344</v>
          </cell>
          <cell r="Q12">
            <v>250</v>
          </cell>
          <cell r="R12">
            <v>16</v>
          </cell>
          <cell r="S12">
            <v>114</v>
          </cell>
          <cell r="T12" t="str">
            <v/>
          </cell>
          <cell r="U12" t="str">
            <v/>
          </cell>
          <cell r="V12" t="str">
            <v/>
          </cell>
        </row>
        <row r="13">
          <cell r="C13" t="str">
            <v>ENGINEERING</v>
          </cell>
          <cell r="F13" t="str">
            <v>TESTING</v>
          </cell>
          <cell r="N13" t="str">
            <v>Testing</v>
          </cell>
          <cell r="O13">
            <v>36277</v>
          </cell>
          <cell r="P13">
            <v>36359.5</v>
          </cell>
          <cell r="Q13">
            <v>400</v>
          </cell>
          <cell r="R13">
            <v>11</v>
          </cell>
          <cell r="S13">
            <v>82.5</v>
          </cell>
          <cell r="T13" t="str">
            <v/>
          </cell>
          <cell r="U13" t="str">
            <v/>
          </cell>
          <cell r="V13" t="str">
            <v/>
          </cell>
        </row>
        <row r="14">
          <cell r="B14" t="str">
            <v>Days</v>
          </cell>
          <cell r="C14" t="str">
            <v>Wks</v>
          </cell>
          <cell r="D14" t="str">
            <v>Days</v>
          </cell>
          <cell r="E14" t="str">
            <v>Days</v>
          </cell>
          <cell r="F14" t="str">
            <v>Wks</v>
          </cell>
          <cell r="G14" t="str">
            <v>Days</v>
          </cell>
          <cell r="N14" t="str">
            <v>Rtm</v>
          </cell>
          <cell r="O14">
            <v>36359.5</v>
          </cell>
          <cell r="R14">
            <v>11</v>
          </cell>
          <cell r="S14" t="str">
            <v>Days</v>
          </cell>
          <cell r="T14" t="str">
            <v/>
          </cell>
          <cell r="U14" t="str">
            <v/>
          </cell>
          <cell r="V14" t="str">
            <v/>
          </cell>
        </row>
        <row r="15">
          <cell r="B15">
            <v>14</v>
          </cell>
          <cell r="C15">
            <v>12</v>
          </cell>
          <cell r="D15">
            <v>114</v>
          </cell>
          <cell r="E15">
            <v>812</v>
          </cell>
          <cell r="F15">
            <v>7.5</v>
          </cell>
          <cell r="G15">
            <v>82.5</v>
          </cell>
          <cell r="O15" t="str">
            <v>PROJECTED RTM</v>
          </cell>
          <cell r="Q15">
            <v>36337</v>
          </cell>
          <cell r="R15">
            <v>105</v>
          </cell>
          <cell r="S15">
            <v>35</v>
          </cell>
        </row>
        <row r="16">
          <cell r="O16" t="str">
            <v>PROJECTED STREET</v>
          </cell>
          <cell r="Q16">
            <v>36367</v>
          </cell>
        </row>
        <row r="17">
          <cell r="O17" t="str">
            <v>+ or - Scheduled Date</v>
          </cell>
          <cell r="Q17">
            <v>0</v>
          </cell>
        </row>
        <row r="19">
          <cell r="N19" t="str">
            <v>PROJECT 2</v>
          </cell>
          <cell r="Q19">
            <v>3000</v>
          </cell>
          <cell r="R19" t="str">
            <v>WK Count</v>
          </cell>
          <cell r="S19" t="str">
            <v>Total Days</v>
          </cell>
        </row>
        <row r="20">
          <cell r="A20" t="str">
            <v>CALCULATION TABLE TO DRIVE GANTT CHART</v>
          </cell>
          <cell r="O20" t="str">
            <v>START</v>
          </cell>
          <cell r="P20" t="str">
            <v>END</v>
          </cell>
          <cell r="T20" t="str">
            <v/>
          </cell>
          <cell r="U20" t="str">
            <v/>
          </cell>
          <cell r="V20" t="str">
            <v/>
          </cell>
        </row>
        <row r="21">
          <cell r="A21" t="str">
            <v>PHASE 1</v>
          </cell>
          <cell r="C21" t="str">
            <v>PHASE 2</v>
          </cell>
          <cell r="F21" t="str">
            <v>PHASE 3</v>
          </cell>
          <cell r="L21" t="str">
            <v>RELEASE</v>
          </cell>
          <cell r="N21" t="str">
            <v>Prep Projection</v>
          </cell>
          <cell r="O21">
            <v>36196</v>
          </cell>
          <cell r="P21">
            <v>36262.5</v>
          </cell>
          <cell r="Q21">
            <v>400</v>
          </cell>
          <cell r="R21">
            <v>10</v>
          </cell>
          <cell r="S21">
            <v>66.5</v>
          </cell>
          <cell r="T21" t="str">
            <v/>
          </cell>
          <cell r="U21" t="str">
            <v/>
          </cell>
          <cell r="V21" t="str">
            <v/>
          </cell>
        </row>
        <row r="22">
          <cell r="A22" t="str">
            <v>Wks</v>
          </cell>
          <cell r="B22" t="str">
            <v>Days</v>
          </cell>
          <cell r="C22" t="str">
            <v>Wks</v>
          </cell>
          <cell r="D22" t="str">
            <v>Days</v>
          </cell>
          <cell r="E22" t="str">
            <v>UNITS</v>
          </cell>
          <cell r="F22" t="str">
            <v>Wks</v>
          </cell>
          <cell r="G22" t="str">
            <v>Days</v>
          </cell>
          <cell r="H22" t="str">
            <v>ALPHA</v>
          </cell>
          <cell r="I22" t="str">
            <v>BETA</v>
          </cell>
          <cell r="J22" t="str">
            <v>RTM</v>
          </cell>
          <cell r="N22" t="str">
            <v>Animation Projection</v>
          </cell>
          <cell r="O22">
            <v>36210</v>
          </cell>
          <cell r="P22">
            <v>36282</v>
          </cell>
          <cell r="Q22">
            <v>500</v>
          </cell>
          <cell r="R22">
            <v>10</v>
          </cell>
          <cell r="S22">
            <v>72</v>
          </cell>
          <cell r="T22" t="str">
            <v/>
          </cell>
          <cell r="U22" t="str">
            <v/>
          </cell>
          <cell r="V22" t="str">
            <v/>
          </cell>
        </row>
        <row r="23">
          <cell r="A23">
            <v>7.5</v>
          </cell>
          <cell r="B23">
            <v>66.5</v>
          </cell>
          <cell r="C23">
            <v>6</v>
          </cell>
          <cell r="D23">
            <v>72</v>
          </cell>
          <cell r="E23">
            <v>3000</v>
          </cell>
          <cell r="F23">
            <v>6</v>
          </cell>
          <cell r="G23">
            <v>56</v>
          </cell>
          <cell r="H23">
            <v>21</v>
          </cell>
          <cell r="I23">
            <v>29</v>
          </cell>
          <cell r="J23">
            <v>29</v>
          </cell>
          <cell r="K23">
            <v>29</v>
          </cell>
          <cell r="N23" t="str">
            <v>Ink &amp; Paint Projection</v>
          </cell>
          <cell r="O23">
            <v>36240</v>
          </cell>
          <cell r="P23">
            <v>36296</v>
          </cell>
          <cell r="Q23">
            <v>500</v>
          </cell>
          <cell r="R23">
            <v>8</v>
          </cell>
          <cell r="S23">
            <v>56</v>
          </cell>
          <cell r="T23" t="str">
            <v/>
          </cell>
          <cell r="U23" t="str">
            <v/>
          </cell>
          <cell r="V23" t="str">
            <v/>
          </cell>
        </row>
        <row r="24">
          <cell r="N24" t="str">
            <v>Engineering</v>
          </cell>
          <cell r="O24">
            <v>36261</v>
          </cell>
          <cell r="P24">
            <v>36375</v>
          </cell>
          <cell r="Q24">
            <v>250</v>
          </cell>
          <cell r="R24">
            <v>17</v>
          </cell>
          <cell r="S24">
            <v>114</v>
          </cell>
          <cell r="T24" t="str">
            <v/>
          </cell>
          <cell r="U24" t="str">
            <v/>
          </cell>
          <cell r="V24" t="str">
            <v/>
          </cell>
        </row>
        <row r="25">
          <cell r="C25" t="str">
            <v>ENGINEERING</v>
          </cell>
          <cell r="F25" t="str">
            <v>TESTING</v>
          </cell>
          <cell r="N25" t="str">
            <v>Testing</v>
          </cell>
          <cell r="O25">
            <v>36308</v>
          </cell>
          <cell r="P25">
            <v>36390.5</v>
          </cell>
          <cell r="Q25">
            <v>400</v>
          </cell>
          <cell r="R25">
            <v>12</v>
          </cell>
          <cell r="S25">
            <v>82.5</v>
          </cell>
          <cell r="T25" t="str">
            <v/>
          </cell>
          <cell r="U25" t="str">
            <v/>
          </cell>
          <cell r="V25" t="str">
            <v/>
          </cell>
        </row>
        <row r="26">
          <cell r="B26" t="str">
            <v>Days</v>
          </cell>
          <cell r="C26" t="str">
            <v>Wks</v>
          </cell>
          <cell r="D26" t="str">
            <v>Days</v>
          </cell>
          <cell r="E26" t="str">
            <v>Days</v>
          </cell>
          <cell r="F26" t="str">
            <v>Wks</v>
          </cell>
          <cell r="G26" t="str">
            <v>Days</v>
          </cell>
          <cell r="N26" t="str">
            <v>Rtm</v>
          </cell>
          <cell r="O26">
            <v>36390.5</v>
          </cell>
          <cell r="P26" t="e">
            <v>#VALUE!</v>
          </cell>
          <cell r="Q26">
            <v>400</v>
          </cell>
          <cell r="R26">
            <v>12</v>
          </cell>
          <cell r="S26" t="str">
            <v>Days</v>
          </cell>
          <cell r="T26" t="str">
            <v/>
          </cell>
          <cell r="U26" t="str">
            <v/>
          </cell>
          <cell r="V26" t="str">
            <v/>
          </cell>
        </row>
        <row r="27">
          <cell r="B27">
            <v>14</v>
          </cell>
          <cell r="C27">
            <v>12</v>
          </cell>
          <cell r="D27">
            <v>114</v>
          </cell>
          <cell r="E27">
            <v>812</v>
          </cell>
          <cell r="F27">
            <v>7.5</v>
          </cell>
          <cell r="G27">
            <v>82.5</v>
          </cell>
          <cell r="O27" t="str">
            <v>PROJECTED RTM</v>
          </cell>
          <cell r="Q27">
            <v>36375</v>
          </cell>
          <cell r="R27">
            <v>112</v>
          </cell>
          <cell r="S27">
            <v>42</v>
          </cell>
        </row>
        <row r="28">
          <cell r="O28" t="str">
            <v>PROJECTED STREET</v>
          </cell>
          <cell r="Q28">
            <v>36405</v>
          </cell>
        </row>
        <row r="29">
          <cell r="O29" t="str">
            <v>+ or - Scheduled Date</v>
          </cell>
          <cell r="Q29">
            <v>0</v>
          </cell>
        </row>
        <row r="31">
          <cell r="N31" t="str">
            <v>PROJECT 3</v>
          </cell>
          <cell r="Q31">
            <v>3000</v>
          </cell>
          <cell r="R31" t="str">
            <v>WK Count</v>
          </cell>
          <cell r="S31" t="str">
            <v>Total Days</v>
          </cell>
        </row>
        <row r="32">
          <cell r="A32" t="str">
            <v>CALCULATION TABLE TO DRIVE GANTT CHART</v>
          </cell>
          <cell r="O32" t="str">
            <v>START</v>
          </cell>
          <cell r="P32" t="str">
            <v>END</v>
          </cell>
          <cell r="T32" t="str">
            <v/>
          </cell>
          <cell r="U32" t="str">
            <v/>
          </cell>
          <cell r="V32" t="str">
            <v/>
          </cell>
        </row>
        <row r="33">
          <cell r="A33" t="str">
            <v>PHASE 1</v>
          </cell>
          <cell r="C33" t="str">
            <v>PHASE 2</v>
          </cell>
          <cell r="F33" t="str">
            <v>PHASE 3</v>
          </cell>
          <cell r="L33" t="str">
            <v>RELEASE</v>
          </cell>
          <cell r="N33" t="str">
            <v>Prep Projection</v>
          </cell>
          <cell r="O33">
            <v>36241</v>
          </cell>
          <cell r="P33">
            <v>36307.5</v>
          </cell>
          <cell r="Q33">
            <v>400</v>
          </cell>
          <cell r="R33">
            <v>10</v>
          </cell>
          <cell r="S33">
            <v>66.5</v>
          </cell>
          <cell r="T33" t="str">
            <v/>
          </cell>
          <cell r="U33" t="str">
            <v/>
          </cell>
          <cell r="V33" t="str">
            <v/>
          </cell>
        </row>
        <row r="34">
          <cell r="A34" t="str">
            <v>Wks</v>
          </cell>
          <cell r="B34" t="str">
            <v>Days</v>
          </cell>
          <cell r="C34" t="str">
            <v>Wks</v>
          </cell>
          <cell r="D34" t="str">
            <v>Days</v>
          </cell>
          <cell r="E34" t="str">
            <v>UNITS</v>
          </cell>
          <cell r="F34" t="str">
            <v>Wks</v>
          </cell>
          <cell r="G34" t="str">
            <v>Days</v>
          </cell>
          <cell r="H34" t="str">
            <v>ALPHA</v>
          </cell>
          <cell r="I34" t="str">
            <v>BETA</v>
          </cell>
          <cell r="J34" t="str">
            <v>RTM</v>
          </cell>
          <cell r="N34" t="str">
            <v>Animation Projection</v>
          </cell>
          <cell r="O34">
            <v>36255</v>
          </cell>
          <cell r="P34">
            <v>36327</v>
          </cell>
          <cell r="Q34">
            <v>500</v>
          </cell>
          <cell r="R34">
            <v>11</v>
          </cell>
          <cell r="S34">
            <v>72</v>
          </cell>
          <cell r="T34" t="str">
            <v/>
          </cell>
          <cell r="U34" t="str">
            <v/>
          </cell>
          <cell r="V34" t="str">
            <v/>
          </cell>
        </row>
        <row r="35">
          <cell r="A35">
            <v>7.5</v>
          </cell>
          <cell r="B35">
            <v>66.5</v>
          </cell>
          <cell r="C35">
            <v>6</v>
          </cell>
          <cell r="D35">
            <v>72</v>
          </cell>
          <cell r="E35">
            <v>3000</v>
          </cell>
          <cell r="F35">
            <v>6</v>
          </cell>
          <cell r="G35">
            <v>56</v>
          </cell>
          <cell r="H35">
            <v>21</v>
          </cell>
          <cell r="I35">
            <v>29</v>
          </cell>
          <cell r="J35">
            <v>29</v>
          </cell>
          <cell r="K35">
            <v>29</v>
          </cell>
          <cell r="N35" t="str">
            <v>Ink &amp; Paint Projection</v>
          </cell>
          <cell r="O35">
            <v>36285</v>
          </cell>
          <cell r="P35">
            <v>36341</v>
          </cell>
          <cell r="Q35">
            <v>500</v>
          </cell>
          <cell r="R35">
            <v>8</v>
          </cell>
          <cell r="S35">
            <v>56</v>
          </cell>
          <cell r="T35" t="str">
            <v/>
          </cell>
          <cell r="U35" t="str">
            <v/>
          </cell>
          <cell r="V35" t="str">
            <v/>
          </cell>
        </row>
        <row r="36">
          <cell r="N36" t="str">
            <v>Engineering</v>
          </cell>
          <cell r="O36">
            <v>36306</v>
          </cell>
          <cell r="P36">
            <v>36420</v>
          </cell>
          <cell r="Q36">
            <v>250</v>
          </cell>
          <cell r="R36">
            <v>16</v>
          </cell>
          <cell r="S36">
            <v>114</v>
          </cell>
          <cell r="T36" t="str">
            <v/>
          </cell>
          <cell r="U36" t="str">
            <v/>
          </cell>
          <cell r="V36" t="str">
            <v/>
          </cell>
        </row>
        <row r="37">
          <cell r="C37" t="str">
            <v>ENGINEERING</v>
          </cell>
          <cell r="F37" t="str">
            <v>TESTING</v>
          </cell>
          <cell r="N37" t="str">
            <v>Testing</v>
          </cell>
          <cell r="O37">
            <v>36353</v>
          </cell>
          <cell r="P37">
            <v>36435.5</v>
          </cell>
          <cell r="Q37">
            <v>400</v>
          </cell>
          <cell r="R37">
            <v>12</v>
          </cell>
          <cell r="S37">
            <v>82.5</v>
          </cell>
          <cell r="T37" t="str">
            <v/>
          </cell>
          <cell r="U37" t="str">
            <v/>
          </cell>
          <cell r="V37" t="str">
            <v/>
          </cell>
        </row>
        <row r="38">
          <cell r="B38" t="str">
            <v>Days</v>
          </cell>
          <cell r="C38" t="str">
            <v>Wks</v>
          </cell>
          <cell r="D38" t="str">
            <v>Days</v>
          </cell>
          <cell r="E38" t="str">
            <v>Days</v>
          </cell>
          <cell r="F38" t="str">
            <v>Wks</v>
          </cell>
          <cell r="G38" t="str">
            <v>Days</v>
          </cell>
          <cell r="N38" t="str">
            <v>Rtm</v>
          </cell>
          <cell r="O38">
            <v>36435.5</v>
          </cell>
          <cell r="P38" t="e">
            <v>#VALUE!</v>
          </cell>
          <cell r="Q38">
            <v>400</v>
          </cell>
          <cell r="R38">
            <v>12</v>
          </cell>
          <cell r="S38" t="str">
            <v>Days</v>
          </cell>
          <cell r="T38" t="str">
            <v/>
          </cell>
          <cell r="U38" t="str">
            <v/>
          </cell>
          <cell r="V38" t="str">
            <v/>
          </cell>
        </row>
        <row r="39">
          <cell r="B39">
            <v>14</v>
          </cell>
          <cell r="C39">
            <v>12</v>
          </cell>
          <cell r="D39">
            <v>114</v>
          </cell>
          <cell r="E39">
            <v>812</v>
          </cell>
          <cell r="F39">
            <v>7.5</v>
          </cell>
          <cell r="G39">
            <v>82.5</v>
          </cell>
          <cell r="O39" t="str">
            <v>PROJECTED RTM</v>
          </cell>
          <cell r="Q39">
            <v>36420</v>
          </cell>
          <cell r="R39">
            <v>119</v>
          </cell>
          <cell r="S39">
            <v>42</v>
          </cell>
        </row>
        <row r="40">
          <cell r="O40" t="str">
            <v>PROJECTED STREET</v>
          </cell>
          <cell r="Q40">
            <v>36450</v>
          </cell>
        </row>
        <row r="41">
          <cell r="O41" t="str">
            <v>+ or - Scheduled Date</v>
          </cell>
          <cell r="Q41">
            <v>0</v>
          </cell>
        </row>
        <row r="43">
          <cell r="N43" t="str">
            <v>PROJECT 4</v>
          </cell>
          <cell r="Q43">
            <v>3000</v>
          </cell>
          <cell r="R43" t="str">
            <v>WK Count</v>
          </cell>
          <cell r="S43" t="str">
            <v>Total Days</v>
          </cell>
        </row>
        <row r="44">
          <cell r="A44" t="str">
            <v>CALCULATION TABLE TO DRIVE GANTT CHART</v>
          </cell>
          <cell r="O44" t="str">
            <v>START</v>
          </cell>
          <cell r="P44" t="str">
            <v>END</v>
          </cell>
          <cell r="T44" t="str">
            <v/>
          </cell>
          <cell r="U44" t="str">
            <v/>
          </cell>
          <cell r="V44" t="str">
            <v/>
          </cell>
        </row>
        <row r="45">
          <cell r="A45" t="str">
            <v>PHASE 1</v>
          </cell>
          <cell r="C45" t="str">
            <v>PHASE 2</v>
          </cell>
          <cell r="F45" t="str">
            <v>PHASE 3</v>
          </cell>
          <cell r="L45" t="str">
            <v>RELEASE</v>
          </cell>
          <cell r="N45" t="str">
            <v>Prep Projection</v>
          </cell>
          <cell r="O45">
            <v>36296</v>
          </cell>
          <cell r="P45">
            <v>36362.5</v>
          </cell>
          <cell r="Q45">
            <v>400</v>
          </cell>
          <cell r="R45">
            <v>10</v>
          </cell>
          <cell r="S45">
            <v>66.5</v>
          </cell>
          <cell r="T45" t="str">
            <v/>
          </cell>
          <cell r="U45" t="str">
            <v/>
          </cell>
          <cell r="V45" t="str">
            <v/>
          </cell>
        </row>
        <row r="46">
          <cell r="A46" t="str">
            <v>Wks</v>
          </cell>
          <cell r="B46" t="str">
            <v>Days</v>
          </cell>
          <cell r="C46" t="str">
            <v>Wks</v>
          </cell>
          <cell r="D46" t="str">
            <v>Days</v>
          </cell>
          <cell r="E46" t="str">
            <v>UNITS</v>
          </cell>
          <cell r="F46" t="str">
            <v>Wks</v>
          </cell>
          <cell r="G46" t="str">
            <v>Days</v>
          </cell>
          <cell r="H46" t="str">
            <v>ALPHA</v>
          </cell>
          <cell r="I46" t="str">
            <v>BETA</v>
          </cell>
          <cell r="J46" t="str">
            <v>RTM</v>
          </cell>
          <cell r="N46" t="str">
            <v>Animation Projection</v>
          </cell>
          <cell r="O46">
            <v>36310</v>
          </cell>
          <cell r="P46">
            <v>36375</v>
          </cell>
          <cell r="Q46">
            <v>600</v>
          </cell>
          <cell r="R46">
            <v>10</v>
          </cell>
          <cell r="S46">
            <v>65</v>
          </cell>
          <cell r="T46" t="str">
            <v/>
          </cell>
          <cell r="U46" t="str">
            <v/>
          </cell>
          <cell r="V46" t="str">
            <v/>
          </cell>
        </row>
        <row r="47">
          <cell r="A47">
            <v>7.5</v>
          </cell>
          <cell r="B47">
            <v>66.5</v>
          </cell>
          <cell r="C47">
            <v>5</v>
          </cell>
          <cell r="D47">
            <v>65</v>
          </cell>
          <cell r="E47">
            <v>3000</v>
          </cell>
          <cell r="F47">
            <v>5</v>
          </cell>
          <cell r="G47">
            <v>49</v>
          </cell>
          <cell r="H47">
            <v>21</v>
          </cell>
          <cell r="I47">
            <v>29</v>
          </cell>
          <cell r="J47">
            <v>29</v>
          </cell>
          <cell r="K47">
            <v>29</v>
          </cell>
          <cell r="N47" t="str">
            <v>Ink &amp; Paint Projection</v>
          </cell>
          <cell r="O47">
            <v>36340</v>
          </cell>
          <cell r="P47">
            <v>36389</v>
          </cell>
          <cell r="Q47">
            <v>600</v>
          </cell>
          <cell r="R47">
            <v>7</v>
          </cell>
          <cell r="S47">
            <v>49</v>
          </cell>
          <cell r="T47" t="str">
            <v/>
          </cell>
          <cell r="U47" t="str">
            <v/>
          </cell>
          <cell r="V47" t="str">
            <v/>
          </cell>
        </row>
        <row r="48">
          <cell r="N48" t="str">
            <v>Engineering</v>
          </cell>
          <cell r="O48">
            <v>36370</v>
          </cell>
          <cell r="P48">
            <v>36484</v>
          </cell>
          <cell r="Q48">
            <v>250</v>
          </cell>
          <cell r="R48">
            <v>16</v>
          </cell>
          <cell r="S48">
            <v>114</v>
          </cell>
          <cell r="T48" t="str">
            <v/>
          </cell>
          <cell r="U48" t="str">
            <v/>
          </cell>
          <cell r="V48" t="str">
            <v/>
          </cell>
        </row>
        <row r="49">
          <cell r="C49" t="str">
            <v>ENGINEERING</v>
          </cell>
          <cell r="F49" t="str">
            <v>TESTING</v>
          </cell>
          <cell r="N49" t="str">
            <v>Testing</v>
          </cell>
          <cell r="O49">
            <v>36417</v>
          </cell>
          <cell r="P49">
            <v>36499.5</v>
          </cell>
          <cell r="Q49">
            <v>400</v>
          </cell>
          <cell r="R49">
            <v>11</v>
          </cell>
          <cell r="S49">
            <v>82.5</v>
          </cell>
          <cell r="T49" t="str">
            <v/>
          </cell>
          <cell r="U49" t="str">
            <v/>
          </cell>
          <cell r="V49" t="str">
            <v/>
          </cell>
        </row>
        <row r="50">
          <cell r="B50" t="str">
            <v>Days</v>
          </cell>
          <cell r="C50" t="str">
            <v>Wks</v>
          </cell>
          <cell r="D50" t="str">
            <v>Days</v>
          </cell>
          <cell r="E50" t="str">
            <v>Days</v>
          </cell>
          <cell r="F50" t="str">
            <v>Wks</v>
          </cell>
          <cell r="G50" t="str">
            <v>Days</v>
          </cell>
          <cell r="N50" t="str">
            <v>Rtm</v>
          </cell>
          <cell r="O50">
            <v>36499.5</v>
          </cell>
          <cell r="P50" t="e">
            <v>#VALUE!</v>
          </cell>
          <cell r="Q50">
            <v>400</v>
          </cell>
          <cell r="R50">
            <v>11</v>
          </cell>
          <cell r="S50" t="str">
            <v>Days</v>
          </cell>
          <cell r="T50" t="str">
            <v/>
          </cell>
          <cell r="U50" t="str">
            <v/>
          </cell>
          <cell r="V50" t="str">
            <v/>
          </cell>
        </row>
        <row r="51">
          <cell r="B51">
            <v>14</v>
          </cell>
          <cell r="C51">
            <v>12</v>
          </cell>
          <cell r="D51">
            <v>114</v>
          </cell>
          <cell r="E51">
            <v>812</v>
          </cell>
          <cell r="F51">
            <v>7.5</v>
          </cell>
          <cell r="G51">
            <v>82.5</v>
          </cell>
          <cell r="O51" t="str">
            <v>PROJECTED RTM</v>
          </cell>
          <cell r="Q51">
            <v>36468</v>
          </cell>
          <cell r="R51">
            <v>112</v>
          </cell>
          <cell r="S51">
            <v>35</v>
          </cell>
        </row>
        <row r="52">
          <cell r="O52" t="str">
            <v>PROJECTED STREET</v>
          </cell>
          <cell r="Q52">
            <v>36498</v>
          </cell>
        </row>
        <row r="53">
          <cell r="O53" t="str">
            <v>+ or - Scheduled Date</v>
          </cell>
          <cell r="Q53">
            <v>0</v>
          </cell>
        </row>
        <row r="55">
          <cell r="N55" t="str">
            <v>PROJECT 5</v>
          </cell>
          <cell r="Q55">
            <v>3000</v>
          </cell>
          <cell r="R55" t="str">
            <v>WK Count</v>
          </cell>
          <cell r="S55" t="str">
            <v>Total Days</v>
          </cell>
        </row>
        <row r="56">
          <cell r="A56" t="str">
            <v>CALCULATION TABLE TO DRIVE GANTT CHART</v>
          </cell>
          <cell r="O56" t="str">
            <v>START</v>
          </cell>
          <cell r="P56" t="str">
            <v>END</v>
          </cell>
          <cell r="T56" t="str">
            <v/>
          </cell>
          <cell r="U56" t="str">
            <v/>
          </cell>
          <cell r="V56" t="str">
            <v/>
          </cell>
        </row>
        <row r="57">
          <cell r="A57" t="str">
            <v>PHASE 1</v>
          </cell>
          <cell r="C57" t="str">
            <v>PHASE 2</v>
          </cell>
          <cell r="F57" t="str">
            <v>PHASE 3</v>
          </cell>
          <cell r="L57" t="str">
            <v>RELEASE</v>
          </cell>
          <cell r="N57" t="str">
            <v>Prep Projection</v>
          </cell>
          <cell r="O57">
            <v>36327</v>
          </cell>
          <cell r="P57">
            <v>36393.5</v>
          </cell>
          <cell r="Q57">
            <v>400</v>
          </cell>
          <cell r="R57">
            <v>9</v>
          </cell>
          <cell r="S57">
            <v>66.5</v>
          </cell>
          <cell r="T57" t="str">
            <v/>
          </cell>
          <cell r="U57" t="str">
            <v/>
          </cell>
          <cell r="V57" t="str">
            <v/>
          </cell>
        </row>
        <row r="58">
          <cell r="A58" t="str">
            <v>Wks</v>
          </cell>
          <cell r="B58" t="str">
            <v>Days</v>
          </cell>
          <cell r="C58" t="str">
            <v>Wks</v>
          </cell>
          <cell r="D58" t="str">
            <v>Days</v>
          </cell>
          <cell r="E58" t="str">
            <v>UNITS</v>
          </cell>
          <cell r="F58" t="str">
            <v>Wks</v>
          </cell>
          <cell r="G58" t="str">
            <v>Days</v>
          </cell>
          <cell r="H58" t="str">
            <v>ALPHA</v>
          </cell>
          <cell r="I58" t="str">
            <v>BETA</v>
          </cell>
          <cell r="J58" t="str">
            <v>RTM</v>
          </cell>
          <cell r="N58" t="str">
            <v>Animation Projection</v>
          </cell>
          <cell r="O58">
            <v>36341</v>
          </cell>
          <cell r="P58">
            <v>36423.5</v>
          </cell>
          <cell r="Q58">
            <v>400</v>
          </cell>
          <cell r="R58">
            <v>12</v>
          </cell>
          <cell r="S58">
            <v>82.5</v>
          </cell>
          <cell r="T58" t="str">
            <v/>
          </cell>
          <cell r="U58" t="str">
            <v/>
          </cell>
          <cell r="V58" t="str">
            <v/>
          </cell>
        </row>
        <row r="59">
          <cell r="A59">
            <v>7.5</v>
          </cell>
          <cell r="B59">
            <v>66.5</v>
          </cell>
          <cell r="C59">
            <v>7.5</v>
          </cell>
          <cell r="D59">
            <v>82.5</v>
          </cell>
          <cell r="E59">
            <v>3000</v>
          </cell>
          <cell r="F59">
            <v>7.5</v>
          </cell>
          <cell r="G59">
            <v>66.5</v>
          </cell>
          <cell r="H59">
            <v>21</v>
          </cell>
          <cell r="I59">
            <v>29</v>
          </cell>
          <cell r="J59">
            <v>29</v>
          </cell>
          <cell r="K59">
            <v>29</v>
          </cell>
          <cell r="N59" t="str">
            <v>Ink &amp; Paint Projection</v>
          </cell>
          <cell r="O59">
            <v>36371</v>
          </cell>
          <cell r="P59">
            <v>36437.5</v>
          </cell>
          <cell r="Q59">
            <v>400</v>
          </cell>
          <cell r="R59">
            <v>10</v>
          </cell>
          <cell r="S59">
            <v>66.5</v>
          </cell>
          <cell r="T59" t="str">
            <v/>
          </cell>
          <cell r="U59" t="str">
            <v/>
          </cell>
          <cell r="V59" t="str">
            <v/>
          </cell>
        </row>
        <row r="60">
          <cell r="N60" t="str">
            <v>Engineering</v>
          </cell>
          <cell r="O60">
            <v>36401</v>
          </cell>
          <cell r="P60">
            <v>36515</v>
          </cell>
          <cell r="Q60">
            <v>250</v>
          </cell>
          <cell r="R60">
            <v>17</v>
          </cell>
          <cell r="S60">
            <v>114</v>
          </cell>
          <cell r="T60" t="str">
            <v/>
          </cell>
          <cell r="U60" t="str">
            <v/>
          </cell>
          <cell r="V60" t="str">
            <v/>
          </cell>
        </row>
        <row r="61">
          <cell r="C61" t="str">
            <v>ENGINEERING</v>
          </cell>
          <cell r="F61" t="str">
            <v>TESTING</v>
          </cell>
          <cell r="N61" t="str">
            <v>Testing</v>
          </cell>
          <cell r="O61">
            <v>36448</v>
          </cell>
          <cell r="P61">
            <v>36530.5</v>
          </cell>
          <cell r="Q61">
            <v>400</v>
          </cell>
          <cell r="R61">
            <v>12</v>
          </cell>
          <cell r="S61">
            <v>82.5</v>
          </cell>
          <cell r="T61" t="str">
            <v/>
          </cell>
          <cell r="U61" t="str">
            <v/>
          </cell>
          <cell r="V61" t="str">
            <v/>
          </cell>
        </row>
        <row r="62">
          <cell r="B62" t="str">
            <v>Days</v>
          </cell>
          <cell r="C62" t="str">
            <v>Wks</v>
          </cell>
          <cell r="D62" t="str">
            <v>Days</v>
          </cell>
          <cell r="E62" t="str">
            <v>Days</v>
          </cell>
          <cell r="F62" t="str">
            <v>Wks</v>
          </cell>
          <cell r="G62" t="str">
            <v>Days</v>
          </cell>
          <cell r="N62" t="str">
            <v>Rtm</v>
          </cell>
          <cell r="O62">
            <v>36530.5</v>
          </cell>
          <cell r="P62" t="e">
            <v>#VALUE!</v>
          </cell>
          <cell r="Q62">
            <v>400</v>
          </cell>
          <cell r="R62">
            <v>12</v>
          </cell>
          <cell r="S62" t="str">
            <v>Days</v>
          </cell>
          <cell r="T62" t="str">
            <v/>
          </cell>
          <cell r="U62" t="str">
            <v/>
          </cell>
          <cell r="V62" t="str">
            <v/>
          </cell>
        </row>
        <row r="63">
          <cell r="B63">
            <v>14</v>
          </cell>
          <cell r="C63">
            <v>12</v>
          </cell>
          <cell r="D63">
            <v>114</v>
          </cell>
          <cell r="E63">
            <v>812</v>
          </cell>
          <cell r="F63">
            <v>7.5</v>
          </cell>
          <cell r="G63">
            <v>82.5</v>
          </cell>
          <cell r="O63" t="str">
            <v>PROJECTED RTM</v>
          </cell>
          <cell r="Q63">
            <v>36516.5</v>
          </cell>
          <cell r="R63">
            <v>126</v>
          </cell>
          <cell r="S63">
            <v>52.5</v>
          </cell>
        </row>
        <row r="64">
          <cell r="O64" t="str">
            <v>PROJECTED STREET</v>
          </cell>
          <cell r="Q64">
            <v>36546.5</v>
          </cell>
        </row>
        <row r="65">
          <cell r="O65" t="str">
            <v>+ or - Scheduled Date</v>
          </cell>
          <cell r="Q65">
            <v>0</v>
          </cell>
        </row>
        <row r="67">
          <cell r="N67" t="str">
            <v>PROJECT 6</v>
          </cell>
          <cell r="Q67">
            <v>3000</v>
          </cell>
          <cell r="R67" t="str">
            <v>WK Count</v>
          </cell>
          <cell r="S67" t="str">
            <v>Total Days</v>
          </cell>
        </row>
        <row r="68">
          <cell r="A68" t="str">
            <v>CALCULATION TABLE TO DRIVE GANTT CHART</v>
          </cell>
          <cell r="O68" t="str">
            <v>START</v>
          </cell>
          <cell r="P68" t="str">
            <v>END</v>
          </cell>
          <cell r="T68" t="str">
            <v/>
          </cell>
          <cell r="U68" t="str">
            <v/>
          </cell>
          <cell r="V68" t="str">
            <v/>
          </cell>
        </row>
        <row r="69">
          <cell r="A69" t="str">
            <v>PHASE 1</v>
          </cell>
          <cell r="C69" t="str">
            <v>PHASE 2</v>
          </cell>
          <cell r="F69" t="str">
            <v>PHASE 3</v>
          </cell>
          <cell r="L69" t="str">
            <v>RELEASE</v>
          </cell>
          <cell r="N69" t="str">
            <v>Prep Projection</v>
          </cell>
          <cell r="O69">
            <v>36382</v>
          </cell>
          <cell r="P69">
            <v>36448.5</v>
          </cell>
          <cell r="Q69">
            <v>400</v>
          </cell>
          <cell r="R69">
            <v>9</v>
          </cell>
          <cell r="S69">
            <v>66.5</v>
          </cell>
          <cell r="T69" t="str">
            <v/>
          </cell>
          <cell r="U69" t="str">
            <v/>
          </cell>
          <cell r="V69" t="str">
            <v/>
          </cell>
        </row>
        <row r="70">
          <cell r="A70" t="str">
            <v>Wks</v>
          </cell>
          <cell r="B70" t="str">
            <v>Days</v>
          </cell>
          <cell r="C70" t="str">
            <v>Wks</v>
          </cell>
          <cell r="D70" t="str">
            <v>Days</v>
          </cell>
          <cell r="E70" t="str">
            <v>UNITS</v>
          </cell>
          <cell r="F70" t="str">
            <v>Wks</v>
          </cell>
          <cell r="G70" t="str">
            <v>Days</v>
          </cell>
          <cell r="H70" t="str">
            <v>ALPHA</v>
          </cell>
          <cell r="I70" t="str">
            <v>BETA</v>
          </cell>
          <cell r="J70" t="str">
            <v>RTM</v>
          </cell>
          <cell r="N70" t="str">
            <v>Animation Projection</v>
          </cell>
          <cell r="O70">
            <v>36396</v>
          </cell>
          <cell r="P70">
            <v>36478.5</v>
          </cell>
          <cell r="Q70">
            <v>400</v>
          </cell>
          <cell r="R70">
            <v>11</v>
          </cell>
          <cell r="S70">
            <v>82.5</v>
          </cell>
          <cell r="T70" t="str">
            <v/>
          </cell>
          <cell r="U70" t="str">
            <v/>
          </cell>
          <cell r="V70" t="str">
            <v/>
          </cell>
        </row>
        <row r="71">
          <cell r="A71">
            <v>7.5</v>
          </cell>
          <cell r="B71">
            <v>66.5</v>
          </cell>
          <cell r="C71">
            <v>7.5</v>
          </cell>
          <cell r="D71">
            <v>82.5</v>
          </cell>
          <cell r="E71">
            <v>3000</v>
          </cell>
          <cell r="F71">
            <v>7.5</v>
          </cell>
          <cell r="G71">
            <v>66.5</v>
          </cell>
          <cell r="H71">
            <v>21</v>
          </cell>
          <cell r="I71">
            <v>29</v>
          </cell>
          <cell r="J71">
            <v>29</v>
          </cell>
          <cell r="K71">
            <v>29</v>
          </cell>
          <cell r="N71" t="str">
            <v>Ink &amp; Paint Projection</v>
          </cell>
          <cell r="O71">
            <v>36426</v>
          </cell>
          <cell r="P71">
            <v>36492.5</v>
          </cell>
          <cell r="Q71">
            <v>400</v>
          </cell>
          <cell r="R71">
            <v>9</v>
          </cell>
          <cell r="S71">
            <v>66.5</v>
          </cell>
          <cell r="T71" t="str">
            <v/>
          </cell>
          <cell r="U71" t="str">
            <v/>
          </cell>
          <cell r="V71" t="str">
            <v/>
          </cell>
        </row>
        <row r="72">
          <cell r="N72" t="str">
            <v>Engineering</v>
          </cell>
          <cell r="O72">
            <v>36446</v>
          </cell>
          <cell r="P72">
            <v>36560</v>
          </cell>
          <cell r="Q72">
            <v>250</v>
          </cell>
          <cell r="R72">
            <v>16</v>
          </cell>
          <cell r="S72">
            <v>114</v>
          </cell>
          <cell r="T72" t="str">
            <v/>
          </cell>
          <cell r="U72" t="str">
            <v/>
          </cell>
          <cell r="V72" t="str">
            <v/>
          </cell>
        </row>
        <row r="73">
          <cell r="C73" t="str">
            <v>ENGINEERING</v>
          </cell>
          <cell r="F73" t="str">
            <v>TESTING</v>
          </cell>
          <cell r="N73" t="str">
            <v>Testing</v>
          </cell>
          <cell r="O73">
            <v>36493</v>
          </cell>
          <cell r="P73">
            <v>36575.5</v>
          </cell>
          <cell r="Q73">
            <v>400</v>
          </cell>
          <cell r="R73">
            <v>12</v>
          </cell>
          <cell r="S73">
            <v>82.5</v>
          </cell>
          <cell r="T73" t="str">
            <v/>
          </cell>
          <cell r="U73" t="str">
            <v/>
          </cell>
          <cell r="V73" t="str">
            <v/>
          </cell>
        </row>
        <row r="74">
          <cell r="B74" t="str">
            <v>Days</v>
          </cell>
          <cell r="C74" t="str">
            <v>Wks</v>
          </cell>
          <cell r="D74" t="str">
            <v>Days</v>
          </cell>
          <cell r="E74" t="str">
            <v>Days</v>
          </cell>
          <cell r="F74" t="str">
            <v>Wks</v>
          </cell>
          <cell r="G74" t="str">
            <v>Days</v>
          </cell>
          <cell r="N74" t="str">
            <v>Rtm</v>
          </cell>
          <cell r="O74">
            <v>36575.5</v>
          </cell>
          <cell r="P74" t="e">
            <v>#VALUE!</v>
          </cell>
          <cell r="Q74">
            <v>400</v>
          </cell>
          <cell r="R74">
            <v>12</v>
          </cell>
          <cell r="S74" t="str">
            <v>Days</v>
          </cell>
          <cell r="T74" t="str">
            <v/>
          </cell>
          <cell r="U74" t="str">
            <v/>
          </cell>
          <cell r="V74" t="str">
            <v/>
          </cell>
        </row>
        <row r="75">
          <cell r="B75">
            <v>14</v>
          </cell>
          <cell r="C75">
            <v>12</v>
          </cell>
          <cell r="D75">
            <v>114</v>
          </cell>
          <cell r="E75">
            <v>812</v>
          </cell>
          <cell r="F75">
            <v>7.5</v>
          </cell>
          <cell r="G75">
            <v>82.5</v>
          </cell>
          <cell r="O75" t="str">
            <v>PROJECTED RTM</v>
          </cell>
          <cell r="Q75">
            <v>36571.5</v>
          </cell>
          <cell r="R75">
            <v>119</v>
          </cell>
          <cell r="S75">
            <v>52.5</v>
          </cell>
        </row>
        <row r="76">
          <cell r="O76" t="str">
            <v>PROJECTED STREET</v>
          </cell>
          <cell r="Q76">
            <v>36601.5</v>
          </cell>
        </row>
        <row r="77">
          <cell r="O77" t="str">
            <v>+ or - Scheduled Date</v>
          </cell>
          <cell r="Q77">
            <v>0</v>
          </cell>
        </row>
        <row r="79">
          <cell r="N79" t="str">
            <v>PROJECT 7</v>
          </cell>
          <cell r="Q79">
            <v>3000</v>
          </cell>
          <cell r="R79" t="str">
            <v>WK Count</v>
          </cell>
          <cell r="S79" t="str">
            <v>Total Days</v>
          </cell>
        </row>
        <row r="80">
          <cell r="A80" t="str">
            <v>CALCULATION TABLE TO DRIVE GANTT CHART</v>
          </cell>
          <cell r="O80" t="str">
            <v>START</v>
          </cell>
          <cell r="P80" t="str">
            <v>END</v>
          </cell>
          <cell r="T80" t="str">
            <v/>
          </cell>
          <cell r="U80" t="str">
            <v/>
          </cell>
          <cell r="V80" t="str">
            <v/>
          </cell>
        </row>
        <row r="81">
          <cell r="A81" t="str">
            <v>PHASE 1</v>
          </cell>
          <cell r="C81" t="str">
            <v>PHASE 2</v>
          </cell>
          <cell r="F81" t="str">
            <v>PHASE 3</v>
          </cell>
          <cell r="L81" t="str">
            <v>RELEASE</v>
          </cell>
          <cell r="N81" t="str">
            <v>Prep Projection</v>
          </cell>
          <cell r="O81">
            <v>36407</v>
          </cell>
          <cell r="P81">
            <v>36473.5</v>
          </cell>
          <cell r="Q81">
            <v>400</v>
          </cell>
          <cell r="R81">
            <v>10</v>
          </cell>
          <cell r="S81">
            <v>66.5</v>
          </cell>
          <cell r="T81" t="str">
            <v/>
          </cell>
          <cell r="U81" t="str">
            <v/>
          </cell>
          <cell r="V81" t="str">
            <v/>
          </cell>
        </row>
        <row r="82">
          <cell r="A82" t="str">
            <v>Wks</v>
          </cell>
          <cell r="B82" t="str">
            <v>Days</v>
          </cell>
          <cell r="C82" t="str">
            <v>Wks</v>
          </cell>
          <cell r="D82" t="str">
            <v>Days</v>
          </cell>
          <cell r="E82" t="str">
            <v>UNITS</v>
          </cell>
          <cell r="F82" t="str">
            <v>Wks</v>
          </cell>
          <cell r="G82" t="str">
            <v>Days</v>
          </cell>
          <cell r="H82" t="str">
            <v>ALPHA</v>
          </cell>
          <cell r="I82" t="str">
            <v>BETA</v>
          </cell>
          <cell r="J82" t="str">
            <v>RTM</v>
          </cell>
          <cell r="N82" t="str">
            <v>Animation Projection</v>
          </cell>
          <cell r="O82">
            <v>36421</v>
          </cell>
          <cell r="P82">
            <v>36503.5</v>
          </cell>
          <cell r="Q82">
            <v>400</v>
          </cell>
          <cell r="R82">
            <v>12</v>
          </cell>
          <cell r="S82">
            <v>82.5</v>
          </cell>
          <cell r="T82" t="str">
            <v/>
          </cell>
          <cell r="U82" t="str">
            <v/>
          </cell>
          <cell r="V82" t="str">
            <v/>
          </cell>
        </row>
        <row r="83">
          <cell r="A83">
            <v>7.5</v>
          </cell>
          <cell r="B83">
            <v>66.5</v>
          </cell>
          <cell r="C83">
            <v>7.5</v>
          </cell>
          <cell r="D83">
            <v>82.5</v>
          </cell>
          <cell r="E83">
            <v>3000</v>
          </cell>
          <cell r="F83">
            <v>7.5</v>
          </cell>
          <cell r="G83">
            <v>66.5</v>
          </cell>
          <cell r="H83">
            <v>21</v>
          </cell>
          <cell r="I83">
            <v>29</v>
          </cell>
          <cell r="J83">
            <v>29</v>
          </cell>
          <cell r="K83">
            <v>29</v>
          </cell>
          <cell r="N83" t="str">
            <v>Ink &amp; Paint Projection</v>
          </cell>
          <cell r="O83">
            <v>36451</v>
          </cell>
          <cell r="P83">
            <v>36517.5</v>
          </cell>
          <cell r="Q83">
            <v>400</v>
          </cell>
          <cell r="R83">
            <v>10</v>
          </cell>
          <cell r="S83">
            <v>66.5</v>
          </cell>
          <cell r="T83" t="str">
            <v/>
          </cell>
          <cell r="U83" t="str">
            <v/>
          </cell>
          <cell r="V83" t="str">
            <v/>
          </cell>
        </row>
        <row r="84">
          <cell r="N84" t="str">
            <v>Engineering</v>
          </cell>
          <cell r="O84">
            <v>36490</v>
          </cell>
          <cell r="P84">
            <v>36604</v>
          </cell>
          <cell r="Q84">
            <v>250</v>
          </cell>
          <cell r="R84">
            <v>16</v>
          </cell>
          <cell r="S84">
            <v>114</v>
          </cell>
          <cell r="T84" t="str">
            <v/>
          </cell>
          <cell r="U84" t="str">
            <v/>
          </cell>
          <cell r="V84" t="str">
            <v/>
          </cell>
        </row>
        <row r="85">
          <cell r="C85" t="str">
            <v>ENGINEERING</v>
          </cell>
          <cell r="F85" t="str">
            <v>TESTING</v>
          </cell>
          <cell r="N85" t="str">
            <v>Testing</v>
          </cell>
          <cell r="O85">
            <v>36537</v>
          </cell>
          <cell r="P85">
            <v>36619.5</v>
          </cell>
          <cell r="Q85">
            <v>400</v>
          </cell>
          <cell r="R85">
            <v>12</v>
          </cell>
          <cell r="S85">
            <v>82.5</v>
          </cell>
          <cell r="T85" t="str">
            <v/>
          </cell>
          <cell r="U85" t="str">
            <v/>
          </cell>
          <cell r="V85" t="str">
            <v/>
          </cell>
        </row>
        <row r="86">
          <cell r="B86" t="str">
            <v>Days</v>
          </cell>
          <cell r="C86" t="str">
            <v>Wks</v>
          </cell>
          <cell r="D86" t="str">
            <v>Days</v>
          </cell>
          <cell r="E86" t="str">
            <v>Days</v>
          </cell>
          <cell r="F86" t="str">
            <v>Wks</v>
          </cell>
          <cell r="G86" t="str">
            <v>Days</v>
          </cell>
          <cell r="N86" t="str">
            <v>Rtm</v>
          </cell>
          <cell r="O86">
            <v>36619.5</v>
          </cell>
          <cell r="P86" t="e">
            <v>#VALUE!</v>
          </cell>
          <cell r="Q86">
            <v>400</v>
          </cell>
          <cell r="R86">
            <v>12</v>
          </cell>
          <cell r="S86" t="str">
            <v>Days</v>
          </cell>
          <cell r="T86" t="str">
            <v/>
          </cell>
          <cell r="U86" t="str">
            <v/>
          </cell>
          <cell r="V86" t="str">
            <v/>
          </cell>
        </row>
        <row r="87">
          <cell r="B87">
            <v>14</v>
          </cell>
          <cell r="C87">
            <v>12</v>
          </cell>
          <cell r="D87">
            <v>114</v>
          </cell>
          <cell r="E87">
            <v>812</v>
          </cell>
          <cell r="F87">
            <v>7.5</v>
          </cell>
          <cell r="G87">
            <v>82.5</v>
          </cell>
          <cell r="O87" t="str">
            <v>PROJECTED RTM</v>
          </cell>
          <cell r="Q87">
            <v>36596.5</v>
          </cell>
          <cell r="R87">
            <v>126</v>
          </cell>
          <cell r="S87">
            <v>52.5</v>
          </cell>
        </row>
        <row r="88">
          <cell r="O88" t="str">
            <v>PROJECTED STREET</v>
          </cell>
          <cell r="Q88">
            <v>36626.5</v>
          </cell>
        </row>
        <row r="89">
          <cell r="O89" t="str">
            <v>+ or - Scheduled Date</v>
          </cell>
          <cell r="Q89">
            <v>0</v>
          </cell>
        </row>
        <row r="91">
          <cell r="N91" t="str">
            <v>PROJECT 8</v>
          </cell>
          <cell r="Q91">
            <v>3000</v>
          </cell>
          <cell r="R91" t="str">
            <v>WK Count</v>
          </cell>
          <cell r="S91" t="str">
            <v>Total Days</v>
          </cell>
        </row>
        <row r="92">
          <cell r="A92" t="str">
            <v>CALCULATION TABLE TO DRIVE GANTT CHART</v>
          </cell>
          <cell r="O92" t="str">
            <v>START</v>
          </cell>
          <cell r="P92" t="str">
            <v>END</v>
          </cell>
          <cell r="T92" t="str">
            <v/>
          </cell>
          <cell r="U92" t="str">
            <v/>
          </cell>
          <cell r="V92" t="str">
            <v/>
          </cell>
        </row>
        <row r="93">
          <cell r="A93" t="str">
            <v>PHASE 1</v>
          </cell>
          <cell r="C93" t="str">
            <v>PHASE 2</v>
          </cell>
          <cell r="F93" t="str">
            <v>PHASE 3</v>
          </cell>
          <cell r="L93" t="str">
            <v>RELEASE</v>
          </cell>
          <cell r="N93" t="str">
            <v>Prep Projection</v>
          </cell>
          <cell r="O93">
            <v>36447</v>
          </cell>
          <cell r="P93">
            <v>36513.5</v>
          </cell>
          <cell r="Q93">
            <v>400</v>
          </cell>
          <cell r="R93">
            <v>9</v>
          </cell>
          <cell r="S93">
            <v>66.5</v>
          </cell>
          <cell r="T93" t="str">
            <v/>
          </cell>
          <cell r="U93" t="str">
            <v/>
          </cell>
          <cell r="V93" t="str">
            <v/>
          </cell>
        </row>
        <row r="94">
          <cell r="A94" t="str">
            <v>Wks</v>
          </cell>
          <cell r="B94" t="str">
            <v>Days</v>
          </cell>
          <cell r="C94" t="str">
            <v>Wks</v>
          </cell>
          <cell r="D94" t="str">
            <v>Days</v>
          </cell>
          <cell r="E94" t="str">
            <v>UNITS</v>
          </cell>
          <cell r="F94" t="str">
            <v>Wks</v>
          </cell>
          <cell r="G94" t="str">
            <v>Days</v>
          </cell>
          <cell r="H94" t="str">
            <v>ALPHA</v>
          </cell>
          <cell r="I94" t="str">
            <v>BETA</v>
          </cell>
          <cell r="J94" t="str">
            <v>RTM</v>
          </cell>
          <cell r="N94" t="str">
            <v>Animation Projection</v>
          </cell>
          <cell r="O94">
            <v>36461</v>
          </cell>
          <cell r="P94">
            <v>36543.5</v>
          </cell>
          <cell r="Q94">
            <v>400</v>
          </cell>
          <cell r="R94">
            <v>12</v>
          </cell>
          <cell r="S94">
            <v>82.5</v>
          </cell>
          <cell r="T94" t="str">
            <v/>
          </cell>
          <cell r="U94" t="str">
            <v/>
          </cell>
          <cell r="V94" t="str">
            <v/>
          </cell>
        </row>
        <row r="95">
          <cell r="A95">
            <v>7.5</v>
          </cell>
          <cell r="B95">
            <v>66.5</v>
          </cell>
          <cell r="C95">
            <v>7.5</v>
          </cell>
          <cell r="D95">
            <v>82.5</v>
          </cell>
          <cell r="E95">
            <v>3000</v>
          </cell>
          <cell r="F95">
            <v>7.5</v>
          </cell>
          <cell r="G95">
            <v>66.5</v>
          </cell>
          <cell r="H95">
            <v>21</v>
          </cell>
          <cell r="I95">
            <v>29</v>
          </cell>
          <cell r="J95">
            <v>29</v>
          </cell>
          <cell r="K95">
            <v>29</v>
          </cell>
          <cell r="N95" t="str">
            <v>Ink &amp; Paint Projection</v>
          </cell>
          <cell r="O95">
            <v>36491</v>
          </cell>
          <cell r="P95">
            <v>36557.5</v>
          </cell>
          <cell r="Q95">
            <v>400</v>
          </cell>
          <cell r="R95">
            <v>10</v>
          </cell>
          <cell r="S95">
            <v>66.5</v>
          </cell>
          <cell r="T95" t="str">
            <v/>
          </cell>
          <cell r="U95" t="str">
            <v/>
          </cell>
          <cell r="V95" t="str">
            <v/>
          </cell>
        </row>
        <row r="96">
          <cell r="N96" t="str">
            <v>Engineering</v>
          </cell>
          <cell r="O96">
            <v>36531</v>
          </cell>
          <cell r="P96">
            <v>36645</v>
          </cell>
          <cell r="Q96">
            <v>250</v>
          </cell>
          <cell r="R96">
            <v>16</v>
          </cell>
          <cell r="S96">
            <v>114</v>
          </cell>
          <cell r="T96" t="str">
            <v/>
          </cell>
          <cell r="U96" t="str">
            <v/>
          </cell>
          <cell r="V96" t="str">
            <v/>
          </cell>
        </row>
        <row r="97">
          <cell r="C97" t="str">
            <v>ENGINEERING</v>
          </cell>
          <cell r="F97" t="str">
            <v>TESTING</v>
          </cell>
          <cell r="N97" t="str">
            <v>Testing</v>
          </cell>
          <cell r="O97">
            <v>36578</v>
          </cell>
          <cell r="P97">
            <v>36660.5</v>
          </cell>
          <cell r="Q97">
            <v>400</v>
          </cell>
          <cell r="R97">
            <v>10</v>
          </cell>
          <cell r="S97">
            <v>82.5</v>
          </cell>
          <cell r="T97" t="str">
            <v/>
          </cell>
          <cell r="U97" t="str">
            <v/>
          </cell>
          <cell r="V97" t="str">
            <v/>
          </cell>
        </row>
        <row r="98">
          <cell r="B98" t="str">
            <v>Days</v>
          </cell>
          <cell r="C98" t="str">
            <v>Wks</v>
          </cell>
          <cell r="D98" t="str">
            <v>Days</v>
          </cell>
          <cell r="E98" t="str">
            <v>Days</v>
          </cell>
          <cell r="F98" t="str">
            <v>Wks</v>
          </cell>
          <cell r="G98" t="str">
            <v>Days</v>
          </cell>
          <cell r="N98" t="str">
            <v>Rtm</v>
          </cell>
          <cell r="O98">
            <v>36660.5</v>
          </cell>
          <cell r="P98" t="e">
            <v>#VALUE!</v>
          </cell>
          <cell r="Q98">
            <v>400</v>
          </cell>
          <cell r="R98">
            <v>10</v>
          </cell>
          <cell r="S98" t="str">
            <v>Days</v>
          </cell>
          <cell r="T98" t="str">
            <v/>
          </cell>
          <cell r="U98" t="str">
            <v/>
          </cell>
          <cell r="V98" t="str">
            <v/>
          </cell>
        </row>
        <row r="99">
          <cell r="B99">
            <v>14</v>
          </cell>
          <cell r="C99">
            <v>12</v>
          </cell>
          <cell r="D99">
            <v>114</v>
          </cell>
          <cell r="E99">
            <v>812</v>
          </cell>
          <cell r="F99">
            <v>7.5</v>
          </cell>
          <cell r="G99">
            <v>82.5</v>
          </cell>
          <cell r="O99" t="str">
            <v>PROJECTED RTM</v>
          </cell>
          <cell r="Q99">
            <v>36636.5</v>
          </cell>
          <cell r="R99">
            <v>126</v>
          </cell>
          <cell r="S99">
            <v>52.5</v>
          </cell>
        </row>
        <row r="100">
          <cell r="O100" t="str">
            <v>PROJECTED STREET</v>
          </cell>
          <cell r="Q100">
            <v>36666.5</v>
          </cell>
        </row>
        <row r="101">
          <cell r="O101" t="str">
            <v>+ or - Scheduled Date</v>
          </cell>
          <cell r="Q101">
            <v>0</v>
          </cell>
        </row>
        <row r="103">
          <cell r="N103" t="str">
            <v>PROJECT 9</v>
          </cell>
          <cell r="Q103">
            <v>3000</v>
          </cell>
          <cell r="R103" t="str">
            <v>WK Count</v>
          </cell>
          <cell r="S103" t="str">
            <v>Total Days</v>
          </cell>
        </row>
        <row r="104">
          <cell r="A104" t="str">
            <v>CALCULATION TABLE TO DRIVE GANTT CHART</v>
          </cell>
          <cell r="O104" t="str">
            <v>START</v>
          </cell>
          <cell r="P104" t="str">
            <v>END</v>
          </cell>
          <cell r="T104" t="str">
            <v/>
          </cell>
          <cell r="U104" t="str">
            <v/>
          </cell>
          <cell r="V104" t="str">
            <v/>
          </cell>
        </row>
        <row r="105">
          <cell r="A105" t="str">
            <v>PHASE 1</v>
          </cell>
          <cell r="C105" t="str">
            <v>PHASE 2</v>
          </cell>
          <cell r="F105" t="str">
            <v>PHASE 3</v>
          </cell>
          <cell r="L105" t="str">
            <v>RELEASE</v>
          </cell>
          <cell r="N105" t="str">
            <v>Prep Projection</v>
          </cell>
          <cell r="O105">
            <v>36492</v>
          </cell>
          <cell r="P105">
            <v>36558.5</v>
          </cell>
          <cell r="Q105">
            <v>400</v>
          </cell>
          <cell r="R105">
            <v>10</v>
          </cell>
          <cell r="S105">
            <v>66.5</v>
          </cell>
          <cell r="T105" t="str">
            <v/>
          </cell>
          <cell r="U105" t="str">
            <v/>
          </cell>
          <cell r="V105" t="str">
            <v/>
          </cell>
        </row>
        <row r="106">
          <cell r="A106" t="str">
            <v>Wks</v>
          </cell>
          <cell r="B106" t="str">
            <v>Days</v>
          </cell>
          <cell r="C106" t="str">
            <v>Wks</v>
          </cell>
          <cell r="D106" t="str">
            <v>Days</v>
          </cell>
          <cell r="E106" t="str">
            <v>UNITS</v>
          </cell>
          <cell r="F106" t="str">
            <v>Wks</v>
          </cell>
          <cell r="G106" t="str">
            <v>Days</v>
          </cell>
          <cell r="H106" t="str">
            <v>ALPHA</v>
          </cell>
          <cell r="I106" t="str">
            <v>BETA</v>
          </cell>
          <cell r="J106" t="str">
            <v>RTM</v>
          </cell>
          <cell r="N106" t="str">
            <v>Animation Projection</v>
          </cell>
          <cell r="O106">
            <v>36506</v>
          </cell>
          <cell r="P106">
            <v>36588.5</v>
          </cell>
          <cell r="Q106">
            <v>400</v>
          </cell>
          <cell r="R106">
            <v>12</v>
          </cell>
          <cell r="S106">
            <v>82.5</v>
          </cell>
          <cell r="T106" t="str">
            <v/>
          </cell>
          <cell r="U106" t="str">
            <v/>
          </cell>
          <cell r="V106" t="str">
            <v/>
          </cell>
        </row>
        <row r="107">
          <cell r="A107">
            <v>7.5</v>
          </cell>
          <cell r="B107">
            <v>66.5</v>
          </cell>
          <cell r="C107">
            <v>7.5</v>
          </cell>
          <cell r="D107">
            <v>82.5</v>
          </cell>
          <cell r="E107">
            <v>3000</v>
          </cell>
          <cell r="F107">
            <v>7.5</v>
          </cell>
          <cell r="G107">
            <v>66.5</v>
          </cell>
          <cell r="H107">
            <v>21</v>
          </cell>
          <cell r="I107">
            <v>29</v>
          </cell>
          <cell r="J107">
            <v>29</v>
          </cell>
          <cell r="K107">
            <v>29</v>
          </cell>
          <cell r="N107" t="str">
            <v>Ink &amp; Paint Projection</v>
          </cell>
          <cell r="O107">
            <v>36536</v>
          </cell>
          <cell r="P107">
            <v>36602.5</v>
          </cell>
          <cell r="Q107">
            <v>400</v>
          </cell>
          <cell r="R107">
            <v>9</v>
          </cell>
          <cell r="S107">
            <v>66.5</v>
          </cell>
          <cell r="T107" t="str">
            <v/>
          </cell>
          <cell r="U107" t="str">
            <v/>
          </cell>
          <cell r="V107" t="str">
            <v/>
          </cell>
        </row>
        <row r="108">
          <cell r="N108" t="str">
            <v>Engineering</v>
          </cell>
          <cell r="O108">
            <v>36566</v>
          </cell>
          <cell r="P108">
            <v>36680</v>
          </cell>
          <cell r="Q108">
            <v>250</v>
          </cell>
          <cell r="R108">
            <v>12</v>
          </cell>
          <cell r="S108">
            <v>114</v>
          </cell>
          <cell r="T108" t="str">
            <v/>
          </cell>
          <cell r="U108" t="str">
            <v/>
          </cell>
          <cell r="V108" t="str">
            <v/>
          </cell>
        </row>
        <row r="109">
          <cell r="C109" t="str">
            <v>ENGINEERING</v>
          </cell>
          <cell r="F109" t="str">
            <v>TESTING</v>
          </cell>
          <cell r="N109" t="str">
            <v>Testing</v>
          </cell>
          <cell r="O109">
            <v>36613</v>
          </cell>
          <cell r="P109">
            <v>36695.5</v>
          </cell>
          <cell r="Q109">
            <v>400</v>
          </cell>
          <cell r="R109">
            <v>5</v>
          </cell>
          <cell r="S109">
            <v>82.5</v>
          </cell>
          <cell r="T109" t="str">
            <v/>
          </cell>
          <cell r="U109" t="str">
            <v/>
          </cell>
          <cell r="V109" t="str">
            <v/>
          </cell>
        </row>
        <row r="110">
          <cell r="B110" t="str">
            <v>Days</v>
          </cell>
          <cell r="C110" t="str">
            <v>Wks</v>
          </cell>
          <cell r="D110" t="str">
            <v>Days</v>
          </cell>
          <cell r="E110" t="str">
            <v>Days</v>
          </cell>
          <cell r="F110" t="str">
            <v>Wks</v>
          </cell>
          <cell r="G110" t="str">
            <v>Days</v>
          </cell>
          <cell r="N110" t="str">
            <v>Rtm</v>
          </cell>
          <cell r="O110">
            <v>36695.5</v>
          </cell>
          <cell r="P110" t="e">
            <v>#VALUE!</v>
          </cell>
          <cell r="Q110">
            <v>400</v>
          </cell>
          <cell r="R110">
            <v>5</v>
          </cell>
          <cell r="S110" t="str">
            <v>Days</v>
          </cell>
          <cell r="T110" t="str">
            <v/>
          </cell>
          <cell r="U110" t="str">
            <v/>
          </cell>
          <cell r="V110" t="str">
            <v/>
          </cell>
        </row>
        <row r="111">
          <cell r="B111">
            <v>14</v>
          </cell>
          <cell r="C111">
            <v>12</v>
          </cell>
          <cell r="D111">
            <v>114</v>
          </cell>
          <cell r="E111">
            <v>812</v>
          </cell>
          <cell r="F111">
            <v>7.5</v>
          </cell>
          <cell r="G111">
            <v>82.5</v>
          </cell>
          <cell r="O111" t="str">
            <v>PROJECTED RTM</v>
          </cell>
          <cell r="Q111">
            <v>36681.5</v>
          </cell>
          <cell r="R111">
            <v>126</v>
          </cell>
          <cell r="S111">
            <v>52.5</v>
          </cell>
        </row>
        <row r="112">
          <cell r="O112" t="str">
            <v>PROJECTED STREET</v>
          </cell>
          <cell r="Q112">
            <v>36711.5</v>
          </cell>
        </row>
        <row r="113">
          <cell r="O113" t="str">
            <v>+ or - Scheduled Date</v>
          </cell>
          <cell r="Q113">
            <v>0</v>
          </cell>
        </row>
        <row r="115">
          <cell r="N115" t="str">
            <v>PROJECT 10</v>
          </cell>
          <cell r="Q115">
            <v>3000</v>
          </cell>
          <cell r="R115" t="str">
            <v>WK Count</v>
          </cell>
          <cell r="S115" t="str">
            <v>Total Days</v>
          </cell>
        </row>
        <row r="116">
          <cell r="A116" t="str">
            <v>CALCULATION TABLE TO DRIVE GANTT CHART</v>
          </cell>
          <cell r="O116" t="str">
            <v>START</v>
          </cell>
          <cell r="P116" t="str">
            <v>END</v>
          </cell>
          <cell r="T116" t="str">
            <v/>
          </cell>
          <cell r="U116" t="str">
            <v/>
          </cell>
          <cell r="V116" t="str">
            <v/>
          </cell>
        </row>
        <row r="117">
          <cell r="A117" t="str">
            <v>PHASE 1</v>
          </cell>
          <cell r="C117" t="str">
            <v>PHASE 2</v>
          </cell>
          <cell r="F117" t="str">
            <v>PHASE 3</v>
          </cell>
          <cell r="L117" t="str">
            <v>RELEASE</v>
          </cell>
          <cell r="N117" t="str">
            <v>Prep Projection</v>
          </cell>
          <cell r="O117">
            <v>36517</v>
          </cell>
          <cell r="P117">
            <v>36583.5</v>
          </cell>
          <cell r="Q117">
            <v>400</v>
          </cell>
          <cell r="R117">
            <v>9</v>
          </cell>
          <cell r="S117">
            <v>66.5</v>
          </cell>
          <cell r="T117" t="str">
            <v/>
          </cell>
          <cell r="U117" t="str">
            <v/>
          </cell>
          <cell r="V117" t="str">
            <v/>
          </cell>
        </row>
        <row r="118">
          <cell r="A118" t="str">
            <v>Wks</v>
          </cell>
          <cell r="B118" t="str">
            <v>Days</v>
          </cell>
          <cell r="C118" t="str">
            <v>Wks</v>
          </cell>
          <cell r="D118" t="str">
            <v>Days</v>
          </cell>
          <cell r="E118" t="str">
            <v>UNITS</v>
          </cell>
          <cell r="F118" t="str">
            <v>Wks</v>
          </cell>
          <cell r="G118" t="str">
            <v>Days</v>
          </cell>
          <cell r="H118" t="str">
            <v>ALPHA</v>
          </cell>
          <cell r="I118" t="str">
            <v>BETA</v>
          </cell>
          <cell r="J118" t="str">
            <v>RTM</v>
          </cell>
          <cell r="N118" t="str">
            <v>Animation Projection</v>
          </cell>
          <cell r="O118">
            <v>36531</v>
          </cell>
          <cell r="P118">
            <v>36613.5</v>
          </cell>
          <cell r="Q118">
            <v>400</v>
          </cell>
          <cell r="R118">
            <v>12</v>
          </cell>
          <cell r="S118">
            <v>82.5</v>
          </cell>
          <cell r="T118" t="str">
            <v/>
          </cell>
          <cell r="U118" t="str">
            <v/>
          </cell>
          <cell r="V118" t="str">
            <v/>
          </cell>
        </row>
        <row r="119">
          <cell r="A119">
            <v>7.5</v>
          </cell>
          <cell r="B119">
            <v>66.5</v>
          </cell>
          <cell r="C119">
            <v>7.5</v>
          </cell>
          <cell r="D119">
            <v>82.5</v>
          </cell>
          <cell r="E119">
            <v>3000</v>
          </cell>
          <cell r="F119">
            <v>7.5</v>
          </cell>
          <cell r="G119">
            <v>66.5</v>
          </cell>
          <cell r="H119">
            <v>21</v>
          </cell>
          <cell r="I119">
            <v>29</v>
          </cell>
          <cell r="J119">
            <v>29</v>
          </cell>
          <cell r="K119">
            <v>29</v>
          </cell>
          <cell r="N119" t="str">
            <v>Ink &amp; Paint Projection</v>
          </cell>
          <cell r="O119">
            <v>36561</v>
          </cell>
          <cell r="P119">
            <v>36627.5</v>
          </cell>
          <cell r="Q119">
            <v>400</v>
          </cell>
          <cell r="R119">
            <v>10</v>
          </cell>
          <cell r="S119">
            <v>66.5</v>
          </cell>
          <cell r="T119" t="str">
            <v/>
          </cell>
          <cell r="U119" t="str">
            <v/>
          </cell>
          <cell r="V119" t="str">
            <v/>
          </cell>
        </row>
        <row r="120">
          <cell r="N120" t="str">
            <v>Engineering</v>
          </cell>
          <cell r="O120">
            <v>36600</v>
          </cell>
          <cell r="P120">
            <v>36714</v>
          </cell>
          <cell r="Q120">
            <v>250</v>
          </cell>
          <cell r="R120">
            <v>7</v>
          </cell>
          <cell r="S120">
            <v>114</v>
          </cell>
          <cell r="T120" t="str">
            <v/>
          </cell>
          <cell r="U120" t="str">
            <v/>
          </cell>
          <cell r="V120" t="str">
            <v/>
          </cell>
        </row>
        <row r="121">
          <cell r="C121" t="str">
            <v>ENGINEERING</v>
          </cell>
          <cell r="F121" t="str">
            <v>TESTING</v>
          </cell>
          <cell r="N121" t="str">
            <v>Testing</v>
          </cell>
          <cell r="O121">
            <v>36647</v>
          </cell>
          <cell r="P121">
            <v>36729.5</v>
          </cell>
          <cell r="Q121">
            <v>400</v>
          </cell>
          <cell r="R121">
            <v>1</v>
          </cell>
          <cell r="S121">
            <v>82.5</v>
          </cell>
          <cell r="T121" t="str">
            <v/>
          </cell>
          <cell r="U121" t="str">
            <v/>
          </cell>
          <cell r="V121" t="str">
            <v/>
          </cell>
        </row>
        <row r="122">
          <cell r="B122" t="str">
            <v>Days</v>
          </cell>
          <cell r="C122" t="str">
            <v>Wks</v>
          </cell>
          <cell r="D122" t="str">
            <v>Days</v>
          </cell>
          <cell r="E122" t="str">
            <v>Days</v>
          </cell>
          <cell r="F122" t="str">
            <v>Wks</v>
          </cell>
          <cell r="G122" t="str">
            <v>Days</v>
          </cell>
          <cell r="N122" t="str">
            <v>Rtm</v>
          </cell>
          <cell r="O122">
            <v>36729.5</v>
          </cell>
          <cell r="P122" t="e">
            <v>#VALUE!</v>
          </cell>
          <cell r="Q122">
            <v>400</v>
          </cell>
          <cell r="R122">
            <v>1</v>
          </cell>
          <cell r="S122" t="str">
            <v>Days</v>
          </cell>
          <cell r="T122" t="str">
            <v/>
          </cell>
          <cell r="U122" t="str">
            <v/>
          </cell>
          <cell r="V122" t="str">
            <v/>
          </cell>
        </row>
        <row r="123">
          <cell r="B123">
            <v>14</v>
          </cell>
          <cell r="C123">
            <v>12</v>
          </cell>
          <cell r="D123">
            <v>114</v>
          </cell>
          <cell r="E123">
            <v>812</v>
          </cell>
          <cell r="F123">
            <v>7.5</v>
          </cell>
          <cell r="G123">
            <v>82.5</v>
          </cell>
          <cell r="O123" t="str">
            <v>PROJECTED RTM</v>
          </cell>
          <cell r="Q123">
            <v>36706.5</v>
          </cell>
          <cell r="R123">
            <v>126</v>
          </cell>
          <cell r="S123">
            <v>52.5</v>
          </cell>
        </row>
        <row r="124">
          <cell r="O124" t="str">
            <v>PROJECTED STREET</v>
          </cell>
          <cell r="Q124">
            <v>36736.5</v>
          </cell>
        </row>
        <row r="125">
          <cell r="O125" t="str">
            <v>+ or - Scheduled Date</v>
          </cell>
          <cell r="Q125">
            <v>0</v>
          </cell>
        </row>
        <row r="127">
          <cell r="N127" t="str">
            <v>DI PROJECT</v>
          </cell>
          <cell r="Q127">
            <v>3000</v>
          </cell>
          <cell r="R127" t="str">
            <v>WK Count</v>
          </cell>
          <cell r="S127" t="str">
            <v>Total Days</v>
          </cell>
        </row>
        <row r="128">
          <cell r="A128" t="str">
            <v>CALCULATION TABLE TO DRIVE GANTT CHART</v>
          </cell>
          <cell r="O128" t="str">
            <v>START</v>
          </cell>
          <cell r="P128" t="str">
            <v>END</v>
          </cell>
        </row>
        <row r="129">
          <cell r="A129" t="str">
            <v>PHASE 1</v>
          </cell>
          <cell r="C129" t="str">
            <v>PHASE 2</v>
          </cell>
          <cell r="F129" t="str">
            <v>PHASE 3</v>
          </cell>
          <cell r="L129" t="str">
            <v>RELEASE</v>
          </cell>
          <cell r="N129" t="str">
            <v>Prep Projection</v>
          </cell>
          <cell r="O129">
            <v>36164</v>
          </cell>
          <cell r="P129">
            <v>36248</v>
          </cell>
          <cell r="Q129">
            <v>300</v>
          </cell>
          <cell r="R129">
            <v>12</v>
          </cell>
          <cell r="S129">
            <v>84</v>
          </cell>
          <cell r="T129">
            <v>75</v>
          </cell>
          <cell r="U129">
            <v>150</v>
          </cell>
          <cell r="V129">
            <v>225</v>
          </cell>
        </row>
        <row r="130">
          <cell r="A130" t="str">
            <v>Wks</v>
          </cell>
          <cell r="B130" t="str">
            <v>Days</v>
          </cell>
          <cell r="C130" t="str">
            <v>Wks</v>
          </cell>
          <cell r="D130" t="str">
            <v>Days</v>
          </cell>
          <cell r="E130" t="str">
            <v>UNITS</v>
          </cell>
          <cell r="F130" t="str">
            <v>Wks</v>
          </cell>
          <cell r="G130" t="str">
            <v>Days</v>
          </cell>
          <cell r="H130" t="str">
            <v>ALPHA</v>
          </cell>
          <cell r="I130" t="str">
            <v>BETA</v>
          </cell>
          <cell r="J130" t="str">
            <v>RTM</v>
          </cell>
          <cell r="N130" t="str">
            <v>Animation Projection</v>
          </cell>
          <cell r="O130">
            <v>36178</v>
          </cell>
          <cell r="P130">
            <v>36278</v>
          </cell>
          <cell r="Q130">
            <v>300</v>
          </cell>
          <cell r="R130">
            <v>15</v>
          </cell>
          <cell r="S130">
            <v>100</v>
          </cell>
          <cell r="T130" t="str">
            <v/>
          </cell>
          <cell r="U130" t="str">
            <v/>
          </cell>
          <cell r="V130">
            <v>0</v>
          </cell>
        </row>
        <row r="131">
          <cell r="A131">
            <v>10</v>
          </cell>
          <cell r="B131">
            <v>84</v>
          </cell>
          <cell r="C131">
            <v>10</v>
          </cell>
          <cell r="D131">
            <v>100</v>
          </cell>
          <cell r="E131">
            <v>3000</v>
          </cell>
          <cell r="F131">
            <v>10</v>
          </cell>
          <cell r="G131">
            <v>84</v>
          </cell>
          <cell r="H131">
            <v>21</v>
          </cell>
          <cell r="I131">
            <v>29</v>
          </cell>
          <cell r="J131">
            <v>29</v>
          </cell>
          <cell r="K131">
            <v>29</v>
          </cell>
          <cell r="N131" t="str">
            <v>Ink &amp; Paint Projection</v>
          </cell>
          <cell r="O131">
            <v>36208</v>
          </cell>
          <cell r="P131">
            <v>36292</v>
          </cell>
          <cell r="Q131">
            <v>300</v>
          </cell>
          <cell r="R131">
            <v>12</v>
          </cell>
          <cell r="S131">
            <v>84</v>
          </cell>
          <cell r="T131" t="str">
            <v/>
          </cell>
          <cell r="U131" t="str">
            <v/>
          </cell>
          <cell r="V131" t="str">
            <v/>
          </cell>
        </row>
        <row r="132">
          <cell r="B132">
            <v>14</v>
          </cell>
          <cell r="C132" t="e">
            <v>#REF!</v>
          </cell>
          <cell r="D132" t="e">
            <v>#REF!</v>
          </cell>
          <cell r="E132" t="e">
            <v>#REF!</v>
          </cell>
          <cell r="F132" t="e">
            <v>#REF!</v>
          </cell>
          <cell r="G132" t="e">
            <v>#REF!</v>
          </cell>
          <cell r="O132" t="str">
            <v>PROJECTED RTM</v>
          </cell>
          <cell r="Q132">
            <v>36371</v>
          </cell>
          <cell r="R132">
            <v>147</v>
          </cell>
          <cell r="S132">
            <v>70</v>
          </cell>
        </row>
        <row r="133">
          <cell r="O133" t="str">
            <v>PROJECTED STREET</v>
          </cell>
          <cell r="Q133">
            <v>36401</v>
          </cell>
        </row>
        <row r="134">
          <cell r="O134" t="str">
            <v>+ or - Scheduled Date</v>
          </cell>
          <cell r="Q134">
            <v>0</v>
          </cell>
        </row>
        <row r="136">
          <cell r="N136" t="str">
            <v>DI PROJECT</v>
          </cell>
          <cell r="Q136">
            <v>3000</v>
          </cell>
          <cell r="R136" t="str">
            <v>WK Count</v>
          </cell>
          <cell r="S136" t="str">
            <v>Total Days</v>
          </cell>
        </row>
        <row r="137">
          <cell r="A137" t="str">
            <v>CALCULATION TABLE TO DRIVE GANTT CHART</v>
          </cell>
          <cell r="O137" t="str">
            <v>START</v>
          </cell>
          <cell r="P137" t="str">
            <v>END</v>
          </cell>
        </row>
        <row r="138">
          <cell r="A138" t="str">
            <v>PHASE 1</v>
          </cell>
          <cell r="C138" t="str">
            <v>PHASE 2</v>
          </cell>
          <cell r="F138" t="str">
            <v>PHASE 3</v>
          </cell>
          <cell r="L138" t="str">
            <v>RELEASE</v>
          </cell>
          <cell r="N138" t="str">
            <v>Prep Projection</v>
          </cell>
          <cell r="O138">
            <v>36234</v>
          </cell>
          <cell r="P138">
            <v>36318</v>
          </cell>
          <cell r="Q138">
            <v>300</v>
          </cell>
          <cell r="R138">
            <v>12</v>
          </cell>
          <cell r="S138">
            <v>84</v>
          </cell>
          <cell r="T138" t="str">
            <v/>
          </cell>
          <cell r="U138" t="str">
            <v/>
          </cell>
          <cell r="V138" t="str">
            <v/>
          </cell>
        </row>
        <row r="139">
          <cell r="A139" t="str">
            <v>Wks</v>
          </cell>
          <cell r="B139" t="str">
            <v>Days</v>
          </cell>
          <cell r="C139" t="str">
            <v>Wks</v>
          </cell>
          <cell r="D139" t="str">
            <v>Days</v>
          </cell>
          <cell r="E139" t="str">
            <v>UNITS</v>
          </cell>
          <cell r="F139" t="str">
            <v>Wks</v>
          </cell>
          <cell r="G139" t="str">
            <v>Days</v>
          </cell>
          <cell r="H139" t="str">
            <v>ALPHA</v>
          </cell>
          <cell r="I139" t="str">
            <v>BETA</v>
          </cell>
          <cell r="J139" t="str">
            <v>RTM</v>
          </cell>
          <cell r="N139" t="str">
            <v>Animation Projection</v>
          </cell>
          <cell r="O139">
            <v>36248</v>
          </cell>
          <cell r="P139">
            <v>36348</v>
          </cell>
          <cell r="Q139">
            <v>300</v>
          </cell>
          <cell r="R139">
            <v>15</v>
          </cell>
          <cell r="S139">
            <v>100</v>
          </cell>
          <cell r="T139" t="str">
            <v/>
          </cell>
          <cell r="U139" t="str">
            <v/>
          </cell>
          <cell r="V139" t="str">
            <v/>
          </cell>
        </row>
        <row r="140">
          <cell r="A140">
            <v>10</v>
          </cell>
          <cell r="B140">
            <v>84</v>
          </cell>
          <cell r="C140">
            <v>10</v>
          </cell>
          <cell r="D140">
            <v>100</v>
          </cell>
          <cell r="E140">
            <v>3000</v>
          </cell>
          <cell r="F140">
            <v>10</v>
          </cell>
          <cell r="G140">
            <v>84</v>
          </cell>
          <cell r="H140">
            <v>21</v>
          </cell>
          <cell r="I140">
            <v>29</v>
          </cell>
          <cell r="J140">
            <v>29</v>
          </cell>
          <cell r="K140">
            <v>29</v>
          </cell>
          <cell r="N140" t="str">
            <v>Ink &amp; Paint Projection</v>
          </cell>
          <cell r="O140">
            <v>36278</v>
          </cell>
          <cell r="P140">
            <v>36362</v>
          </cell>
          <cell r="Q140">
            <v>300</v>
          </cell>
          <cell r="R140">
            <v>12</v>
          </cell>
          <cell r="S140">
            <v>84</v>
          </cell>
          <cell r="T140" t="str">
            <v/>
          </cell>
          <cell r="U140" t="str">
            <v/>
          </cell>
          <cell r="V140" t="str">
            <v/>
          </cell>
        </row>
        <row r="141">
          <cell r="B141">
            <v>14</v>
          </cell>
          <cell r="C141" t="e">
            <v>#REF!</v>
          </cell>
          <cell r="D141" t="e">
            <v>#REF!</v>
          </cell>
          <cell r="E141" t="e">
            <v>#REF!</v>
          </cell>
          <cell r="F141" t="e">
            <v>#REF!</v>
          </cell>
          <cell r="G141" t="e">
            <v>#REF!</v>
          </cell>
          <cell r="O141" t="str">
            <v>PROJECTED RTM</v>
          </cell>
          <cell r="Q141">
            <v>36441</v>
          </cell>
          <cell r="R141">
            <v>147</v>
          </cell>
          <cell r="S141">
            <v>70</v>
          </cell>
        </row>
        <row r="142">
          <cell r="O142" t="str">
            <v>PROJECTED STREET</v>
          </cell>
          <cell r="Q142">
            <v>36471</v>
          </cell>
        </row>
        <row r="143">
          <cell r="O143" t="str">
            <v>+ or - Scheduled Date</v>
          </cell>
          <cell r="Q143">
            <v>0</v>
          </cell>
        </row>
        <row r="146">
          <cell r="N146" t="str">
            <v>DI PROJECT</v>
          </cell>
          <cell r="Q146">
            <v>3000</v>
          </cell>
          <cell r="R146" t="str">
            <v>WK Count</v>
          </cell>
          <cell r="S146" t="str">
            <v>Total Days</v>
          </cell>
        </row>
        <row r="147">
          <cell r="A147" t="str">
            <v>CALCULATION TABLE TO DRIVE GANTT CHART</v>
          </cell>
          <cell r="O147" t="str">
            <v>START</v>
          </cell>
          <cell r="P147" t="str">
            <v>END</v>
          </cell>
        </row>
        <row r="148">
          <cell r="A148" t="str">
            <v>PHASE 1</v>
          </cell>
          <cell r="C148" t="str">
            <v>PHASE 2</v>
          </cell>
          <cell r="F148" t="str">
            <v>PHASE 3</v>
          </cell>
          <cell r="L148" t="str">
            <v>RELEASE</v>
          </cell>
          <cell r="N148" t="str">
            <v>Prep Projection</v>
          </cell>
          <cell r="O148">
            <v>36318</v>
          </cell>
          <cell r="P148">
            <v>36402</v>
          </cell>
          <cell r="Q148">
            <v>300</v>
          </cell>
          <cell r="R148">
            <v>12</v>
          </cell>
          <cell r="S148">
            <v>84</v>
          </cell>
          <cell r="T148" t="str">
            <v/>
          </cell>
          <cell r="U148" t="str">
            <v/>
          </cell>
          <cell r="V148" t="str">
            <v/>
          </cell>
        </row>
        <row r="149">
          <cell r="A149" t="str">
            <v>Wks</v>
          </cell>
          <cell r="B149" t="str">
            <v>Days</v>
          </cell>
          <cell r="C149" t="str">
            <v>Wks</v>
          </cell>
          <cell r="D149" t="str">
            <v>Days</v>
          </cell>
          <cell r="E149" t="str">
            <v>UNITS</v>
          </cell>
          <cell r="F149" t="str">
            <v>Wks</v>
          </cell>
          <cell r="G149" t="str">
            <v>Days</v>
          </cell>
          <cell r="H149" t="str">
            <v>ALPHA</v>
          </cell>
          <cell r="I149" t="str">
            <v>BETA</v>
          </cell>
          <cell r="J149" t="str">
            <v>RTM</v>
          </cell>
          <cell r="N149" t="str">
            <v>Animation Projection</v>
          </cell>
          <cell r="O149">
            <v>36332</v>
          </cell>
          <cell r="P149">
            <v>36432</v>
          </cell>
          <cell r="Q149">
            <v>300</v>
          </cell>
          <cell r="R149">
            <v>15</v>
          </cell>
          <cell r="S149">
            <v>100</v>
          </cell>
          <cell r="T149" t="str">
            <v/>
          </cell>
          <cell r="U149" t="str">
            <v/>
          </cell>
          <cell r="V149" t="str">
            <v/>
          </cell>
        </row>
        <row r="150">
          <cell r="A150">
            <v>10</v>
          </cell>
          <cell r="B150">
            <v>84</v>
          </cell>
          <cell r="C150">
            <v>10</v>
          </cell>
          <cell r="D150">
            <v>100</v>
          </cell>
          <cell r="E150">
            <v>3000</v>
          </cell>
          <cell r="F150">
            <v>10</v>
          </cell>
          <cell r="G150">
            <v>84</v>
          </cell>
          <cell r="H150">
            <v>21</v>
          </cell>
          <cell r="I150">
            <v>29</v>
          </cell>
          <cell r="J150">
            <v>29</v>
          </cell>
          <cell r="K150">
            <v>29</v>
          </cell>
          <cell r="N150" t="str">
            <v>Ink &amp; Paint Projection</v>
          </cell>
          <cell r="O150">
            <v>36362</v>
          </cell>
          <cell r="P150">
            <v>36446</v>
          </cell>
          <cell r="Q150">
            <v>300</v>
          </cell>
          <cell r="R150">
            <v>12</v>
          </cell>
          <cell r="S150">
            <v>84</v>
          </cell>
          <cell r="T150" t="str">
            <v/>
          </cell>
          <cell r="U150" t="str">
            <v/>
          </cell>
          <cell r="V150" t="str">
            <v/>
          </cell>
        </row>
        <row r="151">
          <cell r="B151">
            <v>14</v>
          </cell>
          <cell r="C151" t="e">
            <v>#REF!</v>
          </cell>
          <cell r="D151" t="e">
            <v>#REF!</v>
          </cell>
          <cell r="E151" t="e">
            <v>#REF!</v>
          </cell>
          <cell r="F151" t="e">
            <v>#REF!</v>
          </cell>
          <cell r="G151" t="e">
            <v>#REF!</v>
          </cell>
          <cell r="O151" t="str">
            <v>PROJECTED RTM</v>
          </cell>
          <cell r="Q151">
            <v>36525</v>
          </cell>
          <cell r="R151">
            <v>147</v>
          </cell>
          <cell r="S151">
            <v>70</v>
          </cell>
        </row>
        <row r="152">
          <cell r="O152" t="str">
            <v>PROJECTED STREET</v>
          </cell>
          <cell r="Q152">
            <v>36555</v>
          </cell>
        </row>
        <row r="153">
          <cell r="O153" t="str">
            <v>+ or - Scheduled Date</v>
          </cell>
          <cell r="Q153">
            <v>0</v>
          </cell>
        </row>
        <row r="156">
          <cell r="N156" t="str">
            <v>DI PROJECT</v>
          </cell>
          <cell r="Q156">
            <v>3000</v>
          </cell>
          <cell r="R156" t="str">
            <v>WK Count</v>
          </cell>
          <cell r="S156" t="str">
            <v>Total Days</v>
          </cell>
        </row>
        <row r="157">
          <cell r="A157" t="str">
            <v>CALCULATION TABLE TO DRIVE GANTT CHART</v>
          </cell>
          <cell r="O157" t="str">
            <v>START</v>
          </cell>
          <cell r="P157" t="str">
            <v>END</v>
          </cell>
        </row>
        <row r="158">
          <cell r="A158" t="str">
            <v>PHASE 1</v>
          </cell>
          <cell r="C158" t="str">
            <v>PHASE 2</v>
          </cell>
          <cell r="F158" t="str">
            <v>PHASE 3</v>
          </cell>
          <cell r="L158" t="str">
            <v>RELEASE</v>
          </cell>
          <cell r="N158" t="str">
            <v>Prep Projection</v>
          </cell>
          <cell r="O158">
            <v>36402</v>
          </cell>
          <cell r="P158">
            <v>36486</v>
          </cell>
          <cell r="Q158">
            <v>300</v>
          </cell>
          <cell r="R158">
            <v>12</v>
          </cell>
          <cell r="S158">
            <v>84</v>
          </cell>
          <cell r="T158" t="str">
            <v/>
          </cell>
          <cell r="U158" t="str">
            <v/>
          </cell>
          <cell r="V158" t="str">
            <v/>
          </cell>
        </row>
        <row r="159">
          <cell r="A159" t="str">
            <v>Wks</v>
          </cell>
          <cell r="B159" t="str">
            <v>Days</v>
          </cell>
          <cell r="C159" t="str">
            <v>Wks</v>
          </cell>
          <cell r="D159" t="str">
            <v>Days</v>
          </cell>
          <cell r="E159" t="str">
            <v>UNITS</v>
          </cell>
          <cell r="F159" t="str">
            <v>Wks</v>
          </cell>
          <cell r="G159" t="str">
            <v>Days</v>
          </cell>
          <cell r="H159" t="str">
            <v>ALPHA</v>
          </cell>
          <cell r="I159" t="str">
            <v>BETA</v>
          </cell>
          <cell r="J159" t="str">
            <v>RTM</v>
          </cell>
          <cell r="N159" t="str">
            <v>Animation Projection</v>
          </cell>
          <cell r="O159">
            <v>36416</v>
          </cell>
          <cell r="P159">
            <v>36516</v>
          </cell>
          <cell r="Q159">
            <v>300</v>
          </cell>
          <cell r="R159">
            <v>15</v>
          </cell>
          <cell r="S159">
            <v>100</v>
          </cell>
          <cell r="T159" t="str">
            <v/>
          </cell>
          <cell r="U159" t="str">
            <v/>
          </cell>
          <cell r="V159" t="str">
            <v/>
          </cell>
        </row>
        <row r="160">
          <cell r="A160">
            <v>10</v>
          </cell>
          <cell r="B160">
            <v>84</v>
          </cell>
          <cell r="C160">
            <v>10</v>
          </cell>
          <cell r="D160">
            <v>100</v>
          </cell>
          <cell r="E160">
            <v>3000</v>
          </cell>
          <cell r="F160">
            <v>10</v>
          </cell>
          <cell r="G160">
            <v>84</v>
          </cell>
          <cell r="H160">
            <v>21</v>
          </cell>
          <cell r="I160">
            <v>29</v>
          </cell>
          <cell r="J160">
            <v>29</v>
          </cell>
          <cell r="K160">
            <v>29</v>
          </cell>
          <cell r="N160" t="str">
            <v>Ink &amp; Paint Projection</v>
          </cell>
          <cell r="O160">
            <v>36446</v>
          </cell>
          <cell r="P160">
            <v>36530</v>
          </cell>
          <cell r="Q160">
            <v>300</v>
          </cell>
          <cell r="R160">
            <v>12</v>
          </cell>
          <cell r="S160">
            <v>84</v>
          </cell>
          <cell r="T160" t="str">
            <v/>
          </cell>
          <cell r="U160" t="str">
            <v/>
          </cell>
          <cell r="V160" t="str">
            <v/>
          </cell>
        </row>
        <row r="161">
          <cell r="B161">
            <v>14</v>
          </cell>
          <cell r="C161" t="e">
            <v>#REF!</v>
          </cell>
          <cell r="D161" t="e">
            <v>#REF!</v>
          </cell>
          <cell r="E161" t="e">
            <v>#REF!</v>
          </cell>
          <cell r="F161" t="e">
            <v>#REF!</v>
          </cell>
          <cell r="G161" t="e">
            <v>#REF!</v>
          </cell>
          <cell r="O161" t="str">
            <v>PROJECTED RTM</v>
          </cell>
          <cell r="Q161">
            <v>36609</v>
          </cell>
          <cell r="R161">
            <v>147</v>
          </cell>
          <cell r="S161">
            <v>70</v>
          </cell>
        </row>
        <row r="162">
          <cell r="O162" t="str">
            <v>PROJECTED STREET</v>
          </cell>
          <cell r="Q162">
            <v>36639</v>
          </cell>
        </row>
        <row r="163">
          <cell r="O163" t="str">
            <v>+ or - Scheduled Date</v>
          </cell>
          <cell r="Q163">
            <v>0</v>
          </cell>
        </row>
        <row r="165">
          <cell r="N165" t="str">
            <v>FORCAST</v>
          </cell>
          <cell r="Q165" t="str">
            <v>DATE</v>
          </cell>
          <cell r="T165">
            <v>36164</v>
          </cell>
          <cell r="U165">
            <v>36171</v>
          </cell>
          <cell r="V165">
            <v>36178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2:Q51"/>
  <sheetViews>
    <sheetView tabSelected="1" topLeftCell="H7" zoomScale="170" zoomScaleNormal="170" workbookViewId="0">
      <selection activeCell="H9" sqref="H9:K9"/>
    </sheetView>
  </sheetViews>
  <sheetFormatPr defaultRowHeight="15" x14ac:dyDescent="0.25"/>
  <cols>
    <col min="1" max="1" width="10.140625" bestFit="1" customWidth="1"/>
    <col min="2" max="2" width="34.7109375" customWidth="1"/>
    <col min="3" max="3" width="20.42578125" bestFit="1" customWidth="1"/>
    <col min="4" max="4" width="13.42578125" bestFit="1" customWidth="1"/>
    <col min="5" max="5" width="19.140625" customWidth="1"/>
    <col min="6" max="6" width="8.5703125" customWidth="1"/>
    <col min="7" max="7" width="11.140625" bestFit="1" customWidth="1"/>
    <col min="8" max="8" width="24.5703125" bestFit="1" customWidth="1"/>
    <col min="9" max="9" width="30.42578125" bestFit="1" customWidth="1"/>
    <col min="10" max="10" width="16.42578125" bestFit="1" customWidth="1"/>
    <col min="11" max="11" width="19.7109375" bestFit="1" customWidth="1"/>
    <col min="12" max="12" width="8.5703125" customWidth="1"/>
    <col min="13" max="13" width="10.140625" bestFit="1" customWidth="1"/>
    <col min="14" max="14" width="17.140625" customWidth="1"/>
    <col min="15" max="15" width="17.28515625" customWidth="1"/>
    <col min="16" max="16" width="22.7109375" customWidth="1"/>
    <col min="17" max="17" width="26.140625" customWidth="1"/>
  </cols>
  <sheetData>
    <row r="2" spans="8:11" ht="23.25" x14ac:dyDescent="0.35">
      <c r="H2" s="183" t="s">
        <v>144</v>
      </c>
      <c r="I2" s="184"/>
      <c r="J2" s="184"/>
      <c r="K2" s="185"/>
    </row>
    <row r="3" spans="8:11" ht="18.75" x14ac:dyDescent="0.3">
      <c r="H3" s="16" t="s">
        <v>121</v>
      </c>
      <c r="I3" s="16" t="s">
        <v>118</v>
      </c>
      <c r="J3" s="16" t="s">
        <v>119</v>
      </c>
      <c r="K3" s="16" t="s">
        <v>123</v>
      </c>
    </row>
    <row r="9" spans="8:11" ht="23.25" x14ac:dyDescent="0.25">
      <c r="H9" s="180" t="s">
        <v>122</v>
      </c>
      <c r="I9" s="181"/>
      <c r="J9" s="181"/>
      <c r="K9" s="182"/>
    </row>
    <row r="10" spans="8:11" ht="18.75" x14ac:dyDescent="0.25">
      <c r="H10" s="17" t="s">
        <v>104</v>
      </c>
      <c r="I10" s="17" t="s">
        <v>166</v>
      </c>
      <c r="J10" s="17" t="s">
        <v>105</v>
      </c>
      <c r="K10" s="17" t="s">
        <v>166</v>
      </c>
    </row>
    <row r="11" spans="8:11" ht="18.75" customHeight="1" x14ac:dyDescent="0.25">
      <c r="H11" s="18" t="s">
        <v>106</v>
      </c>
      <c r="I11" s="19" t="s">
        <v>147</v>
      </c>
      <c r="J11" s="18" t="s">
        <v>165</v>
      </c>
      <c r="K11" s="20" t="s">
        <v>155</v>
      </c>
    </row>
    <row r="12" spans="8:11" ht="18.75" x14ac:dyDescent="0.25">
      <c r="H12" s="21" t="s">
        <v>107</v>
      </c>
      <c r="I12" s="22" t="s">
        <v>148</v>
      </c>
      <c r="J12" s="21" t="s">
        <v>165</v>
      </c>
      <c r="K12" s="23" t="s">
        <v>160</v>
      </c>
    </row>
    <row r="13" spans="8:11" ht="18.75" x14ac:dyDescent="0.25">
      <c r="H13" s="24" t="s">
        <v>108</v>
      </c>
      <c r="I13" s="25" t="s">
        <v>149</v>
      </c>
      <c r="J13" s="24" t="s">
        <v>165</v>
      </c>
      <c r="K13" s="26" t="s">
        <v>161</v>
      </c>
    </row>
    <row r="14" spans="8:11" ht="18.75" x14ac:dyDescent="0.25">
      <c r="H14" s="27" t="s">
        <v>109</v>
      </c>
      <c r="I14" s="28" t="s">
        <v>150</v>
      </c>
      <c r="J14" s="27" t="s">
        <v>165</v>
      </c>
      <c r="K14" s="29" t="s">
        <v>146</v>
      </c>
    </row>
    <row r="15" spans="8:11" ht="18.75" x14ac:dyDescent="0.25">
      <c r="H15" s="30" t="s">
        <v>110</v>
      </c>
      <c r="I15" s="31" t="s">
        <v>151</v>
      </c>
      <c r="J15" s="30" t="s">
        <v>165</v>
      </c>
      <c r="K15" s="32" t="s">
        <v>156</v>
      </c>
    </row>
    <row r="16" spans="8:11" ht="18.75" x14ac:dyDescent="0.25">
      <c r="H16" s="33" t="s">
        <v>111</v>
      </c>
      <c r="I16" s="34" t="s">
        <v>152</v>
      </c>
      <c r="J16" s="33" t="s">
        <v>165</v>
      </c>
      <c r="K16" s="35" t="s">
        <v>157</v>
      </c>
    </row>
    <row r="17" spans="1:17" ht="18.75" x14ac:dyDescent="0.25">
      <c r="H17" s="36" t="s">
        <v>112</v>
      </c>
      <c r="I17" s="37" t="s">
        <v>153</v>
      </c>
      <c r="J17" s="36" t="s">
        <v>165</v>
      </c>
      <c r="K17" s="38" t="s">
        <v>158</v>
      </c>
    </row>
    <row r="18" spans="1:17" ht="18.75" x14ac:dyDescent="0.25">
      <c r="H18" s="39" t="s">
        <v>113</v>
      </c>
      <c r="I18" s="40" t="s">
        <v>154</v>
      </c>
      <c r="J18" s="39" t="s">
        <v>165</v>
      </c>
      <c r="K18" s="41" t="s">
        <v>159</v>
      </c>
    </row>
    <row r="20" spans="1:17" x14ac:dyDescent="0.25">
      <c r="O20" s="43"/>
    </row>
    <row r="24" spans="1:17" ht="15.75" thickBot="1" x14ac:dyDescent="0.3"/>
    <row r="25" spans="1:17" ht="19.5" thickBot="1" x14ac:dyDescent="0.3">
      <c r="A25" s="186" t="s">
        <v>114</v>
      </c>
      <c r="B25" s="187"/>
      <c r="C25" s="187"/>
      <c r="D25" s="187"/>
      <c r="E25" s="188"/>
      <c r="G25" s="186" t="s">
        <v>194</v>
      </c>
      <c r="H25" s="187"/>
      <c r="I25" s="187"/>
      <c r="J25" s="187"/>
      <c r="K25" s="188"/>
      <c r="M25" s="199" t="s">
        <v>120</v>
      </c>
      <c r="N25" s="200"/>
      <c r="O25" s="200"/>
      <c r="P25" s="200"/>
      <c r="Q25" s="201"/>
    </row>
    <row r="26" spans="1:17" s="10" customFormat="1" ht="38.25" thickBot="1" x14ac:dyDescent="0.3">
      <c r="A26" s="44" t="s">
        <v>129</v>
      </c>
      <c r="B26" s="45" t="s">
        <v>145</v>
      </c>
      <c r="C26" s="45" t="s">
        <v>130</v>
      </c>
      <c r="D26" s="45" t="s">
        <v>131</v>
      </c>
      <c r="E26" s="46" t="s">
        <v>132</v>
      </c>
      <c r="G26" s="44" t="s">
        <v>217</v>
      </c>
      <c r="H26" s="45" t="s">
        <v>130</v>
      </c>
      <c r="I26" s="45" t="s">
        <v>193</v>
      </c>
      <c r="J26" s="45" t="s">
        <v>131</v>
      </c>
      <c r="K26" s="46" t="s">
        <v>132</v>
      </c>
      <c r="M26" s="44" t="s">
        <v>129</v>
      </c>
      <c r="N26" s="45" t="s">
        <v>145</v>
      </c>
      <c r="O26" s="45" t="s">
        <v>130</v>
      </c>
      <c r="P26" s="45" t="s">
        <v>131</v>
      </c>
      <c r="Q26" s="46" t="s">
        <v>132</v>
      </c>
    </row>
    <row r="27" spans="1:17" ht="15.75" x14ac:dyDescent="0.25">
      <c r="A27" s="191" t="s">
        <v>115</v>
      </c>
      <c r="B27" s="189" t="s">
        <v>117</v>
      </c>
      <c r="C27" s="84">
        <v>0</v>
      </c>
      <c r="D27" s="212">
        <v>9.3000000000000007</v>
      </c>
      <c r="E27" s="85">
        <v>9.3000000000000007</v>
      </c>
      <c r="G27" s="219" t="s">
        <v>172</v>
      </c>
      <c r="H27" s="61" t="s">
        <v>189</v>
      </c>
      <c r="I27" s="62" t="s">
        <v>191</v>
      </c>
      <c r="J27" s="63"/>
      <c r="K27" s="64">
        <v>37653</v>
      </c>
      <c r="M27" s="193" t="s">
        <v>124</v>
      </c>
      <c r="N27" s="196" t="s">
        <v>163</v>
      </c>
      <c r="O27" s="106"/>
      <c r="P27" s="107" t="s">
        <v>164</v>
      </c>
      <c r="Q27" s="108" t="s">
        <v>164</v>
      </c>
    </row>
    <row r="28" spans="1:17" ht="16.5" thickBot="1" x14ac:dyDescent="0.3">
      <c r="A28" s="192"/>
      <c r="B28" s="190"/>
      <c r="C28" s="86" t="s">
        <v>139</v>
      </c>
      <c r="D28" s="213"/>
      <c r="E28" s="87">
        <v>9.3000000000000007</v>
      </c>
      <c r="G28" s="220"/>
      <c r="H28" s="65" t="s">
        <v>190</v>
      </c>
      <c r="I28" s="66" t="s">
        <v>192</v>
      </c>
      <c r="J28" s="63"/>
      <c r="K28" s="67">
        <v>37653</v>
      </c>
      <c r="M28" s="194"/>
      <c r="N28" s="197"/>
      <c r="O28" s="109" t="s">
        <v>124</v>
      </c>
      <c r="P28" s="110" t="s">
        <v>164</v>
      </c>
      <c r="Q28" s="111" t="s">
        <v>164</v>
      </c>
    </row>
    <row r="29" spans="1:17" ht="16.5" thickBot="1" x14ac:dyDescent="0.3">
      <c r="A29" s="206">
        <v>0</v>
      </c>
      <c r="B29" s="189" t="s">
        <v>125</v>
      </c>
      <c r="C29" s="84" t="s">
        <v>136</v>
      </c>
      <c r="D29" s="88">
        <v>6.8</v>
      </c>
      <c r="E29" s="89">
        <v>6.8</v>
      </c>
      <c r="G29" s="221" t="s">
        <v>170</v>
      </c>
      <c r="H29" s="68" t="s">
        <v>177</v>
      </c>
      <c r="I29" s="69" t="s">
        <v>187</v>
      </c>
      <c r="J29" s="63"/>
      <c r="K29" s="70">
        <v>37653</v>
      </c>
      <c r="M29" s="195"/>
      <c r="N29" s="198"/>
      <c r="O29" s="112" t="s">
        <v>230</v>
      </c>
      <c r="P29" s="113" t="s">
        <v>164</v>
      </c>
      <c r="Q29" s="114" t="s">
        <v>164</v>
      </c>
    </row>
    <row r="30" spans="1:17" ht="15.75" thickBot="1" x14ac:dyDescent="0.3">
      <c r="A30" s="207"/>
      <c r="B30" s="190"/>
      <c r="C30" s="90" t="s">
        <v>126</v>
      </c>
      <c r="D30" s="91">
        <v>12</v>
      </c>
      <c r="E30" s="92">
        <v>12</v>
      </c>
      <c r="G30" s="222"/>
      <c r="H30" s="71" t="s">
        <v>178</v>
      </c>
      <c r="I30" s="72" t="s">
        <v>188</v>
      </c>
      <c r="J30" s="63"/>
      <c r="K30" s="73">
        <v>37653</v>
      </c>
    </row>
    <row r="31" spans="1:17" x14ac:dyDescent="0.25">
      <c r="A31" s="191" t="s">
        <v>116</v>
      </c>
      <c r="B31" s="189" t="s">
        <v>162</v>
      </c>
      <c r="C31" s="84" t="s">
        <v>133</v>
      </c>
      <c r="D31" s="88">
        <v>9999.4230000000007</v>
      </c>
      <c r="E31" s="93">
        <v>9999.4230000000007</v>
      </c>
      <c r="G31" s="222"/>
      <c r="H31" s="71" t="s">
        <v>179</v>
      </c>
      <c r="I31" s="72" t="s">
        <v>175</v>
      </c>
      <c r="J31" s="74"/>
      <c r="K31" s="75">
        <v>37653</v>
      </c>
    </row>
    <row r="32" spans="1:17" ht="15.75" thickBot="1" x14ac:dyDescent="0.3">
      <c r="A32" s="192"/>
      <c r="B32" s="190"/>
      <c r="C32" s="86" t="s">
        <v>134</v>
      </c>
      <c r="D32" s="94">
        <v>0.47</v>
      </c>
      <c r="E32" s="95">
        <v>0.47</v>
      </c>
      <c r="G32" s="222"/>
      <c r="H32" s="71" t="s">
        <v>180</v>
      </c>
      <c r="I32" s="72" t="s">
        <v>176</v>
      </c>
      <c r="J32" s="76">
        <v>37653</v>
      </c>
      <c r="K32" s="77">
        <v>37653</v>
      </c>
    </row>
    <row r="33" spans="1:12" ht="15.75" thickBot="1" x14ac:dyDescent="0.3">
      <c r="A33" s="202" t="s">
        <v>127</v>
      </c>
      <c r="B33" s="189" t="s">
        <v>128</v>
      </c>
      <c r="C33" s="84" t="s">
        <v>137</v>
      </c>
      <c r="D33" s="88">
        <v>9999.4230000000007</v>
      </c>
      <c r="E33" s="96">
        <v>9999.4230000000007</v>
      </c>
      <c r="G33" s="224"/>
      <c r="H33" s="78" t="s">
        <v>195</v>
      </c>
      <c r="I33" s="79" t="s">
        <v>196</v>
      </c>
      <c r="J33" s="63"/>
      <c r="K33" s="80">
        <v>37653</v>
      </c>
    </row>
    <row r="34" spans="1:12" x14ac:dyDescent="0.25">
      <c r="A34" s="209"/>
      <c r="B34" s="208"/>
      <c r="C34" s="97" t="s">
        <v>138</v>
      </c>
      <c r="D34" s="98">
        <v>7000</v>
      </c>
      <c r="E34" s="99">
        <v>7000</v>
      </c>
      <c r="G34" s="221" t="s">
        <v>171</v>
      </c>
      <c r="H34" s="68" t="s">
        <v>181</v>
      </c>
      <c r="I34" s="69" t="s">
        <v>173</v>
      </c>
      <c r="J34" s="63"/>
      <c r="K34" s="81">
        <v>37653</v>
      </c>
    </row>
    <row r="35" spans="1:12" x14ac:dyDescent="0.25">
      <c r="A35" s="209"/>
      <c r="B35" s="208"/>
      <c r="C35" s="97" t="s">
        <v>141</v>
      </c>
      <c r="D35" s="214">
        <v>1900000</v>
      </c>
      <c r="E35" s="100">
        <v>1900000</v>
      </c>
      <c r="G35" s="222"/>
      <c r="H35" s="71" t="s">
        <v>182</v>
      </c>
      <c r="I35" s="72" t="s">
        <v>174</v>
      </c>
      <c r="J35" s="63"/>
      <c r="K35" s="73">
        <v>37653</v>
      </c>
    </row>
    <row r="36" spans="1:12" ht="15.75" thickBot="1" x14ac:dyDescent="0.3">
      <c r="A36" s="203"/>
      <c r="B36" s="190"/>
      <c r="C36" s="86" t="s">
        <v>140</v>
      </c>
      <c r="D36" s="215"/>
      <c r="E36" s="101">
        <v>1900000</v>
      </c>
      <c r="G36" s="222"/>
      <c r="H36" s="71" t="s">
        <v>183</v>
      </c>
      <c r="I36" s="72" t="s">
        <v>185</v>
      </c>
      <c r="J36" s="63"/>
      <c r="K36" s="82">
        <v>37653</v>
      </c>
    </row>
    <row r="37" spans="1:12" ht="15.75" thickBot="1" x14ac:dyDescent="0.3">
      <c r="A37" s="202" t="s">
        <v>135</v>
      </c>
      <c r="B37" s="189" t="s">
        <v>143</v>
      </c>
      <c r="C37" s="204" t="s">
        <v>142</v>
      </c>
      <c r="D37" s="102">
        <v>44.398000000000003</v>
      </c>
      <c r="E37" s="103">
        <v>44.398000000000003</v>
      </c>
      <c r="G37" s="223"/>
      <c r="H37" s="65" t="s">
        <v>184</v>
      </c>
      <c r="I37" s="66" t="s">
        <v>186</v>
      </c>
      <c r="J37" s="63"/>
      <c r="K37" s="83">
        <v>37653</v>
      </c>
    </row>
    <row r="38" spans="1:12" ht="15.75" thickBot="1" x14ac:dyDescent="0.3">
      <c r="A38" s="203"/>
      <c r="B38" s="190"/>
      <c r="C38" s="205"/>
      <c r="D38" s="104">
        <v>102.65</v>
      </c>
      <c r="E38" s="105">
        <v>102.65</v>
      </c>
      <c r="G38" s="216" t="s">
        <v>198</v>
      </c>
      <c r="H38" s="49" t="s">
        <v>205</v>
      </c>
      <c r="I38" s="49" t="s">
        <v>201</v>
      </c>
      <c r="J38" s="210">
        <v>0.13609953703703703</v>
      </c>
      <c r="K38" s="50">
        <v>0.13609953703703703</v>
      </c>
    </row>
    <row r="39" spans="1:12" x14ac:dyDescent="0.25">
      <c r="B39" s="11"/>
      <c r="C39" s="12"/>
      <c r="D39" s="13"/>
      <c r="E39" s="14"/>
      <c r="F39" s="15"/>
      <c r="G39" s="217"/>
      <c r="H39" s="51" t="s">
        <v>206</v>
      </c>
      <c r="I39" s="51" t="s">
        <v>202</v>
      </c>
      <c r="J39" s="211"/>
      <c r="K39" s="52">
        <v>0.13609953703703703</v>
      </c>
    </row>
    <row r="40" spans="1:12" ht="15.75" thickBot="1" x14ac:dyDescent="0.3">
      <c r="G40" s="218"/>
      <c r="H40" s="53" t="s">
        <v>211</v>
      </c>
      <c r="I40" s="53" t="s">
        <v>214</v>
      </c>
      <c r="J40" s="54">
        <v>1.9254050925925927</v>
      </c>
      <c r="K40" s="55">
        <v>1.9254050925925927</v>
      </c>
      <c r="L40" s="15"/>
    </row>
    <row r="41" spans="1:12" x14ac:dyDescent="0.25">
      <c r="G41" s="216" t="s">
        <v>199</v>
      </c>
      <c r="H41" s="49" t="s">
        <v>207</v>
      </c>
      <c r="I41" s="49" t="s">
        <v>203</v>
      </c>
      <c r="J41" s="210">
        <v>0.54790509259259257</v>
      </c>
      <c r="K41" s="56">
        <v>0.54790509259259257</v>
      </c>
      <c r="L41" s="15"/>
    </row>
    <row r="42" spans="1:12" x14ac:dyDescent="0.25">
      <c r="G42" s="217"/>
      <c r="H42" s="51" t="s">
        <v>208</v>
      </c>
      <c r="I42" s="51" t="s">
        <v>204</v>
      </c>
      <c r="J42" s="211"/>
      <c r="K42" s="57">
        <v>0.54790509259259257</v>
      </c>
      <c r="L42" s="15"/>
    </row>
    <row r="43" spans="1:12" ht="15.75" thickBot="1" x14ac:dyDescent="0.3">
      <c r="G43" s="218"/>
      <c r="H43" s="53" t="s">
        <v>212</v>
      </c>
      <c r="I43" s="53" t="s">
        <v>215</v>
      </c>
      <c r="J43" s="54">
        <v>1.9254050925925927</v>
      </c>
      <c r="K43" s="58">
        <v>1.9254050925925927</v>
      </c>
    </row>
    <row r="44" spans="1:12" x14ac:dyDescent="0.25">
      <c r="G44" s="216" t="s">
        <v>200</v>
      </c>
      <c r="H44" s="49" t="s">
        <v>209</v>
      </c>
      <c r="I44" s="49" t="s">
        <v>203</v>
      </c>
      <c r="J44" s="210">
        <v>0.56607638888888889</v>
      </c>
      <c r="K44" s="59">
        <v>0.56607638888888889</v>
      </c>
    </row>
    <row r="45" spans="1:12" x14ac:dyDescent="0.25">
      <c r="G45" s="217"/>
      <c r="H45" s="51" t="s">
        <v>210</v>
      </c>
      <c r="I45" s="51" t="s">
        <v>204</v>
      </c>
      <c r="J45" s="211"/>
      <c r="K45" s="52">
        <v>0.56607638888888889</v>
      </c>
    </row>
    <row r="46" spans="1:12" ht="15.75" thickBot="1" x14ac:dyDescent="0.3">
      <c r="G46" s="218"/>
      <c r="H46" s="53" t="s">
        <v>213</v>
      </c>
      <c r="I46" s="53" t="s">
        <v>216</v>
      </c>
      <c r="J46" s="54">
        <v>1.9254050925925927</v>
      </c>
      <c r="K46" s="60">
        <v>1.9254050925925927</v>
      </c>
    </row>
    <row r="49" ht="15" customHeight="1" x14ac:dyDescent="0.25"/>
    <row r="51" ht="15" customHeight="1" x14ac:dyDescent="0.25"/>
  </sheetData>
  <mergeCells count="29">
    <mergeCell ref="J44:J45"/>
    <mergeCell ref="D27:D28"/>
    <mergeCell ref="D35:D36"/>
    <mergeCell ref="G38:G40"/>
    <mergeCell ref="G41:G43"/>
    <mergeCell ref="G44:G46"/>
    <mergeCell ref="J38:J39"/>
    <mergeCell ref="J41:J42"/>
    <mergeCell ref="G27:G28"/>
    <mergeCell ref="G34:G37"/>
    <mergeCell ref="G29:G33"/>
    <mergeCell ref="M27:M29"/>
    <mergeCell ref="N27:N29"/>
    <mergeCell ref="M25:Q25"/>
    <mergeCell ref="A37:A38"/>
    <mergeCell ref="B37:B38"/>
    <mergeCell ref="C37:C38"/>
    <mergeCell ref="A29:A30"/>
    <mergeCell ref="A27:A28"/>
    <mergeCell ref="B27:B28"/>
    <mergeCell ref="B33:B36"/>
    <mergeCell ref="A33:A36"/>
    <mergeCell ref="H9:K9"/>
    <mergeCell ref="H2:K2"/>
    <mergeCell ref="A25:E25"/>
    <mergeCell ref="B29:B30"/>
    <mergeCell ref="A31:A32"/>
    <mergeCell ref="B31:B32"/>
    <mergeCell ref="G25:K25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1:J13"/>
  <sheetViews>
    <sheetView showGridLines="0" zoomScaleNormal="100" workbookViewId="0">
      <selection sqref="A1:G1"/>
    </sheetView>
  </sheetViews>
  <sheetFormatPr defaultRowHeight="14.25" x14ac:dyDescent="0.2"/>
  <cols>
    <col min="1" max="1" width="10.5703125" style="3" bestFit="1" customWidth="1"/>
    <col min="2" max="2" width="29.7109375" style="3" bestFit="1" customWidth="1"/>
    <col min="3" max="6" width="11.28515625" style="3" bestFit="1" customWidth="1"/>
    <col min="7" max="7" width="14.28515625" style="3" bestFit="1" customWidth="1"/>
    <col min="8" max="256" width="9.140625" style="3"/>
    <col min="257" max="257" width="10.42578125" style="3" bestFit="1" customWidth="1"/>
    <col min="258" max="258" width="26.140625" style="3" bestFit="1" customWidth="1"/>
    <col min="259" max="262" width="10.140625" style="3" bestFit="1" customWidth="1"/>
    <col min="263" max="263" width="12.42578125" style="3" bestFit="1" customWidth="1"/>
    <col min="264" max="512" width="9.140625" style="3"/>
    <col min="513" max="513" width="10.42578125" style="3" bestFit="1" customWidth="1"/>
    <col min="514" max="514" width="26.140625" style="3" bestFit="1" customWidth="1"/>
    <col min="515" max="518" width="10.140625" style="3" bestFit="1" customWidth="1"/>
    <col min="519" max="519" width="12.42578125" style="3" bestFit="1" customWidth="1"/>
    <col min="520" max="768" width="9.140625" style="3"/>
    <col min="769" max="769" width="10.42578125" style="3" bestFit="1" customWidth="1"/>
    <col min="770" max="770" width="26.140625" style="3" bestFit="1" customWidth="1"/>
    <col min="771" max="774" width="10.140625" style="3" bestFit="1" customWidth="1"/>
    <col min="775" max="775" width="12.42578125" style="3" bestFit="1" customWidth="1"/>
    <col min="776" max="1024" width="9.140625" style="3"/>
    <col min="1025" max="1025" width="10.42578125" style="3" bestFit="1" customWidth="1"/>
    <col min="1026" max="1026" width="26.140625" style="3" bestFit="1" customWidth="1"/>
    <col min="1027" max="1030" width="10.140625" style="3" bestFit="1" customWidth="1"/>
    <col min="1031" max="1031" width="12.42578125" style="3" bestFit="1" customWidth="1"/>
    <col min="1032" max="1280" width="9.140625" style="3"/>
    <col min="1281" max="1281" width="10.42578125" style="3" bestFit="1" customWidth="1"/>
    <col min="1282" max="1282" width="26.140625" style="3" bestFit="1" customWidth="1"/>
    <col min="1283" max="1286" width="10.140625" style="3" bestFit="1" customWidth="1"/>
    <col min="1287" max="1287" width="12.42578125" style="3" bestFit="1" customWidth="1"/>
    <col min="1288" max="1536" width="9.140625" style="3"/>
    <col min="1537" max="1537" width="10.42578125" style="3" bestFit="1" customWidth="1"/>
    <col min="1538" max="1538" width="26.140625" style="3" bestFit="1" customWidth="1"/>
    <col min="1539" max="1542" width="10.140625" style="3" bestFit="1" customWidth="1"/>
    <col min="1543" max="1543" width="12.42578125" style="3" bestFit="1" customWidth="1"/>
    <col min="1544" max="1792" width="9.140625" style="3"/>
    <col min="1793" max="1793" width="10.42578125" style="3" bestFit="1" customWidth="1"/>
    <col min="1794" max="1794" width="26.140625" style="3" bestFit="1" customWidth="1"/>
    <col min="1795" max="1798" width="10.140625" style="3" bestFit="1" customWidth="1"/>
    <col min="1799" max="1799" width="12.42578125" style="3" bestFit="1" customWidth="1"/>
    <col min="1800" max="2048" width="9.140625" style="3"/>
    <col min="2049" max="2049" width="10.42578125" style="3" bestFit="1" customWidth="1"/>
    <col min="2050" max="2050" width="26.140625" style="3" bestFit="1" customWidth="1"/>
    <col min="2051" max="2054" width="10.140625" style="3" bestFit="1" customWidth="1"/>
    <col min="2055" max="2055" width="12.42578125" style="3" bestFit="1" customWidth="1"/>
    <col min="2056" max="2304" width="9.140625" style="3"/>
    <col min="2305" max="2305" width="10.42578125" style="3" bestFit="1" customWidth="1"/>
    <col min="2306" max="2306" width="26.140625" style="3" bestFit="1" customWidth="1"/>
    <col min="2307" max="2310" width="10.140625" style="3" bestFit="1" customWidth="1"/>
    <col min="2311" max="2311" width="12.42578125" style="3" bestFit="1" customWidth="1"/>
    <col min="2312" max="2560" width="9.140625" style="3"/>
    <col min="2561" max="2561" width="10.42578125" style="3" bestFit="1" customWidth="1"/>
    <col min="2562" max="2562" width="26.140625" style="3" bestFit="1" customWidth="1"/>
    <col min="2563" max="2566" width="10.140625" style="3" bestFit="1" customWidth="1"/>
    <col min="2567" max="2567" width="12.42578125" style="3" bestFit="1" customWidth="1"/>
    <col min="2568" max="2816" width="9.140625" style="3"/>
    <col min="2817" max="2817" width="10.42578125" style="3" bestFit="1" customWidth="1"/>
    <col min="2818" max="2818" width="26.140625" style="3" bestFit="1" customWidth="1"/>
    <col min="2819" max="2822" width="10.140625" style="3" bestFit="1" customWidth="1"/>
    <col min="2823" max="2823" width="12.42578125" style="3" bestFit="1" customWidth="1"/>
    <col min="2824" max="3072" width="9.140625" style="3"/>
    <col min="3073" max="3073" width="10.42578125" style="3" bestFit="1" customWidth="1"/>
    <col min="3074" max="3074" width="26.140625" style="3" bestFit="1" customWidth="1"/>
    <col min="3075" max="3078" width="10.140625" style="3" bestFit="1" customWidth="1"/>
    <col min="3079" max="3079" width="12.42578125" style="3" bestFit="1" customWidth="1"/>
    <col min="3080" max="3328" width="9.140625" style="3"/>
    <col min="3329" max="3329" width="10.42578125" style="3" bestFit="1" customWidth="1"/>
    <col min="3330" max="3330" width="26.140625" style="3" bestFit="1" customWidth="1"/>
    <col min="3331" max="3334" width="10.140625" style="3" bestFit="1" customWidth="1"/>
    <col min="3335" max="3335" width="12.42578125" style="3" bestFit="1" customWidth="1"/>
    <col min="3336" max="3584" width="9.140625" style="3"/>
    <col min="3585" max="3585" width="10.42578125" style="3" bestFit="1" customWidth="1"/>
    <col min="3586" max="3586" width="26.140625" style="3" bestFit="1" customWidth="1"/>
    <col min="3587" max="3590" width="10.140625" style="3" bestFit="1" customWidth="1"/>
    <col min="3591" max="3591" width="12.42578125" style="3" bestFit="1" customWidth="1"/>
    <col min="3592" max="3840" width="9.140625" style="3"/>
    <col min="3841" max="3841" width="10.42578125" style="3" bestFit="1" customWidth="1"/>
    <col min="3842" max="3842" width="26.140625" style="3" bestFit="1" customWidth="1"/>
    <col min="3843" max="3846" width="10.140625" style="3" bestFit="1" customWidth="1"/>
    <col min="3847" max="3847" width="12.42578125" style="3" bestFit="1" customWidth="1"/>
    <col min="3848" max="4096" width="9.140625" style="3"/>
    <col min="4097" max="4097" width="10.42578125" style="3" bestFit="1" customWidth="1"/>
    <col min="4098" max="4098" width="26.140625" style="3" bestFit="1" customWidth="1"/>
    <col min="4099" max="4102" width="10.140625" style="3" bestFit="1" customWidth="1"/>
    <col min="4103" max="4103" width="12.42578125" style="3" bestFit="1" customWidth="1"/>
    <col min="4104" max="4352" width="9.140625" style="3"/>
    <col min="4353" max="4353" width="10.42578125" style="3" bestFit="1" customWidth="1"/>
    <col min="4354" max="4354" width="26.140625" style="3" bestFit="1" customWidth="1"/>
    <col min="4355" max="4358" width="10.140625" style="3" bestFit="1" customWidth="1"/>
    <col min="4359" max="4359" width="12.42578125" style="3" bestFit="1" customWidth="1"/>
    <col min="4360" max="4608" width="9.140625" style="3"/>
    <col min="4609" max="4609" width="10.42578125" style="3" bestFit="1" customWidth="1"/>
    <col min="4610" max="4610" width="26.140625" style="3" bestFit="1" customWidth="1"/>
    <col min="4611" max="4614" width="10.140625" style="3" bestFit="1" customWidth="1"/>
    <col min="4615" max="4615" width="12.42578125" style="3" bestFit="1" customWidth="1"/>
    <col min="4616" max="4864" width="9.140625" style="3"/>
    <col min="4865" max="4865" width="10.42578125" style="3" bestFit="1" customWidth="1"/>
    <col min="4866" max="4866" width="26.140625" style="3" bestFit="1" customWidth="1"/>
    <col min="4867" max="4870" width="10.140625" style="3" bestFit="1" customWidth="1"/>
    <col min="4871" max="4871" width="12.42578125" style="3" bestFit="1" customWidth="1"/>
    <col min="4872" max="5120" width="9.140625" style="3"/>
    <col min="5121" max="5121" width="10.42578125" style="3" bestFit="1" customWidth="1"/>
    <col min="5122" max="5122" width="26.140625" style="3" bestFit="1" customWidth="1"/>
    <col min="5123" max="5126" width="10.140625" style="3" bestFit="1" customWidth="1"/>
    <col min="5127" max="5127" width="12.42578125" style="3" bestFit="1" customWidth="1"/>
    <col min="5128" max="5376" width="9.140625" style="3"/>
    <col min="5377" max="5377" width="10.42578125" style="3" bestFit="1" customWidth="1"/>
    <col min="5378" max="5378" width="26.140625" style="3" bestFit="1" customWidth="1"/>
    <col min="5379" max="5382" width="10.140625" style="3" bestFit="1" customWidth="1"/>
    <col min="5383" max="5383" width="12.42578125" style="3" bestFit="1" customWidth="1"/>
    <col min="5384" max="5632" width="9.140625" style="3"/>
    <col min="5633" max="5633" width="10.42578125" style="3" bestFit="1" customWidth="1"/>
    <col min="5634" max="5634" width="26.140625" style="3" bestFit="1" customWidth="1"/>
    <col min="5635" max="5638" width="10.140625" style="3" bestFit="1" customWidth="1"/>
    <col min="5639" max="5639" width="12.42578125" style="3" bestFit="1" customWidth="1"/>
    <col min="5640" max="5888" width="9.140625" style="3"/>
    <col min="5889" max="5889" width="10.42578125" style="3" bestFit="1" customWidth="1"/>
    <col min="5890" max="5890" width="26.140625" style="3" bestFit="1" customWidth="1"/>
    <col min="5891" max="5894" width="10.140625" style="3" bestFit="1" customWidth="1"/>
    <col min="5895" max="5895" width="12.42578125" style="3" bestFit="1" customWidth="1"/>
    <col min="5896" max="6144" width="9.140625" style="3"/>
    <col min="6145" max="6145" width="10.42578125" style="3" bestFit="1" customWidth="1"/>
    <col min="6146" max="6146" width="26.140625" style="3" bestFit="1" customWidth="1"/>
    <col min="6147" max="6150" width="10.140625" style="3" bestFit="1" customWidth="1"/>
    <col min="6151" max="6151" width="12.42578125" style="3" bestFit="1" customWidth="1"/>
    <col min="6152" max="6400" width="9.140625" style="3"/>
    <col min="6401" max="6401" width="10.42578125" style="3" bestFit="1" customWidth="1"/>
    <col min="6402" max="6402" width="26.140625" style="3" bestFit="1" customWidth="1"/>
    <col min="6403" max="6406" width="10.140625" style="3" bestFit="1" customWidth="1"/>
    <col min="6407" max="6407" width="12.42578125" style="3" bestFit="1" customWidth="1"/>
    <col min="6408" max="6656" width="9.140625" style="3"/>
    <col min="6657" max="6657" width="10.42578125" style="3" bestFit="1" customWidth="1"/>
    <col min="6658" max="6658" width="26.140625" style="3" bestFit="1" customWidth="1"/>
    <col min="6659" max="6662" width="10.140625" style="3" bestFit="1" customWidth="1"/>
    <col min="6663" max="6663" width="12.42578125" style="3" bestFit="1" customWidth="1"/>
    <col min="6664" max="6912" width="9.140625" style="3"/>
    <col min="6913" max="6913" width="10.42578125" style="3" bestFit="1" customWidth="1"/>
    <col min="6914" max="6914" width="26.140625" style="3" bestFit="1" customWidth="1"/>
    <col min="6915" max="6918" width="10.140625" style="3" bestFit="1" customWidth="1"/>
    <col min="6919" max="6919" width="12.42578125" style="3" bestFit="1" customWidth="1"/>
    <col min="6920" max="7168" width="9.140625" style="3"/>
    <col min="7169" max="7169" width="10.42578125" style="3" bestFit="1" customWidth="1"/>
    <col min="7170" max="7170" width="26.140625" style="3" bestFit="1" customWidth="1"/>
    <col min="7171" max="7174" width="10.140625" style="3" bestFit="1" customWidth="1"/>
    <col min="7175" max="7175" width="12.42578125" style="3" bestFit="1" customWidth="1"/>
    <col min="7176" max="7424" width="9.140625" style="3"/>
    <col min="7425" max="7425" width="10.42578125" style="3" bestFit="1" customWidth="1"/>
    <col min="7426" max="7426" width="26.140625" style="3" bestFit="1" customWidth="1"/>
    <col min="7427" max="7430" width="10.140625" style="3" bestFit="1" customWidth="1"/>
    <col min="7431" max="7431" width="12.42578125" style="3" bestFit="1" customWidth="1"/>
    <col min="7432" max="7680" width="9.140625" style="3"/>
    <col min="7681" max="7681" width="10.42578125" style="3" bestFit="1" customWidth="1"/>
    <col min="7682" max="7682" width="26.140625" style="3" bestFit="1" customWidth="1"/>
    <col min="7683" max="7686" width="10.140625" style="3" bestFit="1" customWidth="1"/>
    <col min="7687" max="7687" width="12.42578125" style="3" bestFit="1" customWidth="1"/>
    <col min="7688" max="7936" width="9.140625" style="3"/>
    <col min="7937" max="7937" width="10.42578125" style="3" bestFit="1" customWidth="1"/>
    <col min="7938" max="7938" width="26.140625" style="3" bestFit="1" customWidth="1"/>
    <col min="7939" max="7942" width="10.140625" style="3" bestFit="1" customWidth="1"/>
    <col min="7943" max="7943" width="12.42578125" style="3" bestFit="1" customWidth="1"/>
    <col min="7944" max="8192" width="9.140625" style="3"/>
    <col min="8193" max="8193" width="10.42578125" style="3" bestFit="1" customWidth="1"/>
    <col min="8194" max="8194" width="26.140625" style="3" bestFit="1" customWidth="1"/>
    <col min="8195" max="8198" width="10.140625" style="3" bestFit="1" customWidth="1"/>
    <col min="8199" max="8199" width="12.42578125" style="3" bestFit="1" customWidth="1"/>
    <col min="8200" max="8448" width="9.140625" style="3"/>
    <col min="8449" max="8449" width="10.42578125" style="3" bestFit="1" customWidth="1"/>
    <col min="8450" max="8450" width="26.140625" style="3" bestFit="1" customWidth="1"/>
    <col min="8451" max="8454" width="10.140625" style="3" bestFit="1" customWidth="1"/>
    <col min="8455" max="8455" width="12.42578125" style="3" bestFit="1" customWidth="1"/>
    <col min="8456" max="8704" width="9.140625" style="3"/>
    <col min="8705" max="8705" width="10.42578125" style="3" bestFit="1" customWidth="1"/>
    <col min="8706" max="8706" width="26.140625" style="3" bestFit="1" customWidth="1"/>
    <col min="8707" max="8710" width="10.140625" style="3" bestFit="1" customWidth="1"/>
    <col min="8711" max="8711" width="12.42578125" style="3" bestFit="1" customWidth="1"/>
    <col min="8712" max="8960" width="9.140625" style="3"/>
    <col min="8961" max="8961" width="10.42578125" style="3" bestFit="1" customWidth="1"/>
    <col min="8962" max="8962" width="26.140625" style="3" bestFit="1" customWidth="1"/>
    <col min="8963" max="8966" width="10.140625" style="3" bestFit="1" customWidth="1"/>
    <col min="8967" max="8967" width="12.42578125" style="3" bestFit="1" customWidth="1"/>
    <col min="8968" max="9216" width="9.140625" style="3"/>
    <col min="9217" max="9217" width="10.42578125" style="3" bestFit="1" customWidth="1"/>
    <col min="9218" max="9218" width="26.140625" style="3" bestFit="1" customWidth="1"/>
    <col min="9219" max="9222" width="10.140625" style="3" bestFit="1" customWidth="1"/>
    <col min="9223" max="9223" width="12.42578125" style="3" bestFit="1" customWidth="1"/>
    <col min="9224" max="9472" width="9.140625" style="3"/>
    <col min="9473" max="9473" width="10.42578125" style="3" bestFit="1" customWidth="1"/>
    <col min="9474" max="9474" width="26.140625" style="3" bestFit="1" customWidth="1"/>
    <col min="9475" max="9478" width="10.140625" style="3" bestFit="1" customWidth="1"/>
    <col min="9479" max="9479" width="12.42578125" style="3" bestFit="1" customWidth="1"/>
    <col min="9480" max="9728" width="9.140625" style="3"/>
    <col min="9729" max="9729" width="10.42578125" style="3" bestFit="1" customWidth="1"/>
    <col min="9730" max="9730" width="26.140625" style="3" bestFit="1" customWidth="1"/>
    <col min="9731" max="9734" width="10.140625" style="3" bestFit="1" customWidth="1"/>
    <col min="9735" max="9735" width="12.42578125" style="3" bestFit="1" customWidth="1"/>
    <col min="9736" max="9984" width="9.140625" style="3"/>
    <col min="9985" max="9985" width="10.42578125" style="3" bestFit="1" customWidth="1"/>
    <col min="9986" max="9986" width="26.140625" style="3" bestFit="1" customWidth="1"/>
    <col min="9987" max="9990" width="10.140625" style="3" bestFit="1" customWidth="1"/>
    <col min="9991" max="9991" width="12.42578125" style="3" bestFit="1" customWidth="1"/>
    <col min="9992" max="10240" width="9.140625" style="3"/>
    <col min="10241" max="10241" width="10.42578125" style="3" bestFit="1" customWidth="1"/>
    <col min="10242" max="10242" width="26.140625" style="3" bestFit="1" customWidth="1"/>
    <col min="10243" max="10246" width="10.140625" style="3" bestFit="1" customWidth="1"/>
    <col min="10247" max="10247" width="12.42578125" style="3" bestFit="1" customWidth="1"/>
    <col min="10248" max="10496" width="9.140625" style="3"/>
    <col min="10497" max="10497" width="10.42578125" style="3" bestFit="1" customWidth="1"/>
    <col min="10498" max="10498" width="26.140625" style="3" bestFit="1" customWidth="1"/>
    <col min="10499" max="10502" width="10.140625" style="3" bestFit="1" customWidth="1"/>
    <col min="10503" max="10503" width="12.42578125" style="3" bestFit="1" customWidth="1"/>
    <col min="10504" max="10752" width="9.140625" style="3"/>
    <col min="10753" max="10753" width="10.42578125" style="3" bestFit="1" customWidth="1"/>
    <col min="10754" max="10754" width="26.140625" style="3" bestFit="1" customWidth="1"/>
    <col min="10755" max="10758" width="10.140625" style="3" bestFit="1" customWidth="1"/>
    <col min="10759" max="10759" width="12.42578125" style="3" bestFit="1" customWidth="1"/>
    <col min="10760" max="11008" width="9.140625" style="3"/>
    <col min="11009" max="11009" width="10.42578125" style="3" bestFit="1" customWidth="1"/>
    <col min="11010" max="11010" width="26.140625" style="3" bestFit="1" customWidth="1"/>
    <col min="11011" max="11014" width="10.140625" style="3" bestFit="1" customWidth="1"/>
    <col min="11015" max="11015" width="12.42578125" style="3" bestFit="1" customWidth="1"/>
    <col min="11016" max="11264" width="9.140625" style="3"/>
    <col min="11265" max="11265" width="10.42578125" style="3" bestFit="1" customWidth="1"/>
    <col min="11266" max="11266" width="26.140625" style="3" bestFit="1" customWidth="1"/>
    <col min="11267" max="11270" width="10.140625" style="3" bestFit="1" customWidth="1"/>
    <col min="11271" max="11271" width="12.42578125" style="3" bestFit="1" customWidth="1"/>
    <col min="11272" max="11520" width="9.140625" style="3"/>
    <col min="11521" max="11521" width="10.42578125" style="3" bestFit="1" customWidth="1"/>
    <col min="11522" max="11522" width="26.140625" style="3" bestFit="1" customWidth="1"/>
    <col min="11523" max="11526" width="10.140625" style="3" bestFit="1" customWidth="1"/>
    <col min="11527" max="11527" width="12.42578125" style="3" bestFit="1" customWidth="1"/>
    <col min="11528" max="11776" width="9.140625" style="3"/>
    <col min="11777" max="11777" width="10.42578125" style="3" bestFit="1" customWidth="1"/>
    <col min="11778" max="11778" width="26.140625" style="3" bestFit="1" customWidth="1"/>
    <col min="11779" max="11782" width="10.140625" style="3" bestFit="1" customWidth="1"/>
    <col min="11783" max="11783" width="12.42578125" style="3" bestFit="1" customWidth="1"/>
    <col min="11784" max="12032" width="9.140625" style="3"/>
    <col min="12033" max="12033" width="10.42578125" style="3" bestFit="1" customWidth="1"/>
    <col min="12034" max="12034" width="26.140625" style="3" bestFit="1" customWidth="1"/>
    <col min="12035" max="12038" width="10.140625" style="3" bestFit="1" customWidth="1"/>
    <col min="12039" max="12039" width="12.42578125" style="3" bestFit="1" customWidth="1"/>
    <col min="12040" max="12288" width="9.140625" style="3"/>
    <col min="12289" max="12289" width="10.42578125" style="3" bestFit="1" customWidth="1"/>
    <col min="12290" max="12290" width="26.140625" style="3" bestFit="1" customWidth="1"/>
    <col min="12291" max="12294" width="10.140625" style="3" bestFit="1" customWidth="1"/>
    <col min="12295" max="12295" width="12.42578125" style="3" bestFit="1" customWidth="1"/>
    <col min="12296" max="12544" width="9.140625" style="3"/>
    <col min="12545" max="12545" width="10.42578125" style="3" bestFit="1" customWidth="1"/>
    <col min="12546" max="12546" width="26.140625" style="3" bestFit="1" customWidth="1"/>
    <col min="12547" max="12550" width="10.140625" style="3" bestFit="1" customWidth="1"/>
    <col min="12551" max="12551" width="12.42578125" style="3" bestFit="1" customWidth="1"/>
    <col min="12552" max="12800" width="9.140625" style="3"/>
    <col min="12801" max="12801" width="10.42578125" style="3" bestFit="1" customWidth="1"/>
    <col min="12802" max="12802" width="26.140625" style="3" bestFit="1" customWidth="1"/>
    <col min="12803" max="12806" width="10.140625" style="3" bestFit="1" customWidth="1"/>
    <col min="12807" max="12807" width="12.42578125" style="3" bestFit="1" customWidth="1"/>
    <col min="12808" max="13056" width="9.140625" style="3"/>
    <col min="13057" max="13057" width="10.42578125" style="3" bestFit="1" customWidth="1"/>
    <col min="13058" max="13058" width="26.140625" style="3" bestFit="1" customWidth="1"/>
    <col min="13059" max="13062" width="10.140625" style="3" bestFit="1" customWidth="1"/>
    <col min="13063" max="13063" width="12.42578125" style="3" bestFit="1" customWidth="1"/>
    <col min="13064" max="13312" width="9.140625" style="3"/>
    <col min="13313" max="13313" width="10.42578125" style="3" bestFit="1" customWidth="1"/>
    <col min="13314" max="13314" width="26.140625" style="3" bestFit="1" customWidth="1"/>
    <col min="13315" max="13318" width="10.140625" style="3" bestFit="1" customWidth="1"/>
    <col min="13319" max="13319" width="12.42578125" style="3" bestFit="1" customWidth="1"/>
    <col min="13320" max="13568" width="9.140625" style="3"/>
    <col min="13569" max="13569" width="10.42578125" style="3" bestFit="1" customWidth="1"/>
    <col min="13570" max="13570" width="26.140625" style="3" bestFit="1" customWidth="1"/>
    <col min="13571" max="13574" width="10.140625" style="3" bestFit="1" customWidth="1"/>
    <col min="13575" max="13575" width="12.42578125" style="3" bestFit="1" customWidth="1"/>
    <col min="13576" max="13824" width="9.140625" style="3"/>
    <col min="13825" max="13825" width="10.42578125" style="3" bestFit="1" customWidth="1"/>
    <col min="13826" max="13826" width="26.140625" style="3" bestFit="1" customWidth="1"/>
    <col min="13827" max="13830" width="10.140625" style="3" bestFit="1" customWidth="1"/>
    <col min="13831" max="13831" width="12.42578125" style="3" bestFit="1" customWidth="1"/>
    <col min="13832" max="14080" width="9.140625" style="3"/>
    <col min="14081" max="14081" width="10.42578125" style="3" bestFit="1" customWidth="1"/>
    <col min="14082" max="14082" width="26.140625" style="3" bestFit="1" customWidth="1"/>
    <col min="14083" max="14086" width="10.140625" style="3" bestFit="1" customWidth="1"/>
    <col min="14087" max="14087" width="12.42578125" style="3" bestFit="1" customWidth="1"/>
    <col min="14088" max="14336" width="9.140625" style="3"/>
    <col min="14337" max="14337" width="10.42578125" style="3" bestFit="1" customWidth="1"/>
    <col min="14338" max="14338" width="26.140625" style="3" bestFit="1" customWidth="1"/>
    <col min="14339" max="14342" width="10.140625" style="3" bestFit="1" customWidth="1"/>
    <col min="14343" max="14343" width="12.42578125" style="3" bestFit="1" customWidth="1"/>
    <col min="14344" max="14592" width="9.140625" style="3"/>
    <col min="14593" max="14593" width="10.42578125" style="3" bestFit="1" customWidth="1"/>
    <col min="14594" max="14594" width="26.140625" style="3" bestFit="1" customWidth="1"/>
    <col min="14595" max="14598" width="10.140625" style="3" bestFit="1" customWidth="1"/>
    <col min="14599" max="14599" width="12.42578125" style="3" bestFit="1" customWidth="1"/>
    <col min="14600" max="14848" width="9.140625" style="3"/>
    <col min="14849" max="14849" width="10.42578125" style="3" bestFit="1" customWidth="1"/>
    <col min="14850" max="14850" width="26.140625" style="3" bestFit="1" customWidth="1"/>
    <col min="14851" max="14854" width="10.140625" style="3" bestFit="1" customWidth="1"/>
    <col min="14855" max="14855" width="12.42578125" style="3" bestFit="1" customWidth="1"/>
    <col min="14856" max="15104" width="9.140625" style="3"/>
    <col min="15105" max="15105" width="10.42578125" style="3" bestFit="1" customWidth="1"/>
    <col min="15106" max="15106" width="26.140625" style="3" bestFit="1" customWidth="1"/>
    <col min="15107" max="15110" width="10.140625" style="3" bestFit="1" customWidth="1"/>
    <col min="15111" max="15111" width="12.42578125" style="3" bestFit="1" customWidth="1"/>
    <col min="15112" max="15360" width="9.140625" style="3"/>
    <col min="15361" max="15361" width="10.42578125" style="3" bestFit="1" customWidth="1"/>
    <col min="15362" max="15362" width="26.140625" style="3" bestFit="1" customWidth="1"/>
    <col min="15363" max="15366" width="10.140625" style="3" bestFit="1" customWidth="1"/>
    <col min="15367" max="15367" width="12.42578125" style="3" bestFit="1" customWidth="1"/>
    <col min="15368" max="15616" width="9.140625" style="3"/>
    <col min="15617" max="15617" width="10.42578125" style="3" bestFit="1" customWidth="1"/>
    <col min="15618" max="15618" width="26.140625" style="3" bestFit="1" customWidth="1"/>
    <col min="15619" max="15622" width="10.140625" style="3" bestFit="1" customWidth="1"/>
    <col min="15623" max="15623" width="12.42578125" style="3" bestFit="1" customWidth="1"/>
    <col min="15624" max="15872" width="9.140625" style="3"/>
    <col min="15873" max="15873" width="10.42578125" style="3" bestFit="1" customWidth="1"/>
    <col min="15874" max="15874" width="26.140625" style="3" bestFit="1" customWidth="1"/>
    <col min="15875" max="15878" width="10.140625" style="3" bestFit="1" customWidth="1"/>
    <col min="15879" max="15879" width="12.42578125" style="3" bestFit="1" customWidth="1"/>
    <col min="15880" max="16128" width="9.140625" style="3"/>
    <col min="16129" max="16129" width="10.42578125" style="3" bestFit="1" customWidth="1"/>
    <col min="16130" max="16130" width="26.140625" style="3" bestFit="1" customWidth="1"/>
    <col min="16131" max="16134" width="10.140625" style="3" bestFit="1" customWidth="1"/>
    <col min="16135" max="16135" width="12.42578125" style="3" bestFit="1" customWidth="1"/>
    <col min="16136" max="16384" width="9.140625" style="3"/>
  </cols>
  <sheetData>
    <row r="1" spans="1:10" ht="15" x14ac:dyDescent="0.25">
      <c r="A1" s="225" t="s">
        <v>77</v>
      </c>
      <c r="B1" s="226"/>
      <c r="C1" s="226"/>
      <c r="D1" s="226"/>
      <c r="E1" s="226"/>
      <c r="F1" s="226"/>
      <c r="G1" s="226"/>
      <c r="I1" s="3" t="s">
        <v>94</v>
      </c>
      <c r="J1" s="3">
        <v>60</v>
      </c>
    </row>
    <row r="2" spans="1:10" x14ac:dyDescent="0.2">
      <c r="C2" s="232" t="s">
        <v>231</v>
      </c>
      <c r="D2" s="233"/>
      <c r="E2" s="233"/>
      <c r="F2" s="233"/>
      <c r="G2" s="115" t="s">
        <v>232</v>
      </c>
    </row>
    <row r="3" spans="1:10" ht="15" customHeight="1" x14ac:dyDescent="0.2">
      <c r="A3" s="227" t="s">
        <v>78</v>
      </c>
      <c r="B3" s="227" t="s">
        <v>79</v>
      </c>
      <c r="C3" s="229" t="s">
        <v>93</v>
      </c>
      <c r="D3" s="230"/>
      <c r="E3" s="230"/>
      <c r="F3" s="231"/>
      <c r="G3" s="227" t="s">
        <v>95</v>
      </c>
    </row>
    <row r="4" spans="1:10" ht="15" x14ac:dyDescent="0.2">
      <c r="A4" s="228"/>
      <c r="B4" s="228"/>
      <c r="C4" s="4" t="s">
        <v>80</v>
      </c>
      <c r="D4" s="4" t="s">
        <v>81</v>
      </c>
      <c r="E4" s="4" t="s">
        <v>82</v>
      </c>
      <c r="F4" s="4" t="s">
        <v>83</v>
      </c>
      <c r="G4" s="228"/>
    </row>
    <row r="5" spans="1:10" x14ac:dyDescent="0.2">
      <c r="A5" s="5">
        <v>1</v>
      </c>
      <c r="B5" s="5" t="s">
        <v>84</v>
      </c>
      <c r="C5" s="5">
        <v>6892</v>
      </c>
      <c r="D5" s="5">
        <v>8790</v>
      </c>
      <c r="E5" s="5">
        <v>9892</v>
      </c>
      <c r="F5" s="5">
        <v>7789</v>
      </c>
      <c r="G5" s="5">
        <f>SUM(C5:F5)*$J$1</f>
        <v>2001780</v>
      </c>
    </row>
    <row r="6" spans="1:10" x14ac:dyDescent="0.2">
      <c r="A6" s="5">
        <v>2</v>
      </c>
      <c r="B6" s="5" t="s">
        <v>85</v>
      </c>
      <c r="C6" s="5">
        <v>143662</v>
      </c>
      <c r="D6" s="5">
        <v>175587</v>
      </c>
      <c r="E6" s="5">
        <v>127700</v>
      </c>
      <c r="F6" s="5">
        <v>191549</v>
      </c>
      <c r="G6" s="5">
        <f t="shared" ref="G6:G13" si="0">SUM(C6:F6)*$J$1</f>
        <v>38309880</v>
      </c>
    </row>
    <row r="7" spans="1:10" x14ac:dyDescent="0.2">
      <c r="A7" s="5">
        <v>3</v>
      </c>
      <c r="B7" s="5" t="s">
        <v>86</v>
      </c>
      <c r="C7" s="5">
        <v>89789</v>
      </c>
      <c r="D7" s="5">
        <v>109742</v>
      </c>
      <c r="E7" s="5">
        <v>79812</v>
      </c>
      <c r="F7" s="5">
        <v>90712</v>
      </c>
      <c r="G7" s="5">
        <f t="shared" si="0"/>
        <v>22203300</v>
      </c>
    </row>
    <row r="8" spans="1:10" x14ac:dyDescent="0.2">
      <c r="A8" s="5">
        <v>4</v>
      </c>
      <c r="B8" s="5" t="s">
        <v>87</v>
      </c>
      <c r="C8" s="5">
        <f>C6-C7</f>
        <v>53873</v>
      </c>
      <c r="D8" s="5">
        <f>D6-D7</f>
        <v>65845</v>
      </c>
      <c r="E8" s="5">
        <f>E6-E7</f>
        <v>47888</v>
      </c>
      <c r="F8" s="5">
        <f>F6-F7</f>
        <v>100837</v>
      </c>
      <c r="G8" s="5">
        <f t="shared" si="0"/>
        <v>16106580</v>
      </c>
    </row>
    <row r="9" spans="1:10" x14ac:dyDescent="0.2">
      <c r="A9" s="5">
        <v>5</v>
      </c>
      <c r="B9" s="5" t="s">
        <v>88</v>
      </c>
      <c r="C9" s="5">
        <v>8000</v>
      </c>
      <c r="D9" s="5">
        <v>8000</v>
      </c>
      <c r="E9" s="5">
        <v>9000</v>
      </c>
      <c r="F9" s="5">
        <v>9000</v>
      </c>
      <c r="G9" s="5">
        <f t="shared" si="0"/>
        <v>2040000</v>
      </c>
    </row>
    <row r="10" spans="1:10" x14ac:dyDescent="0.2">
      <c r="A10" s="5">
        <v>6</v>
      </c>
      <c r="B10" s="5" t="s">
        <v>89</v>
      </c>
      <c r="C10" s="5">
        <v>10000</v>
      </c>
      <c r="D10" s="5">
        <v>10000</v>
      </c>
      <c r="E10" s="5">
        <v>10000</v>
      </c>
      <c r="F10" s="5">
        <v>10000</v>
      </c>
      <c r="G10" s="5">
        <f t="shared" si="0"/>
        <v>2400000</v>
      </c>
    </row>
    <row r="11" spans="1:10" x14ac:dyDescent="0.2">
      <c r="A11" s="5">
        <v>7</v>
      </c>
      <c r="B11" s="5" t="s">
        <v>90</v>
      </c>
      <c r="C11" s="5">
        <v>21549</v>
      </c>
      <c r="D11" s="5">
        <v>26338</v>
      </c>
      <c r="E11" s="5">
        <v>19155</v>
      </c>
      <c r="F11" s="5">
        <v>28732</v>
      </c>
      <c r="G11" s="5">
        <f t="shared" si="0"/>
        <v>5746440</v>
      </c>
    </row>
    <row r="12" spans="1:10" x14ac:dyDescent="0.2">
      <c r="A12" s="5">
        <v>8</v>
      </c>
      <c r="B12" s="5" t="s">
        <v>91</v>
      </c>
      <c r="C12" s="5">
        <f>C9+C10+C11</f>
        <v>39549</v>
      </c>
      <c r="D12" s="5">
        <f>D9+D10+D11</f>
        <v>44338</v>
      </c>
      <c r="E12" s="5">
        <f>E9+E10+E11</f>
        <v>38155</v>
      </c>
      <c r="F12" s="5">
        <f>F9+F10+F11</f>
        <v>47732</v>
      </c>
      <c r="G12" s="5">
        <f t="shared" si="0"/>
        <v>10186440</v>
      </c>
    </row>
    <row r="13" spans="1:10" x14ac:dyDescent="0.2">
      <c r="A13" s="5">
        <v>9</v>
      </c>
      <c r="B13" s="5" t="s">
        <v>92</v>
      </c>
      <c r="C13" s="5">
        <f>C8-C12</f>
        <v>14324</v>
      </c>
      <c r="D13" s="5">
        <f>D8-D12</f>
        <v>21507</v>
      </c>
      <c r="E13" s="5">
        <f>E8-E12</f>
        <v>9733</v>
      </c>
      <c r="F13" s="5">
        <f>F8-F12</f>
        <v>53105</v>
      </c>
      <c r="G13" s="5">
        <f t="shared" si="0"/>
        <v>5920140</v>
      </c>
    </row>
  </sheetData>
  <mergeCells count="6">
    <mergeCell ref="A1:G1"/>
    <mergeCell ref="A3:A4"/>
    <mergeCell ref="B3:B4"/>
    <mergeCell ref="C3:F3"/>
    <mergeCell ref="G3:G4"/>
    <mergeCell ref="C2:F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B1:E9"/>
  <sheetViews>
    <sheetView showGridLines="0" zoomScale="115" zoomScaleNormal="115" workbookViewId="0">
      <selection activeCell="H10" sqref="H10"/>
    </sheetView>
  </sheetViews>
  <sheetFormatPr defaultRowHeight="14.25" x14ac:dyDescent="0.2"/>
  <cols>
    <col min="1" max="1" width="9.140625" style="3"/>
    <col min="2" max="2" width="18.7109375" style="3" customWidth="1"/>
    <col min="3" max="3" width="22.140625" style="3" bestFit="1" customWidth="1"/>
    <col min="4" max="4" width="23.28515625" style="3" bestFit="1" customWidth="1"/>
    <col min="5" max="5" width="21.42578125" style="3" bestFit="1" customWidth="1"/>
    <col min="6" max="250" width="9.140625" style="3"/>
    <col min="251" max="253" width="18.7109375" style="3" customWidth="1"/>
    <col min="254" max="254" width="22" style="3" bestFit="1" customWidth="1"/>
    <col min="255" max="506" width="9.140625" style="3"/>
    <col min="507" max="509" width="18.7109375" style="3" customWidth="1"/>
    <col min="510" max="510" width="22" style="3" bestFit="1" customWidth="1"/>
    <col min="511" max="762" width="9.140625" style="3"/>
    <col min="763" max="765" width="18.7109375" style="3" customWidth="1"/>
    <col min="766" max="766" width="22" style="3" bestFit="1" customWidth="1"/>
    <col min="767" max="1018" width="9.140625" style="3"/>
    <col min="1019" max="1021" width="18.7109375" style="3" customWidth="1"/>
    <col min="1022" max="1022" width="22" style="3" bestFit="1" customWidth="1"/>
    <col min="1023" max="1274" width="9.140625" style="3"/>
    <col min="1275" max="1277" width="18.7109375" style="3" customWidth="1"/>
    <col min="1278" max="1278" width="22" style="3" bestFit="1" customWidth="1"/>
    <col min="1279" max="1530" width="9.140625" style="3"/>
    <col min="1531" max="1533" width="18.7109375" style="3" customWidth="1"/>
    <col min="1534" max="1534" width="22" style="3" bestFit="1" customWidth="1"/>
    <col min="1535" max="1786" width="9.140625" style="3"/>
    <col min="1787" max="1789" width="18.7109375" style="3" customWidth="1"/>
    <col min="1790" max="1790" width="22" style="3" bestFit="1" customWidth="1"/>
    <col min="1791" max="2042" width="9.140625" style="3"/>
    <col min="2043" max="2045" width="18.7109375" style="3" customWidth="1"/>
    <col min="2046" max="2046" width="22" style="3" bestFit="1" customWidth="1"/>
    <col min="2047" max="2298" width="9.140625" style="3"/>
    <col min="2299" max="2301" width="18.7109375" style="3" customWidth="1"/>
    <col min="2302" max="2302" width="22" style="3" bestFit="1" customWidth="1"/>
    <col min="2303" max="2554" width="9.140625" style="3"/>
    <col min="2555" max="2557" width="18.7109375" style="3" customWidth="1"/>
    <col min="2558" max="2558" width="22" style="3" bestFit="1" customWidth="1"/>
    <col min="2559" max="2810" width="9.140625" style="3"/>
    <col min="2811" max="2813" width="18.7109375" style="3" customWidth="1"/>
    <col min="2814" max="2814" width="22" style="3" bestFit="1" customWidth="1"/>
    <col min="2815" max="3066" width="9.140625" style="3"/>
    <col min="3067" max="3069" width="18.7109375" style="3" customWidth="1"/>
    <col min="3070" max="3070" width="22" style="3" bestFit="1" customWidth="1"/>
    <col min="3071" max="3322" width="9.140625" style="3"/>
    <col min="3323" max="3325" width="18.7109375" style="3" customWidth="1"/>
    <col min="3326" max="3326" width="22" style="3" bestFit="1" customWidth="1"/>
    <col min="3327" max="3578" width="9.140625" style="3"/>
    <col min="3579" max="3581" width="18.7109375" style="3" customWidth="1"/>
    <col min="3582" max="3582" width="22" style="3" bestFit="1" customWidth="1"/>
    <col min="3583" max="3834" width="9.140625" style="3"/>
    <col min="3835" max="3837" width="18.7109375" style="3" customWidth="1"/>
    <col min="3838" max="3838" width="22" style="3" bestFit="1" customWidth="1"/>
    <col min="3839" max="4090" width="9.140625" style="3"/>
    <col min="4091" max="4093" width="18.7109375" style="3" customWidth="1"/>
    <col min="4094" max="4094" width="22" style="3" bestFit="1" customWidth="1"/>
    <col min="4095" max="4346" width="9.140625" style="3"/>
    <col min="4347" max="4349" width="18.7109375" style="3" customWidth="1"/>
    <col min="4350" max="4350" width="22" style="3" bestFit="1" customWidth="1"/>
    <col min="4351" max="4602" width="9.140625" style="3"/>
    <col min="4603" max="4605" width="18.7109375" style="3" customWidth="1"/>
    <col min="4606" max="4606" width="22" style="3" bestFit="1" customWidth="1"/>
    <col min="4607" max="4858" width="9.140625" style="3"/>
    <col min="4859" max="4861" width="18.7109375" style="3" customWidth="1"/>
    <col min="4862" max="4862" width="22" style="3" bestFit="1" customWidth="1"/>
    <col min="4863" max="5114" width="9.140625" style="3"/>
    <col min="5115" max="5117" width="18.7109375" style="3" customWidth="1"/>
    <col min="5118" max="5118" width="22" style="3" bestFit="1" customWidth="1"/>
    <col min="5119" max="5370" width="9.140625" style="3"/>
    <col min="5371" max="5373" width="18.7109375" style="3" customWidth="1"/>
    <col min="5374" max="5374" width="22" style="3" bestFit="1" customWidth="1"/>
    <col min="5375" max="5626" width="9.140625" style="3"/>
    <col min="5627" max="5629" width="18.7109375" style="3" customWidth="1"/>
    <col min="5630" max="5630" width="22" style="3" bestFit="1" customWidth="1"/>
    <col min="5631" max="5882" width="9.140625" style="3"/>
    <col min="5883" max="5885" width="18.7109375" style="3" customWidth="1"/>
    <col min="5886" max="5886" width="22" style="3" bestFit="1" customWidth="1"/>
    <col min="5887" max="6138" width="9.140625" style="3"/>
    <col min="6139" max="6141" width="18.7109375" style="3" customWidth="1"/>
    <col min="6142" max="6142" width="22" style="3" bestFit="1" customWidth="1"/>
    <col min="6143" max="6394" width="9.140625" style="3"/>
    <col min="6395" max="6397" width="18.7109375" style="3" customWidth="1"/>
    <col min="6398" max="6398" width="22" style="3" bestFit="1" customWidth="1"/>
    <col min="6399" max="6650" width="9.140625" style="3"/>
    <col min="6651" max="6653" width="18.7109375" style="3" customWidth="1"/>
    <col min="6654" max="6654" width="22" style="3" bestFit="1" customWidth="1"/>
    <col min="6655" max="6906" width="9.140625" style="3"/>
    <col min="6907" max="6909" width="18.7109375" style="3" customWidth="1"/>
    <col min="6910" max="6910" width="22" style="3" bestFit="1" customWidth="1"/>
    <col min="6911" max="7162" width="9.140625" style="3"/>
    <col min="7163" max="7165" width="18.7109375" style="3" customWidth="1"/>
    <col min="7166" max="7166" width="22" style="3" bestFit="1" customWidth="1"/>
    <col min="7167" max="7418" width="9.140625" style="3"/>
    <col min="7419" max="7421" width="18.7109375" style="3" customWidth="1"/>
    <col min="7422" max="7422" width="22" style="3" bestFit="1" customWidth="1"/>
    <col min="7423" max="7674" width="9.140625" style="3"/>
    <col min="7675" max="7677" width="18.7109375" style="3" customWidth="1"/>
    <col min="7678" max="7678" width="22" style="3" bestFit="1" customWidth="1"/>
    <col min="7679" max="7930" width="9.140625" style="3"/>
    <col min="7931" max="7933" width="18.7109375" style="3" customWidth="1"/>
    <col min="7934" max="7934" width="22" style="3" bestFit="1" customWidth="1"/>
    <col min="7935" max="8186" width="9.140625" style="3"/>
    <col min="8187" max="8189" width="18.7109375" style="3" customWidth="1"/>
    <col min="8190" max="8190" width="22" style="3" bestFit="1" customWidth="1"/>
    <col min="8191" max="8442" width="9.140625" style="3"/>
    <col min="8443" max="8445" width="18.7109375" style="3" customWidth="1"/>
    <col min="8446" max="8446" width="22" style="3" bestFit="1" customWidth="1"/>
    <col min="8447" max="8698" width="9.140625" style="3"/>
    <col min="8699" max="8701" width="18.7109375" style="3" customWidth="1"/>
    <col min="8702" max="8702" width="22" style="3" bestFit="1" customWidth="1"/>
    <col min="8703" max="8954" width="9.140625" style="3"/>
    <col min="8955" max="8957" width="18.7109375" style="3" customWidth="1"/>
    <col min="8958" max="8958" width="22" style="3" bestFit="1" customWidth="1"/>
    <col min="8959" max="9210" width="9.140625" style="3"/>
    <col min="9211" max="9213" width="18.7109375" style="3" customWidth="1"/>
    <col min="9214" max="9214" width="22" style="3" bestFit="1" customWidth="1"/>
    <col min="9215" max="9466" width="9.140625" style="3"/>
    <col min="9467" max="9469" width="18.7109375" style="3" customWidth="1"/>
    <col min="9470" max="9470" width="22" style="3" bestFit="1" customWidth="1"/>
    <col min="9471" max="9722" width="9.140625" style="3"/>
    <col min="9723" max="9725" width="18.7109375" style="3" customWidth="1"/>
    <col min="9726" max="9726" width="22" style="3" bestFit="1" customWidth="1"/>
    <col min="9727" max="9978" width="9.140625" style="3"/>
    <col min="9979" max="9981" width="18.7109375" style="3" customWidth="1"/>
    <col min="9982" max="9982" width="22" style="3" bestFit="1" customWidth="1"/>
    <col min="9983" max="10234" width="9.140625" style="3"/>
    <col min="10235" max="10237" width="18.7109375" style="3" customWidth="1"/>
    <col min="10238" max="10238" width="22" style="3" bestFit="1" customWidth="1"/>
    <col min="10239" max="10490" width="9.140625" style="3"/>
    <col min="10491" max="10493" width="18.7109375" style="3" customWidth="1"/>
    <col min="10494" max="10494" width="22" style="3" bestFit="1" customWidth="1"/>
    <col min="10495" max="10746" width="9.140625" style="3"/>
    <col min="10747" max="10749" width="18.7109375" style="3" customWidth="1"/>
    <col min="10750" max="10750" width="22" style="3" bestFit="1" customWidth="1"/>
    <col min="10751" max="11002" width="9.140625" style="3"/>
    <col min="11003" max="11005" width="18.7109375" style="3" customWidth="1"/>
    <col min="11006" max="11006" width="22" style="3" bestFit="1" customWidth="1"/>
    <col min="11007" max="11258" width="9.140625" style="3"/>
    <col min="11259" max="11261" width="18.7109375" style="3" customWidth="1"/>
    <col min="11262" max="11262" width="22" style="3" bestFit="1" customWidth="1"/>
    <col min="11263" max="11514" width="9.140625" style="3"/>
    <col min="11515" max="11517" width="18.7109375" style="3" customWidth="1"/>
    <col min="11518" max="11518" width="22" style="3" bestFit="1" customWidth="1"/>
    <col min="11519" max="11770" width="9.140625" style="3"/>
    <col min="11771" max="11773" width="18.7109375" style="3" customWidth="1"/>
    <col min="11774" max="11774" width="22" style="3" bestFit="1" customWidth="1"/>
    <col min="11775" max="12026" width="9.140625" style="3"/>
    <col min="12027" max="12029" width="18.7109375" style="3" customWidth="1"/>
    <col min="12030" max="12030" width="22" style="3" bestFit="1" customWidth="1"/>
    <col min="12031" max="12282" width="9.140625" style="3"/>
    <col min="12283" max="12285" width="18.7109375" style="3" customWidth="1"/>
    <col min="12286" max="12286" width="22" style="3" bestFit="1" customWidth="1"/>
    <col min="12287" max="12538" width="9.140625" style="3"/>
    <col min="12539" max="12541" width="18.7109375" style="3" customWidth="1"/>
    <col min="12542" max="12542" width="22" style="3" bestFit="1" customWidth="1"/>
    <col min="12543" max="12794" width="9.140625" style="3"/>
    <col min="12795" max="12797" width="18.7109375" style="3" customWidth="1"/>
    <col min="12798" max="12798" width="22" style="3" bestFit="1" customWidth="1"/>
    <col min="12799" max="13050" width="9.140625" style="3"/>
    <col min="13051" max="13053" width="18.7109375" style="3" customWidth="1"/>
    <col min="13054" max="13054" width="22" style="3" bestFit="1" customWidth="1"/>
    <col min="13055" max="13306" width="9.140625" style="3"/>
    <col min="13307" max="13309" width="18.7109375" style="3" customWidth="1"/>
    <col min="13310" max="13310" width="22" style="3" bestFit="1" customWidth="1"/>
    <col min="13311" max="13562" width="9.140625" style="3"/>
    <col min="13563" max="13565" width="18.7109375" style="3" customWidth="1"/>
    <col min="13566" max="13566" width="22" style="3" bestFit="1" customWidth="1"/>
    <col min="13567" max="13818" width="9.140625" style="3"/>
    <col min="13819" max="13821" width="18.7109375" style="3" customWidth="1"/>
    <col min="13822" max="13822" width="22" style="3" bestFit="1" customWidth="1"/>
    <col min="13823" max="14074" width="9.140625" style="3"/>
    <col min="14075" max="14077" width="18.7109375" style="3" customWidth="1"/>
    <col min="14078" max="14078" width="22" style="3" bestFit="1" customWidth="1"/>
    <col min="14079" max="14330" width="9.140625" style="3"/>
    <col min="14331" max="14333" width="18.7109375" style="3" customWidth="1"/>
    <col min="14334" max="14334" width="22" style="3" bestFit="1" customWidth="1"/>
    <col min="14335" max="14586" width="9.140625" style="3"/>
    <col min="14587" max="14589" width="18.7109375" style="3" customWidth="1"/>
    <col min="14590" max="14590" width="22" style="3" bestFit="1" customWidth="1"/>
    <col min="14591" max="14842" width="9.140625" style="3"/>
    <col min="14843" max="14845" width="18.7109375" style="3" customWidth="1"/>
    <col min="14846" max="14846" width="22" style="3" bestFit="1" customWidth="1"/>
    <col min="14847" max="15098" width="9.140625" style="3"/>
    <col min="15099" max="15101" width="18.7109375" style="3" customWidth="1"/>
    <col min="15102" max="15102" width="22" style="3" bestFit="1" customWidth="1"/>
    <col min="15103" max="15354" width="9.140625" style="3"/>
    <col min="15355" max="15357" width="18.7109375" style="3" customWidth="1"/>
    <col min="15358" max="15358" width="22" style="3" bestFit="1" customWidth="1"/>
    <col min="15359" max="15610" width="9.140625" style="3"/>
    <col min="15611" max="15613" width="18.7109375" style="3" customWidth="1"/>
    <col min="15614" max="15614" width="22" style="3" bestFit="1" customWidth="1"/>
    <col min="15615" max="15866" width="9.140625" style="3"/>
    <col min="15867" max="15869" width="18.7109375" style="3" customWidth="1"/>
    <col min="15870" max="15870" width="22" style="3" bestFit="1" customWidth="1"/>
    <col min="15871" max="16122" width="9.140625" style="3"/>
    <col min="16123" max="16125" width="18.7109375" style="3" customWidth="1"/>
    <col min="16126" max="16126" width="22" style="3" bestFit="1" customWidth="1"/>
    <col min="16127" max="16384" width="9.140625" style="3"/>
  </cols>
  <sheetData>
    <row r="1" spans="2:5" x14ac:dyDescent="0.2">
      <c r="B1" s="42" t="s">
        <v>167</v>
      </c>
      <c r="C1" s="42" t="s">
        <v>168</v>
      </c>
      <c r="D1" s="42" t="s">
        <v>169</v>
      </c>
      <c r="E1" s="42" t="s">
        <v>294</v>
      </c>
    </row>
    <row r="2" spans="2:5" ht="15" x14ac:dyDescent="0.2">
      <c r="B2" s="4" t="s">
        <v>99</v>
      </c>
      <c r="C2" s="4" t="s">
        <v>100</v>
      </c>
      <c r="D2" s="4" t="s">
        <v>103</v>
      </c>
      <c r="E2" s="4" t="s">
        <v>100</v>
      </c>
    </row>
    <row r="3" spans="2:5" x14ac:dyDescent="0.2">
      <c r="B3" s="5">
        <v>1</v>
      </c>
      <c r="C3" s="5">
        <v>1.5</v>
      </c>
      <c r="D3" s="5">
        <v>4519559</v>
      </c>
      <c r="E3" s="5">
        <v>1.5</v>
      </c>
    </row>
    <row r="4" spans="2:5" x14ac:dyDescent="0.2">
      <c r="B4" s="5">
        <v>2</v>
      </c>
      <c r="C4" s="5">
        <v>1.75</v>
      </c>
      <c r="D4" s="5">
        <v>5689592</v>
      </c>
      <c r="E4" s="5">
        <v>1.75</v>
      </c>
    </row>
    <row r="5" spans="2:5" x14ac:dyDescent="0.2">
      <c r="B5" s="5">
        <v>3</v>
      </c>
      <c r="C5" s="5">
        <v>2</v>
      </c>
      <c r="D5" s="5">
        <v>3197046</v>
      </c>
      <c r="E5" s="5">
        <v>2</v>
      </c>
    </row>
    <row r="6" spans="2:5" x14ac:dyDescent="0.2">
      <c r="B6" s="5">
        <v>4</v>
      </c>
      <c r="C6" s="5">
        <v>2.25</v>
      </c>
      <c r="D6" s="5">
        <v>1216396</v>
      </c>
      <c r="E6" s="5">
        <v>2.25</v>
      </c>
    </row>
    <row r="7" spans="2:5" x14ac:dyDescent="0.2">
      <c r="B7" s="5">
        <v>5</v>
      </c>
      <c r="C7" s="5">
        <v>2.5</v>
      </c>
      <c r="D7" s="5">
        <v>1912675</v>
      </c>
      <c r="E7" s="5">
        <v>2.5</v>
      </c>
    </row>
    <row r="8" spans="2:5" x14ac:dyDescent="0.2">
      <c r="B8" s="5">
        <v>6</v>
      </c>
      <c r="C8" s="5">
        <v>2.75</v>
      </c>
      <c r="D8" s="5">
        <v>3198184</v>
      </c>
      <c r="E8" s="5">
        <v>2.75</v>
      </c>
    </row>
    <row r="9" spans="2:5" x14ac:dyDescent="0.2">
      <c r="B9" s="5">
        <v>7</v>
      </c>
      <c r="C9" s="5">
        <v>3.2</v>
      </c>
      <c r="D9" s="5">
        <v>8827731</v>
      </c>
      <c r="E9" s="5">
        <v>3.2</v>
      </c>
    </row>
  </sheetData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CD8AB-3DAF-4781-A8B1-6D4169EF91F5}">
  <sheetPr>
    <tabColor rgb="FFFF0000"/>
  </sheetPr>
  <dimension ref="B1:P10"/>
  <sheetViews>
    <sheetView workbookViewId="0"/>
  </sheetViews>
  <sheetFormatPr defaultRowHeight="15" x14ac:dyDescent="0.25"/>
  <cols>
    <col min="2" max="8" width="7.140625" customWidth="1"/>
    <col min="10" max="16" width="11.140625" customWidth="1"/>
  </cols>
  <sheetData>
    <row r="1" spans="2:16" ht="18.75" x14ac:dyDescent="0.3">
      <c r="B1" s="116" t="s">
        <v>236</v>
      </c>
      <c r="J1" s="116" t="s">
        <v>237</v>
      </c>
      <c r="L1" s="116" t="s">
        <v>295</v>
      </c>
      <c r="O1" t="s">
        <v>296</v>
      </c>
    </row>
    <row r="3" spans="2:16" ht="37.5" customHeight="1" x14ac:dyDescent="0.25">
      <c r="B3" s="117">
        <v>1</v>
      </c>
      <c r="C3" s="118">
        <v>9</v>
      </c>
      <c r="D3" s="119">
        <v>17</v>
      </c>
      <c r="E3" s="120">
        <v>25</v>
      </c>
      <c r="F3" s="121">
        <v>33</v>
      </c>
      <c r="G3" s="122">
        <v>41</v>
      </c>
      <c r="H3" s="123">
        <v>49</v>
      </c>
      <c r="J3" s="173" t="s">
        <v>238</v>
      </c>
      <c r="K3" s="173" t="s">
        <v>239</v>
      </c>
      <c r="L3" s="173" t="s">
        <v>240</v>
      </c>
      <c r="M3" s="173" t="s">
        <v>241</v>
      </c>
      <c r="N3" s="173" t="s">
        <v>242</v>
      </c>
      <c r="O3" s="173" t="s">
        <v>243</v>
      </c>
      <c r="P3" s="173" t="s">
        <v>244</v>
      </c>
    </row>
    <row r="4" spans="2:16" ht="37.5" customHeight="1" x14ac:dyDescent="0.25">
      <c r="B4" s="124">
        <v>2</v>
      </c>
      <c r="C4" s="125">
        <v>10</v>
      </c>
      <c r="D4" s="126">
        <v>18</v>
      </c>
      <c r="E4" s="127">
        <v>26</v>
      </c>
      <c r="F4" s="128">
        <v>34</v>
      </c>
      <c r="G4" s="129">
        <v>42</v>
      </c>
      <c r="H4" s="130">
        <v>50</v>
      </c>
      <c r="J4" s="173" t="s">
        <v>245</v>
      </c>
      <c r="K4" s="173" t="s">
        <v>246</v>
      </c>
      <c r="L4" s="173" t="s">
        <v>247</v>
      </c>
      <c r="M4" s="173" t="s">
        <v>248</v>
      </c>
      <c r="N4" s="173" t="s">
        <v>249</v>
      </c>
      <c r="O4" s="173" t="s">
        <v>250</v>
      </c>
      <c r="P4" s="173" t="s">
        <v>251</v>
      </c>
    </row>
    <row r="5" spans="2:16" ht="37.5" customHeight="1" x14ac:dyDescent="0.25">
      <c r="B5" s="131">
        <v>3</v>
      </c>
      <c r="C5" s="132">
        <v>11</v>
      </c>
      <c r="D5" s="133">
        <v>19</v>
      </c>
      <c r="E5" s="134">
        <v>27</v>
      </c>
      <c r="F5" s="135">
        <v>35</v>
      </c>
      <c r="G5" s="136">
        <v>43</v>
      </c>
      <c r="H5" s="137">
        <v>51</v>
      </c>
      <c r="J5" s="173" t="s">
        <v>252</v>
      </c>
      <c r="K5" s="173" t="s">
        <v>253</v>
      </c>
      <c r="L5" s="173" t="s">
        <v>254</v>
      </c>
      <c r="M5" s="173" t="s">
        <v>255</v>
      </c>
      <c r="N5" s="173" t="s">
        <v>256</v>
      </c>
      <c r="O5" s="173" t="s">
        <v>257</v>
      </c>
      <c r="P5" s="173" t="s">
        <v>258</v>
      </c>
    </row>
    <row r="6" spans="2:16" ht="37.5" customHeight="1" x14ac:dyDescent="0.25">
      <c r="B6" s="138">
        <v>4</v>
      </c>
      <c r="C6" s="139">
        <v>12</v>
      </c>
      <c r="D6" s="140">
        <v>20</v>
      </c>
      <c r="E6" s="141">
        <v>28</v>
      </c>
      <c r="F6" s="142">
        <v>36</v>
      </c>
      <c r="G6" s="143">
        <v>44</v>
      </c>
      <c r="H6" s="144">
        <v>52</v>
      </c>
      <c r="J6" s="173" t="s">
        <v>259</v>
      </c>
      <c r="K6" s="173" t="s">
        <v>260</v>
      </c>
      <c r="L6" s="173" t="s">
        <v>261</v>
      </c>
      <c r="M6" s="173" t="s">
        <v>262</v>
      </c>
      <c r="N6" s="173" t="s">
        <v>263</v>
      </c>
      <c r="O6" s="173" t="s">
        <v>264</v>
      </c>
      <c r="P6" s="173" t="s">
        <v>265</v>
      </c>
    </row>
    <row r="7" spans="2:16" ht="37.5" customHeight="1" x14ac:dyDescent="0.25">
      <c r="B7" s="145">
        <v>5</v>
      </c>
      <c r="C7" s="146">
        <v>13</v>
      </c>
      <c r="D7" s="147">
        <v>21</v>
      </c>
      <c r="E7" s="148">
        <v>29</v>
      </c>
      <c r="F7" s="149">
        <v>37</v>
      </c>
      <c r="G7" s="150">
        <v>45</v>
      </c>
      <c r="H7" s="151">
        <v>53</v>
      </c>
      <c r="J7" s="173" t="s">
        <v>266</v>
      </c>
      <c r="K7" s="173" t="s">
        <v>267</v>
      </c>
      <c r="L7" s="173" t="s">
        <v>268</v>
      </c>
      <c r="M7" s="173" t="s">
        <v>269</v>
      </c>
      <c r="N7" s="173" t="s">
        <v>270</v>
      </c>
      <c r="O7" s="173" t="s">
        <v>271</v>
      </c>
      <c r="P7" s="173" t="s">
        <v>272</v>
      </c>
    </row>
    <row r="8" spans="2:16" ht="37.5" customHeight="1" x14ac:dyDescent="0.25">
      <c r="B8" s="152">
        <v>6</v>
      </c>
      <c r="C8" s="153">
        <v>14</v>
      </c>
      <c r="D8" s="154">
        <v>22</v>
      </c>
      <c r="E8" s="155">
        <v>30</v>
      </c>
      <c r="F8" s="156">
        <v>38</v>
      </c>
      <c r="G8" s="157">
        <v>46</v>
      </c>
      <c r="H8" s="158">
        <v>54</v>
      </c>
      <c r="J8" s="173" t="s">
        <v>273</v>
      </c>
      <c r="K8" s="173" t="s">
        <v>274</v>
      </c>
      <c r="L8" s="173" t="s">
        <v>275</v>
      </c>
      <c r="M8" s="173" t="s">
        <v>276</v>
      </c>
      <c r="N8" s="173" t="s">
        <v>277</v>
      </c>
      <c r="O8" s="173" t="s">
        <v>278</v>
      </c>
      <c r="P8" s="173" t="s">
        <v>279</v>
      </c>
    </row>
    <row r="9" spans="2:16" ht="37.5" customHeight="1" x14ac:dyDescent="0.25">
      <c r="B9" s="159">
        <v>7</v>
      </c>
      <c r="C9" s="160">
        <v>15</v>
      </c>
      <c r="D9" s="161">
        <v>23</v>
      </c>
      <c r="E9" s="162">
        <v>31</v>
      </c>
      <c r="F9" s="163">
        <v>39</v>
      </c>
      <c r="G9" s="164">
        <v>47</v>
      </c>
      <c r="H9" s="165">
        <v>55</v>
      </c>
      <c r="J9" s="173" t="s">
        <v>280</v>
      </c>
      <c r="K9" s="173" t="s">
        <v>281</v>
      </c>
      <c r="L9" s="173" t="s">
        <v>282</v>
      </c>
      <c r="M9" s="173" t="s">
        <v>283</v>
      </c>
      <c r="N9" s="173" t="s">
        <v>284</v>
      </c>
      <c r="O9" s="173" t="s">
        <v>285</v>
      </c>
      <c r="P9" s="173" t="s">
        <v>286</v>
      </c>
    </row>
    <row r="10" spans="2:16" ht="37.5" customHeight="1" x14ac:dyDescent="0.25">
      <c r="B10" s="166">
        <v>8</v>
      </c>
      <c r="C10" s="167">
        <v>16</v>
      </c>
      <c r="D10" s="168">
        <v>24</v>
      </c>
      <c r="E10" s="169">
        <v>32</v>
      </c>
      <c r="F10" s="170">
        <v>40</v>
      </c>
      <c r="G10" s="171">
        <v>48</v>
      </c>
      <c r="H10" s="172">
        <v>56</v>
      </c>
      <c r="J10" s="173" t="s">
        <v>287</v>
      </c>
      <c r="K10" s="173" t="s">
        <v>288</v>
      </c>
      <c r="L10" s="173" t="s">
        <v>289</v>
      </c>
      <c r="M10" s="173" t="s">
        <v>290</v>
      </c>
      <c r="N10" s="173" t="s">
        <v>291</v>
      </c>
      <c r="O10" s="173" t="s">
        <v>292</v>
      </c>
      <c r="P10" s="173" t="s">
        <v>293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  <pageSetUpPr autoPageBreaks="0"/>
  </sheetPr>
  <dimension ref="A1:G11"/>
  <sheetViews>
    <sheetView showGridLines="0" zoomScale="120" zoomScaleNormal="120" workbookViewId="0">
      <selection activeCell="C10" sqref="C10"/>
    </sheetView>
  </sheetViews>
  <sheetFormatPr defaultRowHeight="14.25" x14ac:dyDescent="0.2"/>
  <cols>
    <col min="1" max="1" width="9.140625" style="3"/>
    <col min="2" max="2" width="7.42578125" style="3" bestFit="1" customWidth="1"/>
    <col min="3" max="3" width="14.85546875" style="3" customWidth="1"/>
    <col min="4" max="4" width="17.28515625" style="3" bestFit="1" customWidth="1"/>
    <col min="5" max="5" width="17.85546875" style="3" bestFit="1" customWidth="1"/>
    <col min="6" max="6" width="28.42578125" style="3" bestFit="1" customWidth="1"/>
    <col min="7" max="7" width="21.7109375" style="3" bestFit="1" customWidth="1"/>
    <col min="8" max="16384" width="9.140625" style="3"/>
  </cols>
  <sheetData>
    <row r="1" spans="1:7" x14ac:dyDescent="0.2">
      <c r="A1" s="7"/>
      <c r="B1" s="47" t="s">
        <v>220</v>
      </c>
      <c r="C1" s="47" t="s">
        <v>197</v>
      </c>
      <c r="D1" s="48"/>
      <c r="E1" s="48"/>
      <c r="F1" s="47" t="s">
        <v>218</v>
      </c>
      <c r="G1" s="47" t="s">
        <v>219</v>
      </c>
    </row>
    <row r="2" spans="1:7" ht="15" x14ac:dyDescent="0.2">
      <c r="B2" s="4" t="s">
        <v>221</v>
      </c>
      <c r="C2" s="4" t="s">
        <v>102</v>
      </c>
      <c r="D2" s="4" t="s">
        <v>96</v>
      </c>
      <c r="E2" s="4" t="s">
        <v>97</v>
      </c>
      <c r="F2" s="4" t="s">
        <v>101</v>
      </c>
      <c r="G2" s="4" t="s">
        <v>98</v>
      </c>
    </row>
    <row r="3" spans="1:7" x14ac:dyDescent="0.2">
      <c r="B3" s="5">
        <v>1</v>
      </c>
      <c r="C3" s="6">
        <v>42860</v>
      </c>
      <c r="D3" s="8">
        <v>42877.416666666664</v>
      </c>
      <c r="E3" s="8">
        <v>42877.604166666664</v>
      </c>
      <c r="F3" s="5"/>
      <c r="G3" s="5"/>
    </row>
    <row r="4" spans="1:7" x14ac:dyDescent="0.2">
      <c r="B4" s="5">
        <v>2</v>
      </c>
      <c r="C4" s="6">
        <v>42861</v>
      </c>
      <c r="D4" s="8">
        <v>42877.583333333336</v>
      </c>
      <c r="E4" s="8">
        <v>42878.715277777781</v>
      </c>
      <c r="F4" s="5"/>
      <c r="G4" s="5"/>
    </row>
    <row r="5" spans="1:7" x14ac:dyDescent="0.2">
      <c r="B5" s="5">
        <v>3</v>
      </c>
      <c r="C5" s="6">
        <v>42862</v>
      </c>
      <c r="D5" s="8">
        <v>42879.5</v>
      </c>
      <c r="E5" s="8">
        <v>42879.75</v>
      </c>
      <c r="F5" s="5"/>
      <c r="G5" s="5"/>
    </row>
    <row r="6" spans="1:7" x14ac:dyDescent="0.2">
      <c r="B6" s="5">
        <v>4</v>
      </c>
      <c r="C6" s="6">
        <v>42863</v>
      </c>
      <c r="D6" s="8">
        <v>42879.625</v>
      </c>
      <c r="E6" s="8">
        <v>42880.791666666664</v>
      </c>
      <c r="F6" s="5"/>
      <c r="G6" s="5"/>
    </row>
    <row r="7" spans="1:7" x14ac:dyDescent="0.2">
      <c r="B7" s="5">
        <v>5</v>
      </c>
      <c r="C7" s="6">
        <v>42865</v>
      </c>
      <c r="D7" s="8">
        <v>42881.458333333336</v>
      </c>
      <c r="E7" s="8">
        <v>42881.864583333336</v>
      </c>
      <c r="F7" s="5"/>
      <c r="G7" s="5"/>
    </row>
    <row r="8" spans="1:7" x14ac:dyDescent="0.2">
      <c r="B8" s="5">
        <v>6</v>
      </c>
      <c r="C8" s="6">
        <v>42867</v>
      </c>
      <c r="D8" s="8">
        <v>42881.541666666664</v>
      </c>
      <c r="E8" s="8">
        <v>42882.8125</v>
      </c>
      <c r="F8" s="5"/>
      <c r="G8" s="5"/>
    </row>
    <row r="9" spans="1:7" x14ac:dyDescent="0.2">
      <c r="B9" s="5">
        <v>7</v>
      </c>
      <c r="C9" s="6">
        <v>42870</v>
      </c>
      <c r="D9" s="8">
        <v>42883.541666666664</v>
      </c>
      <c r="E9" s="8">
        <v>42883.78125</v>
      </c>
      <c r="F9" s="5"/>
      <c r="G9" s="5"/>
    </row>
    <row r="10" spans="1:7" x14ac:dyDescent="0.2">
      <c r="B10" s="5">
        <v>8</v>
      </c>
      <c r="C10" s="6">
        <v>42877</v>
      </c>
      <c r="D10" s="8">
        <v>42883.666666666664</v>
      </c>
      <c r="E10" s="8">
        <v>42884.802083333336</v>
      </c>
      <c r="F10" s="5"/>
      <c r="G10" s="5"/>
    </row>
    <row r="11" spans="1:7" x14ac:dyDescent="0.2">
      <c r="D11" s="9"/>
      <c r="E11" s="9"/>
    </row>
  </sheetData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G74"/>
  <sheetViews>
    <sheetView showGridLines="0" zoomScaleNormal="100" workbookViewId="0">
      <selection activeCell="A7" sqref="A7"/>
    </sheetView>
  </sheetViews>
  <sheetFormatPr defaultRowHeight="14.25" x14ac:dyDescent="0.2"/>
  <cols>
    <col min="1" max="1" width="31.42578125" style="2" bestFit="1" customWidth="1"/>
    <col min="2" max="2" width="28.42578125" style="2" bestFit="1" customWidth="1"/>
    <col min="3" max="3" width="12.42578125" style="2" bestFit="1" customWidth="1"/>
    <col min="4" max="4" width="11.85546875" style="2" bestFit="1" customWidth="1"/>
    <col min="5" max="5" width="23.28515625" style="2" bestFit="1" customWidth="1"/>
    <col min="6" max="6" width="21" style="1" customWidth="1"/>
    <col min="7" max="7" width="9.140625" style="1"/>
    <col min="8" max="256" width="9.140625" style="2"/>
    <col min="257" max="257" width="30.85546875" style="2" bestFit="1" customWidth="1"/>
    <col min="258" max="258" width="32.28515625" style="2" bestFit="1" customWidth="1"/>
    <col min="259" max="259" width="19.7109375" style="2" bestFit="1" customWidth="1"/>
    <col min="260" max="260" width="10.7109375" style="2" bestFit="1" customWidth="1"/>
    <col min="261" max="262" width="13.85546875" style="2" customWidth="1"/>
    <col min="263" max="263" width="14.7109375" style="2" customWidth="1"/>
    <col min="264" max="512" width="9.140625" style="2"/>
    <col min="513" max="513" width="30.85546875" style="2" bestFit="1" customWidth="1"/>
    <col min="514" max="514" width="32.28515625" style="2" bestFit="1" customWidth="1"/>
    <col min="515" max="515" width="19.7109375" style="2" bestFit="1" customWidth="1"/>
    <col min="516" max="516" width="10.7109375" style="2" bestFit="1" customWidth="1"/>
    <col min="517" max="518" width="13.85546875" style="2" customWidth="1"/>
    <col min="519" max="519" width="14.7109375" style="2" customWidth="1"/>
    <col min="520" max="768" width="9.140625" style="2"/>
    <col min="769" max="769" width="30.85546875" style="2" bestFit="1" customWidth="1"/>
    <col min="770" max="770" width="32.28515625" style="2" bestFit="1" customWidth="1"/>
    <col min="771" max="771" width="19.7109375" style="2" bestFit="1" customWidth="1"/>
    <col min="772" max="772" width="10.7109375" style="2" bestFit="1" customWidth="1"/>
    <col min="773" max="774" width="13.85546875" style="2" customWidth="1"/>
    <col min="775" max="775" width="14.7109375" style="2" customWidth="1"/>
    <col min="776" max="1024" width="9.140625" style="2"/>
    <col min="1025" max="1025" width="30.85546875" style="2" bestFit="1" customWidth="1"/>
    <col min="1026" max="1026" width="32.28515625" style="2" bestFit="1" customWidth="1"/>
    <col min="1027" max="1027" width="19.7109375" style="2" bestFit="1" customWidth="1"/>
    <col min="1028" max="1028" width="10.7109375" style="2" bestFit="1" customWidth="1"/>
    <col min="1029" max="1030" width="13.85546875" style="2" customWidth="1"/>
    <col min="1031" max="1031" width="14.7109375" style="2" customWidth="1"/>
    <col min="1032" max="1280" width="9.140625" style="2"/>
    <col min="1281" max="1281" width="30.85546875" style="2" bestFit="1" customWidth="1"/>
    <col min="1282" max="1282" width="32.28515625" style="2" bestFit="1" customWidth="1"/>
    <col min="1283" max="1283" width="19.7109375" style="2" bestFit="1" customWidth="1"/>
    <col min="1284" max="1284" width="10.7109375" style="2" bestFit="1" customWidth="1"/>
    <col min="1285" max="1286" width="13.85546875" style="2" customWidth="1"/>
    <col min="1287" max="1287" width="14.7109375" style="2" customWidth="1"/>
    <col min="1288" max="1536" width="9.140625" style="2"/>
    <col min="1537" max="1537" width="30.85546875" style="2" bestFit="1" customWidth="1"/>
    <col min="1538" max="1538" width="32.28515625" style="2" bestFit="1" customWidth="1"/>
    <col min="1539" max="1539" width="19.7109375" style="2" bestFit="1" customWidth="1"/>
    <col min="1540" max="1540" width="10.7109375" style="2" bestFit="1" customWidth="1"/>
    <col min="1541" max="1542" width="13.85546875" style="2" customWidth="1"/>
    <col min="1543" max="1543" width="14.7109375" style="2" customWidth="1"/>
    <col min="1544" max="1792" width="9.140625" style="2"/>
    <col min="1793" max="1793" width="30.85546875" style="2" bestFit="1" customWidth="1"/>
    <col min="1794" max="1794" width="32.28515625" style="2" bestFit="1" customWidth="1"/>
    <col min="1795" max="1795" width="19.7109375" style="2" bestFit="1" customWidth="1"/>
    <col min="1796" max="1796" width="10.7109375" style="2" bestFit="1" customWidth="1"/>
    <col min="1797" max="1798" width="13.85546875" style="2" customWidth="1"/>
    <col min="1799" max="1799" width="14.7109375" style="2" customWidth="1"/>
    <col min="1800" max="2048" width="9.140625" style="2"/>
    <col min="2049" max="2049" width="30.85546875" style="2" bestFit="1" customWidth="1"/>
    <col min="2050" max="2050" width="32.28515625" style="2" bestFit="1" customWidth="1"/>
    <col min="2051" max="2051" width="19.7109375" style="2" bestFit="1" customWidth="1"/>
    <col min="2052" max="2052" width="10.7109375" style="2" bestFit="1" customWidth="1"/>
    <col min="2053" max="2054" width="13.85546875" style="2" customWidth="1"/>
    <col min="2055" max="2055" width="14.7109375" style="2" customWidth="1"/>
    <col min="2056" max="2304" width="9.140625" style="2"/>
    <col min="2305" max="2305" width="30.85546875" style="2" bestFit="1" customWidth="1"/>
    <col min="2306" max="2306" width="32.28515625" style="2" bestFit="1" customWidth="1"/>
    <col min="2307" max="2307" width="19.7109375" style="2" bestFit="1" customWidth="1"/>
    <col min="2308" max="2308" width="10.7109375" style="2" bestFit="1" customWidth="1"/>
    <col min="2309" max="2310" width="13.85546875" style="2" customWidth="1"/>
    <col min="2311" max="2311" width="14.7109375" style="2" customWidth="1"/>
    <col min="2312" max="2560" width="9.140625" style="2"/>
    <col min="2561" max="2561" width="30.85546875" style="2" bestFit="1" customWidth="1"/>
    <col min="2562" max="2562" width="32.28515625" style="2" bestFit="1" customWidth="1"/>
    <col min="2563" max="2563" width="19.7109375" style="2" bestFit="1" customWidth="1"/>
    <col min="2564" max="2564" width="10.7109375" style="2" bestFit="1" customWidth="1"/>
    <col min="2565" max="2566" width="13.85546875" style="2" customWidth="1"/>
    <col min="2567" max="2567" width="14.7109375" style="2" customWidth="1"/>
    <col min="2568" max="2816" width="9.140625" style="2"/>
    <col min="2817" max="2817" width="30.85546875" style="2" bestFit="1" customWidth="1"/>
    <col min="2818" max="2818" width="32.28515625" style="2" bestFit="1" customWidth="1"/>
    <col min="2819" max="2819" width="19.7109375" style="2" bestFit="1" customWidth="1"/>
    <col min="2820" max="2820" width="10.7109375" style="2" bestFit="1" customWidth="1"/>
    <col min="2821" max="2822" width="13.85546875" style="2" customWidth="1"/>
    <col min="2823" max="2823" width="14.7109375" style="2" customWidth="1"/>
    <col min="2824" max="3072" width="9.140625" style="2"/>
    <col min="3073" max="3073" width="30.85546875" style="2" bestFit="1" customWidth="1"/>
    <col min="3074" max="3074" width="32.28515625" style="2" bestFit="1" customWidth="1"/>
    <col min="3075" max="3075" width="19.7109375" style="2" bestFit="1" customWidth="1"/>
    <col min="3076" max="3076" width="10.7109375" style="2" bestFit="1" customWidth="1"/>
    <col min="3077" max="3078" width="13.85546875" style="2" customWidth="1"/>
    <col min="3079" max="3079" width="14.7109375" style="2" customWidth="1"/>
    <col min="3080" max="3328" width="9.140625" style="2"/>
    <col min="3329" max="3329" width="30.85546875" style="2" bestFit="1" customWidth="1"/>
    <col min="3330" max="3330" width="32.28515625" style="2" bestFit="1" customWidth="1"/>
    <col min="3331" max="3331" width="19.7109375" style="2" bestFit="1" customWidth="1"/>
    <col min="3332" max="3332" width="10.7109375" style="2" bestFit="1" customWidth="1"/>
    <col min="3333" max="3334" width="13.85546875" style="2" customWidth="1"/>
    <col min="3335" max="3335" width="14.7109375" style="2" customWidth="1"/>
    <col min="3336" max="3584" width="9.140625" style="2"/>
    <col min="3585" max="3585" width="30.85546875" style="2" bestFit="1" customWidth="1"/>
    <col min="3586" max="3586" width="32.28515625" style="2" bestFit="1" customWidth="1"/>
    <col min="3587" max="3587" width="19.7109375" style="2" bestFit="1" customWidth="1"/>
    <col min="3588" max="3588" width="10.7109375" style="2" bestFit="1" customWidth="1"/>
    <col min="3589" max="3590" width="13.85546875" style="2" customWidth="1"/>
    <col min="3591" max="3591" width="14.7109375" style="2" customWidth="1"/>
    <col min="3592" max="3840" width="9.140625" style="2"/>
    <col min="3841" max="3841" width="30.85546875" style="2" bestFit="1" customWidth="1"/>
    <col min="3842" max="3842" width="32.28515625" style="2" bestFit="1" customWidth="1"/>
    <col min="3843" max="3843" width="19.7109375" style="2" bestFit="1" customWidth="1"/>
    <col min="3844" max="3844" width="10.7109375" style="2" bestFit="1" customWidth="1"/>
    <col min="3845" max="3846" width="13.85546875" style="2" customWidth="1"/>
    <col min="3847" max="3847" width="14.7109375" style="2" customWidth="1"/>
    <col min="3848" max="4096" width="9.140625" style="2"/>
    <col min="4097" max="4097" width="30.85546875" style="2" bestFit="1" customWidth="1"/>
    <col min="4098" max="4098" width="32.28515625" style="2" bestFit="1" customWidth="1"/>
    <col min="4099" max="4099" width="19.7109375" style="2" bestFit="1" customWidth="1"/>
    <col min="4100" max="4100" width="10.7109375" style="2" bestFit="1" customWidth="1"/>
    <col min="4101" max="4102" width="13.85546875" style="2" customWidth="1"/>
    <col min="4103" max="4103" width="14.7109375" style="2" customWidth="1"/>
    <col min="4104" max="4352" width="9.140625" style="2"/>
    <col min="4353" max="4353" width="30.85546875" style="2" bestFit="1" customWidth="1"/>
    <col min="4354" max="4354" width="32.28515625" style="2" bestFit="1" customWidth="1"/>
    <col min="4355" max="4355" width="19.7109375" style="2" bestFit="1" customWidth="1"/>
    <col min="4356" max="4356" width="10.7109375" style="2" bestFit="1" customWidth="1"/>
    <col min="4357" max="4358" width="13.85546875" style="2" customWidth="1"/>
    <col min="4359" max="4359" width="14.7109375" style="2" customWidth="1"/>
    <col min="4360" max="4608" width="9.140625" style="2"/>
    <col min="4609" max="4609" width="30.85546875" style="2" bestFit="1" customWidth="1"/>
    <col min="4610" max="4610" width="32.28515625" style="2" bestFit="1" customWidth="1"/>
    <col min="4611" max="4611" width="19.7109375" style="2" bestFit="1" customWidth="1"/>
    <col min="4612" max="4612" width="10.7109375" style="2" bestFit="1" customWidth="1"/>
    <col min="4613" max="4614" width="13.85546875" style="2" customWidth="1"/>
    <col min="4615" max="4615" width="14.7109375" style="2" customWidth="1"/>
    <col min="4616" max="4864" width="9.140625" style="2"/>
    <col min="4865" max="4865" width="30.85546875" style="2" bestFit="1" customWidth="1"/>
    <col min="4866" max="4866" width="32.28515625" style="2" bestFit="1" customWidth="1"/>
    <col min="4867" max="4867" width="19.7109375" style="2" bestFit="1" customWidth="1"/>
    <col min="4868" max="4868" width="10.7109375" style="2" bestFit="1" customWidth="1"/>
    <col min="4869" max="4870" width="13.85546875" style="2" customWidth="1"/>
    <col min="4871" max="4871" width="14.7109375" style="2" customWidth="1"/>
    <col min="4872" max="5120" width="9.140625" style="2"/>
    <col min="5121" max="5121" width="30.85546875" style="2" bestFit="1" customWidth="1"/>
    <col min="5122" max="5122" width="32.28515625" style="2" bestFit="1" customWidth="1"/>
    <col min="5123" max="5123" width="19.7109375" style="2" bestFit="1" customWidth="1"/>
    <col min="5124" max="5124" width="10.7109375" style="2" bestFit="1" customWidth="1"/>
    <col min="5125" max="5126" width="13.85546875" style="2" customWidth="1"/>
    <col min="5127" max="5127" width="14.7109375" style="2" customWidth="1"/>
    <col min="5128" max="5376" width="9.140625" style="2"/>
    <col min="5377" max="5377" width="30.85546875" style="2" bestFit="1" customWidth="1"/>
    <col min="5378" max="5378" width="32.28515625" style="2" bestFit="1" customWidth="1"/>
    <col min="5379" max="5379" width="19.7109375" style="2" bestFit="1" customWidth="1"/>
    <col min="5380" max="5380" width="10.7109375" style="2" bestFit="1" customWidth="1"/>
    <col min="5381" max="5382" width="13.85546875" style="2" customWidth="1"/>
    <col min="5383" max="5383" width="14.7109375" style="2" customWidth="1"/>
    <col min="5384" max="5632" width="9.140625" style="2"/>
    <col min="5633" max="5633" width="30.85546875" style="2" bestFit="1" customWidth="1"/>
    <col min="5634" max="5634" width="32.28515625" style="2" bestFit="1" customWidth="1"/>
    <col min="5635" max="5635" width="19.7109375" style="2" bestFit="1" customWidth="1"/>
    <col min="5636" max="5636" width="10.7109375" style="2" bestFit="1" customWidth="1"/>
    <col min="5637" max="5638" width="13.85546875" style="2" customWidth="1"/>
    <col min="5639" max="5639" width="14.7109375" style="2" customWidth="1"/>
    <col min="5640" max="5888" width="9.140625" style="2"/>
    <col min="5889" max="5889" width="30.85546875" style="2" bestFit="1" customWidth="1"/>
    <col min="5890" max="5890" width="32.28515625" style="2" bestFit="1" customWidth="1"/>
    <col min="5891" max="5891" width="19.7109375" style="2" bestFit="1" customWidth="1"/>
    <col min="5892" max="5892" width="10.7109375" style="2" bestFit="1" customWidth="1"/>
    <col min="5893" max="5894" width="13.85546875" style="2" customWidth="1"/>
    <col min="5895" max="5895" width="14.7109375" style="2" customWidth="1"/>
    <col min="5896" max="6144" width="9.140625" style="2"/>
    <col min="6145" max="6145" width="30.85546875" style="2" bestFit="1" customWidth="1"/>
    <col min="6146" max="6146" width="32.28515625" style="2" bestFit="1" customWidth="1"/>
    <col min="6147" max="6147" width="19.7109375" style="2" bestFit="1" customWidth="1"/>
    <col min="6148" max="6148" width="10.7109375" style="2" bestFit="1" customWidth="1"/>
    <col min="6149" max="6150" width="13.85546875" style="2" customWidth="1"/>
    <col min="6151" max="6151" width="14.7109375" style="2" customWidth="1"/>
    <col min="6152" max="6400" width="9.140625" style="2"/>
    <col min="6401" max="6401" width="30.85546875" style="2" bestFit="1" customWidth="1"/>
    <col min="6402" max="6402" width="32.28515625" style="2" bestFit="1" customWidth="1"/>
    <col min="6403" max="6403" width="19.7109375" style="2" bestFit="1" customWidth="1"/>
    <col min="6404" max="6404" width="10.7109375" style="2" bestFit="1" customWidth="1"/>
    <col min="6405" max="6406" width="13.85546875" style="2" customWidth="1"/>
    <col min="6407" max="6407" width="14.7109375" style="2" customWidth="1"/>
    <col min="6408" max="6656" width="9.140625" style="2"/>
    <col min="6657" max="6657" width="30.85546875" style="2" bestFit="1" customWidth="1"/>
    <col min="6658" max="6658" width="32.28515625" style="2" bestFit="1" customWidth="1"/>
    <col min="6659" max="6659" width="19.7109375" style="2" bestFit="1" customWidth="1"/>
    <col min="6660" max="6660" width="10.7109375" style="2" bestFit="1" customWidth="1"/>
    <col min="6661" max="6662" width="13.85546875" style="2" customWidth="1"/>
    <col min="6663" max="6663" width="14.7109375" style="2" customWidth="1"/>
    <col min="6664" max="6912" width="9.140625" style="2"/>
    <col min="6913" max="6913" width="30.85546875" style="2" bestFit="1" customWidth="1"/>
    <col min="6914" max="6914" width="32.28515625" style="2" bestFit="1" customWidth="1"/>
    <col min="6915" max="6915" width="19.7109375" style="2" bestFit="1" customWidth="1"/>
    <col min="6916" max="6916" width="10.7109375" style="2" bestFit="1" customWidth="1"/>
    <col min="6917" max="6918" width="13.85546875" style="2" customWidth="1"/>
    <col min="6919" max="6919" width="14.7109375" style="2" customWidth="1"/>
    <col min="6920" max="7168" width="9.140625" style="2"/>
    <col min="7169" max="7169" width="30.85546875" style="2" bestFit="1" customWidth="1"/>
    <col min="7170" max="7170" width="32.28515625" style="2" bestFit="1" customWidth="1"/>
    <col min="7171" max="7171" width="19.7109375" style="2" bestFit="1" customWidth="1"/>
    <col min="7172" max="7172" width="10.7109375" style="2" bestFit="1" customWidth="1"/>
    <col min="7173" max="7174" width="13.85546875" style="2" customWidth="1"/>
    <col min="7175" max="7175" width="14.7109375" style="2" customWidth="1"/>
    <col min="7176" max="7424" width="9.140625" style="2"/>
    <col min="7425" max="7425" width="30.85546875" style="2" bestFit="1" customWidth="1"/>
    <col min="7426" max="7426" width="32.28515625" style="2" bestFit="1" customWidth="1"/>
    <col min="7427" max="7427" width="19.7109375" style="2" bestFit="1" customWidth="1"/>
    <col min="7428" max="7428" width="10.7109375" style="2" bestFit="1" customWidth="1"/>
    <col min="7429" max="7430" width="13.85546875" style="2" customWidth="1"/>
    <col min="7431" max="7431" width="14.7109375" style="2" customWidth="1"/>
    <col min="7432" max="7680" width="9.140625" style="2"/>
    <col min="7681" max="7681" width="30.85546875" style="2" bestFit="1" customWidth="1"/>
    <col min="7682" max="7682" width="32.28515625" style="2" bestFit="1" customWidth="1"/>
    <col min="7683" max="7683" width="19.7109375" style="2" bestFit="1" customWidth="1"/>
    <col min="7684" max="7684" width="10.7109375" style="2" bestFit="1" customWidth="1"/>
    <col min="7685" max="7686" width="13.85546875" style="2" customWidth="1"/>
    <col min="7687" max="7687" width="14.7109375" style="2" customWidth="1"/>
    <col min="7688" max="7936" width="9.140625" style="2"/>
    <col min="7937" max="7937" width="30.85546875" style="2" bestFit="1" customWidth="1"/>
    <col min="7938" max="7938" width="32.28515625" style="2" bestFit="1" customWidth="1"/>
    <col min="7939" max="7939" width="19.7109375" style="2" bestFit="1" customWidth="1"/>
    <col min="7940" max="7940" width="10.7109375" style="2" bestFit="1" customWidth="1"/>
    <col min="7941" max="7942" width="13.85546875" style="2" customWidth="1"/>
    <col min="7943" max="7943" width="14.7109375" style="2" customWidth="1"/>
    <col min="7944" max="8192" width="9.140625" style="2"/>
    <col min="8193" max="8193" width="30.85546875" style="2" bestFit="1" customWidth="1"/>
    <col min="8194" max="8194" width="32.28515625" style="2" bestFit="1" customWidth="1"/>
    <col min="8195" max="8195" width="19.7109375" style="2" bestFit="1" customWidth="1"/>
    <col min="8196" max="8196" width="10.7109375" style="2" bestFit="1" customWidth="1"/>
    <col min="8197" max="8198" width="13.85546875" style="2" customWidth="1"/>
    <col min="8199" max="8199" width="14.7109375" style="2" customWidth="1"/>
    <col min="8200" max="8448" width="9.140625" style="2"/>
    <col min="8449" max="8449" width="30.85546875" style="2" bestFit="1" customWidth="1"/>
    <col min="8450" max="8450" width="32.28515625" style="2" bestFit="1" customWidth="1"/>
    <col min="8451" max="8451" width="19.7109375" style="2" bestFit="1" customWidth="1"/>
    <col min="8452" max="8452" width="10.7109375" style="2" bestFit="1" customWidth="1"/>
    <col min="8453" max="8454" width="13.85546875" style="2" customWidth="1"/>
    <col min="8455" max="8455" width="14.7109375" style="2" customWidth="1"/>
    <col min="8456" max="8704" width="9.140625" style="2"/>
    <col min="8705" max="8705" width="30.85546875" style="2" bestFit="1" customWidth="1"/>
    <col min="8706" max="8706" width="32.28515625" style="2" bestFit="1" customWidth="1"/>
    <col min="8707" max="8707" width="19.7109375" style="2" bestFit="1" customWidth="1"/>
    <col min="8708" max="8708" width="10.7109375" style="2" bestFit="1" customWidth="1"/>
    <col min="8709" max="8710" width="13.85546875" style="2" customWidth="1"/>
    <col min="8711" max="8711" width="14.7109375" style="2" customWidth="1"/>
    <col min="8712" max="8960" width="9.140625" style="2"/>
    <col min="8961" max="8961" width="30.85546875" style="2" bestFit="1" customWidth="1"/>
    <col min="8962" max="8962" width="32.28515625" style="2" bestFit="1" customWidth="1"/>
    <col min="8963" max="8963" width="19.7109375" style="2" bestFit="1" customWidth="1"/>
    <col min="8964" max="8964" width="10.7109375" style="2" bestFit="1" customWidth="1"/>
    <col min="8965" max="8966" width="13.85546875" style="2" customWidth="1"/>
    <col min="8967" max="8967" width="14.7109375" style="2" customWidth="1"/>
    <col min="8968" max="9216" width="9.140625" style="2"/>
    <col min="9217" max="9217" width="30.85546875" style="2" bestFit="1" customWidth="1"/>
    <col min="9218" max="9218" width="32.28515625" style="2" bestFit="1" customWidth="1"/>
    <col min="9219" max="9219" width="19.7109375" style="2" bestFit="1" customWidth="1"/>
    <col min="9220" max="9220" width="10.7109375" style="2" bestFit="1" customWidth="1"/>
    <col min="9221" max="9222" width="13.85546875" style="2" customWidth="1"/>
    <col min="9223" max="9223" width="14.7109375" style="2" customWidth="1"/>
    <col min="9224" max="9472" width="9.140625" style="2"/>
    <col min="9473" max="9473" width="30.85546875" style="2" bestFit="1" customWidth="1"/>
    <col min="9474" max="9474" width="32.28515625" style="2" bestFit="1" customWidth="1"/>
    <col min="9475" max="9475" width="19.7109375" style="2" bestFit="1" customWidth="1"/>
    <col min="9476" max="9476" width="10.7109375" style="2" bestFit="1" customWidth="1"/>
    <col min="9477" max="9478" width="13.85546875" style="2" customWidth="1"/>
    <col min="9479" max="9479" width="14.7109375" style="2" customWidth="1"/>
    <col min="9480" max="9728" width="9.140625" style="2"/>
    <col min="9729" max="9729" width="30.85546875" style="2" bestFit="1" customWidth="1"/>
    <col min="9730" max="9730" width="32.28515625" style="2" bestFit="1" customWidth="1"/>
    <col min="9731" max="9731" width="19.7109375" style="2" bestFit="1" customWidth="1"/>
    <col min="9732" max="9732" width="10.7109375" style="2" bestFit="1" customWidth="1"/>
    <col min="9733" max="9734" width="13.85546875" style="2" customWidth="1"/>
    <col min="9735" max="9735" width="14.7109375" style="2" customWidth="1"/>
    <col min="9736" max="9984" width="9.140625" style="2"/>
    <col min="9985" max="9985" width="30.85546875" style="2" bestFit="1" customWidth="1"/>
    <col min="9986" max="9986" width="32.28515625" style="2" bestFit="1" customWidth="1"/>
    <col min="9987" max="9987" width="19.7109375" style="2" bestFit="1" customWidth="1"/>
    <col min="9988" max="9988" width="10.7109375" style="2" bestFit="1" customWidth="1"/>
    <col min="9989" max="9990" width="13.85546875" style="2" customWidth="1"/>
    <col min="9991" max="9991" width="14.7109375" style="2" customWidth="1"/>
    <col min="9992" max="10240" width="9.140625" style="2"/>
    <col min="10241" max="10241" width="30.85546875" style="2" bestFit="1" customWidth="1"/>
    <col min="10242" max="10242" width="32.28515625" style="2" bestFit="1" customWidth="1"/>
    <col min="10243" max="10243" width="19.7109375" style="2" bestFit="1" customWidth="1"/>
    <col min="10244" max="10244" width="10.7109375" style="2" bestFit="1" customWidth="1"/>
    <col min="10245" max="10246" width="13.85546875" style="2" customWidth="1"/>
    <col min="10247" max="10247" width="14.7109375" style="2" customWidth="1"/>
    <col min="10248" max="10496" width="9.140625" style="2"/>
    <col min="10497" max="10497" width="30.85546875" style="2" bestFit="1" customWidth="1"/>
    <col min="10498" max="10498" width="32.28515625" style="2" bestFit="1" customWidth="1"/>
    <col min="10499" max="10499" width="19.7109375" style="2" bestFit="1" customWidth="1"/>
    <col min="10500" max="10500" width="10.7109375" style="2" bestFit="1" customWidth="1"/>
    <col min="10501" max="10502" width="13.85546875" style="2" customWidth="1"/>
    <col min="10503" max="10503" width="14.7109375" style="2" customWidth="1"/>
    <col min="10504" max="10752" width="9.140625" style="2"/>
    <col min="10753" max="10753" width="30.85546875" style="2" bestFit="1" customWidth="1"/>
    <col min="10754" max="10754" width="32.28515625" style="2" bestFit="1" customWidth="1"/>
    <col min="10755" max="10755" width="19.7109375" style="2" bestFit="1" customWidth="1"/>
    <col min="10756" max="10756" width="10.7109375" style="2" bestFit="1" customWidth="1"/>
    <col min="10757" max="10758" width="13.85546875" style="2" customWidth="1"/>
    <col min="10759" max="10759" width="14.7109375" style="2" customWidth="1"/>
    <col min="10760" max="11008" width="9.140625" style="2"/>
    <col min="11009" max="11009" width="30.85546875" style="2" bestFit="1" customWidth="1"/>
    <col min="11010" max="11010" width="32.28515625" style="2" bestFit="1" customWidth="1"/>
    <col min="11011" max="11011" width="19.7109375" style="2" bestFit="1" customWidth="1"/>
    <col min="11012" max="11012" width="10.7109375" style="2" bestFit="1" customWidth="1"/>
    <col min="11013" max="11014" width="13.85546875" style="2" customWidth="1"/>
    <col min="11015" max="11015" width="14.7109375" style="2" customWidth="1"/>
    <col min="11016" max="11264" width="9.140625" style="2"/>
    <col min="11265" max="11265" width="30.85546875" style="2" bestFit="1" customWidth="1"/>
    <col min="11266" max="11266" width="32.28515625" style="2" bestFit="1" customWidth="1"/>
    <col min="11267" max="11267" width="19.7109375" style="2" bestFit="1" customWidth="1"/>
    <col min="11268" max="11268" width="10.7109375" style="2" bestFit="1" customWidth="1"/>
    <col min="11269" max="11270" width="13.85546875" style="2" customWidth="1"/>
    <col min="11271" max="11271" width="14.7109375" style="2" customWidth="1"/>
    <col min="11272" max="11520" width="9.140625" style="2"/>
    <col min="11521" max="11521" width="30.85546875" style="2" bestFit="1" customWidth="1"/>
    <col min="11522" max="11522" width="32.28515625" style="2" bestFit="1" customWidth="1"/>
    <col min="11523" max="11523" width="19.7109375" style="2" bestFit="1" customWidth="1"/>
    <col min="11524" max="11524" width="10.7109375" style="2" bestFit="1" customWidth="1"/>
    <col min="11525" max="11526" width="13.85546875" style="2" customWidth="1"/>
    <col min="11527" max="11527" width="14.7109375" style="2" customWidth="1"/>
    <col min="11528" max="11776" width="9.140625" style="2"/>
    <col min="11777" max="11777" width="30.85546875" style="2" bestFit="1" customWidth="1"/>
    <col min="11778" max="11778" width="32.28515625" style="2" bestFit="1" customWidth="1"/>
    <col min="11779" max="11779" width="19.7109375" style="2" bestFit="1" customWidth="1"/>
    <col min="11780" max="11780" width="10.7109375" style="2" bestFit="1" customWidth="1"/>
    <col min="11781" max="11782" width="13.85546875" style="2" customWidth="1"/>
    <col min="11783" max="11783" width="14.7109375" style="2" customWidth="1"/>
    <col min="11784" max="12032" width="9.140625" style="2"/>
    <col min="12033" max="12033" width="30.85546875" style="2" bestFit="1" customWidth="1"/>
    <col min="12034" max="12034" width="32.28515625" style="2" bestFit="1" customWidth="1"/>
    <col min="12035" max="12035" width="19.7109375" style="2" bestFit="1" customWidth="1"/>
    <col min="12036" max="12036" width="10.7109375" style="2" bestFit="1" customWidth="1"/>
    <col min="12037" max="12038" width="13.85546875" style="2" customWidth="1"/>
    <col min="12039" max="12039" width="14.7109375" style="2" customWidth="1"/>
    <col min="12040" max="12288" width="9.140625" style="2"/>
    <col min="12289" max="12289" width="30.85546875" style="2" bestFit="1" customWidth="1"/>
    <col min="12290" max="12290" width="32.28515625" style="2" bestFit="1" customWidth="1"/>
    <col min="12291" max="12291" width="19.7109375" style="2" bestFit="1" customWidth="1"/>
    <col min="12292" max="12292" width="10.7109375" style="2" bestFit="1" customWidth="1"/>
    <col min="12293" max="12294" width="13.85546875" style="2" customWidth="1"/>
    <col min="12295" max="12295" width="14.7109375" style="2" customWidth="1"/>
    <col min="12296" max="12544" width="9.140625" style="2"/>
    <col min="12545" max="12545" width="30.85546875" style="2" bestFit="1" customWidth="1"/>
    <col min="12546" max="12546" width="32.28515625" style="2" bestFit="1" customWidth="1"/>
    <col min="12547" max="12547" width="19.7109375" style="2" bestFit="1" customWidth="1"/>
    <col min="12548" max="12548" width="10.7109375" style="2" bestFit="1" customWidth="1"/>
    <col min="12549" max="12550" width="13.85546875" style="2" customWidth="1"/>
    <col min="12551" max="12551" width="14.7109375" style="2" customWidth="1"/>
    <col min="12552" max="12800" width="9.140625" style="2"/>
    <col min="12801" max="12801" width="30.85546875" style="2" bestFit="1" customWidth="1"/>
    <col min="12802" max="12802" width="32.28515625" style="2" bestFit="1" customWidth="1"/>
    <col min="12803" max="12803" width="19.7109375" style="2" bestFit="1" customWidth="1"/>
    <col min="12804" max="12804" width="10.7109375" style="2" bestFit="1" customWidth="1"/>
    <col min="12805" max="12806" width="13.85546875" style="2" customWidth="1"/>
    <col min="12807" max="12807" width="14.7109375" style="2" customWidth="1"/>
    <col min="12808" max="13056" width="9.140625" style="2"/>
    <col min="13057" max="13057" width="30.85546875" style="2" bestFit="1" customWidth="1"/>
    <col min="13058" max="13058" width="32.28515625" style="2" bestFit="1" customWidth="1"/>
    <col min="13059" max="13059" width="19.7109375" style="2" bestFit="1" customWidth="1"/>
    <col min="13060" max="13060" width="10.7109375" style="2" bestFit="1" customWidth="1"/>
    <col min="13061" max="13062" width="13.85546875" style="2" customWidth="1"/>
    <col min="13063" max="13063" width="14.7109375" style="2" customWidth="1"/>
    <col min="13064" max="13312" width="9.140625" style="2"/>
    <col min="13313" max="13313" width="30.85546875" style="2" bestFit="1" customWidth="1"/>
    <col min="13314" max="13314" width="32.28515625" style="2" bestFit="1" customWidth="1"/>
    <col min="13315" max="13315" width="19.7109375" style="2" bestFit="1" customWidth="1"/>
    <col min="13316" max="13316" width="10.7109375" style="2" bestFit="1" customWidth="1"/>
    <col min="13317" max="13318" width="13.85546875" style="2" customWidth="1"/>
    <col min="13319" max="13319" width="14.7109375" style="2" customWidth="1"/>
    <col min="13320" max="13568" width="9.140625" style="2"/>
    <col min="13569" max="13569" width="30.85546875" style="2" bestFit="1" customWidth="1"/>
    <col min="13570" max="13570" width="32.28515625" style="2" bestFit="1" customWidth="1"/>
    <col min="13571" max="13571" width="19.7109375" style="2" bestFit="1" customWidth="1"/>
    <col min="13572" max="13572" width="10.7109375" style="2" bestFit="1" customWidth="1"/>
    <col min="13573" max="13574" width="13.85546875" style="2" customWidth="1"/>
    <col min="13575" max="13575" width="14.7109375" style="2" customWidth="1"/>
    <col min="13576" max="13824" width="9.140625" style="2"/>
    <col min="13825" max="13825" width="30.85546875" style="2" bestFit="1" customWidth="1"/>
    <col min="13826" max="13826" width="32.28515625" style="2" bestFit="1" customWidth="1"/>
    <col min="13827" max="13827" width="19.7109375" style="2" bestFit="1" customWidth="1"/>
    <col min="13828" max="13828" width="10.7109375" style="2" bestFit="1" customWidth="1"/>
    <col min="13829" max="13830" width="13.85546875" style="2" customWidth="1"/>
    <col min="13831" max="13831" width="14.7109375" style="2" customWidth="1"/>
    <col min="13832" max="14080" width="9.140625" style="2"/>
    <col min="14081" max="14081" width="30.85546875" style="2" bestFit="1" customWidth="1"/>
    <col min="14082" max="14082" width="32.28515625" style="2" bestFit="1" customWidth="1"/>
    <col min="14083" max="14083" width="19.7109375" style="2" bestFit="1" customWidth="1"/>
    <col min="14084" max="14084" width="10.7109375" style="2" bestFit="1" customWidth="1"/>
    <col min="14085" max="14086" width="13.85546875" style="2" customWidth="1"/>
    <col min="14087" max="14087" width="14.7109375" style="2" customWidth="1"/>
    <col min="14088" max="14336" width="9.140625" style="2"/>
    <col min="14337" max="14337" width="30.85546875" style="2" bestFit="1" customWidth="1"/>
    <col min="14338" max="14338" width="32.28515625" style="2" bestFit="1" customWidth="1"/>
    <col min="14339" max="14339" width="19.7109375" style="2" bestFit="1" customWidth="1"/>
    <col min="14340" max="14340" width="10.7109375" style="2" bestFit="1" customWidth="1"/>
    <col min="14341" max="14342" width="13.85546875" style="2" customWidth="1"/>
    <col min="14343" max="14343" width="14.7109375" style="2" customWidth="1"/>
    <col min="14344" max="14592" width="9.140625" style="2"/>
    <col min="14593" max="14593" width="30.85546875" style="2" bestFit="1" customWidth="1"/>
    <col min="14594" max="14594" width="32.28515625" style="2" bestFit="1" customWidth="1"/>
    <col min="14595" max="14595" width="19.7109375" style="2" bestFit="1" customWidth="1"/>
    <col min="14596" max="14596" width="10.7109375" style="2" bestFit="1" customWidth="1"/>
    <col min="14597" max="14598" width="13.85546875" style="2" customWidth="1"/>
    <col min="14599" max="14599" width="14.7109375" style="2" customWidth="1"/>
    <col min="14600" max="14848" width="9.140625" style="2"/>
    <col min="14849" max="14849" width="30.85546875" style="2" bestFit="1" customWidth="1"/>
    <col min="14850" max="14850" width="32.28515625" style="2" bestFit="1" customWidth="1"/>
    <col min="14851" max="14851" width="19.7109375" style="2" bestFit="1" customWidth="1"/>
    <col min="14852" max="14852" width="10.7109375" style="2" bestFit="1" customWidth="1"/>
    <col min="14853" max="14854" width="13.85546875" style="2" customWidth="1"/>
    <col min="14855" max="14855" width="14.7109375" style="2" customWidth="1"/>
    <col min="14856" max="15104" width="9.140625" style="2"/>
    <col min="15105" max="15105" width="30.85546875" style="2" bestFit="1" customWidth="1"/>
    <col min="15106" max="15106" width="32.28515625" style="2" bestFit="1" customWidth="1"/>
    <col min="15107" max="15107" width="19.7109375" style="2" bestFit="1" customWidth="1"/>
    <col min="15108" max="15108" width="10.7109375" style="2" bestFit="1" customWidth="1"/>
    <col min="15109" max="15110" width="13.85546875" style="2" customWidth="1"/>
    <col min="15111" max="15111" width="14.7109375" style="2" customWidth="1"/>
    <col min="15112" max="15360" width="9.140625" style="2"/>
    <col min="15361" max="15361" width="30.85546875" style="2" bestFit="1" customWidth="1"/>
    <col min="15362" max="15362" width="32.28515625" style="2" bestFit="1" customWidth="1"/>
    <col min="15363" max="15363" width="19.7109375" style="2" bestFit="1" customWidth="1"/>
    <col min="15364" max="15364" width="10.7109375" style="2" bestFit="1" customWidth="1"/>
    <col min="15365" max="15366" width="13.85546875" style="2" customWidth="1"/>
    <col min="15367" max="15367" width="14.7109375" style="2" customWidth="1"/>
    <col min="15368" max="15616" width="9.140625" style="2"/>
    <col min="15617" max="15617" width="30.85546875" style="2" bestFit="1" customWidth="1"/>
    <col min="15618" max="15618" width="32.28515625" style="2" bestFit="1" customWidth="1"/>
    <col min="15619" max="15619" width="19.7109375" style="2" bestFit="1" customWidth="1"/>
    <col min="15620" max="15620" width="10.7109375" style="2" bestFit="1" customWidth="1"/>
    <col min="15621" max="15622" width="13.85546875" style="2" customWidth="1"/>
    <col min="15623" max="15623" width="14.7109375" style="2" customWidth="1"/>
    <col min="15624" max="15872" width="9.140625" style="2"/>
    <col min="15873" max="15873" width="30.85546875" style="2" bestFit="1" customWidth="1"/>
    <col min="15874" max="15874" width="32.28515625" style="2" bestFit="1" customWidth="1"/>
    <col min="15875" max="15875" width="19.7109375" style="2" bestFit="1" customWidth="1"/>
    <col min="15876" max="15876" width="10.7109375" style="2" bestFit="1" customWidth="1"/>
    <col min="15877" max="15878" width="13.85546875" style="2" customWidth="1"/>
    <col min="15879" max="15879" width="14.7109375" style="2" customWidth="1"/>
    <col min="15880" max="16128" width="9.140625" style="2"/>
    <col min="16129" max="16129" width="30.85546875" style="2" bestFit="1" customWidth="1"/>
    <col min="16130" max="16130" width="32.28515625" style="2" bestFit="1" customWidth="1"/>
    <col min="16131" max="16131" width="19.7109375" style="2" bestFit="1" customWidth="1"/>
    <col min="16132" max="16132" width="10.7109375" style="2" bestFit="1" customWidth="1"/>
    <col min="16133" max="16134" width="13.85546875" style="2" customWidth="1"/>
    <col min="16135" max="16135" width="14.7109375" style="2" customWidth="1"/>
    <col min="16136" max="16384" width="9.140625" style="2"/>
  </cols>
  <sheetData>
    <row r="1" spans="1:6" x14ac:dyDescent="0.2">
      <c r="F1" s="42" t="s">
        <v>222</v>
      </c>
    </row>
    <row r="2" spans="1:6" s="1" customFormat="1" ht="15" x14ac:dyDescent="0.2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76</v>
      </c>
    </row>
    <row r="3" spans="1:6" s="1" customFormat="1" ht="13.5" customHeight="1" x14ac:dyDescent="0.2">
      <c r="A3" s="5" t="s">
        <v>5</v>
      </c>
      <c r="B3" s="5" t="s">
        <v>6</v>
      </c>
      <c r="C3" s="5">
        <v>1</v>
      </c>
      <c r="D3" s="5">
        <v>50</v>
      </c>
      <c r="E3" s="5">
        <v>40</v>
      </c>
      <c r="F3" s="5"/>
    </row>
    <row r="4" spans="1:6" s="1" customFormat="1" ht="13.5" customHeight="1" x14ac:dyDescent="0.2">
      <c r="A4" s="5" t="s">
        <v>7</v>
      </c>
      <c r="B4" s="5" t="s">
        <v>8</v>
      </c>
      <c r="C4" s="5">
        <v>2</v>
      </c>
      <c r="D4" s="5">
        <v>125</v>
      </c>
      <c r="E4" s="5">
        <v>100</v>
      </c>
      <c r="F4" s="5"/>
    </row>
    <row r="5" spans="1:6" s="1" customFormat="1" ht="13.5" customHeight="1" x14ac:dyDescent="0.2">
      <c r="A5" s="5" t="s">
        <v>9</v>
      </c>
      <c r="B5" s="5" t="s">
        <v>10</v>
      </c>
      <c r="C5" s="5">
        <v>1</v>
      </c>
      <c r="D5" s="5">
        <v>50</v>
      </c>
      <c r="E5" s="5">
        <v>100</v>
      </c>
      <c r="F5" s="5"/>
    </row>
    <row r="6" spans="1:6" s="1" customFormat="1" ht="13.5" customHeight="1" x14ac:dyDescent="0.2">
      <c r="A6" s="5" t="s">
        <v>11</v>
      </c>
      <c r="B6" s="5" t="s">
        <v>12</v>
      </c>
      <c r="C6" s="5">
        <v>1</v>
      </c>
      <c r="D6" s="5">
        <v>130</v>
      </c>
      <c r="E6" s="5">
        <v>125</v>
      </c>
      <c r="F6" s="5"/>
    </row>
    <row r="7" spans="1:6" s="1" customFormat="1" ht="13.5" customHeight="1" x14ac:dyDescent="0.2">
      <c r="A7" s="5" t="s">
        <v>13</v>
      </c>
      <c r="B7" s="5" t="s">
        <v>14</v>
      </c>
      <c r="C7" s="5">
        <v>1</v>
      </c>
      <c r="D7" s="5">
        <v>100</v>
      </c>
      <c r="E7" s="5">
        <v>50</v>
      </c>
      <c r="F7" s="5"/>
    </row>
    <row r="8" spans="1:6" s="1" customFormat="1" ht="13.5" customHeight="1" x14ac:dyDescent="0.2">
      <c r="A8" s="5" t="s">
        <v>15</v>
      </c>
      <c r="B8" s="5" t="s">
        <v>16</v>
      </c>
      <c r="C8" s="5">
        <v>2</v>
      </c>
      <c r="D8" s="5">
        <v>30</v>
      </c>
      <c r="E8" s="5">
        <v>40</v>
      </c>
      <c r="F8" s="5"/>
    </row>
    <row r="9" spans="1:6" s="1" customFormat="1" ht="13.5" customHeight="1" x14ac:dyDescent="0.2">
      <c r="A9" s="5" t="s">
        <v>17</v>
      </c>
      <c r="B9" s="5" t="s">
        <v>18</v>
      </c>
      <c r="C9" s="5">
        <v>1</v>
      </c>
      <c r="D9" s="5">
        <v>80</v>
      </c>
      <c r="E9" s="5">
        <v>50</v>
      </c>
      <c r="F9" s="5"/>
    </row>
    <row r="10" spans="1:6" s="1" customFormat="1" ht="13.5" customHeight="1" x14ac:dyDescent="0.2">
      <c r="A10" s="5" t="s">
        <v>19</v>
      </c>
      <c r="B10" s="5" t="s">
        <v>20</v>
      </c>
      <c r="C10" s="5">
        <v>2</v>
      </c>
      <c r="D10" s="5">
        <v>25</v>
      </c>
      <c r="E10" s="5">
        <v>20</v>
      </c>
      <c r="F10" s="5"/>
    </row>
    <row r="11" spans="1:6" s="1" customFormat="1" ht="13.5" customHeight="1" x14ac:dyDescent="0.2">
      <c r="A11" s="5" t="s">
        <v>21</v>
      </c>
      <c r="B11" s="5" t="s">
        <v>22</v>
      </c>
      <c r="C11" s="5">
        <v>2</v>
      </c>
      <c r="D11" s="5">
        <v>40</v>
      </c>
      <c r="E11" s="5">
        <v>20</v>
      </c>
      <c r="F11" s="5"/>
    </row>
    <row r="12" spans="1:6" s="1" customFormat="1" ht="13.5" customHeight="1" x14ac:dyDescent="0.2">
      <c r="A12" s="5" t="s">
        <v>23</v>
      </c>
      <c r="B12" s="5" t="s">
        <v>24</v>
      </c>
      <c r="C12" s="5">
        <v>2</v>
      </c>
      <c r="D12" s="5">
        <v>125</v>
      </c>
      <c r="E12" s="5">
        <v>100</v>
      </c>
      <c r="F12" s="5"/>
    </row>
    <row r="13" spans="1:6" s="1" customFormat="1" ht="13.5" customHeight="1" x14ac:dyDescent="0.2">
      <c r="A13" s="5" t="s">
        <v>25</v>
      </c>
      <c r="B13" s="5" t="s">
        <v>26</v>
      </c>
      <c r="C13" s="5">
        <v>2</v>
      </c>
      <c r="D13" s="5">
        <v>40</v>
      </c>
      <c r="E13" s="5">
        <v>50</v>
      </c>
      <c r="F13" s="5"/>
    </row>
    <row r="14" spans="1:6" s="1" customFormat="1" ht="13.5" customHeight="1" x14ac:dyDescent="0.2">
      <c r="A14" s="5" t="s">
        <v>27</v>
      </c>
      <c r="B14" s="5" t="s">
        <v>26</v>
      </c>
      <c r="C14" s="5">
        <v>2</v>
      </c>
      <c r="D14" s="5">
        <v>10</v>
      </c>
      <c r="E14" s="5">
        <v>20</v>
      </c>
      <c r="F14" s="5"/>
    </row>
    <row r="15" spans="1:6" s="1" customFormat="1" ht="13.5" customHeight="1" x14ac:dyDescent="0.2">
      <c r="A15" s="5" t="s">
        <v>28</v>
      </c>
      <c r="B15" s="5" t="s">
        <v>26</v>
      </c>
      <c r="C15" s="5">
        <v>2</v>
      </c>
      <c r="D15" s="5">
        <v>30</v>
      </c>
      <c r="E15" s="5">
        <v>20</v>
      </c>
      <c r="F15" s="5"/>
    </row>
    <row r="16" spans="1:6" s="1" customFormat="1" ht="13.5" customHeight="1" x14ac:dyDescent="0.2">
      <c r="A16" s="5" t="s">
        <v>29</v>
      </c>
      <c r="B16" s="5" t="s">
        <v>26</v>
      </c>
      <c r="C16" s="5">
        <v>2</v>
      </c>
      <c r="D16" s="5">
        <v>10</v>
      </c>
      <c r="E16" s="5">
        <v>10</v>
      </c>
      <c r="F16" s="5"/>
    </row>
    <row r="17" spans="1:6" s="1" customFormat="1" ht="13.5" customHeight="1" x14ac:dyDescent="0.2">
      <c r="A17" s="5" t="s">
        <v>30</v>
      </c>
      <c r="B17" s="5" t="s">
        <v>26</v>
      </c>
      <c r="C17" s="5">
        <v>2</v>
      </c>
      <c r="D17" s="5">
        <v>25</v>
      </c>
      <c r="E17" s="5">
        <v>40</v>
      </c>
      <c r="F17" s="5"/>
    </row>
    <row r="18" spans="1:6" s="1" customFormat="1" ht="13.5" customHeight="1" x14ac:dyDescent="0.2">
      <c r="A18" s="5" t="s">
        <v>31</v>
      </c>
      <c r="B18" s="5" t="s">
        <v>32</v>
      </c>
      <c r="C18" s="5">
        <v>1</v>
      </c>
      <c r="D18" s="5">
        <v>10</v>
      </c>
      <c r="E18" s="5">
        <v>10</v>
      </c>
      <c r="F18" s="5"/>
    </row>
    <row r="19" spans="1:6" s="1" customFormat="1" ht="13.5" customHeight="1" x14ac:dyDescent="0.2">
      <c r="A19" s="5" t="s">
        <v>33</v>
      </c>
      <c r="B19" s="5" t="s">
        <v>32</v>
      </c>
      <c r="C19" s="5">
        <v>1</v>
      </c>
      <c r="D19" s="5">
        <v>20</v>
      </c>
      <c r="E19" s="5">
        <v>15</v>
      </c>
      <c r="F19" s="5"/>
    </row>
    <row r="20" spans="1:6" s="1" customFormat="1" ht="13.5" customHeight="1" x14ac:dyDescent="0.2">
      <c r="A20" s="5" t="s">
        <v>34</v>
      </c>
      <c r="B20" s="5" t="s">
        <v>32</v>
      </c>
      <c r="C20" s="5">
        <v>1</v>
      </c>
      <c r="D20" s="5">
        <v>50</v>
      </c>
      <c r="E20" s="5">
        <v>40</v>
      </c>
      <c r="F20" s="5"/>
    </row>
    <row r="21" spans="1:6" s="1" customFormat="1" ht="13.5" customHeight="1" x14ac:dyDescent="0.2">
      <c r="A21" s="5" t="s">
        <v>35</v>
      </c>
      <c r="B21" s="5" t="s">
        <v>36</v>
      </c>
      <c r="C21" s="5">
        <v>2</v>
      </c>
      <c r="D21" s="5">
        <v>30</v>
      </c>
      <c r="E21" s="5">
        <v>120</v>
      </c>
      <c r="F21" s="5"/>
    </row>
    <row r="22" spans="1:6" s="1" customFormat="1" ht="13.5" customHeight="1" x14ac:dyDescent="0.2">
      <c r="A22" s="5" t="s">
        <v>37</v>
      </c>
      <c r="B22" s="5" t="s">
        <v>38</v>
      </c>
      <c r="C22" s="5">
        <v>2</v>
      </c>
      <c r="D22" s="5">
        <v>55</v>
      </c>
      <c r="E22" s="5">
        <v>50</v>
      </c>
      <c r="F22" s="5"/>
    </row>
    <row r="23" spans="1:6" s="1" customFormat="1" ht="13.5" customHeight="1" x14ac:dyDescent="0.2">
      <c r="A23" s="5" t="s">
        <v>39</v>
      </c>
      <c r="B23" s="5" t="s">
        <v>38</v>
      </c>
      <c r="C23" s="5">
        <v>1</v>
      </c>
      <c r="D23" s="5">
        <v>30</v>
      </c>
      <c r="E23" s="5">
        <v>50</v>
      </c>
      <c r="F23" s="5"/>
    </row>
    <row r="24" spans="1:6" s="1" customFormat="1" ht="13.5" customHeight="1" x14ac:dyDescent="0.2">
      <c r="A24" s="5" t="s">
        <v>40</v>
      </c>
      <c r="B24" s="5" t="s">
        <v>41</v>
      </c>
      <c r="C24" s="5">
        <v>2</v>
      </c>
      <c r="D24" s="5">
        <v>25</v>
      </c>
      <c r="E24" s="5">
        <v>20</v>
      </c>
      <c r="F24" s="5"/>
    </row>
    <row r="25" spans="1:6" s="1" customFormat="1" ht="13.5" customHeight="1" x14ac:dyDescent="0.2">
      <c r="A25" s="5" t="s">
        <v>42</v>
      </c>
      <c r="B25" s="5" t="s">
        <v>43</v>
      </c>
      <c r="C25" s="5">
        <v>1</v>
      </c>
      <c r="D25" s="5">
        <v>12</v>
      </c>
      <c r="E25" s="5">
        <v>10</v>
      </c>
      <c r="F25" s="5"/>
    </row>
    <row r="26" spans="1:6" s="1" customFormat="1" ht="13.5" customHeight="1" x14ac:dyDescent="0.2">
      <c r="A26" s="5" t="s">
        <v>44</v>
      </c>
      <c r="B26" s="5" t="s">
        <v>45</v>
      </c>
      <c r="C26" s="5">
        <v>1</v>
      </c>
      <c r="D26" s="5">
        <v>15</v>
      </c>
      <c r="E26" s="5">
        <v>10</v>
      </c>
      <c r="F26" s="5"/>
    </row>
    <row r="27" spans="1:6" s="1" customFormat="1" ht="13.5" customHeight="1" x14ac:dyDescent="0.2">
      <c r="A27" s="5" t="s">
        <v>46</v>
      </c>
      <c r="B27" s="5" t="s">
        <v>47</v>
      </c>
      <c r="C27" s="5">
        <v>2</v>
      </c>
      <c r="D27" s="5">
        <v>30</v>
      </c>
      <c r="E27" s="5">
        <v>40</v>
      </c>
      <c r="F27" s="5"/>
    </row>
    <row r="28" spans="1:6" s="1" customFormat="1" ht="13.5" customHeight="1" x14ac:dyDescent="0.2">
      <c r="A28" s="5" t="s">
        <v>48</v>
      </c>
      <c r="B28" s="5" t="s">
        <v>49</v>
      </c>
      <c r="C28" s="5">
        <v>1</v>
      </c>
      <c r="D28" s="5">
        <v>30</v>
      </c>
      <c r="E28" s="5">
        <v>20</v>
      </c>
      <c r="F28" s="5"/>
    </row>
    <row r="29" spans="1:6" s="1" customFormat="1" ht="13.5" customHeight="1" x14ac:dyDescent="0.2">
      <c r="A29" s="5" t="s">
        <v>50</v>
      </c>
      <c r="B29" s="5" t="s">
        <v>51</v>
      </c>
      <c r="C29" s="5">
        <v>2</v>
      </c>
      <c r="D29" s="5">
        <v>25</v>
      </c>
      <c r="E29" s="5">
        <v>20</v>
      </c>
      <c r="F29" s="5"/>
    </row>
    <row r="30" spans="1:6" s="1" customFormat="1" ht="13.5" customHeight="1" x14ac:dyDescent="0.2">
      <c r="A30" s="5" t="s">
        <v>52</v>
      </c>
      <c r="B30" s="5" t="s">
        <v>53</v>
      </c>
      <c r="C30" s="5">
        <v>1</v>
      </c>
      <c r="D30" s="5">
        <v>3</v>
      </c>
      <c r="E30" s="5">
        <v>5</v>
      </c>
      <c r="F30" s="5"/>
    </row>
    <row r="31" spans="1:6" s="1" customFormat="1" ht="13.5" customHeight="1" x14ac:dyDescent="0.2">
      <c r="A31" s="5" t="s">
        <v>54</v>
      </c>
      <c r="B31" s="5" t="s">
        <v>55</v>
      </c>
      <c r="C31" s="5">
        <v>2</v>
      </c>
      <c r="D31" s="5">
        <v>25</v>
      </c>
      <c r="E31" s="5">
        <v>20</v>
      </c>
      <c r="F31" s="5"/>
    </row>
    <row r="32" spans="1:6" s="1" customFormat="1" ht="13.5" customHeight="1" x14ac:dyDescent="0.2">
      <c r="A32" s="5" t="s">
        <v>56</v>
      </c>
      <c r="B32" s="5" t="s">
        <v>57</v>
      </c>
      <c r="C32" s="5">
        <v>1</v>
      </c>
      <c r="D32" s="5">
        <v>50</v>
      </c>
      <c r="E32" s="5">
        <v>40</v>
      </c>
      <c r="F32" s="5"/>
    </row>
    <row r="33" spans="1:7" s="1" customFormat="1" ht="13.5" customHeight="1" x14ac:dyDescent="0.2">
      <c r="A33" s="5" t="s">
        <v>58</v>
      </c>
      <c r="B33" s="5" t="s">
        <v>59</v>
      </c>
      <c r="C33" s="5">
        <v>2</v>
      </c>
      <c r="D33" s="5">
        <v>120</v>
      </c>
      <c r="E33" s="5">
        <v>100</v>
      </c>
      <c r="F33" s="5"/>
    </row>
    <row r="34" spans="1:7" ht="13.5" customHeight="1" x14ac:dyDescent="0.2">
      <c r="A34" s="5" t="s">
        <v>60</v>
      </c>
      <c r="B34" s="5" t="s">
        <v>61</v>
      </c>
      <c r="C34" s="5">
        <v>1</v>
      </c>
      <c r="D34" s="5">
        <v>70</v>
      </c>
      <c r="E34" s="5">
        <v>50</v>
      </c>
      <c r="F34" s="5"/>
    </row>
    <row r="35" spans="1:7" ht="13.5" customHeight="1" x14ac:dyDescent="0.2">
      <c r="A35" s="5" t="s">
        <v>62</v>
      </c>
      <c r="B35" s="5" t="s">
        <v>63</v>
      </c>
      <c r="C35" s="5">
        <v>1</v>
      </c>
      <c r="D35" s="5">
        <v>10</v>
      </c>
      <c r="E35" s="5">
        <v>40</v>
      </c>
      <c r="F35" s="5"/>
    </row>
    <row r="36" spans="1:7" ht="13.5" customHeight="1" x14ac:dyDescent="0.2">
      <c r="A36" s="5" t="s">
        <v>64</v>
      </c>
      <c r="B36" s="5" t="s">
        <v>65</v>
      </c>
      <c r="C36" s="5">
        <v>2</v>
      </c>
      <c r="D36" s="5">
        <v>10</v>
      </c>
      <c r="E36" s="5">
        <v>10</v>
      </c>
      <c r="F36" s="5"/>
    </row>
    <row r="37" spans="1:7" ht="13.5" customHeight="1" x14ac:dyDescent="0.2">
      <c r="A37" s="5" t="s">
        <v>66</v>
      </c>
      <c r="B37" s="5" t="s">
        <v>67</v>
      </c>
      <c r="C37" s="5">
        <v>2</v>
      </c>
      <c r="D37" s="5">
        <v>30</v>
      </c>
      <c r="E37" s="5">
        <v>120</v>
      </c>
      <c r="F37" s="5"/>
    </row>
    <row r="38" spans="1:7" ht="13.5" customHeight="1" x14ac:dyDescent="0.2">
      <c r="A38" s="5" t="s">
        <v>68</v>
      </c>
      <c r="B38" s="5" t="s">
        <v>67</v>
      </c>
      <c r="C38" s="5">
        <v>1</v>
      </c>
      <c r="D38" s="5">
        <v>20</v>
      </c>
      <c r="E38" s="5">
        <v>80</v>
      </c>
      <c r="F38" s="5"/>
    </row>
    <row r="39" spans="1:7" ht="13.5" customHeight="1" x14ac:dyDescent="0.2">
      <c r="A39" s="5" t="s">
        <v>69</v>
      </c>
      <c r="B39" s="5" t="s">
        <v>70</v>
      </c>
      <c r="C39" s="5">
        <v>2</v>
      </c>
      <c r="D39" s="5">
        <v>10</v>
      </c>
      <c r="E39" s="5">
        <v>5</v>
      </c>
      <c r="F39" s="5"/>
    </row>
    <row r="40" spans="1:7" ht="13.5" customHeight="1" x14ac:dyDescent="0.2">
      <c r="A40" s="5" t="s">
        <v>71</v>
      </c>
      <c r="B40" s="5" t="s">
        <v>72</v>
      </c>
      <c r="C40" s="5">
        <v>1</v>
      </c>
      <c r="D40" s="5">
        <v>70</v>
      </c>
      <c r="E40" s="5">
        <v>80</v>
      </c>
      <c r="F40" s="5"/>
    </row>
    <row r="41" spans="1:7" ht="13.5" customHeight="1" x14ac:dyDescent="0.2">
      <c r="A41" s="5" t="s">
        <v>73</v>
      </c>
      <c r="B41" s="5" t="s">
        <v>74</v>
      </c>
      <c r="C41" s="5">
        <v>1</v>
      </c>
      <c r="D41" s="5">
        <v>25</v>
      </c>
      <c r="E41" s="5">
        <v>20</v>
      </c>
      <c r="F41" s="5"/>
    </row>
    <row r="42" spans="1:7" ht="13.5" customHeight="1" x14ac:dyDescent="0.2">
      <c r="A42" s="5" t="s">
        <v>75</v>
      </c>
      <c r="B42" s="5" t="s">
        <v>74</v>
      </c>
      <c r="C42" s="5">
        <v>2</v>
      </c>
      <c r="D42" s="5">
        <v>10</v>
      </c>
      <c r="E42" s="5">
        <v>8</v>
      </c>
      <c r="F42" s="5"/>
    </row>
    <row r="43" spans="1:7" x14ac:dyDescent="0.2">
      <c r="F43" s="2"/>
      <c r="G43" s="2"/>
    </row>
    <row r="44" spans="1:7" x14ac:dyDescent="0.2">
      <c r="F44" s="2"/>
      <c r="G44" s="2"/>
    </row>
    <row r="45" spans="1:7" x14ac:dyDescent="0.2">
      <c r="F45" s="2"/>
      <c r="G45" s="2"/>
    </row>
    <row r="46" spans="1:7" x14ac:dyDescent="0.2">
      <c r="F46" s="2"/>
      <c r="G46" s="2"/>
    </row>
    <row r="47" spans="1:7" x14ac:dyDescent="0.2">
      <c r="F47" s="2"/>
      <c r="G47" s="2"/>
    </row>
    <row r="48" spans="1:7" x14ac:dyDescent="0.2">
      <c r="F48" s="2"/>
      <c r="G48" s="2"/>
    </row>
    <row r="49" s="2" customFormat="1" x14ac:dyDescent="0.2"/>
    <row r="50" s="2" customFormat="1" x14ac:dyDescent="0.2"/>
    <row r="51" s="2" customFormat="1" x14ac:dyDescent="0.2"/>
    <row r="52" s="2" customFormat="1" x14ac:dyDescent="0.2"/>
    <row r="53" s="2" customFormat="1" x14ac:dyDescent="0.2"/>
    <row r="54" s="2" customFormat="1" x14ac:dyDescent="0.2"/>
    <row r="55" s="2" customFormat="1" x14ac:dyDescent="0.2"/>
    <row r="56" s="2" customFormat="1" x14ac:dyDescent="0.2"/>
    <row r="57" s="2" customFormat="1" x14ac:dyDescent="0.2"/>
    <row r="58" s="2" customFormat="1" x14ac:dyDescent="0.2"/>
    <row r="59" s="2" customFormat="1" x14ac:dyDescent="0.2"/>
    <row r="60" s="2" customFormat="1" x14ac:dyDescent="0.2"/>
    <row r="61" s="2" customFormat="1" x14ac:dyDescent="0.2"/>
    <row r="62" s="2" customFormat="1" x14ac:dyDescent="0.2"/>
    <row r="63" s="2" customFormat="1" x14ac:dyDescent="0.2"/>
    <row r="64" s="2" customFormat="1" x14ac:dyDescent="0.2"/>
    <row r="65" s="2" customFormat="1" x14ac:dyDescent="0.2"/>
    <row r="66" s="2" customFormat="1" x14ac:dyDescent="0.2"/>
    <row r="67" s="2" customFormat="1" x14ac:dyDescent="0.2"/>
    <row r="68" s="2" customFormat="1" x14ac:dyDescent="0.2"/>
    <row r="69" s="2" customFormat="1" x14ac:dyDescent="0.2"/>
    <row r="70" s="2" customFormat="1" x14ac:dyDescent="0.2"/>
    <row r="71" s="2" customFormat="1" x14ac:dyDescent="0.2"/>
    <row r="72" s="2" customFormat="1" x14ac:dyDescent="0.2"/>
    <row r="73" s="2" customFormat="1" x14ac:dyDescent="0.2"/>
    <row r="74" s="2" customFormat="1" x14ac:dyDescent="0.2"/>
  </sheetData>
  <pageMargins left="0.75" right="0.75" top="1" bottom="1" header="0.5" footer="0.5"/>
  <pageSetup paperSize="9" orientation="portrait" horizontalDpi="200" verticalDpi="200" copies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/>
  </sheetPr>
  <dimension ref="A1:D30"/>
  <sheetViews>
    <sheetView showGridLines="0" workbookViewId="0">
      <selection activeCell="I22" sqref="I22"/>
    </sheetView>
  </sheetViews>
  <sheetFormatPr defaultRowHeight="14.25" x14ac:dyDescent="0.2"/>
  <cols>
    <col min="1" max="1" width="13" style="3" customWidth="1"/>
    <col min="2" max="2" width="17.7109375" style="3" customWidth="1"/>
    <col min="3" max="4" width="16.7109375" style="3" customWidth="1"/>
    <col min="5" max="256" width="9.140625" style="3"/>
    <col min="257" max="257" width="13" style="3" customWidth="1"/>
    <col min="258" max="258" width="17.7109375" style="3" customWidth="1"/>
    <col min="259" max="260" width="16.7109375" style="3" customWidth="1"/>
    <col min="261" max="512" width="9.140625" style="3"/>
    <col min="513" max="513" width="13" style="3" customWidth="1"/>
    <col min="514" max="514" width="17.7109375" style="3" customWidth="1"/>
    <col min="515" max="516" width="16.7109375" style="3" customWidth="1"/>
    <col min="517" max="768" width="9.140625" style="3"/>
    <col min="769" max="769" width="13" style="3" customWidth="1"/>
    <col min="770" max="770" width="17.7109375" style="3" customWidth="1"/>
    <col min="771" max="772" width="16.7109375" style="3" customWidth="1"/>
    <col min="773" max="1024" width="9.140625" style="3"/>
    <col min="1025" max="1025" width="13" style="3" customWidth="1"/>
    <col min="1026" max="1026" width="17.7109375" style="3" customWidth="1"/>
    <col min="1027" max="1028" width="16.7109375" style="3" customWidth="1"/>
    <col min="1029" max="1280" width="9.140625" style="3"/>
    <col min="1281" max="1281" width="13" style="3" customWidth="1"/>
    <col min="1282" max="1282" width="17.7109375" style="3" customWidth="1"/>
    <col min="1283" max="1284" width="16.7109375" style="3" customWidth="1"/>
    <col min="1285" max="1536" width="9.140625" style="3"/>
    <col min="1537" max="1537" width="13" style="3" customWidth="1"/>
    <col min="1538" max="1538" width="17.7109375" style="3" customWidth="1"/>
    <col min="1539" max="1540" width="16.7109375" style="3" customWidth="1"/>
    <col min="1541" max="1792" width="9.140625" style="3"/>
    <col min="1793" max="1793" width="13" style="3" customWidth="1"/>
    <col min="1794" max="1794" width="17.7109375" style="3" customWidth="1"/>
    <col min="1795" max="1796" width="16.7109375" style="3" customWidth="1"/>
    <col min="1797" max="2048" width="9.140625" style="3"/>
    <col min="2049" max="2049" width="13" style="3" customWidth="1"/>
    <col min="2050" max="2050" width="17.7109375" style="3" customWidth="1"/>
    <col min="2051" max="2052" width="16.7109375" style="3" customWidth="1"/>
    <col min="2053" max="2304" width="9.140625" style="3"/>
    <col min="2305" max="2305" width="13" style="3" customWidth="1"/>
    <col min="2306" max="2306" width="17.7109375" style="3" customWidth="1"/>
    <col min="2307" max="2308" width="16.7109375" style="3" customWidth="1"/>
    <col min="2309" max="2560" width="9.140625" style="3"/>
    <col min="2561" max="2561" width="13" style="3" customWidth="1"/>
    <col min="2562" max="2562" width="17.7109375" style="3" customWidth="1"/>
    <col min="2563" max="2564" width="16.7109375" style="3" customWidth="1"/>
    <col min="2565" max="2816" width="9.140625" style="3"/>
    <col min="2817" max="2817" width="13" style="3" customWidth="1"/>
    <col min="2818" max="2818" width="17.7109375" style="3" customWidth="1"/>
    <col min="2819" max="2820" width="16.7109375" style="3" customWidth="1"/>
    <col min="2821" max="3072" width="9.140625" style="3"/>
    <col min="3073" max="3073" width="13" style="3" customWidth="1"/>
    <col min="3074" max="3074" width="17.7109375" style="3" customWidth="1"/>
    <col min="3075" max="3076" width="16.7109375" style="3" customWidth="1"/>
    <col min="3077" max="3328" width="9.140625" style="3"/>
    <col min="3329" max="3329" width="13" style="3" customWidth="1"/>
    <col min="3330" max="3330" width="17.7109375" style="3" customWidth="1"/>
    <col min="3331" max="3332" width="16.7109375" style="3" customWidth="1"/>
    <col min="3333" max="3584" width="9.140625" style="3"/>
    <col min="3585" max="3585" width="13" style="3" customWidth="1"/>
    <col min="3586" max="3586" width="17.7109375" style="3" customWidth="1"/>
    <col min="3587" max="3588" width="16.7109375" style="3" customWidth="1"/>
    <col min="3589" max="3840" width="9.140625" style="3"/>
    <col min="3841" max="3841" width="13" style="3" customWidth="1"/>
    <col min="3842" max="3842" width="17.7109375" style="3" customWidth="1"/>
    <col min="3843" max="3844" width="16.7109375" style="3" customWidth="1"/>
    <col min="3845" max="4096" width="9.140625" style="3"/>
    <col min="4097" max="4097" width="13" style="3" customWidth="1"/>
    <col min="4098" max="4098" width="17.7109375" style="3" customWidth="1"/>
    <col min="4099" max="4100" width="16.7109375" style="3" customWidth="1"/>
    <col min="4101" max="4352" width="9.140625" style="3"/>
    <col min="4353" max="4353" width="13" style="3" customWidth="1"/>
    <col min="4354" max="4354" width="17.7109375" style="3" customWidth="1"/>
    <col min="4355" max="4356" width="16.7109375" style="3" customWidth="1"/>
    <col min="4357" max="4608" width="9.140625" style="3"/>
    <col min="4609" max="4609" width="13" style="3" customWidth="1"/>
    <col min="4610" max="4610" width="17.7109375" style="3" customWidth="1"/>
    <col min="4611" max="4612" width="16.7109375" style="3" customWidth="1"/>
    <col min="4613" max="4864" width="9.140625" style="3"/>
    <col min="4865" max="4865" width="13" style="3" customWidth="1"/>
    <col min="4866" max="4866" width="17.7109375" style="3" customWidth="1"/>
    <col min="4867" max="4868" width="16.7109375" style="3" customWidth="1"/>
    <col min="4869" max="5120" width="9.140625" style="3"/>
    <col min="5121" max="5121" width="13" style="3" customWidth="1"/>
    <col min="5122" max="5122" width="17.7109375" style="3" customWidth="1"/>
    <col min="5123" max="5124" width="16.7109375" style="3" customWidth="1"/>
    <col min="5125" max="5376" width="9.140625" style="3"/>
    <col min="5377" max="5377" width="13" style="3" customWidth="1"/>
    <col min="5378" max="5378" width="17.7109375" style="3" customWidth="1"/>
    <col min="5379" max="5380" width="16.7109375" style="3" customWidth="1"/>
    <col min="5381" max="5632" width="9.140625" style="3"/>
    <col min="5633" max="5633" width="13" style="3" customWidth="1"/>
    <col min="5634" max="5634" width="17.7109375" style="3" customWidth="1"/>
    <col min="5635" max="5636" width="16.7109375" style="3" customWidth="1"/>
    <col min="5637" max="5888" width="9.140625" style="3"/>
    <col min="5889" max="5889" width="13" style="3" customWidth="1"/>
    <col min="5890" max="5890" width="17.7109375" style="3" customWidth="1"/>
    <col min="5891" max="5892" width="16.7109375" style="3" customWidth="1"/>
    <col min="5893" max="6144" width="9.140625" style="3"/>
    <col min="6145" max="6145" width="13" style="3" customWidth="1"/>
    <col min="6146" max="6146" width="17.7109375" style="3" customWidth="1"/>
    <col min="6147" max="6148" width="16.7109375" style="3" customWidth="1"/>
    <col min="6149" max="6400" width="9.140625" style="3"/>
    <col min="6401" max="6401" width="13" style="3" customWidth="1"/>
    <col min="6402" max="6402" width="17.7109375" style="3" customWidth="1"/>
    <col min="6403" max="6404" width="16.7109375" style="3" customWidth="1"/>
    <col min="6405" max="6656" width="9.140625" style="3"/>
    <col min="6657" max="6657" width="13" style="3" customWidth="1"/>
    <col min="6658" max="6658" width="17.7109375" style="3" customWidth="1"/>
    <col min="6659" max="6660" width="16.7109375" style="3" customWidth="1"/>
    <col min="6661" max="6912" width="9.140625" style="3"/>
    <col min="6913" max="6913" width="13" style="3" customWidth="1"/>
    <col min="6914" max="6914" width="17.7109375" style="3" customWidth="1"/>
    <col min="6915" max="6916" width="16.7109375" style="3" customWidth="1"/>
    <col min="6917" max="7168" width="9.140625" style="3"/>
    <col min="7169" max="7169" width="13" style="3" customWidth="1"/>
    <col min="7170" max="7170" width="17.7109375" style="3" customWidth="1"/>
    <col min="7171" max="7172" width="16.7109375" style="3" customWidth="1"/>
    <col min="7173" max="7424" width="9.140625" style="3"/>
    <col min="7425" max="7425" width="13" style="3" customWidth="1"/>
    <col min="7426" max="7426" width="17.7109375" style="3" customWidth="1"/>
    <col min="7427" max="7428" width="16.7109375" style="3" customWidth="1"/>
    <col min="7429" max="7680" width="9.140625" style="3"/>
    <col min="7681" max="7681" width="13" style="3" customWidth="1"/>
    <col min="7682" max="7682" width="17.7109375" style="3" customWidth="1"/>
    <col min="7683" max="7684" width="16.7109375" style="3" customWidth="1"/>
    <col min="7685" max="7936" width="9.140625" style="3"/>
    <col min="7937" max="7937" width="13" style="3" customWidth="1"/>
    <col min="7938" max="7938" width="17.7109375" style="3" customWidth="1"/>
    <col min="7939" max="7940" width="16.7109375" style="3" customWidth="1"/>
    <col min="7941" max="8192" width="9.140625" style="3"/>
    <col min="8193" max="8193" width="13" style="3" customWidth="1"/>
    <col min="8194" max="8194" width="17.7109375" style="3" customWidth="1"/>
    <col min="8195" max="8196" width="16.7109375" style="3" customWidth="1"/>
    <col min="8197" max="8448" width="9.140625" style="3"/>
    <col min="8449" max="8449" width="13" style="3" customWidth="1"/>
    <col min="8450" max="8450" width="17.7109375" style="3" customWidth="1"/>
    <col min="8451" max="8452" width="16.7109375" style="3" customWidth="1"/>
    <col min="8453" max="8704" width="9.140625" style="3"/>
    <col min="8705" max="8705" width="13" style="3" customWidth="1"/>
    <col min="8706" max="8706" width="17.7109375" style="3" customWidth="1"/>
    <col min="8707" max="8708" width="16.7109375" style="3" customWidth="1"/>
    <col min="8709" max="8960" width="9.140625" style="3"/>
    <col min="8961" max="8961" width="13" style="3" customWidth="1"/>
    <col min="8962" max="8962" width="17.7109375" style="3" customWidth="1"/>
    <col min="8963" max="8964" width="16.7109375" style="3" customWidth="1"/>
    <col min="8965" max="9216" width="9.140625" style="3"/>
    <col min="9217" max="9217" width="13" style="3" customWidth="1"/>
    <col min="9218" max="9218" width="17.7109375" style="3" customWidth="1"/>
    <col min="9219" max="9220" width="16.7109375" style="3" customWidth="1"/>
    <col min="9221" max="9472" width="9.140625" style="3"/>
    <col min="9473" max="9473" width="13" style="3" customWidth="1"/>
    <col min="9474" max="9474" width="17.7109375" style="3" customWidth="1"/>
    <col min="9475" max="9476" width="16.7109375" style="3" customWidth="1"/>
    <col min="9477" max="9728" width="9.140625" style="3"/>
    <col min="9729" max="9729" width="13" style="3" customWidth="1"/>
    <col min="9730" max="9730" width="17.7109375" style="3" customWidth="1"/>
    <col min="9731" max="9732" width="16.7109375" style="3" customWidth="1"/>
    <col min="9733" max="9984" width="9.140625" style="3"/>
    <col min="9985" max="9985" width="13" style="3" customWidth="1"/>
    <col min="9986" max="9986" width="17.7109375" style="3" customWidth="1"/>
    <col min="9987" max="9988" width="16.7109375" style="3" customWidth="1"/>
    <col min="9989" max="10240" width="9.140625" style="3"/>
    <col min="10241" max="10241" width="13" style="3" customWidth="1"/>
    <col min="10242" max="10242" width="17.7109375" style="3" customWidth="1"/>
    <col min="10243" max="10244" width="16.7109375" style="3" customWidth="1"/>
    <col min="10245" max="10496" width="9.140625" style="3"/>
    <col min="10497" max="10497" width="13" style="3" customWidth="1"/>
    <col min="10498" max="10498" width="17.7109375" style="3" customWidth="1"/>
    <col min="10499" max="10500" width="16.7109375" style="3" customWidth="1"/>
    <col min="10501" max="10752" width="9.140625" style="3"/>
    <col min="10753" max="10753" width="13" style="3" customWidth="1"/>
    <col min="10754" max="10754" width="17.7109375" style="3" customWidth="1"/>
    <col min="10755" max="10756" width="16.7109375" style="3" customWidth="1"/>
    <col min="10757" max="11008" width="9.140625" style="3"/>
    <col min="11009" max="11009" width="13" style="3" customWidth="1"/>
    <col min="11010" max="11010" width="17.7109375" style="3" customWidth="1"/>
    <col min="11011" max="11012" width="16.7109375" style="3" customWidth="1"/>
    <col min="11013" max="11264" width="9.140625" style="3"/>
    <col min="11265" max="11265" width="13" style="3" customWidth="1"/>
    <col min="11266" max="11266" width="17.7109375" style="3" customWidth="1"/>
    <col min="11267" max="11268" width="16.7109375" style="3" customWidth="1"/>
    <col min="11269" max="11520" width="9.140625" style="3"/>
    <col min="11521" max="11521" width="13" style="3" customWidth="1"/>
    <col min="11522" max="11522" width="17.7109375" style="3" customWidth="1"/>
    <col min="11523" max="11524" width="16.7109375" style="3" customWidth="1"/>
    <col min="11525" max="11776" width="9.140625" style="3"/>
    <col min="11777" max="11777" width="13" style="3" customWidth="1"/>
    <col min="11778" max="11778" width="17.7109375" style="3" customWidth="1"/>
    <col min="11779" max="11780" width="16.7109375" style="3" customWidth="1"/>
    <col min="11781" max="12032" width="9.140625" style="3"/>
    <col min="12033" max="12033" width="13" style="3" customWidth="1"/>
    <col min="12034" max="12034" width="17.7109375" style="3" customWidth="1"/>
    <col min="12035" max="12036" width="16.7109375" style="3" customWidth="1"/>
    <col min="12037" max="12288" width="9.140625" style="3"/>
    <col min="12289" max="12289" width="13" style="3" customWidth="1"/>
    <col min="12290" max="12290" width="17.7109375" style="3" customWidth="1"/>
    <col min="12291" max="12292" width="16.7109375" style="3" customWidth="1"/>
    <col min="12293" max="12544" width="9.140625" style="3"/>
    <col min="12545" max="12545" width="13" style="3" customWidth="1"/>
    <col min="12546" max="12546" width="17.7109375" style="3" customWidth="1"/>
    <col min="12547" max="12548" width="16.7109375" style="3" customWidth="1"/>
    <col min="12549" max="12800" width="9.140625" style="3"/>
    <col min="12801" max="12801" width="13" style="3" customWidth="1"/>
    <col min="12802" max="12802" width="17.7109375" style="3" customWidth="1"/>
    <col min="12803" max="12804" width="16.7109375" style="3" customWidth="1"/>
    <col min="12805" max="13056" width="9.140625" style="3"/>
    <col min="13057" max="13057" width="13" style="3" customWidth="1"/>
    <col min="13058" max="13058" width="17.7109375" style="3" customWidth="1"/>
    <col min="13059" max="13060" width="16.7109375" style="3" customWidth="1"/>
    <col min="13061" max="13312" width="9.140625" style="3"/>
    <col min="13313" max="13313" width="13" style="3" customWidth="1"/>
    <col min="13314" max="13314" width="17.7109375" style="3" customWidth="1"/>
    <col min="13315" max="13316" width="16.7109375" style="3" customWidth="1"/>
    <col min="13317" max="13568" width="9.140625" style="3"/>
    <col min="13569" max="13569" width="13" style="3" customWidth="1"/>
    <col min="13570" max="13570" width="17.7109375" style="3" customWidth="1"/>
    <col min="13571" max="13572" width="16.7109375" style="3" customWidth="1"/>
    <col min="13573" max="13824" width="9.140625" style="3"/>
    <col min="13825" max="13825" width="13" style="3" customWidth="1"/>
    <col min="13826" max="13826" width="17.7109375" style="3" customWidth="1"/>
    <col min="13827" max="13828" width="16.7109375" style="3" customWidth="1"/>
    <col min="13829" max="14080" width="9.140625" style="3"/>
    <col min="14081" max="14081" width="13" style="3" customWidth="1"/>
    <col min="14082" max="14082" width="17.7109375" style="3" customWidth="1"/>
    <col min="14083" max="14084" width="16.7109375" style="3" customWidth="1"/>
    <col min="14085" max="14336" width="9.140625" style="3"/>
    <col min="14337" max="14337" width="13" style="3" customWidth="1"/>
    <col min="14338" max="14338" width="17.7109375" style="3" customWidth="1"/>
    <col min="14339" max="14340" width="16.7109375" style="3" customWidth="1"/>
    <col min="14341" max="14592" width="9.140625" style="3"/>
    <col min="14593" max="14593" width="13" style="3" customWidth="1"/>
    <col min="14594" max="14594" width="17.7109375" style="3" customWidth="1"/>
    <col min="14595" max="14596" width="16.7109375" style="3" customWidth="1"/>
    <col min="14597" max="14848" width="9.140625" style="3"/>
    <col min="14849" max="14849" width="13" style="3" customWidth="1"/>
    <col min="14850" max="14850" width="17.7109375" style="3" customWidth="1"/>
    <col min="14851" max="14852" width="16.7109375" style="3" customWidth="1"/>
    <col min="14853" max="15104" width="9.140625" style="3"/>
    <col min="15105" max="15105" width="13" style="3" customWidth="1"/>
    <col min="15106" max="15106" width="17.7109375" style="3" customWidth="1"/>
    <col min="15107" max="15108" width="16.7109375" style="3" customWidth="1"/>
    <col min="15109" max="15360" width="9.140625" style="3"/>
    <col min="15361" max="15361" width="13" style="3" customWidth="1"/>
    <col min="15362" max="15362" width="17.7109375" style="3" customWidth="1"/>
    <col min="15363" max="15364" width="16.7109375" style="3" customWidth="1"/>
    <col min="15365" max="15616" width="9.140625" style="3"/>
    <col min="15617" max="15617" width="13" style="3" customWidth="1"/>
    <col min="15618" max="15618" width="17.7109375" style="3" customWidth="1"/>
    <col min="15619" max="15620" width="16.7109375" style="3" customWidth="1"/>
    <col min="15621" max="15872" width="9.140625" style="3"/>
    <col min="15873" max="15873" width="13" style="3" customWidth="1"/>
    <col min="15874" max="15874" width="17.7109375" style="3" customWidth="1"/>
    <col min="15875" max="15876" width="16.7109375" style="3" customWidth="1"/>
    <col min="15877" max="16128" width="9.140625" style="3"/>
    <col min="16129" max="16129" width="13" style="3" customWidth="1"/>
    <col min="16130" max="16130" width="17.7109375" style="3" customWidth="1"/>
    <col min="16131" max="16132" width="16.7109375" style="3" customWidth="1"/>
    <col min="16133" max="16384" width="9.140625" style="3"/>
  </cols>
  <sheetData>
    <row r="1" spans="1:4" x14ac:dyDescent="0.2">
      <c r="A1" s="42" t="s">
        <v>233</v>
      </c>
      <c r="B1" s="42" t="s">
        <v>234</v>
      </c>
      <c r="C1" s="42" t="s">
        <v>235</v>
      </c>
      <c r="D1" s="42" t="s">
        <v>303</v>
      </c>
    </row>
    <row r="2" spans="1:4" ht="15" x14ac:dyDescent="0.2">
      <c r="A2" s="4" t="s">
        <v>223</v>
      </c>
      <c r="B2" s="4" t="s">
        <v>224</v>
      </c>
      <c r="C2" s="4" t="s">
        <v>225</v>
      </c>
      <c r="D2" s="4" t="s">
        <v>226</v>
      </c>
    </row>
    <row r="3" spans="1:4" x14ac:dyDescent="0.2">
      <c r="A3" s="5">
        <v>34</v>
      </c>
      <c r="B3" s="5">
        <v>7</v>
      </c>
      <c r="C3" s="5">
        <v>-27</v>
      </c>
      <c r="D3" s="5">
        <v>-223</v>
      </c>
    </row>
    <row r="4" spans="1:4" x14ac:dyDescent="0.2">
      <c r="A4" s="5">
        <v>19</v>
      </c>
      <c r="B4" s="5">
        <v>4</v>
      </c>
      <c r="C4" s="5">
        <v>-15</v>
      </c>
      <c r="D4" s="5" t="s">
        <v>227</v>
      </c>
    </row>
    <row r="5" spans="1:4" x14ac:dyDescent="0.2">
      <c r="A5" s="5">
        <v>0</v>
      </c>
      <c r="B5" s="5">
        <v>0</v>
      </c>
      <c r="C5" s="5">
        <v>0</v>
      </c>
      <c r="D5" s="5">
        <v>0</v>
      </c>
    </row>
    <row r="6" spans="1:4" x14ac:dyDescent="0.2">
      <c r="A6" s="5">
        <v>42</v>
      </c>
      <c r="B6" s="5">
        <v>8</v>
      </c>
      <c r="C6" s="5">
        <v>-34</v>
      </c>
      <c r="D6" s="5">
        <v>213</v>
      </c>
    </row>
    <row r="7" spans="1:4" x14ac:dyDescent="0.2">
      <c r="A7" s="5">
        <v>20</v>
      </c>
      <c r="B7" s="5">
        <v>4</v>
      </c>
      <c r="C7" s="5">
        <v>-16</v>
      </c>
      <c r="D7" s="5">
        <v>-84</v>
      </c>
    </row>
    <row r="8" spans="1:4" x14ac:dyDescent="0.2">
      <c r="A8" s="5">
        <v>-10</v>
      </c>
      <c r="B8" s="5">
        <v>-2</v>
      </c>
      <c r="C8" s="5">
        <v>8</v>
      </c>
      <c r="D8" s="5">
        <v>-6</v>
      </c>
    </row>
    <row r="9" spans="1:4" x14ac:dyDescent="0.2">
      <c r="A9" s="5">
        <v>-2</v>
      </c>
      <c r="B9" s="5">
        <v>-1</v>
      </c>
      <c r="C9" s="5">
        <v>1</v>
      </c>
      <c r="D9" s="5">
        <v>1</v>
      </c>
    </row>
    <row r="10" spans="1:4" x14ac:dyDescent="0.2">
      <c r="A10" s="5">
        <v>79</v>
      </c>
      <c r="B10" s="5">
        <v>16</v>
      </c>
      <c r="C10" s="5">
        <v>-63</v>
      </c>
      <c r="D10" s="5" t="s">
        <v>228</v>
      </c>
    </row>
    <row r="11" spans="1:4" x14ac:dyDescent="0.2">
      <c r="A11" s="5">
        <v>36</v>
      </c>
      <c r="B11" s="5">
        <v>7</v>
      </c>
      <c r="C11" s="5">
        <v>-29</v>
      </c>
      <c r="D11" s="5">
        <v>-239</v>
      </c>
    </row>
    <row r="12" spans="1:4" x14ac:dyDescent="0.2">
      <c r="A12" s="5">
        <v>-20</v>
      </c>
      <c r="B12" s="5">
        <v>4</v>
      </c>
      <c r="C12" s="5">
        <v>0</v>
      </c>
      <c r="D12" s="5">
        <v>20</v>
      </c>
    </row>
    <row r="13" spans="1:4" x14ac:dyDescent="0.2">
      <c r="A13" s="5">
        <v>46</v>
      </c>
      <c r="B13" s="5">
        <v>10</v>
      </c>
      <c r="C13" s="5">
        <v>-36</v>
      </c>
      <c r="D13" s="5">
        <v>434</v>
      </c>
    </row>
    <row r="14" spans="1:4" x14ac:dyDescent="0.2">
      <c r="A14" s="5">
        <v>15</v>
      </c>
      <c r="B14" s="5">
        <v>3</v>
      </c>
      <c r="C14" s="5">
        <v>-12</v>
      </c>
      <c r="D14" s="5">
        <v>-51</v>
      </c>
    </row>
    <row r="15" spans="1:4" x14ac:dyDescent="0.2">
      <c r="A15" s="5">
        <v>19</v>
      </c>
      <c r="B15" s="5">
        <v>4</v>
      </c>
      <c r="C15" s="5">
        <v>-15</v>
      </c>
      <c r="D15" s="5">
        <v>0</v>
      </c>
    </row>
    <row r="16" spans="1:4" x14ac:dyDescent="0.2">
      <c r="A16" s="5">
        <v>26</v>
      </c>
      <c r="B16" s="5">
        <v>5</v>
      </c>
      <c r="C16" s="5">
        <v>-21</v>
      </c>
      <c r="D16" s="5">
        <v>-131</v>
      </c>
    </row>
    <row r="17" spans="1:4" x14ac:dyDescent="0.2">
      <c r="A17" s="5">
        <v>-10</v>
      </c>
      <c r="B17" s="5">
        <v>-2</v>
      </c>
      <c r="C17" s="5">
        <v>8</v>
      </c>
      <c r="D17" s="5" t="s">
        <v>229</v>
      </c>
    </row>
    <row r="18" spans="1:4" x14ac:dyDescent="0.2">
      <c r="A18" s="5">
        <v>-5</v>
      </c>
      <c r="B18" s="5">
        <v>-1</v>
      </c>
      <c r="C18" s="5">
        <v>4</v>
      </c>
      <c r="D18" s="5">
        <v>1</v>
      </c>
    </row>
    <row r="19" spans="1:4" x14ac:dyDescent="0.2">
      <c r="A19" s="5">
        <v>19</v>
      </c>
      <c r="B19" s="5">
        <v>4</v>
      </c>
      <c r="C19" s="5">
        <v>-15</v>
      </c>
      <c r="D19" s="5">
        <v>-79</v>
      </c>
    </row>
    <row r="20" spans="1:4" x14ac:dyDescent="0.2">
      <c r="A20" s="5">
        <v>-8</v>
      </c>
      <c r="B20" s="5">
        <v>-2</v>
      </c>
      <c r="C20" s="5">
        <v>6</v>
      </c>
      <c r="D20" s="5">
        <v>0</v>
      </c>
    </row>
    <row r="21" spans="1:4" x14ac:dyDescent="0.2">
      <c r="A21" s="5">
        <v>76</v>
      </c>
      <c r="B21" s="5">
        <v>15</v>
      </c>
      <c r="C21" s="5">
        <v>0</v>
      </c>
      <c r="D21" s="5">
        <v>-76</v>
      </c>
    </row>
    <row r="22" spans="1:4" x14ac:dyDescent="0.2">
      <c r="A22" s="5">
        <v>-16</v>
      </c>
      <c r="B22" s="5">
        <v>-3</v>
      </c>
      <c r="C22" s="5">
        <v>13</v>
      </c>
      <c r="D22" s="5">
        <v>-23</v>
      </c>
    </row>
    <row r="23" spans="1:4" x14ac:dyDescent="0.2">
      <c r="A23" s="5">
        <v>42</v>
      </c>
      <c r="B23" s="5">
        <v>8</v>
      </c>
      <c r="C23" s="5">
        <v>-34</v>
      </c>
      <c r="D23" s="5" t="s">
        <v>228</v>
      </c>
    </row>
    <row r="24" spans="1:4" x14ac:dyDescent="0.2">
      <c r="A24" s="5">
        <v>-9</v>
      </c>
      <c r="B24" s="5">
        <v>-2</v>
      </c>
      <c r="C24" s="5">
        <v>7</v>
      </c>
      <c r="D24" s="5">
        <v>5</v>
      </c>
    </row>
    <row r="25" spans="1:4" x14ac:dyDescent="0.2">
      <c r="A25" s="5">
        <v>11</v>
      </c>
      <c r="B25" s="5">
        <v>2</v>
      </c>
      <c r="C25" s="5">
        <v>-9</v>
      </c>
      <c r="D25" s="5">
        <v>-29</v>
      </c>
    </row>
    <row r="26" spans="1:4" x14ac:dyDescent="0.2">
      <c r="A26" s="5">
        <v>-15</v>
      </c>
      <c r="B26" s="5">
        <v>-3</v>
      </c>
      <c r="C26" s="5">
        <v>12</v>
      </c>
      <c r="D26" s="5">
        <v>-21</v>
      </c>
    </row>
    <row r="27" spans="1:4" x14ac:dyDescent="0.2">
      <c r="A27" s="5">
        <v>26</v>
      </c>
      <c r="B27" s="5">
        <v>5</v>
      </c>
      <c r="C27" s="5">
        <v>-21</v>
      </c>
      <c r="D27" s="5" t="s">
        <v>227</v>
      </c>
    </row>
    <row r="28" spans="1:4" x14ac:dyDescent="0.2">
      <c r="A28" s="5">
        <v>14</v>
      </c>
      <c r="B28" s="5">
        <v>3</v>
      </c>
      <c r="C28" s="5">
        <v>0</v>
      </c>
      <c r="D28" s="5">
        <v>141</v>
      </c>
    </row>
    <row r="29" spans="1:4" x14ac:dyDescent="0.2">
      <c r="A29" s="5">
        <v>96</v>
      </c>
      <c r="B29" s="5">
        <v>19</v>
      </c>
      <c r="C29" s="5">
        <v>-77</v>
      </c>
      <c r="D29" s="5">
        <v>656</v>
      </c>
    </row>
    <row r="30" spans="1:4" x14ac:dyDescent="0.2">
      <c r="A30" s="5">
        <v>-1</v>
      </c>
      <c r="B30" s="5">
        <v>-1</v>
      </c>
      <c r="C30" s="5">
        <v>0</v>
      </c>
      <c r="D30" s="5">
        <v>1</v>
      </c>
    </row>
  </sheetData>
  <pageMargins left="0.75" right="0.75" top="1" bottom="1" header="0.5" footer="0.5"/>
  <pageSetup paperSize="9" orientation="portrait" horizontalDpi="200" verticalDpi="200" copies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D984B-6A2D-45B6-AF64-0CB998F0F1D8}">
  <sheetPr>
    <tabColor theme="4"/>
  </sheetPr>
  <dimension ref="A1:K20"/>
  <sheetViews>
    <sheetView showGridLines="0" zoomScaleNormal="100" workbookViewId="0">
      <selection activeCell="B17" sqref="B17"/>
    </sheetView>
  </sheetViews>
  <sheetFormatPr defaultRowHeight="14.25" x14ac:dyDescent="0.2"/>
  <cols>
    <col min="1" max="1" width="8" style="3" customWidth="1"/>
    <col min="2" max="2" width="29.7109375" style="3" bestFit="1" customWidth="1"/>
    <col min="3" max="6" width="16.85546875" style="3" customWidth="1"/>
    <col min="7" max="7" width="17.5703125" style="3" bestFit="1" customWidth="1"/>
    <col min="8" max="256" width="9.140625" style="3"/>
    <col min="257" max="257" width="10.42578125" style="3" bestFit="1" customWidth="1"/>
    <col min="258" max="258" width="26.140625" style="3" bestFit="1" customWidth="1"/>
    <col min="259" max="262" width="10.140625" style="3" bestFit="1" customWidth="1"/>
    <col min="263" max="263" width="12.42578125" style="3" bestFit="1" customWidth="1"/>
    <col min="264" max="512" width="9.140625" style="3"/>
    <col min="513" max="513" width="10.42578125" style="3" bestFit="1" customWidth="1"/>
    <col min="514" max="514" width="26.140625" style="3" bestFit="1" customWidth="1"/>
    <col min="515" max="518" width="10.140625" style="3" bestFit="1" customWidth="1"/>
    <col min="519" max="519" width="12.42578125" style="3" bestFit="1" customWidth="1"/>
    <col min="520" max="768" width="9.140625" style="3"/>
    <col min="769" max="769" width="10.42578125" style="3" bestFit="1" customWidth="1"/>
    <col min="770" max="770" width="26.140625" style="3" bestFit="1" customWidth="1"/>
    <col min="771" max="774" width="10.140625" style="3" bestFit="1" customWidth="1"/>
    <col min="775" max="775" width="12.42578125" style="3" bestFit="1" customWidth="1"/>
    <col min="776" max="1024" width="9.140625" style="3"/>
    <col min="1025" max="1025" width="10.42578125" style="3" bestFit="1" customWidth="1"/>
    <col min="1026" max="1026" width="26.140625" style="3" bestFit="1" customWidth="1"/>
    <col min="1027" max="1030" width="10.140625" style="3" bestFit="1" customWidth="1"/>
    <col min="1031" max="1031" width="12.42578125" style="3" bestFit="1" customWidth="1"/>
    <col min="1032" max="1280" width="9.140625" style="3"/>
    <col min="1281" max="1281" width="10.42578125" style="3" bestFit="1" customWidth="1"/>
    <col min="1282" max="1282" width="26.140625" style="3" bestFit="1" customWidth="1"/>
    <col min="1283" max="1286" width="10.140625" style="3" bestFit="1" customWidth="1"/>
    <col min="1287" max="1287" width="12.42578125" style="3" bestFit="1" customWidth="1"/>
    <col min="1288" max="1536" width="9.140625" style="3"/>
    <col min="1537" max="1537" width="10.42578125" style="3" bestFit="1" customWidth="1"/>
    <col min="1538" max="1538" width="26.140625" style="3" bestFit="1" customWidth="1"/>
    <col min="1539" max="1542" width="10.140625" style="3" bestFit="1" customWidth="1"/>
    <col min="1543" max="1543" width="12.42578125" style="3" bestFit="1" customWidth="1"/>
    <col min="1544" max="1792" width="9.140625" style="3"/>
    <col min="1793" max="1793" width="10.42578125" style="3" bestFit="1" customWidth="1"/>
    <col min="1794" max="1794" width="26.140625" style="3" bestFit="1" customWidth="1"/>
    <col min="1795" max="1798" width="10.140625" style="3" bestFit="1" customWidth="1"/>
    <col min="1799" max="1799" width="12.42578125" style="3" bestFit="1" customWidth="1"/>
    <col min="1800" max="2048" width="9.140625" style="3"/>
    <col min="2049" max="2049" width="10.42578125" style="3" bestFit="1" customWidth="1"/>
    <col min="2050" max="2050" width="26.140625" style="3" bestFit="1" customWidth="1"/>
    <col min="2051" max="2054" width="10.140625" style="3" bestFit="1" customWidth="1"/>
    <col min="2055" max="2055" width="12.42578125" style="3" bestFit="1" customWidth="1"/>
    <col min="2056" max="2304" width="9.140625" style="3"/>
    <col min="2305" max="2305" width="10.42578125" style="3" bestFit="1" customWidth="1"/>
    <col min="2306" max="2306" width="26.140625" style="3" bestFit="1" customWidth="1"/>
    <col min="2307" max="2310" width="10.140625" style="3" bestFit="1" customWidth="1"/>
    <col min="2311" max="2311" width="12.42578125" style="3" bestFit="1" customWidth="1"/>
    <col min="2312" max="2560" width="9.140625" style="3"/>
    <col min="2561" max="2561" width="10.42578125" style="3" bestFit="1" customWidth="1"/>
    <col min="2562" max="2562" width="26.140625" style="3" bestFit="1" customWidth="1"/>
    <col min="2563" max="2566" width="10.140625" style="3" bestFit="1" customWidth="1"/>
    <col min="2567" max="2567" width="12.42578125" style="3" bestFit="1" customWidth="1"/>
    <col min="2568" max="2816" width="9.140625" style="3"/>
    <col min="2817" max="2817" width="10.42578125" style="3" bestFit="1" customWidth="1"/>
    <col min="2818" max="2818" width="26.140625" style="3" bestFit="1" customWidth="1"/>
    <col min="2819" max="2822" width="10.140625" style="3" bestFit="1" customWidth="1"/>
    <col min="2823" max="2823" width="12.42578125" style="3" bestFit="1" customWidth="1"/>
    <col min="2824" max="3072" width="9.140625" style="3"/>
    <col min="3073" max="3073" width="10.42578125" style="3" bestFit="1" customWidth="1"/>
    <col min="3074" max="3074" width="26.140625" style="3" bestFit="1" customWidth="1"/>
    <col min="3075" max="3078" width="10.140625" style="3" bestFit="1" customWidth="1"/>
    <col min="3079" max="3079" width="12.42578125" style="3" bestFit="1" customWidth="1"/>
    <col min="3080" max="3328" width="9.140625" style="3"/>
    <col min="3329" max="3329" width="10.42578125" style="3" bestFit="1" customWidth="1"/>
    <col min="3330" max="3330" width="26.140625" style="3" bestFit="1" customWidth="1"/>
    <col min="3331" max="3334" width="10.140625" style="3" bestFit="1" customWidth="1"/>
    <col min="3335" max="3335" width="12.42578125" style="3" bestFit="1" customWidth="1"/>
    <col min="3336" max="3584" width="9.140625" style="3"/>
    <col min="3585" max="3585" width="10.42578125" style="3" bestFit="1" customWidth="1"/>
    <col min="3586" max="3586" width="26.140625" style="3" bestFit="1" customWidth="1"/>
    <col min="3587" max="3590" width="10.140625" style="3" bestFit="1" customWidth="1"/>
    <col min="3591" max="3591" width="12.42578125" style="3" bestFit="1" customWidth="1"/>
    <col min="3592" max="3840" width="9.140625" style="3"/>
    <col min="3841" max="3841" width="10.42578125" style="3" bestFit="1" customWidth="1"/>
    <col min="3842" max="3842" width="26.140625" style="3" bestFit="1" customWidth="1"/>
    <col min="3843" max="3846" width="10.140625" style="3" bestFit="1" customWidth="1"/>
    <col min="3847" max="3847" width="12.42578125" style="3" bestFit="1" customWidth="1"/>
    <col min="3848" max="4096" width="9.140625" style="3"/>
    <col min="4097" max="4097" width="10.42578125" style="3" bestFit="1" customWidth="1"/>
    <col min="4098" max="4098" width="26.140625" style="3" bestFit="1" customWidth="1"/>
    <col min="4099" max="4102" width="10.140625" style="3" bestFit="1" customWidth="1"/>
    <col min="4103" max="4103" width="12.42578125" style="3" bestFit="1" customWidth="1"/>
    <col min="4104" max="4352" width="9.140625" style="3"/>
    <col min="4353" max="4353" width="10.42578125" style="3" bestFit="1" customWidth="1"/>
    <col min="4354" max="4354" width="26.140625" style="3" bestFit="1" customWidth="1"/>
    <col min="4355" max="4358" width="10.140625" style="3" bestFit="1" customWidth="1"/>
    <col min="4359" max="4359" width="12.42578125" style="3" bestFit="1" customWidth="1"/>
    <col min="4360" max="4608" width="9.140625" style="3"/>
    <col min="4609" max="4609" width="10.42578125" style="3" bestFit="1" customWidth="1"/>
    <col min="4610" max="4610" width="26.140625" style="3" bestFit="1" customWidth="1"/>
    <col min="4611" max="4614" width="10.140625" style="3" bestFit="1" customWidth="1"/>
    <col min="4615" max="4615" width="12.42578125" style="3" bestFit="1" customWidth="1"/>
    <col min="4616" max="4864" width="9.140625" style="3"/>
    <col min="4865" max="4865" width="10.42578125" style="3" bestFit="1" customWidth="1"/>
    <col min="4866" max="4866" width="26.140625" style="3" bestFit="1" customWidth="1"/>
    <col min="4867" max="4870" width="10.140625" style="3" bestFit="1" customWidth="1"/>
    <col min="4871" max="4871" width="12.42578125" style="3" bestFit="1" customWidth="1"/>
    <col min="4872" max="5120" width="9.140625" style="3"/>
    <col min="5121" max="5121" width="10.42578125" style="3" bestFit="1" customWidth="1"/>
    <col min="5122" max="5122" width="26.140625" style="3" bestFit="1" customWidth="1"/>
    <col min="5123" max="5126" width="10.140625" style="3" bestFit="1" customWidth="1"/>
    <col min="5127" max="5127" width="12.42578125" style="3" bestFit="1" customWidth="1"/>
    <col min="5128" max="5376" width="9.140625" style="3"/>
    <col min="5377" max="5377" width="10.42578125" style="3" bestFit="1" customWidth="1"/>
    <col min="5378" max="5378" width="26.140625" style="3" bestFit="1" customWidth="1"/>
    <col min="5379" max="5382" width="10.140625" style="3" bestFit="1" customWidth="1"/>
    <col min="5383" max="5383" width="12.42578125" style="3" bestFit="1" customWidth="1"/>
    <col min="5384" max="5632" width="9.140625" style="3"/>
    <col min="5633" max="5633" width="10.42578125" style="3" bestFit="1" customWidth="1"/>
    <col min="5634" max="5634" width="26.140625" style="3" bestFit="1" customWidth="1"/>
    <col min="5635" max="5638" width="10.140625" style="3" bestFit="1" customWidth="1"/>
    <col min="5639" max="5639" width="12.42578125" style="3" bestFit="1" customWidth="1"/>
    <col min="5640" max="5888" width="9.140625" style="3"/>
    <col min="5889" max="5889" width="10.42578125" style="3" bestFit="1" customWidth="1"/>
    <col min="5890" max="5890" width="26.140625" style="3" bestFit="1" customWidth="1"/>
    <col min="5891" max="5894" width="10.140625" style="3" bestFit="1" customWidth="1"/>
    <col min="5895" max="5895" width="12.42578125" style="3" bestFit="1" customWidth="1"/>
    <col min="5896" max="6144" width="9.140625" style="3"/>
    <col min="6145" max="6145" width="10.42578125" style="3" bestFit="1" customWidth="1"/>
    <col min="6146" max="6146" width="26.140625" style="3" bestFit="1" customWidth="1"/>
    <col min="6147" max="6150" width="10.140625" style="3" bestFit="1" customWidth="1"/>
    <col min="6151" max="6151" width="12.42578125" style="3" bestFit="1" customWidth="1"/>
    <col min="6152" max="6400" width="9.140625" style="3"/>
    <col min="6401" max="6401" width="10.42578125" style="3" bestFit="1" customWidth="1"/>
    <col min="6402" max="6402" width="26.140625" style="3" bestFit="1" customWidth="1"/>
    <col min="6403" max="6406" width="10.140625" style="3" bestFit="1" customWidth="1"/>
    <col min="6407" max="6407" width="12.42578125" style="3" bestFit="1" customWidth="1"/>
    <col min="6408" max="6656" width="9.140625" style="3"/>
    <col min="6657" max="6657" width="10.42578125" style="3" bestFit="1" customWidth="1"/>
    <col min="6658" max="6658" width="26.140625" style="3" bestFit="1" customWidth="1"/>
    <col min="6659" max="6662" width="10.140625" style="3" bestFit="1" customWidth="1"/>
    <col min="6663" max="6663" width="12.42578125" style="3" bestFit="1" customWidth="1"/>
    <col min="6664" max="6912" width="9.140625" style="3"/>
    <col min="6913" max="6913" width="10.42578125" style="3" bestFit="1" customWidth="1"/>
    <col min="6914" max="6914" width="26.140625" style="3" bestFit="1" customWidth="1"/>
    <col min="6915" max="6918" width="10.140625" style="3" bestFit="1" customWidth="1"/>
    <col min="6919" max="6919" width="12.42578125" style="3" bestFit="1" customWidth="1"/>
    <col min="6920" max="7168" width="9.140625" style="3"/>
    <col min="7169" max="7169" width="10.42578125" style="3" bestFit="1" customWidth="1"/>
    <col min="7170" max="7170" width="26.140625" style="3" bestFit="1" customWidth="1"/>
    <col min="7171" max="7174" width="10.140625" style="3" bestFit="1" customWidth="1"/>
    <col min="7175" max="7175" width="12.42578125" style="3" bestFit="1" customWidth="1"/>
    <col min="7176" max="7424" width="9.140625" style="3"/>
    <col min="7425" max="7425" width="10.42578125" style="3" bestFit="1" customWidth="1"/>
    <col min="7426" max="7426" width="26.140625" style="3" bestFit="1" customWidth="1"/>
    <col min="7427" max="7430" width="10.140625" style="3" bestFit="1" customWidth="1"/>
    <col min="7431" max="7431" width="12.42578125" style="3" bestFit="1" customWidth="1"/>
    <col min="7432" max="7680" width="9.140625" style="3"/>
    <col min="7681" max="7681" width="10.42578125" style="3" bestFit="1" customWidth="1"/>
    <col min="7682" max="7682" width="26.140625" style="3" bestFit="1" customWidth="1"/>
    <col min="7683" max="7686" width="10.140625" style="3" bestFit="1" customWidth="1"/>
    <col min="7687" max="7687" width="12.42578125" style="3" bestFit="1" customWidth="1"/>
    <col min="7688" max="7936" width="9.140625" style="3"/>
    <col min="7937" max="7937" width="10.42578125" style="3" bestFit="1" customWidth="1"/>
    <col min="7938" max="7938" width="26.140625" style="3" bestFit="1" customWidth="1"/>
    <col min="7939" max="7942" width="10.140625" style="3" bestFit="1" customWidth="1"/>
    <col min="7943" max="7943" width="12.42578125" style="3" bestFit="1" customWidth="1"/>
    <col min="7944" max="8192" width="9.140625" style="3"/>
    <col min="8193" max="8193" width="10.42578125" style="3" bestFit="1" customWidth="1"/>
    <col min="8194" max="8194" width="26.140625" style="3" bestFit="1" customWidth="1"/>
    <col min="8195" max="8198" width="10.140625" style="3" bestFit="1" customWidth="1"/>
    <col min="8199" max="8199" width="12.42578125" style="3" bestFit="1" customWidth="1"/>
    <col min="8200" max="8448" width="9.140625" style="3"/>
    <col min="8449" max="8449" width="10.42578125" style="3" bestFit="1" customWidth="1"/>
    <col min="8450" max="8450" width="26.140625" style="3" bestFit="1" customWidth="1"/>
    <col min="8451" max="8454" width="10.140625" style="3" bestFit="1" customWidth="1"/>
    <col min="8455" max="8455" width="12.42578125" style="3" bestFit="1" customWidth="1"/>
    <col min="8456" max="8704" width="9.140625" style="3"/>
    <col min="8705" max="8705" width="10.42578125" style="3" bestFit="1" customWidth="1"/>
    <col min="8706" max="8706" width="26.140625" style="3" bestFit="1" customWidth="1"/>
    <col min="8707" max="8710" width="10.140625" style="3" bestFit="1" customWidth="1"/>
    <col min="8711" max="8711" width="12.42578125" style="3" bestFit="1" customWidth="1"/>
    <col min="8712" max="8960" width="9.140625" style="3"/>
    <col min="8961" max="8961" width="10.42578125" style="3" bestFit="1" customWidth="1"/>
    <col min="8962" max="8962" width="26.140625" style="3" bestFit="1" customWidth="1"/>
    <col min="8963" max="8966" width="10.140625" style="3" bestFit="1" customWidth="1"/>
    <col min="8967" max="8967" width="12.42578125" style="3" bestFit="1" customWidth="1"/>
    <col min="8968" max="9216" width="9.140625" style="3"/>
    <col min="9217" max="9217" width="10.42578125" style="3" bestFit="1" customWidth="1"/>
    <col min="9218" max="9218" width="26.140625" style="3" bestFit="1" customWidth="1"/>
    <col min="9219" max="9222" width="10.140625" style="3" bestFit="1" customWidth="1"/>
    <col min="9223" max="9223" width="12.42578125" style="3" bestFit="1" customWidth="1"/>
    <col min="9224" max="9472" width="9.140625" style="3"/>
    <col min="9473" max="9473" width="10.42578125" style="3" bestFit="1" customWidth="1"/>
    <col min="9474" max="9474" width="26.140625" style="3" bestFit="1" customWidth="1"/>
    <col min="9475" max="9478" width="10.140625" style="3" bestFit="1" customWidth="1"/>
    <col min="9479" max="9479" width="12.42578125" style="3" bestFit="1" customWidth="1"/>
    <col min="9480" max="9728" width="9.140625" style="3"/>
    <col min="9729" max="9729" width="10.42578125" style="3" bestFit="1" customWidth="1"/>
    <col min="9730" max="9730" width="26.140625" style="3" bestFit="1" customWidth="1"/>
    <col min="9731" max="9734" width="10.140625" style="3" bestFit="1" customWidth="1"/>
    <col min="9735" max="9735" width="12.42578125" style="3" bestFit="1" customWidth="1"/>
    <col min="9736" max="9984" width="9.140625" style="3"/>
    <col min="9985" max="9985" width="10.42578125" style="3" bestFit="1" customWidth="1"/>
    <col min="9986" max="9986" width="26.140625" style="3" bestFit="1" customWidth="1"/>
    <col min="9987" max="9990" width="10.140625" style="3" bestFit="1" customWidth="1"/>
    <col min="9991" max="9991" width="12.42578125" style="3" bestFit="1" customWidth="1"/>
    <col min="9992" max="10240" width="9.140625" style="3"/>
    <col min="10241" max="10241" width="10.42578125" style="3" bestFit="1" customWidth="1"/>
    <col min="10242" max="10242" width="26.140625" style="3" bestFit="1" customWidth="1"/>
    <col min="10243" max="10246" width="10.140625" style="3" bestFit="1" customWidth="1"/>
    <col min="10247" max="10247" width="12.42578125" style="3" bestFit="1" customWidth="1"/>
    <col min="10248" max="10496" width="9.140625" style="3"/>
    <col min="10497" max="10497" width="10.42578125" style="3" bestFit="1" customWidth="1"/>
    <col min="10498" max="10498" width="26.140625" style="3" bestFit="1" customWidth="1"/>
    <col min="10499" max="10502" width="10.140625" style="3" bestFit="1" customWidth="1"/>
    <col min="10503" max="10503" width="12.42578125" style="3" bestFit="1" customWidth="1"/>
    <col min="10504" max="10752" width="9.140625" style="3"/>
    <col min="10753" max="10753" width="10.42578125" style="3" bestFit="1" customWidth="1"/>
    <col min="10754" max="10754" width="26.140625" style="3" bestFit="1" customWidth="1"/>
    <col min="10755" max="10758" width="10.140625" style="3" bestFit="1" customWidth="1"/>
    <col min="10759" max="10759" width="12.42578125" style="3" bestFit="1" customWidth="1"/>
    <col min="10760" max="11008" width="9.140625" style="3"/>
    <col min="11009" max="11009" width="10.42578125" style="3" bestFit="1" customWidth="1"/>
    <col min="11010" max="11010" width="26.140625" style="3" bestFit="1" customWidth="1"/>
    <col min="11011" max="11014" width="10.140625" style="3" bestFit="1" customWidth="1"/>
    <col min="11015" max="11015" width="12.42578125" style="3" bestFit="1" customWidth="1"/>
    <col min="11016" max="11264" width="9.140625" style="3"/>
    <col min="11265" max="11265" width="10.42578125" style="3" bestFit="1" customWidth="1"/>
    <col min="11266" max="11266" width="26.140625" style="3" bestFit="1" customWidth="1"/>
    <col min="11267" max="11270" width="10.140625" style="3" bestFit="1" customWidth="1"/>
    <col min="11271" max="11271" width="12.42578125" style="3" bestFit="1" customWidth="1"/>
    <col min="11272" max="11520" width="9.140625" style="3"/>
    <col min="11521" max="11521" width="10.42578125" style="3" bestFit="1" customWidth="1"/>
    <col min="11522" max="11522" width="26.140625" style="3" bestFit="1" customWidth="1"/>
    <col min="11523" max="11526" width="10.140625" style="3" bestFit="1" customWidth="1"/>
    <col min="11527" max="11527" width="12.42578125" style="3" bestFit="1" customWidth="1"/>
    <col min="11528" max="11776" width="9.140625" style="3"/>
    <col min="11777" max="11777" width="10.42578125" style="3" bestFit="1" customWidth="1"/>
    <col min="11778" max="11778" width="26.140625" style="3" bestFit="1" customWidth="1"/>
    <col min="11779" max="11782" width="10.140625" style="3" bestFit="1" customWidth="1"/>
    <col min="11783" max="11783" width="12.42578125" style="3" bestFit="1" customWidth="1"/>
    <col min="11784" max="12032" width="9.140625" style="3"/>
    <col min="12033" max="12033" width="10.42578125" style="3" bestFit="1" customWidth="1"/>
    <col min="12034" max="12034" width="26.140625" style="3" bestFit="1" customWidth="1"/>
    <col min="12035" max="12038" width="10.140625" style="3" bestFit="1" customWidth="1"/>
    <col min="12039" max="12039" width="12.42578125" style="3" bestFit="1" customWidth="1"/>
    <col min="12040" max="12288" width="9.140625" style="3"/>
    <col min="12289" max="12289" width="10.42578125" style="3" bestFit="1" customWidth="1"/>
    <col min="12290" max="12290" width="26.140625" style="3" bestFit="1" customWidth="1"/>
    <col min="12291" max="12294" width="10.140625" style="3" bestFit="1" customWidth="1"/>
    <col min="12295" max="12295" width="12.42578125" style="3" bestFit="1" customWidth="1"/>
    <col min="12296" max="12544" width="9.140625" style="3"/>
    <col min="12545" max="12545" width="10.42578125" style="3" bestFit="1" customWidth="1"/>
    <col min="12546" max="12546" width="26.140625" style="3" bestFit="1" customWidth="1"/>
    <col min="12547" max="12550" width="10.140625" style="3" bestFit="1" customWidth="1"/>
    <col min="12551" max="12551" width="12.42578125" style="3" bestFit="1" customWidth="1"/>
    <col min="12552" max="12800" width="9.140625" style="3"/>
    <col min="12801" max="12801" width="10.42578125" style="3" bestFit="1" customWidth="1"/>
    <col min="12802" max="12802" width="26.140625" style="3" bestFit="1" customWidth="1"/>
    <col min="12803" max="12806" width="10.140625" style="3" bestFit="1" customWidth="1"/>
    <col min="12807" max="12807" width="12.42578125" style="3" bestFit="1" customWidth="1"/>
    <col min="12808" max="13056" width="9.140625" style="3"/>
    <col min="13057" max="13057" width="10.42578125" style="3" bestFit="1" customWidth="1"/>
    <col min="13058" max="13058" width="26.140625" style="3" bestFit="1" customWidth="1"/>
    <col min="13059" max="13062" width="10.140625" style="3" bestFit="1" customWidth="1"/>
    <col min="13063" max="13063" width="12.42578125" style="3" bestFit="1" customWidth="1"/>
    <col min="13064" max="13312" width="9.140625" style="3"/>
    <col min="13313" max="13313" width="10.42578125" style="3" bestFit="1" customWidth="1"/>
    <col min="13314" max="13314" width="26.140625" style="3" bestFit="1" customWidth="1"/>
    <col min="13315" max="13318" width="10.140625" style="3" bestFit="1" customWidth="1"/>
    <col min="13319" max="13319" width="12.42578125" style="3" bestFit="1" customWidth="1"/>
    <col min="13320" max="13568" width="9.140625" style="3"/>
    <col min="13569" max="13569" width="10.42578125" style="3" bestFit="1" customWidth="1"/>
    <col min="13570" max="13570" width="26.140625" style="3" bestFit="1" customWidth="1"/>
    <col min="13571" max="13574" width="10.140625" style="3" bestFit="1" customWidth="1"/>
    <col min="13575" max="13575" width="12.42578125" style="3" bestFit="1" customWidth="1"/>
    <col min="13576" max="13824" width="9.140625" style="3"/>
    <col min="13825" max="13825" width="10.42578125" style="3" bestFit="1" customWidth="1"/>
    <col min="13826" max="13826" width="26.140625" style="3" bestFit="1" customWidth="1"/>
    <col min="13827" max="13830" width="10.140625" style="3" bestFit="1" customWidth="1"/>
    <col min="13831" max="13831" width="12.42578125" style="3" bestFit="1" customWidth="1"/>
    <col min="13832" max="14080" width="9.140625" style="3"/>
    <col min="14081" max="14081" width="10.42578125" style="3" bestFit="1" customWidth="1"/>
    <col min="14082" max="14082" width="26.140625" style="3" bestFit="1" customWidth="1"/>
    <col min="14083" max="14086" width="10.140625" style="3" bestFit="1" customWidth="1"/>
    <col min="14087" max="14087" width="12.42578125" style="3" bestFit="1" customWidth="1"/>
    <col min="14088" max="14336" width="9.140625" style="3"/>
    <col min="14337" max="14337" width="10.42578125" style="3" bestFit="1" customWidth="1"/>
    <col min="14338" max="14338" width="26.140625" style="3" bestFit="1" customWidth="1"/>
    <col min="14339" max="14342" width="10.140625" style="3" bestFit="1" customWidth="1"/>
    <col min="14343" max="14343" width="12.42578125" style="3" bestFit="1" customWidth="1"/>
    <col min="14344" max="14592" width="9.140625" style="3"/>
    <col min="14593" max="14593" width="10.42578125" style="3" bestFit="1" customWidth="1"/>
    <col min="14594" max="14594" width="26.140625" style="3" bestFit="1" customWidth="1"/>
    <col min="14595" max="14598" width="10.140625" style="3" bestFit="1" customWidth="1"/>
    <col min="14599" max="14599" width="12.42578125" style="3" bestFit="1" customWidth="1"/>
    <col min="14600" max="14848" width="9.140625" style="3"/>
    <col min="14849" max="14849" width="10.42578125" style="3" bestFit="1" customWidth="1"/>
    <col min="14850" max="14850" width="26.140625" style="3" bestFit="1" customWidth="1"/>
    <col min="14851" max="14854" width="10.140625" style="3" bestFit="1" customWidth="1"/>
    <col min="14855" max="14855" width="12.42578125" style="3" bestFit="1" customWidth="1"/>
    <col min="14856" max="15104" width="9.140625" style="3"/>
    <col min="15105" max="15105" width="10.42578125" style="3" bestFit="1" customWidth="1"/>
    <col min="15106" max="15106" width="26.140625" style="3" bestFit="1" customWidth="1"/>
    <col min="15107" max="15110" width="10.140625" style="3" bestFit="1" customWidth="1"/>
    <col min="15111" max="15111" width="12.42578125" style="3" bestFit="1" customWidth="1"/>
    <col min="15112" max="15360" width="9.140625" style="3"/>
    <col min="15361" max="15361" width="10.42578125" style="3" bestFit="1" customWidth="1"/>
    <col min="15362" max="15362" width="26.140625" style="3" bestFit="1" customWidth="1"/>
    <col min="15363" max="15366" width="10.140625" style="3" bestFit="1" customWidth="1"/>
    <col min="15367" max="15367" width="12.42578125" style="3" bestFit="1" customWidth="1"/>
    <col min="15368" max="15616" width="9.140625" style="3"/>
    <col min="15617" max="15617" width="10.42578125" style="3" bestFit="1" customWidth="1"/>
    <col min="15618" max="15618" width="26.140625" style="3" bestFit="1" customWidth="1"/>
    <col min="15619" max="15622" width="10.140625" style="3" bestFit="1" customWidth="1"/>
    <col min="15623" max="15623" width="12.42578125" style="3" bestFit="1" customWidth="1"/>
    <col min="15624" max="15872" width="9.140625" style="3"/>
    <col min="15873" max="15873" width="10.42578125" style="3" bestFit="1" customWidth="1"/>
    <col min="15874" max="15874" width="26.140625" style="3" bestFit="1" customWidth="1"/>
    <col min="15875" max="15878" width="10.140625" style="3" bestFit="1" customWidth="1"/>
    <col min="15879" max="15879" width="12.42578125" style="3" bestFit="1" customWidth="1"/>
    <col min="15880" max="16128" width="9.140625" style="3"/>
    <col min="16129" max="16129" width="10.42578125" style="3" bestFit="1" customWidth="1"/>
    <col min="16130" max="16130" width="26.140625" style="3" bestFit="1" customWidth="1"/>
    <col min="16131" max="16134" width="10.140625" style="3" bestFit="1" customWidth="1"/>
    <col min="16135" max="16135" width="12.42578125" style="3" bestFit="1" customWidth="1"/>
    <col min="16136" max="16384" width="9.140625" style="3"/>
  </cols>
  <sheetData>
    <row r="1" spans="1:11" ht="15" x14ac:dyDescent="0.25">
      <c r="A1" s="225" t="s">
        <v>77</v>
      </c>
      <c r="B1" s="226"/>
      <c r="C1" s="226"/>
      <c r="D1" s="226"/>
      <c r="E1" s="226"/>
      <c r="F1" s="226"/>
      <c r="G1" s="226"/>
      <c r="I1" s="3" t="s">
        <v>94</v>
      </c>
      <c r="J1" s="3">
        <v>60</v>
      </c>
    </row>
    <row r="2" spans="1:11" x14ac:dyDescent="0.2">
      <c r="C2" s="174" t="s">
        <v>301</v>
      </c>
      <c r="D2" s="175" t="s">
        <v>297</v>
      </c>
      <c r="E2" s="175" t="s">
        <v>298</v>
      </c>
      <c r="F2" s="175" t="s">
        <v>302</v>
      </c>
      <c r="G2" s="115" t="s">
        <v>299</v>
      </c>
    </row>
    <row r="3" spans="1:11" ht="15" customHeight="1" x14ac:dyDescent="0.2">
      <c r="A3" s="227" t="s">
        <v>78</v>
      </c>
      <c r="B3" s="227" t="s">
        <v>79</v>
      </c>
      <c r="C3" s="229" t="s">
        <v>93</v>
      </c>
      <c r="D3" s="230"/>
      <c r="E3" s="230"/>
      <c r="F3" s="231"/>
      <c r="G3" s="227" t="s">
        <v>95</v>
      </c>
    </row>
    <row r="4" spans="1:11" ht="15" x14ac:dyDescent="0.2">
      <c r="A4" s="228"/>
      <c r="B4" s="228"/>
      <c r="C4" s="4" t="s">
        <v>80</v>
      </c>
      <c r="D4" s="4" t="s">
        <v>81</v>
      </c>
      <c r="E4" s="4" t="s">
        <v>82</v>
      </c>
      <c r="F4" s="4" t="s">
        <v>83</v>
      </c>
      <c r="G4" s="228"/>
    </row>
    <row r="5" spans="1:11" x14ac:dyDescent="0.2">
      <c r="A5" s="5">
        <v>1</v>
      </c>
      <c r="B5" s="5" t="s">
        <v>84</v>
      </c>
      <c r="C5" s="176">
        <v>8790</v>
      </c>
      <c r="D5" s="176">
        <v>6892</v>
      </c>
      <c r="E5" s="176">
        <v>9892</v>
      </c>
      <c r="F5" s="176">
        <v>7789</v>
      </c>
      <c r="G5" s="178">
        <f t="shared" ref="G5:G13" si="0">SUM(C5:F5)*$J$1</f>
        <v>2001780</v>
      </c>
    </row>
    <row r="6" spans="1:11" x14ac:dyDescent="0.2">
      <c r="A6" s="5">
        <v>2</v>
      </c>
      <c r="B6" s="5" t="s">
        <v>85</v>
      </c>
      <c r="C6" s="176">
        <v>175587</v>
      </c>
      <c r="D6" s="176">
        <v>143662</v>
      </c>
      <c r="E6" s="176">
        <v>127700</v>
      </c>
      <c r="F6" s="176">
        <v>191549</v>
      </c>
      <c r="G6" s="178">
        <f t="shared" si="0"/>
        <v>38309880</v>
      </c>
    </row>
    <row r="7" spans="1:11" x14ac:dyDescent="0.2">
      <c r="A7" s="5">
        <v>3</v>
      </c>
      <c r="B7" s="5" t="s">
        <v>86</v>
      </c>
      <c r="C7" s="176">
        <v>109742</v>
      </c>
      <c r="D7" s="176">
        <v>89789</v>
      </c>
      <c r="E7" s="176">
        <v>79812</v>
      </c>
      <c r="F7" s="176">
        <v>90712</v>
      </c>
      <c r="G7" s="178">
        <f t="shared" si="0"/>
        <v>22203300</v>
      </c>
    </row>
    <row r="8" spans="1:11" x14ac:dyDescent="0.2">
      <c r="A8" s="5">
        <v>4</v>
      </c>
      <c r="B8" s="5" t="s">
        <v>87</v>
      </c>
      <c r="C8" s="176">
        <f>C6-C7</f>
        <v>65845</v>
      </c>
      <c r="D8" s="176">
        <f>D6-D7</f>
        <v>53873</v>
      </c>
      <c r="E8" s="176">
        <f>E6-E7</f>
        <v>47888</v>
      </c>
      <c r="F8" s="176">
        <f>F6-F7</f>
        <v>100837</v>
      </c>
      <c r="G8" s="178">
        <f t="shared" si="0"/>
        <v>16106580</v>
      </c>
    </row>
    <row r="9" spans="1:11" x14ac:dyDescent="0.2">
      <c r="A9" s="5">
        <v>5</v>
      </c>
      <c r="B9" s="5" t="s">
        <v>88</v>
      </c>
      <c r="C9" s="176">
        <v>8000</v>
      </c>
      <c r="D9" s="176">
        <v>8000</v>
      </c>
      <c r="E9" s="176">
        <v>9000</v>
      </c>
      <c r="F9" s="176">
        <v>9000</v>
      </c>
      <c r="G9" s="178">
        <f t="shared" si="0"/>
        <v>2040000</v>
      </c>
    </row>
    <row r="10" spans="1:11" x14ac:dyDescent="0.2">
      <c r="A10" s="5">
        <v>6</v>
      </c>
      <c r="B10" s="5" t="s">
        <v>89</v>
      </c>
      <c r="C10" s="176">
        <v>10000</v>
      </c>
      <c r="D10" s="176">
        <v>10000</v>
      </c>
      <c r="E10" s="176">
        <v>10000</v>
      </c>
      <c r="F10" s="176">
        <v>10000</v>
      </c>
      <c r="G10" s="178">
        <f t="shared" si="0"/>
        <v>2400000</v>
      </c>
    </row>
    <row r="11" spans="1:11" x14ac:dyDescent="0.2">
      <c r="A11" s="5">
        <v>7</v>
      </c>
      <c r="B11" s="5" t="s">
        <v>90</v>
      </c>
      <c r="C11" s="176">
        <v>26338</v>
      </c>
      <c r="D11" s="176">
        <v>21549</v>
      </c>
      <c r="E11" s="176">
        <v>19155</v>
      </c>
      <c r="F11" s="176">
        <v>28732</v>
      </c>
      <c r="G11" s="178">
        <f t="shared" si="0"/>
        <v>5746440</v>
      </c>
    </row>
    <row r="12" spans="1:11" x14ac:dyDescent="0.2">
      <c r="A12" s="5">
        <v>8</v>
      </c>
      <c r="B12" s="5" t="s">
        <v>91</v>
      </c>
      <c r="C12" s="176">
        <f>C9+C10+C11</f>
        <v>44338</v>
      </c>
      <c r="D12" s="176">
        <f>D9+D10+D11</f>
        <v>39549</v>
      </c>
      <c r="E12" s="176">
        <f>E9+E10+E11</f>
        <v>38155</v>
      </c>
      <c r="F12" s="176">
        <f>F9+F10+F11</f>
        <v>47732</v>
      </c>
      <c r="G12" s="178">
        <f t="shared" si="0"/>
        <v>10186440</v>
      </c>
      <c r="K12" s="177"/>
    </row>
    <row r="13" spans="1:11" x14ac:dyDescent="0.2">
      <c r="A13" s="5">
        <v>9</v>
      </c>
      <c r="B13" s="5" t="s">
        <v>92</v>
      </c>
      <c r="C13" s="176">
        <f>C8-C12</f>
        <v>21507</v>
      </c>
      <c r="D13" s="176">
        <f>D8-D12</f>
        <v>14324</v>
      </c>
      <c r="E13" s="176">
        <f>E8-E12</f>
        <v>9733</v>
      </c>
      <c r="F13" s="176">
        <f>F8-F12</f>
        <v>53105</v>
      </c>
      <c r="G13" s="178">
        <f t="shared" si="0"/>
        <v>5920140</v>
      </c>
    </row>
    <row r="14" spans="1:11" ht="15" x14ac:dyDescent="0.25">
      <c r="E14"/>
    </row>
    <row r="19" spans="3:7" ht="23.25" x14ac:dyDescent="0.2">
      <c r="C19" s="234" t="s">
        <v>122</v>
      </c>
      <c r="D19" s="234"/>
      <c r="E19" s="234"/>
      <c r="F19" s="234"/>
      <c r="G19" s="234"/>
    </row>
    <row r="20" spans="3:7" ht="18.75" x14ac:dyDescent="0.2">
      <c r="C20" s="17" t="s">
        <v>104</v>
      </c>
      <c r="D20" s="179" t="s">
        <v>300</v>
      </c>
      <c r="E20" s="17" t="s">
        <v>166</v>
      </c>
      <c r="F20" s="17" t="s">
        <v>105</v>
      </c>
      <c r="G20" s="17" t="s">
        <v>166</v>
      </c>
    </row>
  </sheetData>
  <mergeCells count="6">
    <mergeCell ref="C19:G19"/>
    <mergeCell ref="A1:G1"/>
    <mergeCell ref="A3:A4"/>
    <mergeCell ref="B3:B4"/>
    <mergeCell ref="C3:F3"/>
    <mergeCell ref="G3:G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Пользовательские форматы</vt:lpstr>
      <vt:lpstr>1 разряды</vt:lpstr>
      <vt:lpstr>2 у.е. цвет</vt:lpstr>
      <vt:lpstr>Таблица ЦВЕТОВ</vt:lpstr>
      <vt:lpstr>3 даты</vt:lpstr>
      <vt:lpstr>4 плюс,минус,0</vt:lpstr>
      <vt:lpstr>5 плюс,минус,0</vt:lpstr>
      <vt:lpstr>6 условия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2006-09-16T00:00:00Z</dcterms:created>
  <dcterms:modified xsi:type="dcterms:W3CDTF">2021-10-26T16:28:59Z</dcterms:modified>
</cp:coreProperties>
</file>