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1CAAF94C-FA2B-4413-B261-E9D2D330871D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time" sheetId="1" r:id="rId1"/>
    <sheet name="baseline" sheetId="2" r:id="rId2"/>
    <sheet name="reor_50" sheetId="3" r:id="rId3"/>
    <sheet name="reor_100" sheetId="4" r:id="rId4"/>
    <sheet name="prune min cram high" sheetId="8" r:id="rId5"/>
    <sheet name="train_acc" sheetId="5" r:id="rId6"/>
    <sheet name="train_loss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B22" i="5"/>
  <c r="C22" i="6"/>
  <c r="D22" i="6"/>
  <c r="E22" i="6"/>
  <c r="F22" i="6"/>
  <c r="G22" i="6"/>
  <c r="H22" i="6"/>
  <c r="I22" i="6"/>
  <c r="C23" i="6"/>
  <c r="D23" i="6"/>
  <c r="E23" i="6"/>
  <c r="F23" i="6"/>
  <c r="G23" i="6"/>
  <c r="H23" i="6"/>
  <c r="I23" i="6"/>
  <c r="B23" i="6"/>
  <c r="B22" i="6"/>
  <c r="D23" i="2"/>
  <c r="C23" i="2"/>
  <c r="B23" i="2"/>
  <c r="D22" i="2"/>
  <c r="C22" i="2"/>
  <c r="B22" i="2"/>
  <c r="D23" i="3"/>
  <c r="C23" i="3"/>
  <c r="B23" i="3"/>
  <c r="D22" i="3"/>
  <c r="C22" i="3"/>
  <c r="B22" i="3"/>
  <c r="D23" i="4"/>
  <c r="C23" i="4"/>
  <c r="B23" i="4"/>
  <c r="D22" i="4"/>
  <c r="C22" i="4"/>
  <c r="B22" i="4"/>
  <c r="C23" i="8"/>
  <c r="D23" i="8"/>
  <c r="B23" i="8"/>
  <c r="C22" i="8"/>
  <c r="D22" i="8"/>
  <c r="B22" i="8"/>
  <c r="C23" i="1"/>
  <c r="D23" i="1"/>
  <c r="E23" i="1"/>
  <c r="C22" i="1"/>
  <c r="D22" i="1"/>
  <c r="E22" i="1"/>
  <c r="B23" i="1"/>
  <c r="B22" i="1"/>
</calcChain>
</file>

<file path=xl/sharedStrings.xml><?xml version="1.0" encoding="utf-8"?>
<sst xmlns="http://schemas.openxmlformats.org/spreadsheetml/2006/main" count="45" uniqueCount="13">
  <si>
    <t>focal loss</t>
    <phoneticPr fontId="1" type="noConversion"/>
  </si>
  <si>
    <t>reorganize 100</t>
    <phoneticPr fontId="1" type="noConversion"/>
  </si>
  <si>
    <t>reorganize 50</t>
    <phoneticPr fontId="1" type="noConversion"/>
  </si>
  <si>
    <t>min cram max prune</t>
    <phoneticPr fontId="1" type="noConversion"/>
  </si>
  <si>
    <t>AVG</t>
    <phoneticPr fontId="1" type="noConversion"/>
  </si>
  <si>
    <t>STD</t>
    <phoneticPr fontId="1" type="noConversion"/>
  </si>
  <si>
    <t>Set</t>
    <phoneticPr fontId="1" type="noConversion"/>
  </si>
  <si>
    <t>big param</t>
    <phoneticPr fontId="1" type="noConversion"/>
  </si>
  <si>
    <t>cram</t>
    <phoneticPr fontId="1" type="noConversion"/>
  </si>
  <si>
    <t>weight tune</t>
    <phoneticPr fontId="1" type="noConversion"/>
  </si>
  <si>
    <t>big_param</t>
    <phoneticPr fontId="1" type="noConversion"/>
  </si>
  <si>
    <t>cram min prune max</t>
    <phoneticPr fontId="1" type="noConversion"/>
  </si>
  <si>
    <t>reorganize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</si>
</sst>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J16" sqref="J16"/>
    </sheetView>
  </sheetViews>
  <sheetFormatPr defaultRowHeight="15.75" x14ac:dyDescent="0.25"/>
  <cols>
    <col min="1" max="1" width="9.5703125" bestFit="1" customWidth="1"/>
  </cols>
  <sheetData>
    <row r="1" spans="1:5" x14ac:dyDescent="0.25">
      <c r="A1" t="s">
        <v>6</v>
      </c>
      <c r="B1" t="s">
        <v>12</v>
      </c>
      <c r="C1" t="s">
        <v>2</v>
      </c>
      <c r="D1" t="s">
        <v>1</v>
      </c>
      <c r="E1" t="s">
        <v>11</v>
      </c>
    </row>
    <row r="2" spans="1:5" x14ac:dyDescent="0.25">
      <c r="A2">
        <v>1</v>
      </c>
      <c r="B2" s="1">
        <v>438.88299999999998</v>
      </c>
      <c r="C2" s="1">
        <v>406.60199999999998</v>
      </c>
      <c r="D2" s="1">
        <v>1615.752</v>
      </c>
      <c r="E2" s="1">
        <v>768.053</v>
      </c>
    </row>
    <row r="3" spans="1:5" x14ac:dyDescent="0.25">
      <c r="A3">
        <v>2</v>
      </c>
      <c r="B3" s="1">
        <v>9.9909999999999997</v>
      </c>
      <c r="C3" s="1">
        <v>959.89200000000005</v>
      </c>
      <c r="D3" s="1">
        <v>10145.784</v>
      </c>
      <c r="E3" s="1">
        <v>237.83199999999999</v>
      </c>
    </row>
    <row r="4" spans="1:5" x14ac:dyDescent="0.25">
      <c r="A4">
        <v>3</v>
      </c>
      <c r="B4" s="1">
        <v>550.65300000000002</v>
      </c>
      <c r="C4" s="1">
        <v>248.09</v>
      </c>
      <c r="D4" s="1">
        <v>521.86</v>
      </c>
      <c r="E4" s="1">
        <v>401.00200000000001</v>
      </c>
    </row>
    <row r="5" spans="1:5" x14ac:dyDescent="0.25">
      <c r="A5">
        <v>4</v>
      </c>
      <c r="B5" s="1">
        <v>116.621</v>
      </c>
      <c r="C5" s="1">
        <v>1477.942</v>
      </c>
      <c r="D5" s="1">
        <v>178.08</v>
      </c>
      <c r="E5" s="1">
        <v>505.52199999999999</v>
      </c>
    </row>
    <row r="6" spans="1:5" x14ac:dyDescent="0.25">
      <c r="A6">
        <v>5</v>
      </c>
      <c r="B6" s="1">
        <v>648.77200000000005</v>
      </c>
      <c r="C6" s="1">
        <v>101.18</v>
      </c>
      <c r="D6" s="1">
        <v>204.48</v>
      </c>
      <c r="E6" s="1">
        <v>653.85199999999998</v>
      </c>
    </row>
    <row r="7" spans="1:5" x14ac:dyDescent="0.25">
      <c r="A7">
        <v>6</v>
      </c>
      <c r="B7" s="1">
        <v>18</v>
      </c>
      <c r="C7" s="1">
        <v>3526.7040000000002</v>
      </c>
      <c r="D7" s="1">
        <v>3413.732</v>
      </c>
      <c r="E7" s="1">
        <v>508.77199999999999</v>
      </c>
    </row>
    <row r="8" spans="1:5" x14ac:dyDescent="0.25">
      <c r="A8">
        <v>7</v>
      </c>
      <c r="B8" s="1">
        <v>9.1910000000000007</v>
      </c>
      <c r="C8" s="1">
        <v>2842.0039999999999</v>
      </c>
      <c r="D8" s="1">
        <v>176.27</v>
      </c>
      <c r="E8" s="1">
        <v>651.06299999999999</v>
      </c>
    </row>
    <row r="9" spans="1:5" x14ac:dyDescent="0.25">
      <c r="A9">
        <v>8</v>
      </c>
      <c r="B9" s="1">
        <v>543.44399999999996</v>
      </c>
      <c r="C9" s="1">
        <v>88.22</v>
      </c>
      <c r="D9" s="1">
        <v>6514.4629999999997</v>
      </c>
      <c r="E9" s="1">
        <v>845.48299999999995</v>
      </c>
    </row>
    <row r="10" spans="1:5" x14ac:dyDescent="0.25">
      <c r="A10">
        <v>9</v>
      </c>
      <c r="B10" s="1">
        <v>524.16300000000001</v>
      </c>
      <c r="C10" s="1">
        <v>4813.0630000000001</v>
      </c>
      <c r="D10" s="1">
        <v>2948.0329999999999</v>
      </c>
      <c r="E10" s="1">
        <v>253.102</v>
      </c>
    </row>
    <row r="11" spans="1:5" x14ac:dyDescent="0.25">
      <c r="A11">
        <v>10</v>
      </c>
      <c r="B11" s="1">
        <v>167.62100000000001</v>
      </c>
      <c r="C11" s="1">
        <v>87.1</v>
      </c>
      <c r="D11" s="1">
        <v>2741.0740000000001</v>
      </c>
      <c r="E11" s="1">
        <v>619.52300000000002</v>
      </c>
    </row>
    <row r="12" spans="1:5" x14ac:dyDescent="0.25">
      <c r="A12">
        <v>11</v>
      </c>
      <c r="B12" s="1">
        <v>35.630000000000003</v>
      </c>
      <c r="C12" s="1">
        <v>6643.9840000000004</v>
      </c>
      <c r="D12" s="1">
        <v>177.11</v>
      </c>
      <c r="E12" s="1">
        <v>525.81299999999999</v>
      </c>
    </row>
    <row r="13" spans="1:5" x14ac:dyDescent="0.25">
      <c r="A13">
        <v>12</v>
      </c>
      <c r="B13" s="1">
        <v>748.29200000000003</v>
      </c>
      <c r="C13" s="1">
        <v>2192.6930000000002</v>
      </c>
      <c r="D13" s="1">
        <v>5299.884</v>
      </c>
      <c r="E13" s="1">
        <v>412.65199999999999</v>
      </c>
    </row>
    <row r="14" spans="1:5" x14ac:dyDescent="0.25">
      <c r="A14">
        <v>13</v>
      </c>
      <c r="B14" s="1">
        <v>113.301</v>
      </c>
      <c r="C14" s="1">
        <v>2337.4639999999999</v>
      </c>
      <c r="D14" s="1">
        <v>1339.6410000000001</v>
      </c>
      <c r="E14" s="1">
        <v>263.70999999999998</v>
      </c>
    </row>
    <row r="15" spans="1:5" x14ac:dyDescent="0.25">
      <c r="A15">
        <v>14</v>
      </c>
      <c r="B15" s="1">
        <v>517.58299999999997</v>
      </c>
      <c r="C15" s="1">
        <v>2528.1030000000001</v>
      </c>
      <c r="D15" s="1">
        <v>177.32</v>
      </c>
      <c r="E15" s="1">
        <v>472.44400000000002</v>
      </c>
    </row>
    <row r="16" spans="1:5" x14ac:dyDescent="0.25">
      <c r="A16">
        <v>15</v>
      </c>
      <c r="B16" s="1">
        <v>281.572</v>
      </c>
      <c r="C16" s="1">
        <v>2416.0929999999998</v>
      </c>
      <c r="D16" s="1">
        <v>2981.4029999999998</v>
      </c>
      <c r="E16" s="1">
        <v>324.77199999999999</v>
      </c>
    </row>
    <row r="17" spans="1:5" x14ac:dyDescent="0.25">
      <c r="A17">
        <v>16</v>
      </c>
      <c r="B17" s="1">
        <v>475.34399999999999</v>
      </c>
      <c r="C17" s="1">
        <v>1188.903</v>
      </c>
      <c r="D17" s="1">
        <v>6388.8329999999996</v>
      </c>
      <c r="E17" s="1">
        <v>426.37200000000001</v>
      </c>
    </row>
    <row r="18" spans="1:5" x14ac:dyDescent="0.25">
      <c r="A18">
        <v>17</v>
      </c>
      <c r="B18" s="1">
        <v>660.29399999999998</v>
      </c>
      <c r="C18" s="1">
        <v>3269.7330000000002</v>
      </c>
      <c r="D18" s="1">
        <v>3166.002</v>
      </c>
      <c r="E18" s="1">
        <v>350.05200000000002</v>
      </c>
    </row>
    <row r="19" spans="1:5" x14ac:dyDescent="0.25">
      <c r="A19">
        <v>18</v>
      </c>
      <c r="B19" s="1">
        <v>17.97</v>
      </c>
      <c r="C19" s="1">
        <v>901.06100000000004</v>
      </c>
      <c r="D19" s="1">
        <v>7173.5439999999999</v>
      </c>
      <c r="E19" s="1">
        <v>521.98199999999997</v>
      </c>
    </row>
    <row r="20" spans="1:5" x14ac:dyDescent="0.25">
      <c r="A20">
        <v>19</v>
      </c>
      <c r="B20" s="1">
        <v>492.03399999999999</v>
      </c>
      <c r="C20" s="1">
        <v>2260.3020000000001</v>
      </c>
      <c r="D20" s="1">
        <v>5441.5339999999997</v>
      </c>
      <c r="E20" s="1">
        <v>553.78300000000002</v>
      </c>
    </row>
    <row r="21" spans="1:5" x14ac:dyDescent="0.25">
      <c r="A21">
        <v>20</v>
      </c>
      <c r="B21" s="1">
        <v>265.09300000000002</v>
      </c>
      <c r="C21" s="1">
        <v>3789.183</v>
      </c>
      <c r="D21" s="1">
        <v>177.5</v>
      </c>
      <c r="E21" s="1">
        <v>36.700000000000003</v>
      </c>
    </row>
    <row r="22" spans="1:5" x14ac:dyDescent="0.25">
      <c r="A22" t="s">
        <v>4</v>
      </c>
      <c r="B22">
        <f>AVERAGE(B2:B21)</f>
        <v>331.7226</v>
      </c>
      <c r="C22">
        <f t="shared" ref="C22:E22" si="0">AVERAGE(C2:C21)</f>
        <v>2103.9158000000002</v>
      </c>
      <c r="D22">
        <f t="shared" si="0"/>
        <v>3039.1149500000001</v>
      </c>
      <c r="E22">
        <f t="shared" si="0"/>
        <v>466.62420000000003</v>
      </c>
    </row>
    <row r="23" spans="1:5" x14ac:dyDescent="0.25">
      <c r="A23" t="s">
        <v>5</v>
      </c>
      <c r="B23">
        <f>_xlfn.STDEV.P(B2:B21)</f>
        <v>247.39497609397804</v>
      </c>
      <c r="C23">
        <f t="shared" ref="C23:E23" si="1">_xlfn.STDEV.P(C2:C21)</f>
        <v>1696.1066773984346</v>
      </c>
      <c r="D23">
        <f t="shared" si="1"/>
        <v>2848.4520133414471</v>
      </c>
      <c r="E23">
        <f t="shared" si="1"/>
        <v>188.52430929209089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D005-B65A-4302-A31D-29B6698E1916}">
  <dimension ref="A1:D23"/>
  <sheetViews>
    <sheetView workbookViewId="0">
      <selection activeCell="D23" sqref="A1:D23"/>
    </sheetView>
  </sheetViews>
  <sheetFormatPr defaultRowHeight="15.75" x14ac:dyDescent="0.25"/>
  <sheetData>
    <row r="1" spans="1:4" x14ac:dyDescent="0.25">
      <c r="A1" t="s">
        <v>6</v>
      </c>
      <c r="B1" t="s">
        <v>8</v>
      </c>
      <c r="C1" t="s">
        <v>7</v>
      </c>
      <c r="D1" t="s">
        <v>9</v>
      </c>
    </row>
    <row r="2" spans="1:4" x14ac:dyDescent="0.25">
      <c r="A2">
        <v>1</v>
      </c>
      <c r="B2" s="1">
        <v>6</v>
      </c>
      <c r="C2" s="1">
        <v>5</v>
      </c>
      <c r="D2" s="1">
        <v>1</v>
      </c>
    </row>
    <row r="3" spans="1:4" x14ac:dyDescent="0.25">
      <c r="A3">
        <v>2</v>
      </c>
      <c r="B3" s="1">
        <v>0</v>
      </c>
      <c r="C3" s="1">
        <v>0</v>
      </c>
      <c r="D3" s="1">
        <v>1</v>
      </c>
    </row>
    <row r="4" spans="1:4" x14ac:dyDescent="0.25">
      <c r="A4">
        <v>3</v>
      </c>
      <c r="B4" s="1">
        <v>8</v>
      </c>
      <c r="C4" s="1">
        <v>6</v>
      </c>
      <c r="D4" s="1">
        <v>1</v>
      </c>
    </row>
    <row r="5" spans="1:4" x14ac:dyDescent="0.25">
      <c r="A5">
        <v>4</v>
      </c>
      <c r="B5" s="1">
        <v>3</v>
      </c>
      <c r="C5" s="1">
        <v>0</v>
      </c>
      <c r="D5" s="1">
        <v>1</v>
      </c>
    </row>
    <row r="6" spans="1:4" x14ac:dyDescent="0.25">
      <c r="A6">
        <v>5</v>
      </c>
      <c r="B6" s="1">
        <v>5</v>
      </c>
      <c r="C6" s="1">
        <v>12</v>
      </c>
      <c r="D6" s="1">
        <v>3</v>
      </c>
    </row>
    <row r="7" spans="1:4" x14ac:dyDescent="0.25">
      <c r="A7">
        <v>6</v>
      </c>
      <c r="B7" s="1">
        <v>0</v>
      </c>
      <c r="C7" s="1">
        <v>1</v>
      </c>
      <c r="D7" s="1">
        <v>1</v>
      </c>
    </row>
    <row r="8" spans="1:4" x14ac:dyDescent="0.25">
      <c r="A8">
        <v>7</v>
      </c>
      <c r="B8" s="1">
        <v>0</v>
      </c>
      <c r="C8" s="1">
        <v>0</v>
      </c>
      <c r="D8" s="1">
        <v>1</v>
      </c>
    </row>
    <row r="9" spans="1:4" x14ac:dyDescent="0.25">
      <c r="A9">
        <v>8</v>
      </c>
      <c r="B9" s="1">
        <v>13</v>
      </c>
      <c r="C9" s="1">
        <v>0</v>
      </c>
      <c r="D9" s="1">
        <v>9</v>
      </c>
    </row>
    <row r="10" spans="1:4" x14ac:dyDescent="0.25">
      <c r="A10">
        <v>9</v>
      </c>
      <c r="B10" s="1">
        <v>8</v>
      </c>
      <c r="C10" s="1">
        <v>6</v>
      </c>
      <c r="D10" s="1">
        <v>8</v>
      </c>
    </row>
    <row r="11" spans="1:4" x14ac:dyDescent="0.25">
      <c r="A11">
        <v>10</v>
      </c>
      <c r="B11" s="1">
        <v>4</v>
      </c>
      <c r="C11" s="1">
        <v>1</v>
      </c>
      <c r="D11" s="1">
        <v>1</v>
      </c>
    </row>
    <row r="12" spans="1:4" x14ac:dyDescent="0.25">
      <c r="A12">
        <v>11</v>
      </c>
      <c r="B12" s="1">
        <v>0</v>
      </c>
      <c r="C12" s="1">
        <v>2</v>
      </c>
      <c r="D12" s="1">
        <v>1</v>
      </c>
    </row>
    <row r="13" spans="1:4" x14ac:dyDescent="0.25">
      <c r="A13">
        <v>12</v>
      </c>
      <c r="B13" s="1">
        <v>3</v>
      </c>
      <c r="C13" s="1">
        <v>18</v>
      </c>
      <c r="D13" s="1">
        <v>7</v>
      </c>
    </row>
    <row r="14" spans="1:4" x14ac:dyDescent="0.25">
      <c r="A14">
        <v>13</v>
      </c>
      <c r="B14" s="1">
        <v>3</v>
      </c>
      <c r="C14" s="1">
        <v>0</v>
      </c>
      <c r="D14" s="1">
        <v>1</v>
      </c>
    </row>
    <row r="15" spans="1:4" x14ac:dyDescent="0.25">
      <c r="A15">
        <v>14</v>
      </c>
      <c r="B15" s="1">
        <v>8</v>
      </c>
      <c r="C15" s="1">
        <v>6</v>
      </c>
      <c r="D15" s="1">
        <v>8</v>
      </c>
    </row>
    <row r="16" spans="1:4" x14ac:dyDescent="0.25">
      <c r="A16">
        <v>15</v>
      </c>
      <c r="B16" s="1">
        <v>4</v>
      </c>
      <c r="C16" s="1">
        <v>4</v>
      </c>
      <c r="D16" s="1">
        <v>1</v>
      </c>
    </row>
    <row r="17" spans="1:4" x14ac:dyDescent="0.25">
      <c r="A17">
        <v>16</v>
      </c>
      <c r="B17" s="1">
        <v>13</v>
      </c>
      <c r="C17" s="1">
        <v>0</v>
      </c>
      <c r="D17" s="1">
        <v>1</v>
      </c>
    </row>
    <row r="18" spans="1:4" x14ac:dyDescent="0.25">
      <c r="A18">
        <v>17</v>
      </c>
      <c r="B18" s="1">
        <v>18</v>
      </c>
      <c r="C18" s="1">
        <v>0</v>
      </c>
      <c r="D18" s="1">
        <v>9</v>
      </c>
    </row>
    <row r="19" spans="1:4" x14ac:dyDescent="0.25">
      <c r="A19">
        <v>18</v>
      </c>
      <c r="B19" s="1">
        <v>0</v>
      </c>
      <c r="C19" s="1">
        <v>1</v>
      </c>
      <c r="D19" s="1">
        <v>1</v>
      </c>
    </row>
    <row r="20" spans="1:4" x14ac:dyDescent="0.25">
      <c r="A20">
        <v>19</v>
      </c>
      <c r="B20" s="1">
        <v>13</v>
      </c>
      <c r="C20" s="1">
        <v>0</v>
      </c>
      <c r="D20" s="1">
        <v>9</v>
      </c>
    </row>
    <row r="21" spans="1:4" x14ac:dyDescent="0.25">
      <c r="A21">
        <v>20</v>
      </c>
      <c r="B21" s="1">
        <v>6</v>
      </c>
      <c r="C21" s="1">
        <v>1</v>
      </c>
      <c r="D21" s="1">
        <v>1</v>
      </c>
    </row>
    <row r="22" spans="1:4" x14ac:dyDescent="0.25">
      <c r="A22" t="s">
        <v>4</v>
      </c>
      <c r="B22">
        <f>AVERAGE(B2:B21)</f>
        <v>5.75</v>
      </c>
      <c r="C22">
        <f t="shared" ref="C22:D22" si="0">AVERAGE(C2:C21)</f>
        <v>3.15</v>
      </c>
      <c r="D22">
        <f t="shared" si="0"/>
        <v>3.3</v>
      </c>
    </row>
    <row r="23" spans="1:4" x14ac:dyDescent="0.25">
      <c r="A23" t="s">
        <v>5</v>
      </c>
      <c r="B23">
        <f>_xlfn.STDEV.P(B2:B21)</f>
        <v>5.0879760219560781</v>
      </c>
      <c r="C23">
        <f t="shared" ref="C23:D23" si="1">_xlfn.STDEV.P(C2:C21)</f>
        <v>4.6181706334868142</v>
      </c>
      <c r="D23">
        <f t="shared" si="1"/>
        <v>3.3481338085566414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D1F0-8F3F-4AC7-AC2E-17EA287117F5}">
  <dimension ref="A1:D23"/>
  <sheetViews>
    <sheetView workbookViewId="0">
      <selection activeCell="D23" sqref="A1:D23"/>
    </sheetView>
  </sheetViews>
  <sheetFormatPr defaultRowHeight="15.75" x14ac:dyDescent="0.25"/>
  <sheetData>
    <row r="1" spans="1:4" x14ac:dyDescent="0.25">
      <c r="A1" t="s">
        <v>6</v>
      </c>
      <c r="B1" t="s">
        <v>8</v>
      </c>
      <c r="C1" t="s">
        <v>10</v>
      </c>
      <c r="D1" t="s">
        <v>9</v>
      </c>
    </row>
    <row r="2" spans="1:4" x14ac:dyDescent="0.25">
      <c r="A2">
        <v>1</v>
      </c>
      <c r="B2" s="1">
        <v>1</v>
      </c>
      <c r="C2" s="1">
        <v>1</v>
      </c>
      <c r="D2" s="1">
        <v>1</v>
      </c>
    </row>
    <row r="3" spans="1:4" x14ac:dyDescent="0.25">
      <c r="A3">
        <v>2</v>
      </c>
      <c r="B3" s="1">
        <v>3</v>
      </c>
      <c r="C3" s="1">
        <v>2</v>
      </c>
      <c r="D3" s="1">
        <v>1</v>
      </c>
    </row>
    <row r="4" spans="1:4" x14ac:dyDescent="0.25">
      <c r="A4">
        <v>3</v>
      </c>
      <c r="B4" s="1">
        <v>0</v>
      </c>
      <c r="C4" s="1">
        <v>2</v>
      </c>
      <c r="D4" s="1">
        <v>1</v>
      </c>
    </row>
    <row r="5" spans="1:4" x14ac:dyDescent="0.25">
      <c r="A5">
        <v>4</v>
      </c>
      <c r="B5" s="1">
        <v>2</v>
      </c>
      <c r="C5" s="1">
        <v>4</v>
      </c>
      <c r="D5" s="1">
        <v>1</v>
      </c>
    </row>
    <row r="6" spans="1:4" x14ac:dyDescent="0.25">
      <c r="A6">
        <v>5</v>
      </c>
      <c r="B6" s="1">
        <v>1</v>
      </c>
      <c r="C6" s="1">
        <v>0</v>
      </c>
      <c r="D6" s="1">
        <v>1</v>
      </c>
    </row>
    <row r="7" spans="1:4" x14ac:dyDescent="0.25">
      <c r="A7">
        <v>6</v>
      </c>
      <c r="B7" s="1">
        <v>19</v>
      </c>
      <c r="C7" s="1">
        <v>0</v>
      </c>
      <c r="D7" s="1">
        <v>9</v>
      </c>
    </row>
    <row r="8" spans="1:4" x14ac:dyDescent="0.25">
      <c r="A8">
        <v>7</v>
      </c>
      <c r="B8" s="1">
        <v>15</v>
      </c>
      <c r="C8" s="1">
        <v>0</v>
      </c>
      <c r="D8" s="1">
        <v>9</v>
      </c>
    </row>
    <row r="9" spans="1:4" x14ac:dyDescent="0.25">
      <c r="A9">
        <v>8</v>
      </c>
      <c r="B9" s="1">
        <v>0</v>
      </c>
      <c r="C9" s="1">
        <v>1</v>
      </c>
      <c r="D9" s="1">
        <v>1</v>
      </c>
    </row>
    <row r="10" spans="1:4" x14ac:dyDescent="0.25">
      <c r="A10">
        <v>9</v>
      </c>
      <c r="B10" s="1">
        <v>13</v>
      </c>
      <c r="C10" s="1">
        <v>14</v>
      </c>
      <c r="D10" s="1">
        <v>1</v>
      </c>
    </row>
    <row r="11" spans="1:4" x14ac:dyDescent="0.25">
      <c r="A11">
        <v>10</v>
      </c>
      <c r="B11" s="1">
        <v>1</v>
      </c>
      <c r="C11" s="1">
        <v>0</v>
      </c>
      <c r="D11" s="1">
        <v>1</v>
      </c>
    </row>
    <row r="12" spans="1:4" x14ac:dyDescent="0.25">
      <c r="A12">
        <v>11</v>
      </c>
      <c r="B12" s="1">
        <v>35</v>
      </c>
      <c r="C12" s="1">
        <v>0</v>
      </c>
      <c r="D12" s="1">
        <v>9</v>
      </c>
    </row>
    <row r="13" spans="1:4" x14ac:dyDescent="0.25">
      <c r="A13">
        <v>12</v>
      </c>
      <c r="B13" s="1">
        <v>4</v>
      </c>
      <c r="C13" s="1">
        <v>8</v>
      </c>
      <c r="D13" s="1">
        <v>8</v>
      </c>
    </row>
    <row r="14" spans="1:4" x14ac:dyDescent="0.25">
      <c r="A14">
        <v>13</v>
      </c>
      <c r="B14" s="1">
        <v>12</v>
      </c>
      <c r="C14" s="1">
        <v>1</v>
      </c>
      <c r="D14" s="1">
        <v>1</v>
      </c>
    </row>
    <row r="15" spans="1:4" x14ac:dyDescent="0.25">
      <c r="A15">
        <v>14</v>
      </c>
      <c r="B15" s="1">
        <v>7</v>
      </c>
      <c r="C15" s="1">
        <v>7</v>
      </c>
      <c r="D15" s="1">
        <v>8</v>
      </c>
    </row>
    <row r="16" spans="1:4" x14ac:dyDescent="0.25">
      <c r="A16">
        <v>15</v>
      </c>
      <c r="B16" s="1">
        <v>6</v>
      </c>
      <c r="C16" s="1">
        <v>7</v>
      </c>
      <c r="D16" s="1">
        <v>1</v>
      </c>
    </row>
    <row r="17" spans="1:4" x14ac:dyDescent="0.25">
      <c r="A17">
        <v>16</v>
      </c>
      <c r="B17" s="1">
        <v>6</v>
      </c>
      <c r="C17" s="1">
        <v>0</v>
      </c>
      <c r="D17" s="1">
        <v>1</v>
      </c>
    </row>
    <row r="18" spans="1:4" x14ac:dyDescent="0.25">
      <c r="A18">
        <v>17</v>
      </c>
      <c r="B18" s="1">
        <v>11</v>
      </c>
      <c r="C18" s="1">
        <v>6</v>
      </c>
      <c r="D18" s="1">
        <v>8</v>
      </c>
    </row>
    <row r="19" spans="1:4" x14ac:dyDescent="0.25">
      <c r="A19">
        <v>18</v>
      </c>
      <c r="B19" s="1">
        <v>5</v>
      </c>
      <c r="C19" s="1">
        <v>0</v>
      </c>
      <c r="D19" s="1">
        <v>1</v>
      </c>
    </row>
    <row r="20" spans="1:4" x14ac:dyDescent="0.25">
      <c r="A20">
        <v>19</v>
      </c>
      <c r="B20" s="1">
        <v>4</v>
      </c>
      <c r="C20" s="1">
        <v>7</v>
      </c>
      <c r="D20" s="1">
        <v>7</v>
      </c>
    </row>
    <row r="21" spans="1:4" x14ac:dyDescent="0.25">
      <c r="A21">
        <v>20</v>
      </c>
      <c r="B21" s="1">
        <v>9</v>
      </c>
      <c r="C21" s="1">
        <v>13</v>
      </c>
      <c r="D21" s="1">
        <v>1</v>
      </c>
    </row>
    <row r="22" spans="1:4" x14ac:dyDescent="0.25">
      <c r="A22" t="s">
        <v>4</v>
      </c>
      <c r="B22">
        <f>AVERAGE(B2:B21)</f>
        <v>7.7</v>
      </c>
      <c r="C22">
        <f t="shared" ref="C22:D22" si="0">AVERAGE(C2:C21)</f>
        <v>3.65</v>
      </c>
      <c r="D22">
        <f t="shared" si="0"/>
        <v>3.55</v>
      </c>
    </row>
    <row r="23" spans="1:4" x14ac:dyDescent="0.25">
      <c r="A23" t="s">
        <v>5</v>
      </c>
      <c r="B23">
        <f>_xlfn.STDEV.P(B2:B21)</f>
        <v>8.1676189920931055</v>
      </c>
      <c r="C23">
        <f t="shared" ref="C23:D23" si="1">_xlfn.STDEV.P(C2:C21)</f>
        <v>4.3159587579123135</v>
      </c>
      <c r="D23">
        <f t="shared" si="1"/>
        <v>3.4996428389194234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05DB-AE5F-49AD-A972-39DFAD49AB1B}">
  <dimension ref="A1:D23"/>
  <sheetViews>
    <sheetView workbookViewId="0">
      <selection activeCell="D23" sqref="A1:D23"/>
    </sheetView>
  </sheetViews>
  <sheetFormatPr defaultRowHeight="15.75" x14ac:dyDescent="0.25"/>
  <sheetData>
    <row r="1" spans="1:4" x14ac:dyDescent="0.25">
      <c r="A1" t="s">
        <v>6</v>
      </c>
      <c r="B1" t="s">
        <v>8</v>
      </c>
      <c r="C1" t="s">
        <v>7</v>
      </c>
      <c r="D1" t="s">
        <v>9</v>
      </c>
    </row>
    <row r="2" spans="1:4" x14ac:dyDescent="0.25">
      <c r="A2">
        <v>1</v>
      </c>
      <c r="B2" s="1">
        <v>2</v>
      </c>
      <c r="C2" s="1">
        <v>2</v>
      </c>
      <c r="D2" s="1">
        <v>1</v>
      </c>
    </row>
    <row r="3" spans="1:4" x14ac:dyDescent="0.25">
      <c r="A3">
        <v>2</v>
      </c>
      <c r="B3" s="1">
        <v>25</v>
      </c>
      <c r="C3" s="1">
        <v>0</v>
      </c>
      <c r="D3" s="1">
        <v>9</v>
      </c>
    </row>
    <row r="4" spans="1:4" x14ac:dyDescent="0.25">
      <c r="A4">
        <v>3</v>
      </c>
      <c r="B4" s="1">
        <v>0</v>
      </c>
      <c r="C4" s="1">
        <v>2</v>
      </c>
      <c r="D4" s="1">
        <v>1</v>
      </c>
    </row>
    <row r="5" spans="1:4" x14ac:dyDescent="0.25">
      <c r="A5">
        <v>4</v>
      </c>
      <c r="B5" s="1">
        <v>0</v>
      </c>
      <c r="C5" s="1">
        <v>1</v>
      </c>
      <c r="D5" s="1">
        <v>1</v>
      </c>
    </row>
    <row r="6" spans="1:4" x14ac:dyDescent="0.25">
      <c r="A6">
        <v>5</v>
      </c>
      <c r="B6" s="1">
        <v>0</v>
      </c>
      <c r="C6" s="1">
        <v>1</v>
      </c>
      <c r="D6" s="1">
        <v>1</v>
      </c>
    </row>
    <row r="7" spans="1:4" x14ac:dyDescent="0.25">
      <c r="A7">
        <v>6</v>
      </c>
      <c r="B7" s="1">
        <v>8</v>
      </c>
      <c r="C7" s="1">
        <v>2</v>
      </c>
      <c r="D7" s="1">
        <v>1</v>
      </c>
    </row>
    <row r="8" spans="1:4" x14ac:dyDescent="0.25">
      <c r="A8">
        <v>7</v>
      </c>
      <c r="B8" s="1">
        <v>1</v>
      </c>
      <c r="C8" s="1">
        <v>0</v>
      </c>
      <c r="D8" s="1">
        <v>1</v>
      </c>
    </row>
    <row r="9" spans="1:4" x14ac:dyDescent="0.25">
      <c r="A9">
        <v>8</v>
      </c>
      <c r="B9" s="1">
        <v>11</v>
      </c>
      <c r="C9" s="1">
        <v>7</v>
      </c>
      <c r="D9" s="1">
        <v>1</v>
      </c>
    </row>
    <row r="10" spans="1:4" x14ac:dyDescent="0.25">
      <c r="A10">
        <v>9</v>
      </c>
      <c r="B10" s="1">
        <v>8</v>
      </c>
      <c r="C10" s="1">
        <v>0</v>
      </c>
      <c r="D10" s="1">
        <v>1</v>
      </c>
    </row>
    <row r="11" spans="1:4" x14ac:dyDescent="0.25">
      <c r="A11">
        <v>10</v>
      </c>
      <c r="B11" s="1">
        <v>7</v>
      </c>
      <c r="C11" s="1">
        <v>0</v>
      </c>
      <c r="D11" s="1">
        <v>1</v>
      </c>
    </row>
    <row r="12" spans="1:4" x14ac:dyDescent="0.25">
      <c r="A12">
        <v>11</v>
      </c>
      <c r="B12" s="1">
        <v>0</v>
      </c>
      <c r="C12" s="1">
        <v>1</v>
      </c>
      <c r="D12" s="1">
        <v>1</v>
      </c>
    </row>
    <row r="13" spans="1:4" x14ac:dyDescent="0.25">
      <c r="A13">
        <v>12</v>
      </c>
      <c r="B13" s="1">
        <v>14</v>
      </c>
      <c r="C13" s="1">
        <v>0</v>
      </c>
      <c r="D13" s="1">
        <v>9</v>
      </c>
    </row>
    <row r="14" spans="1:4" x14ac:dyDescent="0.25">
      <c r="A14">
        <v>13</v>
      </c>
      <c r="B14" s="1">
        <v>4</v>
      </c>
      <c r="C14" s="1">
        <v>0</v>
      </c>
      <c r="D14" s="1">
        <v>1</v>
      </c>
    </row>
    <row r="15" spans="1:4" x14ac:dyDescent="0.25">
      <c r="A15">
        <v>14</v>
      </c>
      <c r="B15" s="1">
        <v>0</v>
      </c>
      <c r="C15" s="1">
        <v>1</v>
      </c>
      <c r="D15" s="1">
        <v>1</v>
      </c>
    </row>
    <row r="16" spans="1:4" x14ac:dyDescent="0.25">
      <c r="A16">
        <v>15</v>
      </c>
      <c r="B16" s="1">
        <v>7</v>
      </c>
      <c r="C16" s="1">
        <v>1</v>
      </c>
      <c r="D16" s="1">
        <v>1</v>
      </c>
    </row>
    <row r="17" spans="1:4" x14ac:dyDescent="0.25">
      <c r="A17">
        <v>16</v>
      </c>
      <c r="B17" s="1">
        <v>14</v>
      </c>
      <c r="C17" s="1">
        <v>4</v>
      </c>
      <c r="D17" s="1">
        <v>1</v>
      </c>
    </row>
    <row r="18" spans="1:4" x14ac:dyDescent="0.25">
      <c r="A18">
        <v>17</v>
      </c>
      <c r="B18" s="1">
        <v>3</v>
      </c>
      <c r="C18" s="1">
        <v>6</v>
      </c>
      <c r="D18" s="1">
        <v>1</v>
      </c>
    </row>
    <row r="19" spans="1:4" x14ac:dyDescent="0.25">
      <c r="A19">
        <v>18</v>
      </c>
      <c r="B19" s="1">
        <v>18</v>
      </c>
      <c r="C19" s="1">
        <v>0</v>
      </c>
      <c r="D19" s="1">
        <v>9</v>
      </c>
    </row>
    <row r="20" spans="1:4" x14ac:dyDescent="0.25">
      <c r="A20">
        <v>19</v>
      </c>
      <c r="B20" s="1">
        <v>14</v>
      </c>
      <c r="C20" s="1">
        <v>0</v>
      </c>
      <c r="D20" s="1">
        <v>9</v>
      </c>
    </row>
    <row r="21" spans="1:4" x14ac:dyDescent="0.25">
      <c r="A21">
        <v>20</v>
      </c>
      <c r="B21" s="1">
        <v>0</v>
      </c>
      <c r="C21" s="1">
        <v>1</v>
      </c>
      <c r="D21" s="1">
        <v>1</v>
      </c>
    </row>
    <row r="22" spans="1:4" x14ac:dyDescent="0.25">
      <c r="A22" t="s">
        <v>4</v>
      </c>
      <c r="B22">
        <f>AVERAGE(B2:B21)</f>
        <v>6.8</v>
      </c>
      <c r="C22">
        <f t="shared" ref="C22:D22" si="0">AVERAGE(C2:C21)</f>
        <v>1.45</v>
      </c>
      <c r="D22">
        <f t="shared" si="0"/>
        <v>2.6</v>
      </c>
    </row>
    <row r="23" spans="1:4" x14ac:dyDescent="0.25">
      <c r="A23" t="s">
        <v>5</v>
      </c>
      <c r="B23">
        <f>_xlfn.STDEV.P(B2:B21)</f>
        <v>7.0327803890068967</v>
      </c>
      <c r="C23">
        <f t="shared" ref="C23:D23" si="1">_xlfn.STDEV.P(C2:C21)</f>
        <v>1.9615045245933032</v>
      </c>
      <c r="D23">
        <f t="shared" si="1"/>
        <v>3.2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5913-4E0C-48C9-AEC2-91677484F257}">
  <dimension ref="A1:D23"/>
  <sheetViews>
    <sheetView workbookViewId="0">
      <selection activeCell="K8" sqref="K8"/>
    </sheetView>
  </sheetViews>
  <sheetFormatPr defaultRowHeight="15.75" x14ac:dyDescent="0.25"/>
  <sheetData>
    <row r="1" spans="1:4" x14ac:dyDescent="0.25">
      <c r="A1" t="s">
        <v>6</v>
      </c>
      <c r="B1" t="s">
        <v>8</v>
      </c>
      <c r="C1" t="s">
        <v>7</v>
      </c>
      <c r="D1" t="s">
        <v>9</v>
      </c>
    </row>
    <row r="2" spans="1:4" x14ac:dyDescent="0.25">
      <c r="A2">
        <v>1</v>
      </c>
      <c r="B2" s="1">
        <v>12</v>
      </c>
      <c r="C2" s="1">
        <v>10</v>
      </c>
      <c r="D2" s="1">
        <v>1</v>
      </c>
    </row>
    <row r="3" spans="1:4" x14ac:dyDescent="0.25">
      <c r="A3">
        <v>2</v>
      </c>
      <c r="B3" s="1">
        <v>3</v>
      </c>
      <c r="C3" s="1">
        <v>4</v>
      </c>
      <c r="D3" s="1">
        <v>1</v>
      </c>
    </row>
    <row r="4" spans="1:4" x14ac:dyDescent="0.25">
      <c r="A4">
        <v>3</v>
      </c>
      <c r="B4" s="1">
        <v>1</v>
      </c>
      <c r="C4" s="1">
        <v>10</v>
      </c>
      <c r="D4" s="1">
        <v>7</v>
      </c>
    </row>
    <row r="5" spans="1:4" x14ac:dyDescent="0.25">
      <c r="A5">
        <v>4</v>
      </c>
      <c r="B5" s="1">
        <v>6</v>
      </c>
      <c r="C5" s="1">
        <v>9</v>
      </c>
      <c r="D5" s="1">
        <v>1</v>
      </c>
    </row>
    <row r="6" spans="1:4" x14ac:dyDescent="0.25">
      <c r="A6">
        <v>5</v>
      </c>
      <c r="B6" s="1">
        <v>5</v>
      </c>
      <c r="C6" s="1">
        <v>10</v>
      </c>
      <c r="D6" s="1">
        <v>7</v>
      </c>
    </row>
    <row r="7" spans="1:4" x14ac:dyDescent="0.25">
      <c r="A7">
        <v>6</v>
      </c>
      <c r="B7" s="1">
        <v>10</v>
      </c>
      <c r="C7" s="1">
        <v>2</v>
      </c>
      <c r="D7" s="1">
        <v>1</v>
      </c>
    </row>
    <row r="8" spans="1:4" x14ac:dyDescent="0.25">
      <c r="A8">
        <v>7</v>
      </c>
      <c r="B8" s="1">
        <v>3</v>
      </c>
      <c r="C8" s="1">
        <v>12</v>
      </c>
      <c r="D8" s="1">
        <v>8</v>
      </c>
    </row>
    <row r="9" spans="1:4" x14ac:dyDescent="0.25">
      <c r="A9">
        <v>8</v>
      </c>
      <c r="B9" s="1">
        <v>11</v>
      </c>
      <c r="C9" s="1">
        <v>8</v>
      </c>
      <c r="D9" s="1">
        <v>8</v>
      </c>
    </row>
    <row r="10" spans="1:4" x14ac:dyDescent="0.25">
      <c r="A10">
        <v>9</v>
      </c>
      <c r="B10" s="1">
        <v>4</v>
      </c>
      <c r="C10" s="1">
        <v>3</v>
      </c>
      <c r="D10" s="1">
        <v>1</v>
      </c>
    </row>
    <row r="11" spans="1:4" x14ac:dyDescent="0.25">
      <c r="A11">
        <v>10</v>
      </c>
      <c r="B11" s="1">
        <v>8</v>
      </c>
      <c r="C11" s="1">
        <v>9</v>
      </c>
      <c r="D11" s="1">
        <v>6</v>
      </c>
    </row>
    <row r="12" spans="1:4" x14ac:dyDescent="0.25">
      <c r="A12">
        <v>11</v>
      </c>
      <c r="B12" s="1">
        <v>6</v>
      </c>
      <c r="C12" s="1">
        <v>8</v>
      </c>
      <c r="D12" s="1">
        <v>8</v>
      </c>
    </row>
    <row r="13" spans="1:4" x14ac:dyDescent="0.25">
      <c r="A13">
        <v>12</v>
      </c>
      <c r="B13" s="1">
        <v>3</v>
      </c>
      <c r="C13" s="1">
        <v>8</v>
      </c>
      <c r="D13" s="1">
        <v>7</v>
      </c>
    </row>
    <row r="14" spans="1:4" x14ac:dyDescent="0.25">
      <c r="A14">
        <v>13</v>
      </c>
      <c r="B14" s="1">
        <v>3</v>
      </c>
      <c r="C14" s="1">
        <v>5</v>
      </c>
      <c r="D14" s="1">
        <v>1</v>
      </c>
    </row>
    <row r="15" spans="1:4" x14ac:dyDescent="0.25">
      <c r="A15">
        <v>14</v>
      </c>
      <c r="B15" s="1">
        <v>12</v>
      </c>
      <c r="C15" s="1">
        <v>0</v>
      </c>
      <c r="D15" s="1">
        <v>9</v>
      </c>
    </row>
    <row r="16" spans="1:4" x14ac:dyDescent="0.25">
      <c r="A16">
        <v>15</v>
      </c>
      <c r="B16" s="1">
        <v>1</v>
      </c>
      <c r="C16" s="1">
        <v>8</v>
      </c>
      <c r="D16" s="1">
        <v>1</v>
      </c>
    </row>
    <row r="17" spans="1:4" x14ac:dyDescent="0.25">
      <c r="A17">
        <v>16</v>
      </c>
      <c r="B17" s="1">
        <v>4</v>
      </c>
      <c r="C17" s="1">
        <v>8</v>
      </c>
      <c r="D17" s="1">
        <v>1</v>
      </c>
    </row>
    <row r="18" spans="1:4" x14ac:dyDescent="0.25">
      <c r="A18">
        <v>17</v>
      </c>
      <c r="B18" s="1">
        <v>2</v>
      </c>
      <c r="C18" s="1">
        <v>8</v>
      </c>
      <c r="D18" s="1">
        <v>1</v>
      </c>
    </row>
    <row r="19" spans="1:4" x14ac:dyDescent="0.25">
      <c r="A19">
        <v>18</v>
      </c>
      <c r="B19" s="1">
        <v>6</v>
      </c>
      <c r="C19" s="1">
        <v>8</v>
      </c>
      <c r="D19" s="1">
        <v>7</v>
      </c>
    </row>
    <row r="20" spans="1:4" x14ac:dyDescent="0.25">
      <c r="A20">
        <v>19</v>
      </c>
      <c r="B20" s="1">
        <v>6</v>
      </c>
      <c r="C20" s="1">
        <v>9</v>
      </c>
      <c r="D20" s="1">
        <v>8</v>
      </c>
    </row>
    <row r="21" spans="1:4" x14ac:dyDescent="0.25">
      <c r="A21">
        <v>20</v>
      </c>
      <c r="B21" s="1">
        <v>0</v>
      </c>
      <c r="C21" s="1">
        <v>2</v>
      </c>
      <c r="D21" s="1">
        <v>1</v>
      </c>
    </row>
    <row r="22" spans="1:4" x14ac:dyDescent="0.25">
      <c r="A22" t="s">
        <v>4</v>
      </c>
      <c r="B22">
        <f>AVERAGE(B2:B21)</f>
        <v>5.3</v>
      </c>
      <c r="C22">
        <f t="shared" ref="C22:D22" si="0">AVERAGE(C2:C21)</f>
        <v>7.05</v>
      </c>
      <c r="D22">
        <f t="shared" si="0"/>
        <v>4.25</v>
      </c>
    </row>
    <row r="23" spans="1:4" x14ac:dyDescent="0.25">
      <c r="A23" t="s">
        <v>5</v>
      </c>
      <c r="B23">
        <f>_xlfn.STDEV.P(B2:B21)</f>
        <v>3.5651086939951777</v>
      </c>
      <c r="C23">
        <f t="shared" ref="C23:D23" si="1">_xlfn.STDEV.P(C2:C21)</f>
        <v>3.1539657575820317</v>
      </c>
      <c r="D23">
        <f t="shared" si="1"/>
        <v>3.2996211903792836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6E1A-CF9E-45E0-8DF0-E0E28371EBDC}">
  <dimension ref="A1:I23"/>
  <sheetViews>
    <sheetView tabSelected="1" workbookViewId="0">
      <selection sqref="A1:I23"/>
    </sheetView>
  </sheetViews>
  <sheetFormatPr defaultRowHeight="15.75" x14ac:dyDescent="0.25"/>
  <sheetData>
    <row r="1" spans="1:9" x14ac:dyDescent="0.25">
      <c r="A1" t="s">
        <v>6</v>
      </c>
      <c r="B1" t="s">
        <v>0</v>
      </c>
      <c r="D1" t="s">
        <v>2</v>
      </c>
      <c r="F1" t="s">
        <v>1</v>
      </c>
      <c r="H1" t="s">
        <v>3</v>
      </c>
    </row>
    <row r="2" spans="1:9" x14ac:dyDescent="0.25">
      <c r="A2">
        <v>1</v>
      </c>
      <c r="B2" s="1">
        <v>0.55479999999999996</v>
      </c>
      <c r="C2" s="1">
        <v>0.54549999999999998</v>
      </c>
      <c r="D2" s="1">
        <v>0.80510000000000004</v>
      </c>
      <c r="E2" s="1">
        <v>0.71589999999999998</v>
      </c>
      <c r="F2" s="1">
        <v>0.52359999999999995</v>
      </c>
      <c r="G2" s="1">
        <v>0.50849999999999995</v>
      </c>
      <c r="H2" s="1">
        <v>0.80289999999999995</v>
      </c>
      <c r="I2" s="1">
        <v>0.75280000000000002</v>
      </c>
    </row>
    <row r="3" spans="1:9" x14ac:dyDescent="0.25">
      <c r="A3">
        <v>2</v>
      </c>
      <c r="B3" s="1">
        <v>0.79630000000000001</v>
      </c>
      <c r="C3" s="1">
        <v>0.79120000000000001</v>
      </c>
      <c r="D3" s="1">
        <v>0.78979999999999995</v>
      </c>
      <c r="E3" s="1">
        <v>0.81530000000000002</v>
      </c>
      <c r="F3" s="1">
        <v>0.85009999999999997</v>
      </c>
      <c r="G3" s="1">
        <v>0.82240000000000002</v>
      </c>
      <c r="H3" s="1">
        <v>0.86560000000000004</v>
      </c>
      <c r="I3" s="1">
        <v>0.80679999999999996</v>
      </c>
    </row>
    <row r="4" spans="1:9" x14ac:dyDescent="0.25">
      <c r="A4">
        <v>3</v>
      </c>
      <c r="B4" s="1">
        <v>0.80310000000000004</v>
      </c>
      <c r="C4" s="1">
        <v>0.76139999999999997</v>
      </c>
      <c r="D4" s="1">
        <v>0.78269999999999995</v>
      </c>
      <c r="E4" s="1">
        <v>0.80110000000000003</v>
      </c>
      <c r="F4" s="1">
        <v>0.60229999999999995</v>
      </c>
      <c r="G4" s="1">
        <v>0.63780000000000003</v>
      </c>
      <c r="H4" s="1">
        <v>0.78739999999999999</v>
      </c>
      <c r="I4" s="1">
        <v>0.74429999999999996</v>
      </c>
    </row>
    <row r="5" spans="1:9" x14ac:dyDescent="0.25">
      <c r="A5">
        <v>4</v>
      </c>
      <c r="B5" s="1">
        <v>0.78759999999999997</v>
      </c>
      <c r="C5" s="1">
        <v>0.84519999999999995</v>
      </c>
      <c r="D5" s="1">
        <v>0.52359999999999995</v>
      </c>
      <c r="E5" s="1">
        <v>0.4929</v>
      </c>
      <c r="F5" s="1">
        <v>0.50319999999999998</v>
      </c>
      <c r="G5" s="1">
        <v>0.53690000000000004</v>
      </c>
      <c r="H5" s="1">
        <v>0.87270000000000003</v>
      </c>
      <c r="I5" s="1">
        <v>0.75280000000000002</v>
      </c>
    </row>
    <row r="6" spans="1:9" x14ac:dyDescent="0.25">
      <c r="A6">
        <v>5</v>
      </c>
      <c r="B6" s="1">
        <v>0.64200000000000002</v>
      </c>
      <c r="C6" s="1">
        <v>0.5625</v>
      </c>
      <c r="D6" s="1">
        <v>0.54120000000000001</v>
      </c>
      <c r="E6" s="1">
        <v>0.57669999999999999</v>
      </c>
      <c r="F6" s="1">
        <v>0.7944</v>
      </c>
      <c r="G6" s="1">
        <v>0.82240000000000002</v>
      </c>
      <c r="H6" s="1">
        <v>0.875</v>
      </c>
      <c r="I6" s="1">
        <v>0.87070000000000003</v>
      </c>
    </row>
    <row r="7" spans="1:9" x14ac:dyDescent="0.25">
      <c r="A7">
        <v>6</v>
      </c>
      <c r="B7" s="1">
        <v>0.80310000000000004</v>
      </c>
      <c r="C7" s="1">
        <v>0.75429999999999997</v>
      </c>
      <c r="D7" s="1">
        <v>0.8478</v>
      </c>
      <c r="E7" s="1">
        <v>0.86080000000000001</v>
      </c>
      <c r="F7" s="1">
        <v>0.81420000000000003</v>
      </c>
      <c r="G7" s="1">
        <v>0.72160000000000002</v>
      </c>
      <c r="H7" s="1">
        <v>0.77849999999999997</v>
      </c>
      <c r="I7" s="1">
        <v>0.76280000000000003</v>
      </c>
    </row>
    <row r="8" spans="1:9" x14ac:dyDescent="0.25">
      <c r="A8">
        <v>7</v>
      </c>
      <c r="B8" s="1">
        <v>0.58840000000000003</v>
      </c>
      <c r="C8" s="1">
        <v>0.61509999999999998</v>
      </c>
      <c r="D8" s="1">
        <v>0.8478</v>
      </c>
      <c r="E8" s="1">
        <v>0.84519999999999995</v>
      </c>
      <c r="F8" s="1">
        <v>0.80059999999999998</v>
      </c>
      <c r="G8" s="1">
        <v>0.74570000000000003</v>
      </c>
      <c r="H8" s="1">
        <v>0.84119999999999995</v>
      </c>
      <c r="I8" s="1">
        <v>0.82240000000000002</v>
      </c>
    </row>
    <row r="9" spans="1:9" x14ac:dyDescent="0.25">
      <c r="A9">
        <v>8</v>
      </c>
      <c r="B9" s="1">
        <v>0.82989999999999997</v>
      </c>
      <c r="C9" s="1">
        <v>0.80110000000000003</v>
      </c>
      <c r="D9" s="1">
        <v>0.79890000000000005</v>
      </c>
      <c r="E9" s="1">
        <v>0.79969999999999997</v>
      </c>
      <c r="F9" s="1">
        <v>0.55479999999999996</v>
      </c>
      <c r="G9" s="1">
        <v>0.52839999999999998</v>
      </c>
      <c r="H9" s="1">
        <v>0.8548</v>
      </c>
      <c r="I9" s="1">
        <v>0.85370000000000001</v>
      </c>
    </row>
    <row r="10" spans="1:9" x14ac:dyDescent="0.25">
      <c r="A10">
        <v>9</v>
      </c>
      <c r="B10" s="1">
        <v>0.82550000000000001</v>
      </c>
      <c r="C10" s="1">
        <v>0.66900000000000004</v>
      </c>
      <c r="D10" s="1">
        <v>0.81679999999999997</v>
      </c>
      <c r="E10" s="1">
        <v>0.73009999999999997</v>
      </c>
      <c r="F10" s="1">
        <v>0.80510000000000004</v>
      </c>
      <c r="G10" s="1">
        <v>0.73009999999999997</v>
      </c>
      <c r="H10" s="1">
        <v>0.84330000000000005</v>
      </c>
      <c r="I10" s="1">
        <v>0.83950000000000002</v>
      </c>
    </row>
    <row r="11" spans="1:9" x14ac:dyDescent="0.25">
      <c r="A11">
        <v>10</v>
      </c>
      <c r="B11" s="1">
        <v>0.52359999999999995</v>
      </c>
      <c r="C11" s="1">
        <v>0.60799999999999998</v>
      </c>
      <c r="D11" s="1">
        <v>0.52780000000000005</v>
      </c>
      <c r="E11" s="1">
        <v>0.48580000000000001</v>
      </c>
      <c r="F11" s="1">
        <v>0.60250000000000004</v>
      </c>
      <c r="G11" s="1">
        <v>0.50849999999999995</v>
      </c>
      <c r="H11" s="1">
        <v>0.81630000000000003</v>
      </c>
      <c r="I11" s="1">
        <v>0.63919999999999999</v>
      </c>
    </row>
    <row r="12" spans="1:9" x14ac:dyDescent="0.25">
      <c r="A12">
        <v>11</v>
      </c>
      <c r="B12" s="1">
        <v>0.81210000000000004</v>
      </c>
      <c r="C12" s="1">
        <v>0.70879999999999999</v>
      </c>
      <c r="D12" s="1">
        <v>0.87029999999999996</v>
      </c>
      <c r="E12" s="1">
        <v>0.82950000000000002</v>
      </c>
      <c r="F12" s="1">
        <v>0.80310000000000004</v>
      </c>
      <c r="G12" s="1">
        <v>0.76139999999999997</v>
      </c>
      <c r="H12" s="1">
        <v>0.82120000000000004</v>
      </c>
      <c r="I12" s="1">
        <v>0.84660000000000002</v>
      </c>
    </row>
    <row r="13" spans="1:9" x14ac:dyDescent="0.25">
      <c r="A13">
        <v>12</v>
      </c>
      <c r="B13" s="1">
        <v>0.87029999999999996</v>
      </c>
      <c r="C13" s="1">
        <v>0.77700000000000002</v>
      </c>
      <c r="D13" s="1">
        <v>0.83889999999999998</v>
      </c>
      <c r="E13" s="1">
        <v>0.79259999999999997</v>
      </c>
      <c r="F13" s="1">
        <v>0.81889999999999996</v>
      </c>
      <c r="G13" s="1">
        <v>0.77559999999999996</v>
      </c>
      <c r="H13" s="1">
        <v>0.80100000000000005</v>
      </c>
      <c r="I13" s="1">
        <v>0.85509999999999997</v>
      </c>
    </row>
    <row r="14" spans="1:9" x14ac:dyDescent="0.25">
      <c r="A14">
        <v>13</v>
      </c>
      <c r="B14" s="1">
        <v>0.79869999999999997</v>
      </c>
      <c r="C14" s="1">
        <v>0.77700000000000002</v>
      </c>
      <c r="D14" s="1">
        <v>0.55930000000000002</v>
      </c>
      <c r="E14" s="1">
        <v>0.55400000000000005</v>
      </c>
      <c r="F14" s="1">
        <v>0.62409999999999999</v>
      </c>
      <c r="G14" s="1">
        <v>0.5625</v>
      </c>
      <c r="H14" s="1">
        <v>0.85670000000000002</v>
      </c>
      <c r="I14" s="1">
        <v>0.76849999999999996</v>
      </c>
    </row>
    <row r="15" spans="1:9" x14ac:dyDescent="0.25">
      <c r="A15">
        <v>14</v>
      </c>
      <c r="B15" s="1">
        <v>0.84330000000000005</v>
      </c>
      <c r="C15" s="1">
        <v>0.80820000000000003</v>
      </c>
      <c r="D15" s="1">
        <v>0.87929999999999997</v>
      </c>
      <c r="E15" s="1">
        <v>0.78549999999999998</v>
      </c>
      <c r="F15" s="1">
        <v>0.51229999999999998</v>
      </c>
      <c r="G15" s="1">
        <v>0.66049999999999998</v>
      </c>
      <c r="H15" s="1">
        <v>0.78339999999999999</v>
      </c>
      <c r="I15" s="1">
        <v>0.75429999999999997</v>
      </c>
    </row>
    <row r="16" spans="1:9" x14ac:dyDescent="0.25">
      <c r="A16">
        <v>15</v>
      </c>
      <c r="B16" s="1">
        <v>0.82099999999999995</v>
      </c>
      <c r="C16" s="1">
        <v>0.69179999999999997</v>
      </c>
      <c r="D16" s="1">
        <v>0.5323</v>
      </c>
      <c r="E16" s="1">
        <v>0.55400000000000005</v>
      </c>
      <c r="F16" s="1">
        <v>0.80530000000000002</v>
      </c>
      <c r="G16" s="1">
        <v>0.71730000000000005</v>
      </c>
      <c r="H16" s="1">
        <v>0.81630000000000003</v>
      </c>
      <c r="I16" s="1">
        <v>0.67759999999999998</v>
      </c>
    </row>
    <row r="17" spans="1:9" x14ac:dyDescent="0.25">
      <c r="A17">
        <v>16</v>
      </c>
      <c r="B17" s="1">
        <v>0.55479999999999996</v>
      </c>
      <c r="C17" s="1">
        <v>0.41620000000000001</v>
      </c>
      <c r="D17" s="1">
        <v>0.79149999999999998</v>
      </c>
      <c r="E17" s="1">
        <v>0.74719999999999998</v>
      </c>
      <c r="F17" s="1">
        <v>0.81230000000000002</v>
      </c>
      <c r="G17" s="1">
        <v>0.77410000000000001</v>
      </c>
      <c r="H17" s="1">
        <v>0.79420000000000002</v>
      </c>
      <c r="I17" s="1">
        <v>0.77839999999999998</v>
      </c>
    </row>
    <row r="18" spans="1:9" x14ac:dyDescent="0.25">
      <c r="A18">
        <v>17</v>
      </c>
      <c r="B18" s="1">
        <v>0.85250000000000004</v>
      </c>
      <c r="C18" s="1">
        <v>0.85370000000000001</v>
      </c>
      <c r="D18" s="1">
        <v>0.80100000000000005</v>
      </c>
      <c r="E18" s="1">
        <v>0.70740000000000003</v>
      </c>
      <c r="F18" s="1">
        <v>0.51</v>
      </c>
      <c r="G18" s="1">
        <v>0.53120000000000001</v>
      </c>
      <c r="H18" s="1">
        <v>0.87929999999999997</v>
      </c>
      <c r="I18" s="1">
        <v>0.80110000000000003</v>
      </c>
    </row>
    <row r="19" spans="1:9" x14ac:dyDescent="0.25">
      <c r="A19">
        <v>18</v>
      </c>
      <c r="B19" s="1">
        <v>0.56140000000000001</v>
      </c>
      <c r="C19" s="1">
        <v>0.49149999999999999</v>
      </c>
      <c r="D19" s="1">
        <v>0.19239999999999999</v>
      </c>
      <c r="E19" s="1">
        <v>0.25430000000000003</v>
      </c>
      <c r="F19" s="1">
        <v>0.83909999999999996</v>
      </c>
      <c r="G19" s="1">
        <v>0.88490000000000002</v>
      </c>
      <c r="H19" s="1">
        <v>0.8367</v>
      </c>
      <c r="I19" s="1">
        <v>0.84660000000000002</v>
      </c>
    </row>
    <row r="20" spans="1:9" x14ac:dyDescent="0.25">
      <c r="A20">
        <v>19</v>
      </c>
      <c r="B20" s="1">
        <v>0.82779999999999998</v>
      </c>
      <c r="C20" s="1">
        <v>0.79259999999999997</v>
      </c>
      <c r="D20" s="1">
        <v>0.82989999999999997</v>
      </c>
      <c r="E20" s="1">
        <v>0.86929999999999996</v>
      </c>
      <c r="F20" s="1">
        <v>0.82779999999999998</v>
      </c>
      <c r="G20" s="1">
        <v>0.81389999999999996</v>
      </c>
      <c r="H20" s="1">
        <v>0.86119999999999997</v>
      </c>
      <c r="I20" s="1">
        <v>0.69320000000000004</v>
      </c>
    </row>
    <row r="21" spans="1:9" x14ac:dyDescent="0.25">
      <c r="A21">
        <v>20</v>
      </c>
      <c r="B21" s="1">
        <v>0.61080000000000001</v>
      </c>
      <c r="C21" s="1">
        <v>0.62360000000000004</v>
      </c>
      <c r="D21" s="1">
        <v>0.88580000000000003</v>
      </c>
      <c r="E21" s="1">
        <v>0.79400000000000004</v>
      </c>
      <c r="F21" s="1">
        <v>0.81020000000000003</v>
      </c>
      <c r="G21" s="1">
        <v>0.76139999999999997</v>
      </c>
      <c r="H21" s="1">
        <v>0.84099999999999997</v>
      </c>
      <c r="I21" s="1">
        <v>0.81530000000000002</v>
      </c>
    </row>
    <row r="22" spans="1:9" x14ac:dyDescent="0.25">
      <c r="A22" t="s">
        <v>4</v>
      </c>
      <c r="B22">
        <f>AVERAGE(B2:B21)</f>
        <v>0.73535000000000006</v>
      </c>
      <c r="C22">
        <f t="shared" ref="C22:I22" si="0">AVERAGE(C2:C21)</f>
        <v>0.694685</v>
      </c>
      <c r="D22">
        <f t="shared" si="0"/>
        <v>0.72310999999999992</v>
      </c>
      <c r="E22">
        <f t="shared" si="0"/>
        <v>0.7005650000000001</v>
      </c>
      <c r="F22">
        <f t="shared" si="0"/>
        <v>0.71069500000000008</v>
      </c>
      <c r="G22">
        <f t="shared" si="0"/>
        <v>0.69025500000000017</v>
      </c>
      <c r="H22">
        <f t="shared" si="0"/>
        <v>0.83143500000000015</v>
      </c>
      <c r="I22">
        <f t="shared" si="0"/>
        <v>0.78408500000000014</v>
      </c>
    </row>
    <row r="23" spans="1:9" x14ac:dyDescent="0.25">
      <c r="A23" t="s">
        <v>5</v>
      </c>
      <c r="B23">
        <f>_xlfn.STDEV.P(B2:B21)</f>
        <v>0.12003787943811754</v>
      </c>
      <c r="C23">
        <f t="shared" ref="C23:I23" si="1">_xlfn.STDEV.P(C2:C21)</f>
        <v>0.12061191597433538</v>
      </c>
      <c r="D23">
        <f t="shared" si="1"/>
        <v>0.17668594992245434</v>
      </c>
      <c r="E23">
        <f t="shared" si="1"/>
        <v>0.15799355770093837</v>
      </c>
      <c r="F23">
        <f t="shared" si="1"/>
        <v>0.13166766677890188</v>
      </c>
      <c r="G23">
        <f t="shared" si="1"/>
        <v>0.11831173430813954</v>
      </c>
      <c r="H23">
        <f t="shared" si="1"/>
        <v>3.1798573474292838E-2</v>
      </c>
      <c r="I23">
        <f t="shared" si="1"/>
        <v>6.2158292085609954E-2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5CC3-6665-4B1D-B1BD-6B72A0274D38}">
  <dimension ref="A1:I23"/>
  <sheetViews>
    <sheetView workbookViewId="0">
      <selection activeCell="B22" sqref="B22:I23"/>
    </sheetView>
  </sheetViews>
  <sheetFormatPr defaultRowHeight="15.75" x14ac:dyDescent="0.25"/>
  <sheetData>
    <row r="1" spans="1:9" x14ac:dyDescent="0.25">
      <c r="A1" t="s">
        <v>6</v>
      </c>
      <c r="B1" t="s">
        <v>0</v>
      </c>
      <c r="D1" t="s">
        <v>2</v>
      </c>
      <c r="F1" t="s">
        <v>1</v>
      </c>
      <c r="H1" t="s">
        <v>3</v>
      </c>
    </row>
    <row r="2" spans="1:9" x14ac:dyDescent="0.25">
      <c r="A2">
        <v>1</v>
      </c>
      <c r="B2" s="1">
        <v>0.1012</v>
      </c>
      <c r="C2" s="1">
        <v>0.13739999999999999</v>
      </c>
      <c r="D2" s="1">
        <v>7.2099999999999997E-2</v>
      </c>
      <c r="E2" s="1">
        <v>9.8000000000000004E-2</v>
      </c>
      <c r="F2" s="1">
        <v>8.9599999999999999E-2</v>
      </c>
      <c r="G2" s="1">
        <v>9.7500000000000003E-2</v>
      </c>
      <c r="H2" s="1">
        <v>3.4799999999999998E-2</v>
      </c>
      <c r="I2" s="1">
        <v>0.12820000000000001</v>
      </c>
    </row>
    <row r="3" spans="1:9" x14ac:dyDescent="0.25">
      <c r="A3">
        <v>2</v>
      </c>
      <c r="B3" s="1">
        <v>7.0099999999999996E-2</v>
      </c>
      <c r="C3" s="1">
        <v>7.22E-2</v>
      </c>
      <c r="D3" s="1">
        <v>4.5199999999999997E-2</v>
      </c>
      <c r="E3" s="1">
        <v>8.3299999999999999E-2</v>
      </c>
      <c r="F3" s="1">
        <v>2.0299999999999999E-2</v>
      </c>
      <c r="G3" s="1">
        <v>2.5999999999999999E-2</v>
      </c>
      <c r="H3" s="1">
        <v>3.6499999999999998E-2</v>
      </c>
      <c r="I3" s="1">
        <v>5.9700000000000003E-2</v>
      </c>
    </row>
    <row r="4" spans="1:9" x14ac:dyDescent="0.25">
      <c r="A4">
        <v>3</v>
      </c>
      <c r="B4" s="1">
        <v>5.2499999999999998E-2</v>
      </c>
      <c r="C4" s="1">
        <v>6.5000000000000002E-2</v>
      </c>
      <c r="D4" s="1">
        <v>1.72E-2</v>
      </c>
      <c r="E4" s="1">
        <v>0.27779999999999999</v>
      </c>
      <c r="F4" s="1">
        <v>7.9100000000000004E-2</v>
      </c>
      <c r="G4" s="1">
        <v>9.4299999999999995E-2</v>
      </c>
      <c r="H4" s="1">
        <v>3.9300000000000002E-2</v>
      </c>
      <c r="I4" s="1">
        <v>4.0599999999999997E-2</v>
      </c>
    </row>
    <row r="5" spans="1:9" x14ac:dyDescent="0.25">
      <c r="A5">
        <v>4</v>
      </c>
      <c r="B5" s="1">
        <v>5.8200000000000002E-2</v>
      </c>
      <c r="C5" s="1">
        <v>4.5100000000000001E-2</v>
      </c>
      <c r="D5" s="1">
        <v>0.14729999999999999</v>
      </c>
      <c r="E5" s="1">
        <v>0.16400000000000001</v>
      </c>
      <c r="F5" s="1">
        <v>0.1449</v>
      </c>
      <c r="G5" s="1">
        <v>0.13089999999999999</v>
      </c>
      <c r="H5" s="1">
        <v>0.03</v>
      </c>
      <c r="I5" s="1">
        <v>5.2600000000000001E-2</v>
      </c>
    </row>
    <row r="6" spans="1:9" x14ac:dyDescent="0.25">
      <c r="A6">
        <v>5</v>
      </c>
      <c r="B6" s="1">
        <v>6.5100000000000005E-2</v>
      </c>
      <c r="C6" s="1">
        <v>9.2100000000000001E-2</v>
      </c>
      <c r="D6" s="1">
        <v>0.16220000000000001</v>
      </c>
      <c r="E6" s="1">
        <v>0.13489999999999999</v>
      </c>
      <c r="F6" s="1">
        <v>5.0200000000000002E-2</v>
      </c>
      <c r="G6" s="1">
        <v>4.3200000000000002E-2</v>
      </c>
      <c r="H6" s="1">
        <v>1.7299999999999999E-2</v>
      </c>
      <c r="I6" s="1">
        <v>0.11260000000000001</v>
      </c>
    </row>
    <row r="7" spans="1:9" x14ac:dyDescent="0.25">
      <c r="A7">
        <v>6</v>
      </c>
      <c r="B7" s="1">
        <v>6.2E-2</v>
      </c>
      <c r="C7" s="1">
        <v>7.5600000000000001E-2</v>
      </c>
      <c r="D7" s="1">
        <v>3.2099999999999997E-2</v>
      </c>
      <c r="E7" s="1">
        <v>4.9000000000000002E-2</v>
      </c>
      <c r="F7" s="1">
        <v>1.2800000000000001E-2</v>
      </c>
      <c r="G7" s="1">
        <v>1.6837</v>
      </c>
      <c r="H7" s="1">
        <v>0.1149</v>
      </c>
      <c r="I7" s="1">
        <v>0.1143</v>
      </c>
    </row>
    <row r="8" spans="1:9" x14ac:dyDescent="0.25">
      <c r="A8">
        <v>7</v>
      </c>
      <c r="B8" s="1">
        <v>7.6399999999999996E-2</v>
      </c>
      <c r="C8" s="1">
        <v>8.0199999999999994E-2</v>
      </c>
      <c r="D8" s="1">
        <v>8.8099999999999998E-2</v>
      </c>
      <c r="E8" s="1">
        <v>2.5499999999999998E-2</v>
      </c>
      <c r="F8" s="1">
        <v>0.11119999999999999</v>
      </c>
      <c r="G8" s="1">
        <v>5.7000000000000002E-2</v>
      </c>
      <c r="H8" s="1">
        <v>3.1600000000000003E-2</v>
      </c>
      <c r="I8" s="1">
        <v>5.8299999999999998E-2</v>
      </c>
    </row>
    <row r="9" spans="1:9" x14ac:dyDescent="0.25">
      <c r="A9">
        <v>8</v>
      </c>
      <c r="B9" s="1">
        <v>0.3745</v>
      </c>
      <c r="C9" s="1">
        <v>0.2722</v>
      </c>
      <c r="D9" s="1">
        <v>7.1400000000000005E-2</v>
      </c>
      <c r="E9" s="1">
        <v>6.13E-2</v>
      </c>
      <c r="F9" s="1">
        <v>0.1004</v>
      </c>
      <c r="G9" s="1">
        <v>0.1145</v>
      </c>
      <c r="H9" s="1">
        <v>1.7899999999999999E-2</v>
      </c>
      <c r="I9" s="1">
        <v>6.6900000000000001E-2</v>
      </c>
    </row>
    <row r="10" spans="1:9" x14ac:dyDescent="0.25">
      <c r="A10">
        <v>9</v>
      </c>
      <c r="B10" s="1">
        <v>2.3400000000000001E-2</v>
      </c>
      <c r="C10" s="1">
        <v>0.1623</v>
      </c>
      <c r="D10" s="1">
        <v>5.45E-2</v>
      </c>
      <c r="E10" s="1">
        <v>7.7600000000000002E-2</v>
      </c>
      <c r="F10" s="1">
        <v>5.5500000000000001E-2</v>
      </c>
      <c r="G10" s="1">
        <v>7.9699999999999993E-2</v>
      </c>
      <c r="H10" s="1">
        <v>5.0599999999999999E-2</v>
      </c>
      <c r="I10" s="1">
        <v>5.4199999999999998E-2</v>
      </c>
    </row>
    <row r="11" spans="1:9" x14ac:dyDescent="0.25">
      <c r="A11">
        <v>10</v>
      </c>
      <c r="B11" s="1">
        <v>0.1135</v>
      </c>
      <c r="C11" s="1">
        <v>0.10290000000000001</v>
      </c>
      <c r="D11" s="1">
        <v>0.10349999999999999</v>
      </c>
      <c r="E11" s="1">
        <v>9.7100000000000006E-2</v>
      </c>
      <c r="F11" s="1">
        <v>0.1018</v>
      </c>
      <c r="G11" s="1">
        <v>0.13569999999999999</v>
      </c>
      <c r="H11" s="1">
        <v>5.2499999999999998E-2</v>
      </c>
      <c r="I11" s="1">
        <v>0.1762</v>
      </c>
    </row>
    <row r="12" spans="1:9" x14ac:dyDescent="0.25">
      <c r="A12">
        <v>11</v>
      </c>
      <c r="B12" s="1">
        <v>2.9700000000000001E-2</v>
      </c>
      <c r="C12" s="1">
        <v>5.7599999999999998E-2</v>
      </c>
      <c r="D12" s="1">
        <v>0.32579999999999998</v>
      </c>
      <c r="E12" s="1">
        <v>9.1800000000000007E-2</v>
      </c>
      <c r="F12" s="1">
        <v>6.3299999999999995E-2</v>
      </c>
      <c r="G12" s="1">
        <v>6.1800000000000001E-2</v>
      </c>
      <c r="H12" s="1">
        <v>3.2199999999999999E-2</v>
      </c>
      <c r="I12" s="1">
        <v>5.3600000000000002E-2</v>
      </c>
    </row>
    <row r="13" spans="1:9" x14ac:dyDescent="0.25">
      <c r="A13">
        <v>12</v>
      </c>
      <c r="B13" s="1">
        <v>1.5599999999999999E-2</v>
      </c>
      <c r="C13" s="1">
        <v>7.0400000000000004E-2</v>
      </c>
      <c r="D13" s="1">
        <v>1.9300000000000001E-2</v>
      </c>
      <c r="E13" s="1">
        <v>5.0099999999999999E-2</v>
      </c>
      <c r="F13" s="1">
        <v>4.36E-2</v>
      </c>
      <c r="G13" s="1">
        <v>5.8999999999999997E-2</v>
      </c>
      <c r="H13" s="1">
        <v>2.6700000000000002E-2</v>
      </c>
      <c r="I13" s="1">
        <v>8.6599999999999996E-2</v>
      </c>
    </row>
    <row r="14" spans="1:9" x14ac:dyDescent="0.25">
      <c r="A14">
        <v>13</v>
      </c>
      <c r="B14" s="1">
        <v>5.1200000000000002E-2</v>
      </c>
      <c r="C14" s="1">
        <v>5.0099999999999999E-2</v>
      </c>
      <c r="D14" s="1">
        <v>0.1245</v>
      </c>
      <c r="E14" s="1">
        <v>0.1898</v>
      </c>
      <c r="F14" s="1">
        <v>0.15459999999999999</v>
      </c>
      <c r="G14" s="1">
        <v>0.14599999999999999</v>
      </c>
      <c r="H14" s="1">
        <v>3.15E-2</v>
      </c>
      <c r="I14" s="1">
        <v>5.0799999999999998E-2</v>
      </c>
    </row>
    <row r="15" spans="1:9" x14ac:dyDescent="0.25">
      <c r="A15">
        <v>14</v>
      </c>
      <c r="B15" s="1">
        <v>3.2199999999999999E-2</v>
      </c>
      <c r="C15" s="1">
        <v>0.15770000000000001</v>
      </c>
      <c r="D15" s="1">
        <v>2.4E-2</v>
      </c>
      <c r="E15" s="1">
        <v>0.122</v>
      </c>
      <c r="F15" s="1">
        <v>0.11600000000000001</v>
      </c>
      <c r="G15" s="1">
        <v>7.2800000000000004E-2</v>
      </c>
      <c r="H15" s="1">
        <v>0.39500000000000002</v>
      </c>
      <c r="I15" s="1">
        <v>2.7199999999999998E-2</v>
      </c>
    </row>
    <row r="16" spans="1:9" x14ac:dyDescent="0.25">
      <c r="A16">
        <v>15</v>
      </c>
      <c r="B16" s="1">
        <v>7.3700000000000002E-2</v>
      </c>
      <c r="C16" s="1">
        <v>9.2299999999999993E-2</v>
      </c>
      <c r="D16" s="1">
        <v>0.14760000000000001</v>
      </c>
      <c r="E16" s="1">
        <v>0.1009</v>
      </c>
      <c r="F16" s="1">
        <v>4.4999999999999998E-2</v>
      </c>
      <c r="G16" s="1">
        <v>0.17549999999999999</v>
      </c>
      <c r="H16" s="1">
        <v>9.9900000000000003E-2</v>
      </c>
      <c r="I16" s="1">
        <v>0.113</v>
      </c>
    </row>
    <row r="17" spans="1:9" x14ac:dyDescent="0.25">
      <c r="A17">
        <v>16</v>
      </c>
      <c r="B17" s="1">
        <v>9.06E-2</v>
      </c>
      <c r="C17" s="1">
        <v>0.11459999999999999</v>
      </c>
      <c r="D17" s="1">
        <v>5.3900000000000003E-2</v>
      </c>
      <c r="E17" s="1">
        <v>5.8400000000000001E-2</v>
      </c>
      <c r="F17" s="1">
        <v>3.6600000000000001E-2</v>
      </c>
      <c r="G17" s="1">
        <v>5.9200000000000003E-2</v>
      </c>
      <c r="H17" s="1">
        <v>4.5999999999999999E-2</v>
      </c>
      <c r="I17" s="1">
        <v>8.5699999999999998E-2</v>
      </c>
    </row>
    <row r="18" spans="1:9" x14ac:dyDescent="0.25">
      <c r="A18">
        <v>17</v>
      </c>
      <c r="B18" s="1">
        <v>2.0500000000000001E-2</v>
      </c>
      <c r="C18" s="1">
        <v>2.0500000000000001E-2</v>
      </c>
      <c r="D18" s="1">
        <v>1.5599999999999999E-2</v>
      </c>
      <c r="E18" s="1">
        <v>0.39090000000000003</v>
      </c>
      <c r="F18" s="1">
        <v>0.14380000000000001</v>
      </c>
      <c r="G18" s="1">
        <v>0.16170000000000001</v>
      </c>
      <c r="H18" s="1">
        <v>4.1300000000000003E-2</v>
      </c>
      <c r="I18" s="1">
        <v>5.3100000000000001E-2</v>
      </c>
    </row>
    <row r="19" spans="1:9" x14ac:dyDescent="0.25">
      <c r="A19">
        <v>18</v>
      </c>
      <c r="B19" s="1">
        <v>8.6199999999999999E-2</v>
      </c>
      <c r="C19" s="1">
        <v>0.1003</v>
      </c>
      <c r="D19" s="1">
        <v>0.20219999999999999</v>
      </c>
      <c r="E19" s="1">
        <v>0.22059999999999999</v>
      </c>
      <c r="F19" s="1">
        <v>2.7E-2</v>
      </c>
      <c r="G19" s="1">
        <v>2.53E-2</v>
      </c>
      <c r="H19" s="1">
        <v>3.4000000000000002E-2</v>
      </c>
      <c r="I19" s="1">
        <v>2.6800000000000001E-2</v>
      </c>
    </row>
    <row r="20" spans="1:9" x14ac:dyDescent="0.25">
      <c r="A20">
        <v>19</v>
      </c>
      <c r="B20" s="1">
        <v>2.7199999999999998E-2</v>
      </c>
      <c r="C20" s="1">
        <v>8.8900000000000007E-2</v>
      </c>
      <c r="D20" s="1">
        <v>2.98E-2</v>
      </c>
      <c r="E20" s="1">
        <v>3.9899999999999998E-2</v>
      </c>
      <c r="F20" s="1">
        <v>1.7100000000000001E-2</v>
      </c>
      <c r="G20" s="1">
        <v>0.16039999999999999</v>
      </c>
      <c r="H20" s="1">
        <v>2.1600000000000001E-2</v>
      </c>
      <c r="I20" s="1">
        <v>0.2233</v>
      </c>
    </row>
    <row r="21" spans="1:9" x14ac:dyDescent="0.25">
      <c r="A21">
        <v>20</v>
      </c>
      <c r="B21" s="1">
        <v>9.7900000000000001E-2</v>
      </c>
      <c r="C21" s="1">
        <v>0.1055</v>
      </c>
      <c r="D21" s="1">
        <v>1.34E-2</v>
      </c>
      <c r="E21" s="1">
        <v>0.12970000000000001</v>
      </c>
      <c r="F21" s="1">
        <v>4.6800000000000001E-2</v>
      </c>
      <c r="G21" s="1">
        <v>0.16489999999999999</v>
      </c>
      <c r="H21" s="1">
        <v>3.5900000000000001E-2</v>
      </c>
      <c r="I21" s="1">
        <v>3.32E-2</v>
      </c>
    </row>
    <row r="22" spans="1:9" x14ac:dyDescent="0.25">
      <c r="A22" t="s">
        <v>4</v>
      </c>
      <c r="B22">
        <f>AVERAGE(B2:B21)</f>
        <v>7.6085000000000014E-2</v>
      </c>
      <c r="C22">
        <f t="shared" ref="C22:I22" si="0">AVERAGE(C2:C21)</f>
        <v>9.814500000000001E-2</v>
      </c>
      <c r="D22">
        <f t="shared" si="0"/>
        <v>8.7485000000000007E-2</v>
      </c>
      <c r="E22">
        <f t="shared" si="0"/>
        <v>0.12313</v>
      </c>
      <c r="F22">
        <f t="shared" si="0"/>
        <v>7.2979999999999989E-2</v>
      </c>
      <c r="G22">
        <f t="shared" si="0"/>
        <v>0.177455</v>
      </c>
      <c r="H22">
        <f t="shared" si="0"/>
        <v>5.9475000000000021E-2</v>
      </c>
      <c r="I22">
        <f t="shared" si="0"/>
        <v>8.0844999999999986E-2</v>
      </c>
    </row>
    <row r="23" spans="1:9" x14ac:dyDescent="0.25">
      <c r="A23" t="s">
        <v>5</v>
      </c>
      <c r="B23">
        <f>_xlfn.STDEV.P(B2:B21)</f>
        <v>7.4066910796927371E-2</v>
      </c>
      <c r="C23">
        <f t="shared" ref="C23:I23" si="1">_xlfn.STDEV.P(C2:C21)</f>
        <v>5.2996985527480694E-2</v>
      </c>
      <c r="D23">
        <f t="shared" si="1"/>
        <v>7.7306062343130602E-2</v>
      </c>
      <c r="E23">
        <f t="shared" si="1"/>
        <v>8.7511954040576656E-2</v>
      </c>
      <c r="F23">
        <f t="shared" si="1"/>
        <v>4.3740194329700943E-2</v>
      </c>
      <c r="G23">
        <f t="shared" si="1"/>
        <v>0.34872409505940366</v>
      </c>
      <c r="H23">
        <f t="shared" si="1"/>
        <v>8.0578904652520558E-2</v>
      </c>
      <c r="I23">
        <f t="shared" si="1"/>
        <v>4.9803348030027075E-2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time</vt:lpstr>
      <vt:lpstr>baseline</vt:lpstr>
      <vt:lpstr>reor_50</vt:lpstr>
      <vt:lpstr>reor_100</vt:lpstr>
      <vt:lpstr>prune min cram high</vt:lpstr>
      <vt:lpstr>train_acc</vt:lpstr>
      <vt:lpstr>train_loss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2022-06-08T17:47:33Z</dcterms:modified>
</cp:coreProperties>
</file>