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d09bd4abe43b/My Files/School/42/Advent of Code/2022/17/"/>
    </mc:Choice>
  </mc:AlternateContent>
  <xr:revisionPtr revIDLastSave="4" documentId="8_{DCD91D53-57D1-4C24-8399-44EA18BB5089}" xr6:coauthVersionLast="47" xr6:coauthVersionMax="47" xr10:uidLastSave="{D6CDF4AA-4914-4E11-B943-C1B58C743779}"/>
  <bookViews>
    <workbookView xWindow="-120" yWindow="-120" windowWidth="29040" windowHeight="15840" xr2:uid="{2D3414BE-1270-4D0B-B9DB-153C27FB9F20}"/>
  </bookViews>
  <sheets>
    <sheet name="List1" sheetId="1" r:id="rId1"/>
    <sheet name="List2" sheetId="2" r:id="rId2"/>
  </sheets>
  <definedNames>
    <definedName name="jupyteroutput" localSheetId="0">List1!$A$2:$B$132</definedName>
    <definedName name="solver_adj" localSheetId="0" hidden="1">List1!$G$2:$G$3</definedName>
    <definedName name="solver_adj" localSheetId="1" hidden="1">List2!$G$2:$G$3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List1!$D$133</definedName>
    <definedName name="solver_opt" localSheetId="1" hidden="1">List2!$D$103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I18" i="2"/>
  <c r="I17" i="2"/>
  <c r="I16" i="2"/>
  <c r="I15" i="2"/>
  <c r="C72" i="2"/>
  <c r="I14" i="2"/>
  <c r="C63" i="2"/>
  <c r="C64" i="2"/>
  <c r="C65" i="2"/>
  <c r="C66" i="2"/>
  <c r="C67" i="2"/>
  <c r="C68" i="2"/>
  <c r="D68" i="2" s="1"/>
  <c r="C69" i="2"/>
  <c r="C70" i="2"/>
  <c r="C71" i="2"/>
  <c r="I13" i="2"/>
  <c r="C53" i="2"/>
  <c r="C54" i="2"/>
  <c r="D54" i="2" s="1"/>
  <c r="C55" i="2"/>
  <c r="C56" i="2"/>
  <c r="C57" i="2"/>
  <c r="C58" i="2"/>
  <c r="C59" i="2"/>
  <c r="C60" i="2"/>
  <c r="C61" i="2"/>
  <c r="D61" i="2" s="1"/>
  <c r="C62" i="2"/>
  <c r="I12" i="2"/>
  <c r="C43" i="2"/>
  <c r="C44" i="2"/>
  <c r="C45" i="2"/>
  <c r="C46" i="2"/>
  <c r="D46" i="2" s="1"/>
  <c r="C47" i="2"/>
  <c r="C48" i="2"/>
  <c r="C49" i="2"/>
  <c r="C50" i="2"/>
  <c r="C51" i="2"/>
  <c r="C52" i="2"/>
  <c r="I7" i="2"/>
  <c r="I8" i="2"/>
  <c r="I9" i="2"/>
  <c r="I10" i="2"/>
  <c r="I11" i="2"/>
  <c r="C33" i="2"/>
  <c r="C34" i="2"/>
  <c r="C35" i="2"/>
  <c r="C36" i="2"/>
  <c r="C37" i="2"/>
  <c r="C38" i="2"/>
  <c r="C39" i="2"/>
  <c r="D39" i="2" s="1"/>
  <c r="C40" i="2"/>
  <c r="C41" i="2"/>
  <c r="C42" i="2"/>
  <c r="C32" i="2"/>
  <c r="D32" i="2" s="1"/>
  <c r="C18" i="2"/>
  <c r="D18" i="2" s="1"/>
  <c r="C19" i="2"/>
  <c r="C20" i="2"/>
  <c r="C21" i="2"/>
  <c r="C22" i="2"/>
  <c r="C23" i="2"/>
  <c r="C24" i="2"/>
  <c r="C25" i="2"/>
  <c r="D25" i="2" s="1"/>
  <c r="C26" i="2"/>
  <c r="C27" i="2"/>
  <c r="C28" i="2"/>
  <c r="C29" i="2"/>
  <c r="C30" i="2"/>
  <c r="C31" i="2"/>
  <c r="C15" i="2"/>
  <c r="C16" i="2"/>
  <c r="C17" i="2"/>
  <c r="C12" i="2"/>
  <c r="C13" i="2"/>
  <c r="C14" i="2"/>
  <c r="G5" i="2"/>
  <c r="I5" i="2" s="1"/>
  <c r="C7" i="2"/>
  <c r="C8" i="2"/>
  <c r="C9" i="2"/>
  <c r="C10" i="2"/>
  <c r="C11" i="2"/>
  <c r="D11" i="2" s="1"/>
  <c r="C3" i="2"/>
  <c r="C4" i="2"/>
  <c r="D4" i="2" s="1"/>
  <c r="C5" i="2"/>
  <c r="C6" i="2"/>
  <c r="C2" i="2"/>
  <c r="C13" i="1"/>
  <c r="D13" i="1" s="1"/>
  <c r="G5" i="1"/>
  <c r="C12" i="1"/>
  <c r="D12" i="1" s="1"/>
  <c r="C11" i="1"/>
  <c r="D11" i="1" s="1"/>
  <c r="C10" i="1"/>
  <c r="D10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" i="1"/>
  <c r="D2" i="1" s="1"/>
  <c r="D133" i="1" l="1"/>
  <c r="D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4A187B-9BA3-4337-8C32-0494DDC52ED5}" name="jupyteroutput" type="6" refreshedVersion="8" background="1" saveData="1">
    <textPr codePage="852" sourceFile="C:\Users\novot\OneDrive\My Files\School\42\Advent of Code\2022\17\jupyteroutput.txt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<sst xmlns="http://schemas.openxmlformats.org/spreadsheetml/2006/main" count="21" uniqueCount="13">
  <si>
    <t>counter</t>
  </si>
  <si>
    <t>max</t>
  </si>
  <si>
    <t>max = counter * a + b</t>
  </si>
  <si>
    <t>a</t>
  </si>
  <si>
    <t>b</t>
  </si>
  <si>
    <t>max_solve</t>
  </si>
  <si>
    <t>chi2</t>
  </si>
  <si>
    <t>result</t>
  </si>
  <si>
    <t>results</t>
  </si>
  <si>
    <t>some omitted</t>
  </si>
  <si>
    <t>more omitted</t>
  </si>
  <si>
    <t>a lot omitted</t>
  </si>
  <si>
    <t>too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</si>
</sst>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chi2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List1!$A$2:$A$132</c:f>
              <c:numCache>
                <c:formatCode>General</c:formatCode>
                <c:ptCount val="1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</c:numCache>
            </c:numRef>
          </c:xVal>
          <c:yVal>
            <c:numRef>
              <c:f>List1!$D$2:$D$132</c:f>
              <c:numCache>
                <c:formatCode>General</c:formatCode>
                <c:ptCount val="131"/>
                <c:pt idx="0">
                  <c:v>405.06369082175331</c:v>
                </c:pt>
                <c:pt idx="1">
                  <c:v>3.400628896024819</c:v>
                </c:pt>
                <c:pt idx="2">
                  <c:v>116.95023038429606</c:v>
                </c:pt>
                <c:pt idx="3">
                  <c:v>67.4923610246382</c:v>
                </c:pt>
                <c:pt idx="4">
                  <c:v>248.21687738917603</c:v>
                </c:pt>
                <c:pt idx="5">
                  <c:v>176.22101407381672</c:v>
                </c:pt>
                <c:pt idx="6">
                  <c:v>9.2752387214907098E-2</c:v>
                </c:pt>
                <c:pt idx="7">
                  <c:v>128.46588503947279</c:v>
                </c:pt>
                <c:pt idx="8">
                  <c:v>0.40448882717814028</c:v>
                </c:pt>
                <c:pt idx="9">
                  <c:v>134.70545513279961</c:v>
                </c:pt>
                <c:pt idx="10">
                  <c:v>41.260819257643547</c:v>
                </c:pt>
                <c:pt idx="11">
                  <c:v>133.32893782785115</c:v>
                </c:pt>
                <c:pt idx="12">
                  <c:v>42.028140029855592</c:v>
                </c:pt>
                <c:pt idx="13">
                  <c:v>6.1869706051003446</c:v>
                </c:pt>
                <c:pt idx="14">
                  <c:v>72.971987124170155</c:v>
                </c:pt>
                <c:pt idx="15">
                  <c:v>71.02965525286028</c:v>
                </c:pt>
                <c:pt idx="16">
                  <c:v>207.30766991201818</c:v>
                </c:pt>
                <c:pt idx="17">
                  <c:v>92.766631505450732</c:v>
                </c:pt>
                <c:pt idx="18">
                  <c:v>205.59917787705024</c:v>
                </c:pt>
                <c:pt idx="19">
                  <c:v>22.005447612347407</c:v>
                </c:pt>
                <c:pt idx="20">
                  <c:v>22.285224489694617</c:v>
                </c:pt>
                <c:pt idx="21">
                  <c:v>162.57395772021229</c:v>
                </c:pt>
                <c:pt idx="22">
                  <c:v>38.686213688328188</c:v>
                </c:pt>
                <c:pt idx="23">
                  <c:v>103.83809342663922</c:v>
                </c:pt>
                <c:pt idx="24">
                  <c:v>164.85606320603387</c:v>
                </c:pt>
                <c:pt idx="25">
                  <c:v>199.67512639998793</c:v>
                </c:pt>
                <c:pt idx="26">
                  <c:v>1.0184544188606202E-2</c:v>
                </c:pt>
                <c:pt idx="27">
                  <c:v>15.435531781149333</c:v>
                </c:pt>
                <c:pt idx="28">
                  <c:v>48.421200584471677</c:v>
                </c:pt>
                <c:pt idx="29">
                  <c:v>1.3780865237225071E-4</c:v>
                </c:pt>
                <c:pt idx="30">
                  <c:v>143.56862969526986</c:v>
                </c:pt>
                <c:pt idx="31">
                  <c:v>257.52911435981338</c:v>
                </c:pt>
                <c:pt idx="32">
                  <c:v>98.457194637529767</c:v>
                </c:pt>
                <c:pt idx="33">
                  <c:v>8.3684853504621053</c:v>
                </c:pt>
                <c:pt idx="34">
                  <c:v>37.661455568813174</c:v>
                </c:pt>
                <c:pt idx="35">
                  <c:v>17.360717444604177</c:v>
                </c:pt>
                <c:pt idx="36">
                  <c:v>3.855169791356701E-2</c:v>
                </c:pt>
                <c:pt idx="37">
                  <c:v>116.0775180943922</c:v>
                </c:pt>
                <c:pt idx="38">
                  <c:v>126.69300518823827</c:v>
                </c:pt>
                <c:pt idx="39">
                  <c:v>75.942071515746818</c:v>
                </c:pt>
                <c:pt idx="40">
                  <c:v>13.577370703010523</c:v>
                </c:pt>
                <c:pt idx="41">
                  <c:v>107.01857076890177</c:v>
                </c:pt>
                <c:pt idx="42">
                  <c:v>2.6415855194909992</c:v>
                </c:pt>
                <c:pt idx="43">
                  <c:v>41.016735395956211</c:v>
                </c:pt>
                <c:pt idx="44">
                  <c:v>133.76871607634024</c:v>
                </c:pt>
                <c:pt idx="45">
                  <c:v>209.2039343516158</c:v>
                </c:pt>
                <c:pt idx="46">
                  <c:v>110.38422602672229</c:v>
                </c:pt>
                <c:pt idx="47">
                  <c:v>20.040514612661532</c:v>
                </c:pt>
                <c:pt idx="48">
                  <c:v>57.048762220061683</c:v>
                </c:pt>
                <c:pt idx="49">
                  <c:v>29.346169185278413</c:v>
                </c:pt>
                <c:pt idx="50">
                  <c:v>21.275303619302534</c:v>
                </c:pt>
                <c:pt idx="51">
                  <c:v>206.14520296927137</c:v>
                </c:pt>
                <c:pt idx="52">
                  <c:v>58.859106006367632</c:v>
                </c:pt>
                <c:pt idx="53">
                  <c:v>86.458470579030944</c:v>
                </c:pt>
                <c:pt idx="54">
                  <c:v>1.6092908493401061</c:v>
                </c:pt>
                <c:pt idx="55">
                  <c:v>60.235420727415764</c:v>
                </c:pt>
                <c:pt idx="56">
                  <c:v>84.807990736325806</c:v>
                </c:pt>
                <c:pt idx="57">
                  <c:v>3.3145881139011761</c:v>
                </c:pt>
                <c:pt idx="58">
                  <c:v>124.31519758161116</c:v>
                </c:pt>
                <c:pt idx="59">
                  <c:v>141.13568076424355</c:v>
                </c:pt>
                <c:pt idx="60">
                  <c:v>25.910336180309947</c:v>
                </c:pt>
                <c:pt idx="61">
                  <c:v>3.7616865389114302</c:v>
                </c:pt>
                <c:pt idx="62">
                  <c:v>63.508678016051917</c:v>
                </c:pt>
                <c:pt idx="63">
                  <c:v>169.02705017263315</c:v>
                </c:pt>
                <c:pt idx="64">
                  <c:v>9.1729394132133333</c:v>
                </c:pt>
                <c:pt idx="65">
                  <c:v>287.01738622377803</c:v>
                </c:pt>
                <c:pt idx="66">
                  <c:v>101.77054767795657</c:v>
                </c:pt>
                <c:pt idx="67">
                  <c:v>8.3066998718332563</c:v>
                </c:pt>
                <c:pt idx="68">
                  <c:v>17.202518014946719</c:v>
                </c:pt>
                <c:pt idx="69">
                  <c:v>17.44998792715759</c:v>
                </c:pt>
                <c:pt idx="70">
                  <c:v>190.24561573235891</c:v>
                </c:pt>
                <c:pt idx="71">
                  <c:v>67.844398860924244</c:v>
                </c:pt>
                <c:pt idx="72">
                  <c:v>115.20807421077019</c:v>
                </c:pt>
                <c:pt idx="73">
                  <c:v>68.827332924824645</c:v>
                </c:pt>
                <c:pt idx="74">
                  <c:v>13.498640076486497</c:v>
                </c:pt>
                <c:pt idx="75">
                  <c:v>18.971921163122111</c:v>
                </c:pt>
                <c:pt idx="76">
                  <c:v>2.6069224203983254</c:v>
                </c:pt>
                <c:pt idx="77">
                  <c:v>91.869737472653497</c:v>
                </c:pt>
                <c:pt idx="78">
                  <c:v>89.205308618126821</c:v>
                </c:pt>
                <c:pt idx="79">
                  <c:v>182.93691488413535</c:v>
                </c:pt>
                <c:pt idx="80">
                  <c:v>72.323272793077237</c:v>
                </c:pt>
                <c:pt idx="81">
                  <c:v>0.28519392446997488</c:v>
                </c:pt>
                <c:pt idx="82">
                  <c:v>6.5728753116696028</c:v>
                </c:pt>
                <c:pt idx="83">
                  <c:v>2.5392052228299535</c:v>
                </c:pt>
                <c:pt idx="84">
                  <c:v>178.93838179567359</c:v>
                </c:pt>
                <c:pt idx="85">
                  <c:v>74.873392361235119</c:v>
                </c:pt>
                <c:pt idx="86">
                  <c:v>204.98600443220673</c:v>
                </c:pt>
                <c:pt idx="87">
                  <c:v>137.18017621098636</c:v>
                </c:pt>
                <c:pt idx="88">
                  <c:v>5.0980195446929342</c:v>
                </c:pt>
                <c:pt idx="89">
                  <c:v>116.03268781703736</c:v>
                </c:pt>
                <c:pt idx="90">
                  <c:v>4.833079349584386</c:v>
                </c:pt>
                <c:pt idx="91">
                  <c:v>84.065061994103544</c:v>
                </c:pt>
                <c:pt idx="92">
                  <c:v>23.629576795406869</c:v>
                </c:pt>
                <c:pt idx="93">
                  <c:v>171.85236352769553</c:v>
                </c:pt>
                <c:pt idx="94">
                  <c:v>193.77974071344934</c:v>
                </c:pt>
                <c:pt idx="95">
                  <c:v>4.2016569977743812</c:v>
                </c:pt>
                <c:pt idx="96">
                  <c:v>80.639179751505878</c:v>
                </c:pt>
                <c:pt idx="97">
                  <c:v>3.9614593114179844</c:v>
                </c:pt>
                <c:pt idx="98">
                  <c:v>143.05631284466443</c:v>
                </c:pt>
                <c:pt idx="99">
                  <c:v>82.248780985267061</c:v>
                </c:pt>
                <c:pt idx="100">
                  <c:v>98.033012842050681</c:v>
                </c:pt>
                <c:pt idx="101">
                  <c:v>66.073556604336346</c:v>
                </c:pt>
                <c:pt idx="102">
                  <c:v>1.3416372914937866</c:v>
                </c:pt>
                <c:pt idx="103">
                  <c:v>148.54776115076314</c:v>
                </c:pt>
                <c:pt idx="104">
                  <c:v>116.25705415878802</c:v>
                </c:pt>
                <c:pt idx="105">
                  <c:v>162.62702174972588</c:v>
                </c:pt>
                <c:pt idx="106">
                  <c:v>86.066373468858231</c:v>
                </c:pt>
                <c:pt idx="107">
                  <c:v>136.72805301475796</c:v>
                </c:pt>
                <c:pt idx="108">
                  <c:v>18.806527116666071</c:v>
                </c:pt>
                <c:pt idx="109">
                  <c:v>69.9962428987848</c:v>
                </c:pt>
                <c:pt idx="110">
                  <c:v>129.87114464971111</c:v>
                </c:pt>
                <c:pt idx="111">
                  <c:v>20.923043944022972</c:v>
                </c:pt>
                <c:pt idx="112">
                  <c:v>157.36309929651026</c:v>
                </c:pt>
                <c:pt idx="113">
                  <c:v>181.85281656450394</c:v>
                </c:pt>
                <c:pt idx="114">
                  <c:v>271.75496402797467</c:v>
                </c:pt>
                <c:pt idx="115">
                  <c:v>2.1177981062303952</c:v>
                </c:pt>
                <c:pt idx="116">
                  <c:v>43.223534660467365</c:v>
                </c:pt>
                <c:pt idx="117">
                  <c:v>43.615288905048992</c:v>
                </c:pt>
                <c:pt idx="118">
                  <c:v>0.1340192070667362</c:v>
                </c:pt>
                <c:pt idx="119">
                  <c:v>128.5130558209388</c:v>
                </c:pt>
                <c:pt idx="120">
                  <c:v>278.66848626726505</c:v>
                </c:pt>
                <c:pt idx="121">
                  <c:v>105.61481807391603</c:v>
                </c:pt>
                <c:pt idx="122">
                  <c:v>1.5554594290783594</c:v>
                </c:pt>
                <c:pt idx="123">
                  <c:v>60.568019822656744</c:v>
                </c:pt>
                <c:pt idx="124">
                  <c:v>14.53341994564847</c:v>
                </c:pt>
                <c:pt idx="125">
                  <c:v>23.444951582387841</c:v>
                </c:pt>
                <c:pt idx="126">
                  <c:v>123.8385010417972</c:v>
                </c:pt>
                <c:pt idx="127">
                  <c:v>141.6445499693298</c:v>
                </c:pt>
                <c:pt idx="128">
                  <c:v>49.968244080104498</c:v>
                </c:pt>
                <c:pt idx="129">
                  <c:v>9.2361016770559985</c:v>
                </c:pt>
                <c:pt idx="130">
                  <c:v>168.75649119420788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A-4131-9873-B3B46C9B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34800"/>
        <c:axId val="764742672"/>
      </c:scatterChart>
      <c:valAx>
        <c:axId val="7647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4742672"/>
        <c:crosses val="autoZero"/>
        <c:crossBetween val="midCat"/>
      </c:valAx>
      <c:valAx>
        <c:axId val="7647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47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List2!$D$1</c:f>
              <c:strCache>
                <c:ptCount val="1"/>
                <c:pt idx="0">
                  <c:v>chi2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List2!$A$2:$A$72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List2!$D$2:$D$72</c:f>
              <c:numCache>
                <c:formatCode>General</c:formatCode>
                <c:ptCount val="71"/>
                <c:pt idx="2">
                  <c:v>6.1082798345228687E-3</c:v>
                </c:pt>
                <c:pt idx="9">
                  <c:v>1.7707655144299863E-3</c:v>
                </c:pt>
                <c:pt idx="16">
                  <c:v>3.606536397342593E-5</c:v>
                </c:pt>
                <c:pt idx="23">
                  <c:v>9.0417938297271329E-4</c:v>
                </c:pt>
                <c:pt idx="30">
                  <c:v>4.3751075712747606E-3</c:v>
                </c:pt>
                <c:pt idx="37">
                  <c:v>1.0448849928879568E-2</c:v>
                </c:pt>
                <c:pt idx="44">
                  <c:v>1.9125406457799587E-2</c:v>
                </c:pt>
                <c:pt idx="52">
                  <c:v>1.1276540110574267E-2</c:v>
                </c:pt>
                <c:pt idx="59">
                  <c:v>4.9162582967736861E-3</c:v>
                </c:pt>
                <c:pt idx="66">
                  <c:v>1.1587906543165107E-3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0-4CF0-B6BC-F5322F7B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52920"/>
        <c:axId val="250152264"/>
      </c:scatterChart>
      <c:valAx>
        <c:axId val="2501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0152264"/>
        <c:crosses val="autoZero"/>
        <c:crossBetween val="midCat"/>
      </c:valAx>
      <c:valAx>
        <c:axId val="2501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015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128587</xdr:rowOff>
    </xdr:from>
    <xdr:to>
      <xdr:col>16</xdr:col>
      <xdr:colOff>419100</xdr:colOff>
      <xdr:row>22</xdr:row>
      <xdr:rowOff>14287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0574555-B05E-4E52-C4ED-9F9A182E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</xdr:row>
      <xdr:rowOff>52387</xdr:rowOff>
    </xdr:from>
    <xdr:to>
      <xdr:col>18</xdr:col>
      <xdr:colOff>542925</xdr:colOff>
      <xdr:row>26</xdr:row>
      <xdr:rowOff>128587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B89ED46-9065-EEF2-0264-C446A57A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pyteroutput" connectionId="1" xr16:uid="{94742B62-C622-4F3E-A309-550D44DECA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9879-F62A-4F34-A35A-AC2DF6088D74}">
  <dimension ref="A1:H133"/>
  <sheetViews>
    <sheetView tabSelected="1" workbookViewId="0">
      <selection activeCell="G7" sqref="G7"/>
    </sheetView>
  </sheetViews>
  <sheetFormatPr defaultRowHeight="15" x14ac:dyDescent="0.25"/>
  <cols>
    <col min="1" max="1" width="7.85546875" customWidth="1"/>
    <col min="2" max="2" width="7" bestFit="1" customWidth="1"/>
    <col min="3" max="3" width="11.140625" customWidth="1"/>
    <col min="7" max="7" width="16.85546875" customWidth="1"/>
    <col min="8" max="8" width="14.710937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F1" t="s">
        <v>2</v>
      </c>
    </row>
    <row r="2" spans="1:8" x14ac:dyDescent="0.25">
      <c r="A2">
        <v>0</v>
      </c>
      <c r="B2">
        <v>1</v>
      </c>
      <c r="C2">
        <f>A2*$G$2+$G$3</f>
        <v>-19.126194146478696</v>
      </c>
      <c r="D2">
        <f>(B2-C2)^2</f>
        <v>405.06369082175331</v>
      </c>
      <c r="F2" t="s">
        <v>3</v>
      </c>
      <c r="G2">
        <v>1.5919702735634302</v>
      </c>
    </row>
    <row r="3" spans="1:8" x14ac:dyDescent="0.25">
      <c r="A3">
        <v>1000</v>
      </c>
      <c r="B3">
        <v>1571</v>
      </c>
      <c r="C3">
        <f>A3*$G$2+$G$3</f>
        <v>1572.8440794169517</v>
      </c>
      <c r="D3">
        <f t="shared" ref="D3:D66" si="0">(B3-C3)^2</f>
        <v>3.400628896024819</v>
      </c>
      <c r="F3" t="s">
        <v>4</v>
      </c>
      <c r="G3">
        <v>-19.126194146478696</v>
      </c>
    </row>
    <row r="4" spans="1:8" x14ac:dyDescent="0.25">
      <c r="A4">
        <v>2000</v>
      </c>
      <c r="B4">
        <v>3154</v>
      </c>
      <c r="C4">
        <f>A4*$G$2+$G$3</f>
        <v>3164.814352980382</v>
      </c>
      <c r="D4">
        <f t="shared" si="0"/>
        <v>116.95023038429606</v>
      </c>
    </row>
    <row r="5" spans="1:8" x14ac:dyDescent="0.25">
      <c r="A5">
        <v>3000</v>
      </c>
      <c r="B5">
        <v>4765</v>
      </c>
      <c r="C5">
        <f>A5*$G$2+$G$3</f>
        <v>4756.784626543812</v>
      </c>
      <c r="D5">
        <f t="shared" si="0"/>
        <v>67.4923610246382</v>
      </c>
      <c r="F5" t="s">
        <v>7</v>
      </c>
      <c r="G5" s="2">
        <f>1000000000000*G2+G3</f>
        <v>1591970273544.304</v>
      </c>
      <c r="H5" s="1"/>
    </row>
    <row r="6" spans="1:8" x14ac:dyDescent="0.25">
      <c r="A6">
        <v>4000</v>
      </c>
      <c r="B6">
        <v>6333</v>
      </c>
      <c r="C6">
        <f>A6*$G$2+$G$3</f>
        <v>6348.7549001072421</v>
      </c>
      <c r="D6">
        <f t="shared" si="0"/>
        <v>248.21687738917603</v>
      </c>
      <c r="G6" s="2">
        <v>1591971843197.1799</v>
      </c>
    </row>
    <row r="7" spans="1:8" x14ac:dyDescent="0.25">
      <c r="A7">
        <v>5000</v>
      </c>
      <c r="B7">
        <v>7954</v>
      </c>
      <c r="C7">
        <f>A7*$G$2+$G$3</f>
        <v>7940.7251736706721</v>
      </c>
      <c r="D7">
        <f t="shared" si="0"/>
        <v>176.22101407381672</v>
      </c>
      <c r="G7" s="2">
        <v>1591970273544.3</v>
      </c>
    </row>
    <row r="8" spans="1:8" x14ac:dyDescent="0.25">
      <c r="A8">
        <v>6000</v>
      </c>
      <c r="B8">
        <v>9533</v>
      </c>
      <c r="C8">
        <f>A8*$G$2+$G$3</f>
        <v>9532.695447234104</v>
      </c>
      <c r="D8">
        <f t="shared" si="0"/>
        <v>9.2752387214907098E-2</v>
      </c>
      <c r="G8" s="2"/>
    </row>
    <row r="9" spans="1:8" x14ac:dyDescent="0.25">
      <c r="A9">
        <v>7000</v>
      </c>
      <c r="B9">
        <v>11136</v>
      </c>
      <c r="C9">
        <f>A9*$G$2+$G$3</f>
        <v>11124.665720797533</v>
      </c>
      <c r="D9">
        <f t="shared" si="0"/>
        <v>128.46588503947279</v>
      </c>
      <c r="G9" s="2"/>
    </row>
    <row r="10" spans="1:8" x14ac:dyDescent="0.25">
      <c r="A10">
        <v>8000</v>
      </c>
      <c r="B10">
        <v>12716</v>
      </c>
      <c r="C10">
        <f>A10*$G$2+$G$3</f>
        <v>12716.635994360964</v>
      </c>
      <c r="D10">
        <f t="shared" si="0"/>
        <v>0.40448882717814028</v>
      </c>
      <c r="G10" s="2"/>
    </row>
    <row r="11" spans="1:8" x14ac:dyDescent="0.25">
      <c r="A11">
        <v>9000</v>
      </c>
      <c r="B11">
        <v>14297</v>
      </c>
      <c r="C11">
        <f>A11*$G$2+$G$3</f>
        <v>14308.606267924393</v>
      </c>
      <c r="D11">
        <f t="shared" si="0"/>
        <v>134.70545513279961</v>
      </c>
      <c r="G11" s="2"/>
    </row>
    <row r="12" spans="1:8" x14ac:dyDescent="0.25">
      <c r="A12">
        <v>10000</v>
      </c>
      <c r="B12">
        <v>15907</v>
      </c>
      <c r="C12">
        <f>A12*$G$2+$G$3</f>
        <v>15900.576541487824</v>
      </c>
      <c r="D12">
        <f t="shared" si="0"/>
        <v>41.260819257643547</v>
      </c>
      <c r="G12" s="2"/>
    </row>
    <row r="13" spans="1:8" x14ac:dyDescent="0.25">
      <c r="A13">
        <v>11000</v>
      </c>
      <c r="B13">
        <v>17481</v>
      </c>
      <c r="C13">
        <f>A13*$G$2+$G$3</f>
        <v>17492.546815051253</v>
      </c>
      <c r="D13">
        <f t="shared" si="0"/>
        <v>133.32893782785115</v>
      </c>
      <c r="G13" s="2"/>
    </row>
    <row r="14" spans="1:8" x14ac:dyDescent="0.25">
      <c r="A14">
        <v>12000</v>
      </c>
      <c r="B14">
        <v>19091</v>
      </c>
      <c r="C14">
        <f t="shared" ref="C14:C77" si="1">A14*$G$2+$G$3</f>
        <v>19084.517088614684</v>
      </c>
      <c r="D14">
        <f t="shared" si="0"/>
        <v>42.028140029855592</v>
      </c>
      <c r="G14" s="2"/>
    </row>
    <row r="15" spans="1:8" x14ac:dyDescent="0.25">
      <c r="A15">
        <v>13000</v>
      </c>
      <c r="B15">
        <v>20674</v>
      </c>
      <c r="C15">
        <f t="shared" si="1"/>
        <v>20676.487362178112</v>
      </c>
      <c r="D15">
        <f t="shared" si="0"/>
        <v>6.1869706051003446</v>
      </c>
      <c r="G15" s="2"/>
    </row>
    <row r="16" spans="1:8" x14ac:dyDescent="0.25">
      <c r="A16">
        <v>14000</v>
      </c>
      <c r="B16">
        <v>22277</v>
      </c>
      <c r="C16">
        <f t="shared" si="1"/>
        <v>22268.457635741543</v>
      </c>
      <c r="D16">
        <f t="shared" si="0"/>
        <v>72.971987124170155</v>
      </c>
      <c r="G16" s="2"/>
    </row>
    <row r="17" spans="1:7" x14ac:dyDescent="0.25">
      <c r="A17">
        <v>15000</v>
      </c>
      <c r="B17">
        <v>23852</v>
      </c>
      <c r="C17">
        <f t="shared" si="1"/>
        <v>23860.427909304974</v>
      </c>
      <c r="D17">
        <f t="shared" si="0"/>
        <v>71.02965525286028</v>
      </c>
      <c r="G17" s="2"/>
    </row>
    <row r="18" spans="1:7" x14ac:dyDescent="0.25">
      <c r="A18">
        <v>16000</v>
      </c>
      <c r="B18">
        <v>25438</v>
      </c>
      <c r="C18">
        <f t="shared" si="1"/>
        <v>25452.398182868405</v>
      </c>
      <c r="D18">
        <f t="shared" si="0"/>
        <v>207.30766991201818</v>
      </c>
      <c r="G18" s="2"/>
    </row>
    <row r="19" spans="1:7" x14ac:dyDescent="0.25">
      <c r="A19">
        <v>17000</v>
      </c>
      <c r="B19">
        <v>27054</v>
      </c>
      <c r="C19">
        <f t="shared" si="1"/>
        <v>27044.368456431836</v>
      </c>
      <c r="D19">
        <f t="shared" si="0"/>
        <v>92.766631505450732</v>
      </c>
      <c r="G19" s="2"/>
    </row>
    <row r="20" spans="1:7" x14ac:dyDescent="0.25">
      <c r="A20">
        <v>18000</v>
      </c>
      <c r="B20">
        <v>28622</v>
      </c>
      <c r="C20">
        <f t="shared" si="1"/>
        <v>28636.338729995263</v>
      </c>
      <c r="D20">
        <f t="shared" si="0"/>
        <v>205.59917787705024</v>
      </c>
      <c r="G20" s="2"/>
    </row>
    <row r="21" spans="1:7" x14ac:dyDescent="0.25">
      <c r="A21">
        <v>19000</v>
      </c>
      <c r="B21">
        <v>30233</v>
      </c>
      <c r="C21">
        <f t="shared" si="1"/>
        <v>30228.309003558694</v>
      </c>
      <c r="D21">
        <f t="shared" si="0"/>
        <v>22.005447612347407</v>
      </c>
      <c r="G21" s="2"/>
    </row>
    <row r="22" spans="1:7" x14ac:dyDescent="0.25">
      <c r="A22">
        <v>20000</v>
      </c>
      <c r="B22">
        <v>31825</v>
      </c>
      <c r="C22">
        <f t="shared" si="1"/>
        <v>31820.279277122125</v>
      </c>
      <c r="D22">
        <f t="shared" si="0"/>
        <v>22.285224489694617</v>
      </c>
      <c r="G22" s="2"/>
    </row>
    <row r="23" spans="1:7" x14ac:dyDescent="0.25">
      <c r="A23">
        <v>21000</v>
      </c>
      <c r="B23">
        <v>33425</v>
      </c>
      <c r="C23">
        <f t="shared" si="1"/>
        <v>33412.249550685556</v>
      </c>
      <c r="D23">
        <f t="shared" si="0"/>
        <v>162.57395772021229</v>
      </c>
      <c r="G23" s="2"/>
    </row>
    <row r="24" spans="1:7" x14ac:dyDescent="0.25">
      <c r="A24">
        <v>22000</v>
      </c>
      <c r="B24">
        <v>34998</v>
      </c>
      <c r="C24">
        <f t="shared" si="1"/>
        <v>35004.21982424899</v>
      </c>
      <c r="D24">
        <f t="shared" si="0"/>
        <v>38.686213688328188</v>
      </c>
      <c r="G24" s="2"/>
    </row>
    <row r="25" spans="1:7" x14ac:dyDescent="0.25">
      <c r="A25">
        <v>23000</v>
      </c>
      <c r="B25">
        <v>36586</v>
      </c>
      <c r="C25">
        <f t="shared" si="1"/>
        <v>36596.190097812418</v>
      </c>
      <c r="D25">
        <f t="shared" si="0"/>
        <v>103.83809342663922</v>
      </c>
      <c r="G25" s="2"/>
    </row>
    <row r="26" spans="1:7" x14ac:dyDescent="0.25">
      <c r="A26">
        <v>24000</v>
      </c>
      <c r="B26">
        <v>38201</v>
      </c>
      <c r="C26">
        <f t="shared" si="1"/>
        <v>38188.160371375852</v>
      </c>
      <c r="D26">
        <f t="shared" si="0"/>
        <v>164.85606320603387</v>
      </c>
      <c r="G26" s="2"/>
    </row>
    <row r="27" spans="1:7" x14ac:dyDescent="0.25">
      <c r="A27">
        <v>25000</v>
      </c>
      <c r="B27">
        <v>39766</v>
      </c>
      <c r="C27">
        <f t="shared" si="1"/>
        <v>39780.13064493928</v>
      </c>
      <c r="D27">
        <f t="shared" si="0"/>
        <v>199.67512639998793</v>
      </c>
      <c r="G27" s="2"/>
    </row>
    <row r="28" spans="1:7" x14ac:dyDescent="0.25">
      <c r="A28">
        <v>26000</v>
      </c>
      <c r="B28">
        <v>41372</v>
      </c>
      <c r="C28">
        <f t="shared" si="1"/>
        <v>41372.100918502707</v>
      </c>
      <c r="D28">
        <f t="shared" si="0"/>
        <v>1.0184544188606202E-2</v>
      </c>
      <c r="G28" s="2"/>
    </row>
    <row r="29" spans="1:7" x14ac:dyDescent="0.25">
      <c r="A29">
        <v>27000</v>
      </c>
      <c r="B29">
        <v>42968</v>
      </c>
      <c r="C29">
        <f t="shared" si="1"/>
        <v>42964.071192066142</v>
      </c>
      <c r="D29">
        <f t="shared" si="0"/>
        <v>15.435531781149333</v>
      </c>
      <c r="G29" s="2"/>
    </row>
    <row r="30" spans="1:7" x14ac:dyDescent="0.25">
      <c r="A30">
        <v>28000</v>
      </c>
      <c r="B30">
        <v>44563</v>
      </c>
      <c r="C30">
        <f t="shared" si="1"/>
        <v>44556.041465629569</v>
      </c>
      <c r="D30">
        <f t="shared" si="0"/>
        <v>48.421200584471677</v>
      </c>
      <c r="G30" s="2"/>
    </row>
    <row r="31" spans="1:7" x14ac:dyDescent="0.25">
      <c r="A31">
        <v>29000</v>
      </c>
      <c r="B31">
        <v>46148</v>
      </c>
      <c r="C31">
        <f t="shared" si="1"/>
        <v>46148.011739193003</v>
      </c>
      <c r="D31">
        <f t="shared" si="0"/>
        <v>1.3780865237225071E-4</v>
      </c>
    </row>
    <row r="32" spans="1:7" x14ac:dyDescent="0.25">
      <c r="A32">
        <v>30000</v>
      </c>
      <c r="B32">
        <v>47728</v>
      </c>
      <c r="C32">
        <f t="shared" si="1"/>
        <v>47739.982012756431</v>
      </c>
      <c r="D32">
        <f t="shared" si="0"/>
        <v>143.56862969526986</v>
      </c>
    </row>
    <row r="33" spans="1:4" x14ac:dyDescent="0.25">
      <c r="A33">
        <v>31000</v>
      </c>
      <c r="B33">
        <v>49348</v>
      </c>
      <c r="C33">
        <f t="shared" si="1"/>
        <v>49331.952286319858</v>
      </c>
      <c r="D33">
        <f t="shared" si="0"/>
        <v>257.52911435981338</v>
      </c>
    </row>
    <row r="34" spans="1:4" x14ac:dyDescent="0.25">
      <c r="A34">
        <v>32000</v>
      </c>
      <c r="B34">
        <v>50914</v>
      </c>
      <c r="C34">
        <f t="shared" si="1"/>
        <v>50923.922559883293</v>
      </c>
      <c r="D34">
        <f t="shared" si="0"/>
        <v>98.457194637529767</v>
      </c>
    </row>
    <row r="35" spans="1:4" x14ac:dyDescent="0.25">
      <c r="A35">
        <v>33000</v>
      </c>
      <c r="B35">
        <v>52513</v>
      </c>
      <c r="C35">
        <f t="shared" si="1"/>
        <v>52515.89283344672</v>
      </c>
      <c r="D35">
        <f t="shared" si="0"/>
        <v>8.3684853504621053</v>
      </c>
    </row>
    <row r="36" spans="1:4" x14ac:dyDescent="0.25">
      <c r="A36">
        <v>34000</v>
      </c>
      <c r="B36">
        <v>54114</v>
      </c>
      <c r="C36">
        <f t="shared" si="1"/>
        <v>54107.863107010155</v>
      </c>
      <c r="D36">
        <f t="shared" si="0"/>
        <v>37.661455568813174</v>
      </c>
    </row>
    <row r="37" spans="1:4" x14ac:dyDescent="0.25">
      <c r="A37">
        <v>35000</v>
      </c>
      <c r="B37">
        <v>55704</v>
      </c>
      <c r="C37">
        <f t="shared" si="1"/>
        <v>55699.833380573582</v>
      </c>
      <c r="D37">
        <f t="shared" si="0"/>
        <v>17.360717444604177</v>
      </c>
    </row>
    <row r="38" spans="1:4" x14ac:dyDescent="0.25">
      <c r="A38">
        <v>36000</v>
      </c>
      <c r="B38">
        <v>57292</v>
      </c>
      <c r="C38">
        <f t="shared" si="1"/>
        <v>57291.803654137009</v>
      </c>
      <c r="D38">
        <f t="shared" si="0"/>
        <v>3.855169791356701E-2</v>
      </c>
    </row>
    <row r="39" spans="1:4" x14ac:dyDescent="0.25">
      <c r="A39">
        <v>37000</v>
      </c>
      <c r="B39">
        <v>58873</v>
      </c>
      <c r="C39">
        <f t="shared" si="1"/>
        <v>58883.773927700444</v>
      </c>
      <c r="D39">
        <f t="shared" si="0"/>
        <v>116.0775180943922</v>
      </c>
    </row>
    <row r="40" spans="1:4" x14ac:dyDescent="0.25">
      <c r="A40">
        <v>38000</v>
      </c>
      <c r="B40">
        <v>60487</v>
      </c>
      <c r="C40">
        <f t="shared" si="1"/>
        <v>60475.744201263871</v>
      </c>
      <c r="D40">
        <f t="shared" si="0"/>
        <v>126.69300518823827</v>
      </c>
    </row>
    <row r="41" spans="1:4" x14ac:dyDescent="0.25">
      <c r="A41">
        <v>39000</v>
      </c>
      <c r="B41">
        <v>62059</v>
      </c>
      <c r="C41">
        <f t="shared" si="1"/>
        <v>62067.714474827306</v>
      </c>
      <c r="D41">
        <f t="shared" si="0"/>
        <v>75.942071515746818</v>
      </c>
    </row>
    <row r="42" spans="1:4" x14ac:dyDescent="0.25">
      <c r="A42">
        <v>40000</v>
      </c>
      <c r="B42">
        <v>63656</v>
      </c>
      <c r="C42">
        <f t="shared" si="1"/>
        <v>63659.684748390733</v>
      </c>
      <c r="D42">
        <f t="shared" si="0"/>
        <v>13.577370703010523</v>
      </c>
    </row>
    <row r="43" spans="1:4" x14ac:dyDescent="0.25">
      <c r="A43">
        <v>41000</v>
      </c>
      <c r="B43">
        <v>65262</v>
      </c>
      <c r="C43">
        <f t="shared" si="1"/>
        <v>65251.65502195416</v>
      </c>
      <c r="D43">
        <f t="shared" si="0"/>
        <v>107.01857076890177</v>
      </c>
    </row>
    <row r="44" spans="1:4" x14ac:dyDescent="0.25">
      <c r="A44">
        <v>42000</v>
      </c>
      <c r="B44">
        <v>66842</v>
      </c>
      <c r="C44">
        <f t="shared" si="1"/>
        <v>66843.625295517588</v>
      </c>
      <c r="D44">
        <f t="shared" si="0"/>
        <v>2.6415855194909992</v>
      </c>
    </row>
    <row r="45" spans="1:4" x14ac:dyDescent="0.25">
      <c r="A45">
        <v>43000</v>
      </c>
      <c r="B45">
        <v>68442</v>
      </c>
      <c r="C45">
        <f t="shared" si="1"/>
        <v>68435.595569081022</v>
      </c>
      <c r="D45">
        <f t="shared" si="0"/>
        <v>41.016735395956211</v>
      </c>
    </row>
    <row r="46" spans="1:4" x14ac:dyDescent="0.25">
      <c r="A46">
        <v>44000</v>
      </c>
      <c r="B46">
        <v>70016</v>
      </c>
      <c r="C46">
        <f t="shared" si="1"/>
        <v>70027.565842644457</v>
      </c>
      <c r="D46">
        <f t="shared" si="0"/>
        <v>133.76871607634024</v>
      </c>
    </row>
    <row r="47" spans="1:4" x14ac:dyDescent="0.25">
      <c r="A47">
        <v>45000</v>
      </c>
      <c r="B47">
        <v>71634</v>
      </c>
      <c r="C47">
        <f t="shared" si="1"/>
        <v>71619.536116207892</v>
      </c>
      <c r="D47">
        <f t="shared" si="0"/>
        <v>209.2039343516158</v>
      </c>
    </row>
    <row r="48" spans="1:4" x14ac:dyDescent="0.25">
      <c r="A48">
        <v>46000</v>
      </c>
      <c r="B48">
        <v>73201</v>
      </c>
      <c r="C48">
        <f t="shared" si="1"/>
        <v>73211.506389771312</v>
      </c>
      <c r="D48">
        <f t="shared" si="0"/>
        <v>110.38422602672229</v>
      </c>
    </row>
    <row r="49" spans="1:4" x14ac:dyDescent="0.25">
      <c r="A49">
        <v>47000</v>
      </c>
      <c r="B49">
        <v>74799</v>
      </c>
      <c r="C49">
        <f t="shared" si="1"/>
        <v>74803.476663334746</v>
      </c>
      <c r="D49">
        <f t="shared" si="0"/>
        <v>20.040514612661532</v>
      </c>
    </row>
    <row r="50" spans="1:4" x14ac:dyDescent="0.25">
      <c r="A50">
        <v>48000</v>
      </c>
      <c r="B50">
        <v>76403</v>
      </c>
      <c r="C50">
        <f t="shared" si="1"/>
        <v>76395.446936898181</v>
      </c>
      <c r="D50">
        <f t="shared" si="0"/>
        <v>57.048762220061683</v>
      </c>
    </row>
    <row r="51" spans="1:4" x14ac:dyDescent="0.25">
      <c r="A51">
        <v>49000</v>
      </c>
      <c r="B51">
        <v>77982</v>
      </c>
      <c r="C51">
        <f t="shared" si="1"/>
        <v>77987.417210461601</v>
      </c>
      <c r="D51">
        <f t="shared" si="0"/>
        <v>29.346169185278413</v>
      </c>
    </row>
    <row r="52" spans="1:4" x14ac:dyDescent="0.25">
      <c r="A52">
        <v>50000</v>
      </c>
      <c r="B52">
        <v>79584</v>
      </c>
      <c r="C52">
        <f t="shared" si="1"/>
        <v>79579.387484025036</v>
      </c>
      <c r="D52">
        <f t="shared" si="0"/>
        <v>21.275303619302534</v>
      </c>
    </row>
    <row r="53" spans="1:4" x14ac:dyDescent="0.25">
      <c r="A53">
        <v>51000</v>
      </c>
      <c r="B53">
        <v>81157</v>
      </c>
      <c r="C53">
        <f t="shared" si="1"/>
        <v>81171.35775758847</v>
      </c>
      <c r="D53">
        <f t="shared" si="0"/>
        <v>206.14520296927137</v>
      </c>
    </row>
    <row r="54" spans="1:4" x14ac:dyDescent="0.25">
      <c r="A54">
        <v>52000</v>
      </c>
      <c r="B54">
        <v>82771</v>
      </c>
      <c r="C54">
        <f t="shared" si="1"/>
        <v>82763.32803115189</v>
      </c>
      <c r="D54">
        <f t="shared" si="0"/>
        <v>58.859106006367632</v>
      </c>
    </row>
    <row r="55" spans="1:4" x14ac:dyDescent="0.25">
      <c r="A55">
        <v>53000</v>
      </c>
      <c r="B55">
        <v>84346</v>
      </c>
      <c r="C55">
        <f t="shared" si="1"/>
        <v>84355.298304715325</v>
      </c>
      <c r="D55">
        <f t="shared" si="0"/>
        <v>86.458470579030944</v>
      </c>
    </row>
    <row r="56" spans="1:4" x14ac:dyDescent="0.25">
      <c r="A56">
        <v>54000</v>
      </c>
      <c r="B56">
        <v>85946</v>
      </c>
      <c r="C56">
        <f t="shared" si="1"/>
        <v>85947.268578278759</v>
      </c>
      <c r="D56">
        <f t="shared" si="0"/>
        <v>1.6092908493401061</v>
      </c>
    </row>
    <row r="57" spans="1:4" x14ac:dyDescent="0.25">
      <c r="A57">
        <v>55000</v>
      </c>
      <c r="B57">
        <v>87547</v>
      </c>
      <c r="C57">
        <f t="shared" si="1"/>
        <v>87539.238851842194</v>
      </c>
      <c r="D57">
        <f t="shared" si="0"/>
        <v>60.235420727415764</v>
      </c>
    </row>
    <row r="58" spans="1:4" x14ac:dyDescent="0.25">
      <c r="A58">
        <v>56000</v>
      </c>
      <c r="B58">
        <v>89122</v>
      </c>
      <c r="C58">
        <f t="shared" si="1"/>
        <v>89131.209125405614</v>
      </c>
      <c r="D58">
        <f t="shared" si="0"/>
        <v>84.807990736325806</v>
      </c>
    </row>
    <row r="59" spans="1:4" x14ac:dyDescent="0.25">
      <c r="A59">
        <v>57000</v>
      </c>
      <c r="B59">
        <v>90725</v>
      </c>
      <c r="C59">
        <f t="shared" si="1"/>
        <v>90723.179398969049</v>
      </c>
      <c r="D59">
        <f t="shared" si="0"/>
        <v>3.3145881139011761</v>
      </c>
    </row>
    <row r="60" spans="1:4" x14ac:dyDescent="0.25">
      <c r="A60">
        <v>58000</v>
      </c>
      <c r="B60">
        <v>92304</v>
      </c>
      <c r="C60">
        <f t="shared" si="1"/>
        <v>92315.149672532483</v>
      </c>
      <c r="D60">
        <f t="shared" si="0"/>
        <v>124.31519758161116</v>
      </c>
    </row>
    <row r="61" spans="1:4" x14ac:dyDescent="0.25">
      <c r="A61">
        <v>59000</v>
      </c>
      <c r="B61">
        <v>93919</v>
      </c>
      <c r="C61">
        <f t="shared" si="1"/>
        <v>93907.119946095903</v>
      </c>
      <c r="D61">
        <f t="shared" si="0"/>
        <v>141.13568076424355</v>
      </c>
    </row>
    <row r="62" spans="1:4" x14ac:dyDescent="0.25">
      <c r="A62">
        <v>60000</v>
      </c>
      <c r="B62">
        <v>95494</v>
      </c>
      <c r="C62">
        <f t="shared" si="1"/>
        <v>95499.090219659338</v>
      </c>
      <c r="D62">
        <f t="shared" si="0"/>
        <v>25.910336180309947</v>
      </c>
    </row>
    <row r="63" spans="1:4" x14ac:dyDescent="0.25">
      <c r="A63">
        <v>61000</v>
      </c>
      <c r="B63">
        <v>97093</v>
      </c>
      <c r="C63">
        <f t="shared" si="1"/>
        <v>97091.060493222772</v>
      </c>
      <c r="D63">
        <f t="shared" si="0"/>
        <v>3.7616865389114302</v>
      </c>
    </row>
    <row r="64" spans="1:4" x14ac:dyDescent="0.25">
      <c r="A64">
        <v>62000</v>
      </c>
      <c r="B64">
        <v>98691</v>
      </c>
      <c r="C64">
        <f t="shared" si="1"/>
        <v>98683.030766786193</v>
      </c>
      <c r="D64">
        <f t="shared" si="0"/>
        <v>63.508678016051917</v>
      </c>
    </row>
    <row r="65" spans="1:4" x14ac:dyDescent="0.25">
      <c r="A65">
        <v>63000</v>
      </c>
      <c r="B65">
        <v>100262</v>
      </c>
      <c r="C65">
        <f t="shared" si="1"/>
        <v>100275.00104034963</v>
      </c>
      <c r="D65">
        <f t="shared" si="0"/>
        <v>169.02705017263315</v>
      </c>
    </row>
    <row r="66" spans="1:4" x14ac:dyDescent="0.25">
      <c r="A66">
        <v>64000</v>
      </c>
      <c r="B66">
        <v>101870</v>
      </c>
      <c r="C66">
        <f t="shared" si="1"/>
        <v>101866.97131391306</v>
      </c>
      <c r="D66">
        <f t="shared" si="0"/>
        <v>9.1729394132133333</v>
      </c>
    </row>
    <row r="67" spans="1:4" x14ac:dyDescent="0.25">
      <c r="A67">
        <v>65000</v>
      </c>
      <c r="B67">
        <v>103442</v>
      </c>
      <c r="C67">
        <f t="shared" si="1"/>
        <v>103458.9415874765</v>
      </c>
      <c r="D67">
        <f t="shared" ref="D67:D130" si="2">(B67-C67)^2</f>
        <v>287.01738622377803</v>
      </c>
    </row>
    <row r="68" spans="1:4" x14ac:dyDescent="0.25">
      <c r="A68">
        <v>66000</v>
      </c>
      <c r="B68">
        <v>105061</v>
      </c>
      <c r="C68">
        <f t="shared" si="1"/>
        <v>105050.91186103992</v>
      </c>
      <c r="D68">
        <f t="shared" si="2"/>
        <v>101.77054767795657</v>
      </c>
    </row>
    <row r="69" spans="1:4" x14ac:dyDescent="0.25">
      <c r="A69">
        <v>67000</v>
      </c>
      <c r="B69">
        <v>106640</v>
      </c>
      <c r="C69">
        <f t="shared" si="1"/>
        <v>106642.88213460335</v>
      </c>
      <c r="D69">
        <f t="shared" si="2"/>
        <v>8.3066998718332563</v>
      </c>
    </row>
    <row r="70" spans="1:4" x14ac:dyDescent="0.25">
      <c r="A70">
        <v>68000</v>
      </c>
      <c r="B70">
        <v>108239</v>
      </c>
      <c r="C70">
        <f t="shared" si="1"/>
        <v>108234.85240816679</v>
      </c>
      <c r="D70">
        <f t="shared" si="2"/>
        <v>17.202518014946719</v>
      </c>
    </row>
    <row r="71" spans="1:4" x14ac:dyDescent="0.25">
      <c r="A71">
        <v>69000</v>
      </c>
      <c r="B71">
        <v>109831</v>
      </c>
      <c r="C71">
        <f t="shared" si="1"/>
        <v>109826.82268173021</v>
      </c>
      <c r="D71">
        <f t="shared" si="2"/>
        <v>17.44998792715759</v>
      </c>
    </row>
    <row r="72" spans="1:4" x14ac:dyDescent="0.25">
      <c r="A72">
        <v>70000</v>
      </c>
      <c r="B72">
        <v>111405</v>
      </c>
      <c r="C72">
        <f t="shared" si="1"/>
        <v>111418.79295529364</v>
      </c>
      <c r="D72">
        <f t="shared" si="2"/>
        <v>190.24561573235891</v>
      </c>
    </row>
    <row r="73" spans="1:4" x14ac:dyDescent="0.25">
      <c r="A73">
        <v>71000</v>
      </c>
      <c r="B73">
        <v>113019</v>
      </c>
      <c r="C73">
        <f t="shared" si="1"/>
        <v>113010.76322885707</v>
      </c>
      <c r="D73">
        <f t="shared" si="2"/>
        <v>67.844398860924244</v>
      </c>
    </row>
    <row r="74" spans="1:4" x14ac:dyDescent="0.25">
      <c r="A74">
        <v>72000</v>
      </c>
      <c r="B74">
        <v>114592</v>
      </c>
      <c r="C74">
        <f t="shared" si="1"/>
        <v>114602.73350242049</v>
      </c>
      <c r="D74">
        <f t="shared" si="2"/>
        <v>115.20807421077019</v>
      </c>
    </row>
    <row r="75" spans="1:4" x14ac:dyDescent="0.25">
      <c r="A75">
        <v>73000</v>
      </c>
      <c r="B75">
        <v>116203</v>
      </c>
      <c r="C75">
        <f t="shared" si="1"/>
        <v>116194.70377598393</v>
      </c>
      <c r="D75">
        <f t="shared" si="2"/>
        <v>68.827332924824645</v>
      </c>
    </row>
    <row r="76" spans="1:4" x14ac:dyDescent="0.25">
      <c r="A76">
        <v>74000</v>
      </c>
      <c r="B76">
        <v>117783</v>
      </c>
      <c r="C76">
        <f t="shared" si="1"/>
        <v>117786.67404954736</v>
      </c>
      <c r="D76">
        <f t="shared" si="2"/>
        <v>13.498640076486497</v>
      </c>
    </row>
    <row r="77" spans="1:4" x14ac:dyDescent="0.25">
      <c r="A77">
        <v>75000</v>
      </c>
      <c r="B77">
        <v>119383</v>
      </c>
      <c r="C77">
        <f t="shared" si="1"/>
        <v>119378.6443231108</v>
      </c>
      <c r="D77">
        <f t="shared" si="2"/>
        <v>18.971921163122111</v>
      </c>
    </row>
    <row r="78" spans="1:4" x14ac:dyDescent="0.25">
      <c r="A78">
        <v>76000</v>
      </c>
      <c r="B78">
        <v>120969</v>
      </c>
      <c r="C78">
        <f t="shared" ref="C78:C132" si="3">A78*$G$2+$G$3</f>
        <v>120970.61459667422</v>
      </c>
      <c r="D78">
        <f t="shared" si="2"/>
        <v>2.6069224203983254</v>
      </c>
    </row>
    <row r="79" spans="1:4" x14ac:dyDescent="0.25">
      <c r="A79">
        <v>77000</v>
      </c>
      <c r="B79">
        <v>122553</v>
      </c>
      <c r="C79">
        <f t="shared" si="3"/>
        <v>122562.58487023765</v>
      </c>
      <c r="D79">
        <f t="shared" si="2"/>
        <v>91.869737472653497</v>
      </c>
    </row>
    <row r="80" spans="1:4" x14ac:dyDescent="0.25">
      <c r="A80">
        <v>78000</v>
      </c>
      <c r="B80">
        <v>124164</v>
      </c>
      <c r="C80">
        <f t="shared" si="3"/>
        <v>124154.55514380109</v>
      </c>
      <c r="D80">
        <f t="shared" si="2"/>
        <v>89.205308618126821</v>
      </c>
    </row>
    <row r="81" spans="1:4" x14ac:dyDescent="0.25">
      <c r="A81">
        <v>79000</v>
      </c>
      <c r="B81">
        <v>125733</v>
      </c>
      <c r="C81">
        <f t="shared" si="3"/>
        <v>125746.52541736451</v>
      </c>
      <c r="D81">
        <f t="shared" si="2"/>
        <v>182.93691488413535</v>
      </c>
    </row>
    <row r="82" spans="1:4" x14ac:dyDescent="0.25">
      <c r="A82">
        <v>80000</v>
      </c>
      <c r="B82">
        <v>127347</v>
      </c>
      <c r="C82">
        <f t="shared" si="3"/>
        <v>127338.49569092794</v>
      </c>
      <c r="D82">
        <f t="shared" si="2"/>
        <v>72.323272793077237</v>
      </c>
    </row>
    <row r="83" spans="1:4" x14ac:dyDescent="0.25">
      <c r="A83">
        <v>81000</v>
      </c>
      <c r="B83">
        <v>128931</v>
      </c>
      <c r="C83">
        <f t="shared" si="3"/>
        <v>128930.46596449138</v>
      </c>
      <c r="D83">
        <f t="shared" si="2"/>
        <v>0.28519392446997488</v>
      </c>
    </row>
    <row r="84" spans="1:4" x14ac:dyDescent="0.25">
      <c r="A84">
        <v>82000</v>
      </c>
      <c r="B84">
        <v>130525</v>
      </c>
      <c r="C84">
        <f t="shared" si="3"/>
        <v>130522.4362380548</v>
      </c>
      <c r="D84">
        <f t="shared" si="2"/>
        <v>6.5728753116696028</v>
      </c>
    </row>
    <row r="85" spans="1:4" x14ac:dyDescent="0.25">
      <c r="A85">
        <v>83000</v>
      </c>
      <c r="B85">
        <v>132116</v>
      </c>
      <c r="C85">
        <f t="shared" si="3"/>
        <v>132114.40651161823</v>
      </c>
      <c r="D85">
        <f t="shared" si="2"/>
        <v>2.5392052228299535</v>
      </c>
    </row>
    <row r="86" spans="1:4" x14ac:dyDescent="0.25">
      <c r="A86">
        <v>84000</v>
      </c>
      <c r="B86">
        <v>133693</v>
      </c>
      <c r="C86">
        <f t="shared" si="3"/>
        <v>133706.37678518164</v>
      </c>
      <c r="D86">
        <f t="shared" si="2"/>
        <v>178.93838179567359</v>
      </c>
    </row>
    <row r="87" spans="1:4" x14ac:dyDescent="0.25">
      <c r="A87">
        <v>85000</v>
      </c>
      <c r="B87">
        <v>135307</v>
      </c>
      <c r="C87">
        <f t="shared" si="3"/>
        <v>135298.34705874507</v>
      </c>
      <c r="D87">
        <f t="shared" si="2"/>
        <v>74.873392361235119</v>
      </c>
    </row>
    <row r="88" spans="1:4" x14ac:dyDescent="0.25">
      <c r="A88">
        <v>86000</v>
      </c>
      <c r="B88">
        <v>136876</v>
      </c>
      <c r="C88">
        <f t="shared" si="3"/>
        <v>136890.31733230851</v>
      </c>
      <c r="D88">
        <f t="shared" si="2"/>
        <v>204.98600443220673</v>
      </c>
    </row>
    <row r="89" spans="1:4" x14ac:dyDescent="0.25">
      <c r="A89">
        <v>87000</v>
      </c>
      <c r="B89">
        <v>138494</v>
      </c>
      <c r="C89">
        <f t="shared" si="3"/>
        <v>138482.28760587194</v>
      </c>
      <c r="D89">
        <f t="shared" si="2"/>
        <v>137.18017621098636</v>
      </c>
    </row>
    <row r="90" spans="1:4" x14ac:dyDescent="0.25">
      <c r="A90">
        <v>88000</v>
      </c>
      <c r="B90">
        <v>140072</v>
      </c>
      <c r="C90">
        <f t="shared" si="3"/>
        <v>140074.25787943538</v>
      </c>
      <c r="D90">
        <f t="shared" si="2"/>
        <v>5.0980195446929342</v>
      </c>
    </row>
    <row r="91" spans="1:4" x14ac:dyDescent="0.25">
      <c r="A91">
        <v>89000</v>
      </c>
      <c r="B91">
        <v>141677</v>
      </c>
      <c r="C91">
        <f t="shared" si="3"/>
        <v>141666.22815299881</v>
      </c>
      <c r="D91">
        <f t="shared" si="2"/>
        <v>116.03268781703736</v>
      </c>
    </row>
    <row r="92" spans="1:4" x14ac:dyDescent="0.25">
      <c r="A92">
        <v>90000</v>
      </c>
      <c r="B92">
        <v>143256</v>
      </c>
      <c r="C92">
        <f t="shared" si="3"/>
        <v>143258.19842656225</v>
      </c>
      <c r="D92">
        <f t="shared" si="2"/>
        <v>4.833079349584386</v>
      </c>
    </row>
    <row r="93" spans="1:4" x14ac:dyDescent="0.25">
      <c r="A93">
        <v>91000</v>
      </c>
      <c r="B93">
        <v>144841</v>
      </c>
      <c r="C93">
        <f t="shared" si="3"/>
        <v>144850.16870012565</v>
      </c>
      <c r="D93">
        <f t="shared" si="2"/>
        <v>84.065061994103544</v>
      </c>
    </row>
    <row r="94" spans="1:4" x14ac:dyDescent="0.25">
      <c r="A94">
        <v>92000</v>
      </c>
      <c r="B94">
        <v>146447</v>
      </c>
      <c r="C94">
        <f t="shared" si="3"/>
        <v>146442.13897368909</v>
      </c>
      <c r="D94">
        <f t="shared" si="2"/>
        <v>23.629576795406869</v>
      </c>
    </row>
    <row r="95" spans="1:4" x14ac:dyDescent="0.25">
      <c r="A95">
        <v>93000</v>
      </c>
      <c r="B95">
        <v>148021</v>
      </c>
      <c r="C95">
        <f t="shared" si="3"/>
        <v>148034.10924725252</v>
      </c>
      <c r="D95">
        <f t="shared" si="2"/>
        <v>171.85236352769553</v>
      </c>
    </row>
    <row r="96" spans="1:4" x14ac:dyDescent="0.25">
      <c r="A96">
        <v>94000</v>
      </c>
      <c r="B96">
        <v>149640</v>
      </c>
      <c r="C96">
        <f t="shared" si="3"/>
        <v>149626.07952081595</v>
      </c>
      <c r="D96">
        <f t="shared" si="2"/>
        <v>193.77974071344934</v>
      </c>
    </row>
    <row r="97" spans="1:4" x14ac:dyDescent="0.25">
      <c r="A97">
        <v>95000</v>
      </c>
      <c r="B97">
        <v>151216</v>
      </c>
      <c r="C97">
        <f t="shared" si="3"/>
        <v>151218.04979437939</v>
      </c>
      <c r="D97">
        <f t="shared" si="2"/>
        <v>4.2016569977743812</v>
      </c>
    </row>
    <row r="98" spans="1:4" x14ac:dyDescent="0.25">
      <c r="A98">
        <v>96000</v>
      </c>
      <c r="B98">
        <v>152819</v>
      </c>
      <c r="C98">
        <f t="shared" si="3"/>
        <v>152810.02006794282</v>
      </c>
      <c r="D98">
        <f t="shared" si="2"/>
        <v>80.639179751505878</v>
      </c>
    </row>
    <row r="99" spans="1:4" x14ac:dyDescent="0.25">
      <c r="A99">
        <v>97000</v>
      </c>
      <c r="B99">
        <v>154400</v>
      </c>
      <c r="C99">
        <f t="shared" si="3"/>
        <v>154401.99034150623</v>
      </c>
      <c r="D99">
        <f t="shared" si="2"/>
        <v>3.9614593114179844</v>
      </c>
    </row>
    <row r="100" spans="1:4" x14ac:dyDescent="0.25">
      <c r="A100">
        <v>98000</v>
      </c>
      <c r="B100">
        <v>155982</v>
      </c>
      <c r="C100">
        <f t="shared" si="3"/>
        <v>155993.96061506966</v>
      </c>
      <c r="D100">
        <f t="shared" si="2"/>
        <v>143.05631284466443</v>
      </c>
    </row>
    <row r="101" spans="1:4" x14ac:dyDescent="0.25">
      <c r="A101">
        <v>99000</v>
      </c>
      <c r="B101">
        <v>157595</v>
      </c>
      <c r="C101">
        <f t="shared" si="3"/>
        <v>157585.9308886331</v>
      </c>
      <c r="D101">
        <f t="shared" si="2"/>
        <v>82.248780985267061</v>
      </c>
    </row>
    <row r="102" spans="1:4" x14ac:dyDescent="0.25">
      <c r="A102">
        <v>100000</v>
      </c>
      <c r="B102">
        <v>159168</v>
      </c>
      <c r="C102">
        <f t="shared" si="3"/>
        <v>159177.90116219653</v>
      </c>
      <c r="D102">
        <f t="shared" si="2"/>
        <v>98.033012842050681</v>
      </c>
    </row>
    <row r="103" spans="1:4" x14ac:dyDescent="0.25">
      <c r="A103">
        <v>101000</v>
      </c>
      <c r="B103">
        <v>160778</v>
      </c>
      <c r="C103">
        <f t="shared" si="3"/>
        <v>160769.87143575997</v>
      </c>
      <c r="D103">
        <f t="shared" si="2"/>
        <v>66.073556604336346</v>
      </c>
    </row>
    <row r="104" spans="1:4" x14ac:dyDescent="0.25">
      <c r="A104">
        <v>102000</v>
      </c>
      <c r="B104">
        <v>162363</v>
      </c>
      <c r="C104">
        <f t="shared" si="3"/>
        <v>162361.8417093234</v>
      </c>
      <c r="D104">
        <f t="shared" si="2"/>
        <v>1.3416372914937866</v>
      </c>
    </row>
    <row r="105" spans="1:4" x14ac:dyDescent="0.25">
      <c r="A105">
        <v>103000</v>
      </c>
      <c r="B105">
        <v>163966</v>
      </c>
      <c r="C105">
        <f t="shared" si="3"/>
        <v>163953.81198288684</v>
      </c>
      <c r="D105">
        <f t="shared" si="2"/>
        <v>148.54776115076314</v>
      </c>
    </row>
    <row r="106" spans="1:4" x14ac:dyDescent="0.25">
      <c r="A106">
        <v>104000</v>
      </c>
      <c r="B106">
        <v>165535</v>
      </c>
      <c r="C106">
        <f t="shared" si="3"/>
        <v>165545.78225645024</v>
      </c>
      <c r="D106">
        <f t="shared" si="2"/>
        <v>116.25705415878802</v>
      </c>
    </row>
    <row r="107" spans="1:4" x14ac:dyDescent="0.25">
      <c r="A107">
        <v>105000</v>
      </c>
      <c r="B107">
        <v>167125</v>
      </c>
      <c r="C107">
        <f t="shared" si="3"/>
        <v>167137.75253001368</v>
      </c>
      <c r="D107">
        <f t="shared" si="2"/>
        <v>162.62702174972588</v>
      </c>
    </row>
    <row r="108" spans="1:4" x14ac:dyDescent="0.25">
      <c r="A108">
        <v>106000</v>
      </c>
      <c r="B108">
        <v>168739</v>
      </c>
      <c r="C108">
        <f t="shared" si="3"/>
        <v>168729.72280357711</v>
      </c>
      <c r="D108">
        <f t="shared" si="2"/>
        <v>86.066373468858231</v>
      </c>
    </row>
    <row r="109" spans="1:4" x14ac:dyDescent="0.25">
      <c r="A109">
        <v>107000</v>
      </c>
      <c r="B109">
        <v>170310</v>
      </c>
      <c r="C109">
        <f t="shared" si="3"/>
        <v>170321.69307714055</v>
      </c>
      <c r="D109">
        <f t="shared" si="2"/>
        <v>136.72805301475796</v>
      </c>
    </row>
    <row r="110" spans="1:4" x14ac:dyDescent="0.25">
      <c r="A110">
        <v>108000</v>
      </c>
      <c r="B110">
        <v>171918</v>
      </c>
      <c r="C110">
        <f t="shared" si="3"/>
        <v>171913.66335070398</v>
      </c>
      <c r="D110">
        <f t="shared" si="2"/>
        <v>18.806527116666071</v>
      </c>
    </row>
    <row r="111" spans="1:4" x14ac:dyDescent="0.25">
      <c r="A111">
        <v>109000</v>
      </c>
      <c r="B111">
        <v>173514</v>
      </c>
      <c r="C111">
        <f t="shared" si="3"/>
        <v>173505.63362426742</v>
      </c>
      <c r="D111">
        <f t="shared" si="2"/>
        <v>69.9962428987848</v>
      </c>
    </row>
    <row r="112" spans="1:4" x14ac:dyDescent="0.25">
      <c r="A112">
        <v>110000</v>
      </c>
      <c r="B112">
        <v>175109</v>
      </c>
      <c r="C112">
        <f t="shared" si="3"/>
        <v>175097.60389783085</v>
      </c>
      <c r="D112">
        <f t="shared" si="2"/>
        <v>129.87114464971111</v>
      </c>
    </row>
    <row r="113" spans="1:4" x14ac:dyDescent="0.25">
      <c r="A113">
        <v>111000</v>
      </c>
      <c r="B113">
        <v>176685</v>
      </c>
      <c r="C113">
        <f t="shared" si="3"/>
        <v>176689.57417139426</v>
      </c>
      <c r="D113">
        <f t="shared" si="2"/>
        <v>20.923043944022972</v>
      </c>
    </row>
    <row r="114" spans="1:4" x14ac:dyDescent="0.25">
      <c r="A114">
        <v>112000</v>
      </c>
      <c r="B114">
        <v>178269</v>
      </c>
      <c r="C114">
        <f t="shared" si="3"/>
        <v>178281.54444495769</v>
      </c>
      <c r="D114">
        <f t="shared" si="2"/>
        <v>157.36309929651026</v>
      </c>
    </row>
    <row r="115" spans="1:4" x14ac:dyDescent="0.25">
      <c r="A115">
        <v>113000</v>
      </c>
      <c r="B115">
        <v>179887</v>
      </c>
      <c r="C115">
        <f t="shared" si="3"/>
        <v>179873.51471852112</v>
      </c>
      <c r="D115">
        <f t="shared" si="2"/>
        <v>181.85281656450394</v>
      </c>
    </row>
    <row r="116" spans="1:4" x14ac:dyDescent="0.25">
      <c r="A116">
        <v>114000</v>
      </c>
      <c r="B116">
        <v>181449</v>
      </c>
      <c r="C116">
        <f t="shared" si="3"/>
        <v>181465.48499208456</v>
      </c>
      <c r="D116">
        <f t="shared" si="2"/>
        <v>271.75496402797467</v>
      </c>
    </row>
    <row r="117" spans="1:4" x14ac:dyDescent="0.25">
      <c r="A117">
        <v>115000</v>
      </c>
      <c r="B117">
        <v>183056</v>
      </c>
      <c r="C117">
        <f t="shared" si="3"/>
        <v>183057.45526564799</v>
      </c>
      <c r="D117">
        <f t="shared" si="2"/>
        <v>2.1177981062303952</v>
      </c>
    </row>
    <row r="118" spans="1:4" x14ac:dyDescent="0.25">
      <c r="A118">
        <v>116000</v>
      </c>
      <c r="B118">
        <v>184656</v>
      </c>
      <c r="C118">
        <f t="shared" si="3"/>
        <v>184649.42553921143</v>
      </c>
      <c r="D118">
        <f t="shared" si="2"/>
        <v>43.223534660467365</v>
      </c>
    </row>
    <row r="119" spans="1:4" x14ac:dyDescent="0.25">
      <c r="A119">
        <v>117000</v>
      </c>
      <c r="B119">
        <v>186248</v>
      </c>
      <c r="C119">
        <f t="shared" si="3"/>
        <v>186241.39581277483</v>
      </c>
      <c r="D119">
        <f t="shared" si="2"/>
        <v>43.615288905048992</v>
      </c>
    </row>
    <row r="120" spans="1:4" x14ac:dyDescent="0.25">
      <c r="A120">
        <v>118000</v>
      </c>
      <c r="B120">
        <v>187833</v>
      </c>
      <c r="C120">
        <f t="shared" si="3"/>
        <v>187833.36608633827</v>
      </c>
      <c r="D120">
        <f t="shared" si="2"/>
        <v>0.1340192070667362</v>
      </c>
    </row>
    <row r="121" spans="1:4" x14ac:dyDescent="0.25">
      <c r="A121">
        <v>119000</v>
      </c>
      <c r="B121">
        <v>189414</v>
      </c>
      <c r="C121">
        <f t="shared" si="3"/>
        <v>189425.3363599017</v>
      </c>
      <c r="D121">
        <f t="shared" si="2"/>
        <v>128.5130558209388</v>
      </c>
    </row>
    <row r="122" spans="1:4" x14ac:dyDescent="0.25">
      <c r="A122">
        <v>120000</v>
      </c>
      <c r="B122">
        <v>191034</v>
      </c>
      <c r="C122">
        <f t="shared" si="3"/>
        <v>191017.30663346514</v>
      </c>
      <c r="D122">
        <f t="shared" si="2"/>
        <v>278.66848626726505</v>
      </c>
    </row>
    <row r="123" spans="1:4" x14ac:dyDescent="0.25">
      <c r="A123">
        <v>121000</v>
      </c>
      <c r="B123">
        <v>192599</v>
      </c>
      <c r="C123">
        <f t="shared" si="3"/>
        <v>192609.27690702857</v>
      </c>
      <c r="D123">
        <f t="shared" si="2"/>
        <v>105.61481807391603</v>
      </c>
    </row>
    <row r="124" spans="1:4" x14ac:dyDescent="0.25">
      <c r="A124">
        <v>122000</v>
      </c>
      <c r="B124">
        <v>194200</v>
      </c>
      <c r="C124">
        <f t="shared" si="3"/>
        <v>194201.24718059201</v>
      </c>
      <c r="D124">
        <f t="shared" si="2"/>
        <v>1.5554594290783594</v>
      </c>
    </row>
    <row r="125" spans="1:4" x14ac:dyDescent="0.25">
      <c r="A125">
        <v>123000</v>
      </c>
      <c r="B125">
        <v>195801</v>
      </c>
      <c r="C125">
        <f t="shared" si="3"/>
        <v>195793.21745415544</v>
      </c>
      <c r="D125">
        <f t="shared" si="2"/>
        <v>60.568019822656744</v>
      </c>
    </row>
    <row r="126" spans="1:4" x14ac:dyDescent="0.25">
      <c r="A126">
        <v>124000</v>
      </c>
      <c r="B126">
        <v>197389</v>
      </c>
      <c r="C126">
        <f t="shared" si="3"/>
        <v>197385.18772771885</v>
      </c>
      <c r="D126">
        <f t="shared" si="2"/>
        <v>14.53341994564847</v>
      </c>
    </row>
    <row r="127" spans="1:4" x14ac:dyDescent="0.25">
      <c r="A127">
        <v>125000</v>
      </c>
      <c r="B127">
        <v>198982</v>
      </c>
      <c r="C127">
        <f t="shared" si="3"/>
        <v>198977.15800128228</v>
      </c>
      <c r="D127">
        <f t="shared" si="2"/>
        <v>23.444951582387841</v>
      </c>
    </row>
    <row r="128" spans="1:4" x14ac:dyDescent="0.25">
      <c r="A128">
        <v>126000</v>
      </c>
      <c r="B128">
        <v>200558</v>
      </c>
      <c r="C128">
        <f t="shared" si="3"/>
        <v>200569.12827484572</v>
      </c>
      <c r="D128">
        <f t="shared" si="2"/>
        <v>123.8385010417972</v>
      </c>
    </row>
    <row r="129" spans="1:4" x14ac:dyDescent="0.25">
      <c r="A129">
        <v>127000</v>
      </c>
      <c r="B129">
        <v>202173</v>
      </c>
      <c r="C129">
        <f t="shared" si="3"/>
        <v>202161.09854840915</v>
      </c>
      <c r="D129">
        <f t="shared" si="2"/>
        <v>141.6445499693298</v>
      </c>
    </row>
    <row r="130" spans="1:4" x14ac:dyDescent="0.25">
      <c r="A130">
        <v>128000</v>
      </c>
      <c r="B130">
        <v>203746</v>
      </c>
      <c r="C130">
        <f t="shared" si="3"/>
        <v>203753.06882197259</v>
      </c>
      <c r="D130">
        <f t="shared" si="2"/>
        <v>49.968244080104498</v>
      </c>
    </row>
    <row r="131" spans="1:4" x14ac:dyDescent="0.25">
      <c r="A131">
        <v>129000</v>
      </c>
      <c r="B131">
        <v>205342</v>
      </c>
      <c r="C131">
        <f t="shared" si="3"/>
        <v>205345.03909553602</v>
      </c>
      <c r="D131">
        <f t="shared" ref="D131:D132" si="4">(B131-C131)^2</f>
        <v>9.2361016770559985</v>
      </c>
    </row>
    <row r="132" spans="1:4" x14ac:dyDescent="0.25">
      <c r="A132">
        <v>130000</v>
      </c>
      <c r="B132">
        <v>206950</v>
      </c>
      <c r="C132">
        <f t="shared" si="3"/>
        <v>206937.00936909945</v>
      </c>
      <c r="D132">
        <f t="shared" si="4"/>
        <v>168.75649119420788</v>
      </c>
    </row>
    <row r="133" spans="1:4" x14ac:dyDescent="0.25">
      <c r="D133">
        <f>SUM(D2:D132)</f>
        <v>11322.294301637194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74A4-C1D0-42AE-BDD6-396CD4B150A2}">
  <dimension ref="A1:I103"/>
  <sheetViews>
    <sheetView workbookViewId="0">
      <selection activeCell="H20" sqref="H20"/>
    </sheetView>
  </sheetViews>
  <sheetFormatPr defaultRowHeight="15" x14ac:dyDescent="0.25"/>
  <cols>
    <col min="7" max="7" width="17.42578125" customWidth="1"/>
    <col min="8" max="8" width="16" customWidth="1"/>
    <col min="9" max="9" width="18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F1" t="s">
        <v>2</v>
      </c>
    </row>
    <row r="2" spans="1:9" x14ac:dyDescent="0.25">
      <c r="A2">
        <v>0</v>
      </c>
      <c r="B2">
        <v>1</v>
      </c>
      <c r="C2">
        <f>A2*$G$2+$G$3</f>
        <v>6.5170340622027467</v>
      </c>
      <c r="F2" t="s">
        <v>3</v>
      </c>
      <c r="G2">
        <v>1.5142805607113954</v>
      </c>
    </row>
    <row r="3" spans="1:9" x14ac:dyDescent="0.25">
      <c r="A3">
        <v>1000</v>
      </c>
      <c r="B3">
        <v>1521</v>
      </c>
      <c r="C3">
        <f t="shared" ref="C3:C66" si="0">A3*$G$2+$G$3</f>
        <v>1520.7975947735981</v>
      </c>
      <c r="F3" t="s">
        <v>4</v>
      </c>
      <c r="G3">
        <v>6.5170340622027467</v>
      </c>
    </row>
    <row r="4" spans="1:9" x14ac:dyDescent="0.25">
      <c r="A4">
        <v>2000</v>
      </c>
      <c r="B4">
        <v>3035</v>
      </c>
      <c r="C4">
        <f t="shared" si="0"/>
        <v>3035.0781554849932</v>
      </c>
      <c r="D4">
        <f t="shared" ref="D3:D66" si="1">(B4-C4)^2</f>
        <v>6.1082798345228687E-3</v>
      </c>
    </row>
    <row r="5" spans="1:9" x14ac:dyDescent="0.25">
      <c r="A5">
        <v>3000</v>
      </c>
      <c r="B5">
        <v>4549</v>
      </c>
      <c r="C5">
        <f t="shared" si="0"/>
        <v>4549.3587161963887</v>
      </c>
      <c r="F5" t="s">
        <v>7</v>
      </c>
      <c r="G5" s="2">
        <f>1000000000000*G2+G3</f>
        <v>1514280560717.9124</v>
      </c>
      <c r="H5" s="1">
        <v>1514285714288</v>
      </c>
      <c r="I5" s="2">
        <f>G5-$H$5</f>
        <v>-5153570.0876464844</v>
      </c>
    </row>
    <row r="6" spans="1:9" x14ac:dyDescent="0.25">
      <c r="A6">
        <v>4000</v>
      </c>
      <c r="B6">
        <v>6062</v>
      </c>
      <c r="C6">
        <f t="shared" si="0"/>
        <v>6063.6392769077838</v>
      </c>
      <c r="G6" s="2"/>
      <c r="I6" s="2"/>
    </row>
    <row r="7" spans="1:9" x14ac:dyDescent="0.25">
      <c r="A7">
        <v>5000</v>
      </c>
      <c r="B7">
        <v>7577</v>
      </c>
      <c r="C7">
        <f t="shared" si="0"/>
        <v>7577.9198376191798</v>
      </c>
      <c r="F7" t="s">
        <v>8</v>
      </c>
      <c r="G7" s="2">
        <v>1515558795277.6042</v>
      </c>
      <c r="I7" s="2">
        <f t="shared" ref="I6:I18" si="2">G7-$H$5</f>
        <v>1273080989.604248</v>
      </c>
    </row>
    <row r="8" spans="1:9" x14ac:dyDescent="0.25">
      <c r="A8">
        <v>6000</v>
      </c>
      <c r="B8">
        <v>9089</v>
      </c>
      <c r="C8">
        <f t="shared" si="0"/>
        <v>9092.2003983305749</v>
      </c>
      <c r="G8" s="2">
        <v>1514708971450.3457</v>
      </c>
      <c r="I8" s="2">
        <f t="shared" si="2"/>
        <v>423257162.34570313</v>
      </c>
    </row>
    <row r="9" spans="1:9" x14ac:dyDescent="0.25">
      <c r="A9">
        <v>7000</v>
      </c>
      <c r="B9">
        <v>10608</v>
      </c>
      <c r="C9">
        <f t="shared" si="0"/>
        <v>10606.48095904197</v>
      </c>
      <c r="G9" s="2">
        <v>1514470950899.7253</v>
      </c>
      <c r="I9" s="2">
        <f t="shared" si="2"/>
        <v>185236611.7253418</v>
      </c>
    </row>
    <row r="10" spans="1:9" x14ac:dyDescent="0.25">
      <c r="A10">
        <v>8000</v>
      </c>
      <c r="B10">
        <v>12121</v>
      </c>
      <c r="C10">
        <f t="shared" si="0"/>
        <v>12120.761519753365</v>
      </c>
      <c r="G10" s="2">
        <v>1514272820465.918</v>
      </c>
      <c r="I10" s="2">
        <f t="shared" si="2"/>
        <v>-12893822.08203125</v>
      </c>
    </row>
    <row r="11" spans="1:9" x14ac:dyDescent="0.25">
      <c r="A11">
        <v>9000</v>
      </c>
      <c r="B11">
        <v>13635</v>
      </c>
      <c r="C11">
        <f t="shared" si="0"/>
        <v>13635.04208046476</v>
      </c>
      <c r="D11">
        <f t="shared" si="1"/>
        <v>1.7707655144299863E-3</v>
      </c>
      <c r="G11" s="2">
        <v>1514300493536.3794</v>
      </c>
      <c r="I11" s="2">
        <f t="shared" si="2"/>
        <v>14779248.379394531</v>
      </c>
    </row>
    <row r="12" spans="1:9" x14ac:dyDescent="0.25">
      <c r="A12">
        <v>10000</v>
      </c>
      <c r="B12">
        <v>15149</v>
      </c>
      <c r="C12">
        <f t="shared" si="0"/>
        <v>15149.322641176157</v>
      </c>
      <c r="G12" s="2">
        <v>1514296688436.1948</v>
      </c>
      <c r="I12" s="2">
        <f t="shared" si="2"/>
        <v>10974148.194824219</v>
      </c>
    </row>
    <row r="13" spans="1:9" x14ac:dyDescent="0.25">
      <c r="A13">
        <v>11000</v>
      </c>
      <c r="B13">
        <v>16662</v>
      </c>
      <c r="C13">
        <f t="shared" si="0"/>
        <v>16663.603201887552</v>
      </c>
      <c r="G13" s="2">
        <v>1514293021277.9243</v>
      </c>
      <c r="I13" s="2">
        <f t="shared" si="2"/>
        <v>7306989.9243164063</v>
      </c>
    </row>
    <row r="14" spans="1:9" x14ac:dyDescent="0.25">
      <c r="A14">
        <v>12000</v>
      </c>
      <c r="B14">
        <v>18177</v>
      </c>
      <c r="C14">
        <f t="shared" si="0"/>
        <v>18177.883762598947</v>
      </c>
      <c r="G14" s="2">
        <v>1514287797892.9104</v>
      </c>
      <c r="I14" s="2">
        <f t="shared" si="2"/>
        <v>2083604.9104003906</v>
      </c>
    </row>
    <row r="15" spans="1:9" x14ac:dyDescent="0.25">
      <c r="A15">
        <v>13000</v>
      </c>
      <c r="B15">
        <v>19689</v>
      </c>
      <c r="C15">
        <f t="shared" si="0"/>
        <v>19692.164323310342</v>
      </c>
      <c r="G15" s="2">
        <v>1514283788679.3916</v>
      </c>
      <c r="H15" t="s">
        <v>9</v>
      </c>
      <c r="I15" s="2">
        <f t="shared" si="2"/>
        <v>-1925608.6083984375</v>
      </c>
    </row>
    <row r="16" spans="1:9" x14ac:dyDescent="0.25">
      <c r="A16">
        <v>14000</v>
      </c>
      <c r="B16">
        <v>21208</v>
      </c>
      <c r="C16">
        <f t="shared" si="0"/>
        <v>21206.444884021737</v>
      </c>
      <c r="G16" s="2">
        <v>1514284165087.7917</v>
      </c>
      <c r="H16" t="s">
        <v>10</v>
      </c>
      <c r="I16" s="2">
        <f t="shared" si="2"/>
        <v>-1549200.2082519531</v>
      </c>
    </row>
    <row r="17" spans="1:9" x14ac:dyDescent="0.25">
      <c r="A17">
        <v>15000</v>
      </c>
      <c r="B17">
        <v>22721</v>
      </c>
      <c r="C17">
        <f t="shared" si="0"/>
        <v>22720.725444733132</v>
      </c>
      <c r="G17" s="2">
        <v>1514284334870.0461</v>
      </c>
      <c r="H17" t="s">
        <v>11</v>
      </c>
      <c r="I17" s="2">
        <f t="shared" si="2"/>
        <v>-1379417.9538574219</v>
      </c>
    </row>
    <row r="18" spans="1:9" x14ac:dyDescent="0.25">
      <c r="A18">
        <v>16000</v>
      </c>
      <c r="B18">
        <v>24235</v>
      </c>
      <c r="C18">
        <f t="shared" si="0"/>
        <v>24235.006005444528</v>
      </c>
      <c r="D18">
        <f t="shared" si="1"/>
        <v>3.606536397342593E-5</v>
      </c>
      <c r="G18" s="2">
        <v>1514280560717.9124</v>
      </c>
      <c r="H18" t="s">
        <v>12</v>
      </c>
      <c r="I18" s="2">
        <f t="shared" si="2"/>
        <v>-5153570.0876464844</v>
      </c>
    </row>
    <row r="19" spans="1:9" x14ac:dyDescent="0.25">
      <c r="A19">
        <v>17000</v>
      </c>
      <c r="B19">
        <v>25749</v>
      </c>
      <c r="C19">
        <f t="shared" si="0"/>
        <v>25749.286566155923</v>
      </c>
      <c r="G19" s="2"/>
    </row>
    <row r="20" spans="1:9" x14ac:dyDescent="0.25">
      <c r="A20">
        <v>18000</v>
      </c>
      <c r="B20">
        <v>27262</v>
      </c>
      <c r="C20">
        <f t="shared" si="0"/>
        <v>27263.567126867318</v>
      </c>
      <c r="G20" s="2"/>
    </row>
    <row r="21" spans="1:9" x14ac:dyDescent="0.25">
      <c r="A21">
        <v>19000</v>
      </c>
      <c r="B21">
        <v>28777</v>
      </c>
      <c r="C21">
        <f t="shared" si="0"/>
        <v>28777.847687578716</v>
      </c>
      <c r="G21" s="2"/>
    </row>
    <row r="22" spans="1:9" x14ac:dyDescent="0.25">
      <c r="A22">
        <v>20000</v>
      </c>
      <c r="B22">
        <v>30289</v>
      </c>
      <c r="C22">
        <f t="shared" si="0"/>
        <v>30292.128248290112</v>
      </c>
      <c r="G22" s="2"/>
    </row>
    <row r="23" spans="1:9" x14ac:dyDescent="0.25">
      <c r="A23">
        <v>21000</v>
      </c>
      <c r="B23">
        <v>31808</v>
      </c>
      <c r="C23">
        <f t="shared" si="0"/>
        <v>31806.408809001507</v>
      </c>
      <c r="G23" s="2"/>
    </row>
    <row r="24" spans="1:9" x14ac:dyDescent="0.25">
      <c r="A24">
        <v>22000</v>
      </c>
      <c r="B24">
        <v>33321</v>
      </c>
      <c r="C24">
        <f t="shared" si="0"/>
        <v>33320.689369712905</v>
      </c>
      <c r="G24" s="2"/>
    </row>
    <row r="25" spans="1:9" x14ac:dyDescent="0.25">
      <c r="A25">
        <v>23000</v>
      </c>
      <c r="B25">
        <v>34835</v>
      </c>
      <c r="C25">
        <f t="shared" si="0"/>
        <v>34834.969930424297</v>
      </c>
      <c r="D25">
        <f t="shared" si="1"/>
        <v>9.0417938297271329E-4</v>
      </c>
      <c r="G25" s="2"/>
    </row>
    <row r="26" spans="1:9" x14ac:dyDescent="0.25">
      <c r="A26">
        <v>24000</v>
      </c>
      <c r="B26">
        <v>36349</v>
      </c>
      <c r="C26">
        <f t="shared" si="0"/>
        <v>36349.250491135695</v>
      </c>
      <c r="G26" s="2"/>
    </row>
    <row r="27" spans="1:9" x14ac:dyDescent="0.25">
      <c r="A27">
        <v>25000</v>
      </c>
      <c r="B27">
        <v>37862</v>
      </c>
      <c r="C27">
        <f t="shared" si="0"/>
        <v>37863.531051847094</v>
      </c>
      <c r="G27" s="2"/>
    </row>
    <row r="28" spans="1:9" x14ac:dyDescent="0.25">
      <c r="A28">
        <v>26000</v>
      </c>
      <c r="B28">
        <v>39377</v>
      </c>
      <c r="C28">
        <f t="shared" si="0"/>
        <v>39377.811612558486</v>
      </c>
      <c r="G28" s="2"/>
    </row>
    <row r="29" spans="1:9" x14ac:dyDescent="0.25">
      <c r="A29">
        <v>27000</v>
      </c>
      <c r="B29">
        <v>40889</v>
      </c>
      <c r="C29">
        <f t="shared" si="0"/>
        <v>40892.092173269884</v>
      </c>
      <c r="G29" s="2"/>
    </row>
    <row r="30" spans="1:9" x14ac:dyDescent="0.25">
      <c r="A30">
        <v>28000</v>
      </c>
      <c r="B30">
        <v>42408</v>
      </c>
      <c r="C30">
        <f t="shared" si="0"/>
        <v>42406.372733981276</v>
      </c>
      <c r="G30" s="2"/>
    </row>
    <row r="31" spans="1:9" x14ac:dyDescent="0.25">
      <c r="A31">
        <v>29000</v>
      </c>
      <c r="B31">
        <v>43921</v>
      </c>
      <c r="C31">
        <f t="shared" si="0"/>
        <v>43920.653294692675</v>
      </c>
    </row>
    <row r="32" spans="1:9" x14ac:dyDescent="0.25">
      <c r="A32">
        <v>30000</v>
      </c>
      <c r="B32">
        <v>45435</v>
      </c>
      <c r="C32">
        <f t="shared" si="0"/>
        <v>45434.933855404066</v>
      </c>
      <c r="D32">
        <f t="shared" si="1"/>
        <v>4.3751075712747606E-3</v>
      </c>
    </row>
    <row r="33" spans="1:4" x14ac:dyDescent="0.25">
      <c r="A33">
        <v>31000</v>
      </c>
      <c r="B33">
        <v>46949</v>
      </c>
      <c r="C33">
        <f t="shared" si="0"/>
        <v>46949.214416115465</v>
      </c>
    </row>
    <row r="34" spans="1:4" x14ac:dyDescent="0.25">
      <c r="A34">
        <v>32000</v>
      </c>
      <c r="B34">
        <v>48462</v>
      </c>
      <c r="C34">
        <f t="shared" si="0"/>
        <v>48463.494976826856</v>
      </c>
    </row>
    <row r="35" spans="1:4" x14ac:dyDescent="0.25">
      <c r="A35">
        <v>33000</v>
      </c>
      <c r="B35">
        <v>49977</v>
      </c>
      <c r="C35">
        <f t="shared" si="0"/>
        <v>49977.775537538255</v>
      </c>
    </row>
    <row r="36" spans="1:4" x14ac:dyDescent="0.25">
      <c r="A36">
        <v>34000</v>
      </c>
      <c r="B36">
        <v>51489</v>
      </c>
      <c r="C36">
        <f t="shared" si="0"/>
        <v>51492.056098249646</v>
      </c>
    </row>
    <row r="37" spans="1:4" x14ac:dyDescent="0.25">
      <c r="A37">
        <v>35000</v>
      </c>
      <c r="B37">
        <v>53008</v>
      </c>
      <c r="C37">
        <f t="shared" si="0"/>
        <v>53006.336658961045</v>
      </c>
    </row>
    <row r="38" spans="1:4" x14ac:dyDescent="0.25">
      <c r="A38">
        <v>36000</v>
      </c>
      <c r="B38">
        <v>54521</v>
      </c>
      <c r="C38">
        <f t="shared" si="0"/>
        <v>54520.617219672436</v>
      </c>
    </row>
    <row r="39" spans="1:4" x14ac:dyDescent="0.25">
      <c r="A39">
        <v>37000</v>
      </c>
      <c r="B39">
        <v>56035</v>
      </c>
      <c r="C39">
        <f t="shared" si="0"/>
        <v>56034.897780383835</v>
      </c>
      <c r="D39">
        <f t="shared" si="1"/>
        <v>1.0448849928879568E-2</v>
      </c>
    </row>
    <row r="40" spans="1:4" x14ac:dyDescent="0.25">
      <c r="A40">
        <v>38000</v>
      </c>
      <c r="B40">
        <v>57549</v>
      </c>
      <c r="C40">
        <f t="shared" si="0"/>
        <v>57549.178341095234</v>
      </c>
    </row>
    <row r="41" spans="1:4" x14ac:dyDescent="0.25">
      <c r="A41">
        <v>39000</v>
      </c>
      <c r="B41">
        <v>59062</v>
      </c>
      <c r="C41">
        <f t="shared" si="0"/>
        <v>59063.458901806625</v>
      </c>
    </row>
    <row r="42" spans="1:4" x14ac:dyDescent="0.25">
      <c r="A42">
        <v>40000</v>
      </c>
      <c r="B42">
        <v>60577</v>
      </c>
      <c r="C42">
        <f t="shared" si="0"/>
        <v>60577.739462518024</v>
      </c>
    </row>
    <row r="43" spans="1:4" x14ac:dyDescent="0.25">
      <c r="A43">
        <v>41000</v>
      </c>
      <c r="B43">
        <v>62089</v>
      </c>
      <c r="C43">
        <f t="shared" si="0"/>
        <v>62092.020023229416</v>
      </c>
    </row>
    <row r="44" spans="1:4" x14ac:dyDescent="0.25">
      <c r="A44">
        <v>42000</v>
      </c>
      <c r="B44">
        <v>63608</v>
      </c>
      <c r="C44">
        <f t="shared" si="0"/>
        <v>63606.300583940814</v>
      </c>
    </row>
    <row r="45" spans="1:4" x14ac:dyDescent="0.25">
      <c r="A45">
        <v>43000</v>
      </c>
      <c r="B45">
        <v>65121</v>
      </c>
      <c r="C45">
        <f t="shared" si="0"/>
        <v>65120.581144652206</v>
      </c>
    </row>
    <row r="46" spans="1:4" x14ac:dyDescent="0.25">
      <c r="A46">
        <v>44000</v>
      </c>
      <c r="B46">
        <v>66635</v>
      </c>
      <c r="C46">
        <f t="shared" si="0"/>
        <v>66634.861705363597</v>
      </c>
      <c r="D46">
        <f t="shared" si="1"/>
        <v>1.9125406457799587E-2</v>
      </c>
    </row>
    <row r="47" spans="1:4" x14ac:dyDescent="0.25">
      <c r="A47">
        <v>45000</v>
      </c>
      <c r="B47">
        <v>68149</v>
      </c>
      <c r="C47">
        <f t="shared" si="0"/>
        <v>68149.142266074996</v>
      </c>
    </row>
    <row r="48" spans="1:4" x14ac:dyDescent="0.25">
      <c r="A48">
        <v>46000</v>
      </c>
      <c r="B48">
        <v>69662</v>
      </c>
      <c r="C48">
        <f t="shared" si="0"/>
        <v>69663.42282678638</v>
      </c>
    </row>
    <row r="49" spans="1:4" x14ac:dyDescent="0.25">
      <c r="A49">
        <v>47000</v>
      </c>
      <c r="B49">
        <v>71177</v>
      </c>
      <c r="C49">
        <f t="shared" si="0"/>
        <v>71177.703387497779</v>
      </c>
    </row>
    <row r="50" spans="1:4" x14ac:dyDescent="0.25">
      <c r="A50">
        <v>48000</v>
      </c>
      <c r="B50">
        <v>72689</v>
      </c>
      <c r="C50">
        <f t="shared" si="0"/>
        <v>72691.983948209177</v>
      </c>
    </row>
    <row r="51" spans="1:4" x14ac:dyDescent="0.25">
      <c r="A51">
        <v>49000</v>
      </c>
      <c r="B51">
        <v>74208</v>
      </c>
      <c r="C51">
        <f t="shared" si="0"/>
        <v>74206.264508920576</v>
      </c>
    </row>
    <row r="52" spans="1:4" x14ac:dyDescent="0.25">
      <c r="A52">
        <v>50000</v>
      </c>
      <c r="B52">
        <v>75721</v>
      </c>
      <c r="C52">
        <f t="shared" si="0"/>
        <v>75720.545069631975</v>
      </c>
    </row>
    <row r="53" spans="1:4" x14ac:dyDescent="0.25">
      <c r="A53">
        <v>51000</v>
      </c>
      <c r="B53">
        <v>77235</v>
      </c>
      <c r="C53">
        <f t="shared" si="0"/>
        <v>77234.825630343359</v>
      </c>
    </row>
    <row r="54" spans="1:4" x14ac:dyDescent="0.25">
      <c r="A54">
        <v>52000</v>
      </c>
      <c r="B54">
        <v>78749</v>
      </c>
      <c r="C54">
        <f t="shared" si="0"/>
        <v>78749.106191054758</v>
      </c>
      <c r="D54">
        <f t="shared" si="1"/>
        <v>1.1276540110574267E-2</v>
      </c>
    </row>
    <row r="55" spans="1:4" x14ac:dyDescent="0.25">
      <c r="A55">
        <v>53000</v>
      </c>
      <c r="B55">
        <v>80262</v>
      </c>
      <c r="C55">
        <f t="shared" si="0"/>
        <v>80263.386751766157</v>
      </c>
    </row>
    <row r="56" spans="1:4" x14ac:dyDescent="0.25">
      <c r="A56">
        <v>54000</v>
      </c>
      <c r="B56">
        <v>81777</v>
      </c>
      <c r="C56">
        <f t="shared" si="0"/>
        <v>81777.667312477555</v>
      </c>
    </row>
    <row r="57" spans="1:4" x14ac:dyDescent="0.25">
      <c r="A57">
        <v>55000</v>
      </c>
      <c r="B57">
        <v>83289</v>
      </c>
      <c r="C57">
        <f t="shared" si="0"/>
        <v>83291.947873188939</v>
      </c>
    </row>
    <row r="58" spans="1:4" x14ac:dyDescent="0.25">
      <c r="A58">
        <v>56000</v>
      </c>
      <c r="B58">
        <v>84808</v>
      </c>
      <c r="C58">
        <f t="shared" si="0"/>
        <v>84806.228433900338</v>
      </c>
    </row>
    <row r="59" spans="1:4" x14ac:dyDescent="0.25">
      <c r="A59">
        <v>57000</v>
      </c>
      <c r="B59">
        <v>86321</v>
      </c>
      <c r="C59">
        <f t="shared" si="0"/>
        <v>86320.508994611737</v>
      </c>
    </row>
    <row r="60" spans="1:4" x14ac:dyDescent="0.25">
      <c r="A60">
        <v>58000</v>
      </c>
      <c r="B60">
        <v>87835</v>
      </c>
      <c r="C60">
        <f t="shared" si="0"/>
        <v>87834.789555323136</v>
      </c>
    </row>
    <row r="61" spans="1:4" x14ac:dyDescent="0.25">
      <c r="A61">
        <v>59000</v>
      </c>
      <c r="B61">
        <v>89349</v>
      </c>
      <c r="C61">
        <f t="shared" si="0"/>
        <v>89349.07011603452</v>
      </c>
      <c r="D61">
        <f t="shared" si="1"/>
        <v>4.9162582967736861E-3</v>
      </c>
    </row>
    <row r="62" spans="1:4" x14ac:dyDescent="0.25">
      <c r="A62">
        <v>60000</v>
      </c>
      <c r="B62">
        <v>90862</v>
      </c>
      <c r="C62">
        <f t="shared" si="0"/>
        <v>90863.350676745918</v>
      </c>
    </row>
    <row r="63" spans="1:4" x14ac:dyDescent="0.25">
      <c r="A63">
        <v>61000</v>
      </c>
      <c r="B63">
        <v>92377</v>
      </c>
      <c r="C63">
        <f t="shared" si="0"/>
        <v>92377.631237457317</v>
      </c>
    </row>
    <row r="64" spans="1:4" x14ac:dyDescent="0.25">
      <c r="A64">
        <v>62000</v>
      </c>
      <c r="B64">
        <v>93889</v>
      </c>
      <c r="C64">
        <f t="shared" si="0"/>
        <v>93891.911798168716</v>
      </c>
    </row>
    <row r="65" spans="1:4" x14ac:dyDescent="0.25">
      <c r="A65">
        <v>63000</v>
      </c>
      <c r="B65">
        <v>95408</v>
      </c>
      <c r="C65">
        <f t="shared" si="0"/>
        <v>95406.192358880115</v>
      </c>
    </row>
    <row r="66" spans="1:4" x14ac:dyDescent="0.25">
      <c r="A66">
        <v>64000</v>
      </c>
      <c r="B66">
        <v>96921</v>
      </c>
      <c r="C66">
        <f t="shared" si="0"/>
        <v>96920.472919591499</v>
      </c>
    </row>
    <row r="67" spans="1:4" x14ac:dyDescent="0.25">
      <c r="A67">
        <v>65000</v>
      </c>
      <c r="B67">
        <v>98435</v>
      </c>
      <c r="C67">
        <f t="shared" ref="C67:C72" si="3">A67*$G$2+$G$3</f>
        <v>98434.753480302898</v>
      </c>
    </row>
    <row r="68" spans="1:4" x14ac:dyDescent="0.25">
      <c r="A68">
        <v>66000</v>
      </c>
      <c r="B68">
        <v>99949</v>
      </c>
      <c r="C68">
        <f t="shared" si="3"/>
        <v>99949.034041014296</v>
      </c>
      <c r="D68">
        <f t="shared" ref="D67:D72" si="4">(B68-C68)^2</f>
        <v>1.1587906543165107E-3</v>
      </c>
    </row>
    <row r="69" spans="1:4" x14ac:dyDescent="0.25">
      <c r="A69">
        <v>67000</v>
      </c>
      <c r="B69">
        <v>101462</v>
      </c>
      <c r="C69">
        <f t="shared" si="3"/>
        <v>101463.31460172569</v>
      </c>
    </row>
    <row r="70" spans="1:4" x14ac:dyDescent="0.25">
      <c r="A70">
        <v>68000</v>
      </c>
      <c r="B70">
        <v>102977</v>
      </c>
      <c r="C70">
        <f t="shared" si="3"/>
        <v>102977.59516243708</v>
      </c>
    </row>
    <row r="71" spans="1:4" x14ac:dyDescent="0.25">
      <c r="A71">
        <v>69000</v>
      </c>
      <c r="B71">
        <v>104489</v>
      </c>
      <c r="C71">
        <f t="shared" si="3"/>
        <v>104491.87572314848</v>
      </c>
    </row>
    <row r="72" spans="1:4" x14ac:dyDescent="0.25">
      <c r="A72">
        <v>70000</v>
      </c>
      <c r="B72">
        <v>106008</v>
      </c>
      <c r="C72">
        <f t="shared" si="3"/>
        <v>106006.15628385988</v>
      </c>
    </row>
    <row r="73" spans="1:4" x14ac:dyDescent="0.25">
      <c r="A73">
        <v>71000</v>
      </c>
    </row>
    <row r="74" spans="1:4" x14ac:dyDescent="0.25">
      <c r="A74">
        <v>72000</v>
      </c>
    </row>
    <row r="75" spans="1:4" x14ac:dyDescent="0.25">
      <c r="A75">
        <v>73000</v>
      </c>
    </row>
    <row r="76" spans="1:4" x14ac:dyDescent="0.25">
      <c r="A76">
        <v>74000</v>
      </c>
    </row>
    <row r="77" spans="1:4" x14ac:dyDescent="0.25">
      <c r="A77">
        <v>75000</v>
      </c>
    </row>
    <row r="78" spans="1:4" x14ac:dyDescent="0.25">
      <c r="A78">
        <v>76000</v>
      </c>
    </row>
    <row r="79" spans="1:4" x14ac:dyDescent="0.25">
      <c r="A79">
        <v>77000</v>
      </c>
    </row>
    <row r="80" spans="1:4" x14ac:dyDescent="0.25">
      <c r="A80">
        <v>78000</v>
      </c>
    </row>
    <row r="81" spans="1:1" x14ac:dyDescent="0.25">
      <c r="A81">
        <v>79000</v>
      </c>
    </row>
    <row r="82" spans="1:1" x14ac:dyDescent="0.25">
      <c r="A82">
        <v>80000</v>
      </c>
    </row>
    <row r="83" spans="1:1" x14ac:dyDescent="0.25">
      <c r="A83">
        <v>81000</v>
      </c>
    </row>
    <row r="84" spans="1:1" x14ac:dyDescent="0.25">
      <c r="A84">
        <v>82000</v>
      </c>
    </row>
    <row r="85" spans="1:1" x14ac:dyDescent="0.25">
      <c r="A85">
        <v>83000</v>
      </c>
    </row>
    <row r="86" spans="1:1" x14ac:dyDescent="0.25">
      <c r="A86">
        <v>84000</v>
      </c>
    </row>
    <row r="87" spans="1:1" x14ac:dyDescent="0.25">
      <c r="A87">
        <v>85000</v>
      </c>
    </row>
    <row r="88" spans="1:1" x14ac:dyDescent="0.25">
      <c r="A88">
        <v>86000</v>
      </c>
    </row>
    <row r="89" spans="1:1" x14ac:dyDescent="0.25">
      <c r="A89">
        <v>87000</v>
      </c>
    </row>
    <row r="90" spans="1:1" x14ac:dyDescent="0.25">
      <c r="A90">
        <v>88000</v>
      </c>
    </row>
    <row r="91" spans="1:1" x14ac:dyDescent="0.25">
      <c r="A91">
        <v>89000</v>
      </c>
    </row>
    <row r="92" spans="1:1" x14ac:dyDescent="0.25">
      <c r="A92">
        <v>90000</v>
      </c>
    </row>
    <row r="93" spans="1:1" x14ac:dyDescent="0.25">
      <c r="A93">
        <v>91000</v>
      </c>
    </row>
    <row r="94" spans="1:1" x14ac:dyDescent="0.25">
      <c r="A94">
        <v>92000</v>
      </c>
    </row>
    <row r="95" spans="1:1" x14ac:dyDescent="0.25">
      <c r="A95">
        <v>93000</v>
      </c>
    </row>
    <row r="96" spans="1:1" x14ac:dyDescent="0.25">
      <c r="A96">
        <v>94000</v>
      </c>
    </row>
    <row r="97" spans="1:4" x14ac:dyDescent="0.25">
      <c r="A97">
        <v>95000</v>
      </c>
    </row>
    <row r="98" spans="1:4" x14ac:dyDescent="0.25">
      <c r="A98">
        <v>96000</v>
      </c>
    </row>
    <row r="99" spans="1:4" x14ac:dyDescent="0.25">
      <c r="A99">
        <v>97000</v>
      </c>
    </row>
    <row r="100" spans="1:4" x14ac:dyDescent="0.25">
      <c r="A100">
        <v>98000</v>
      </c>
    </row>
    <row r="101" spans="1:4" x14ac:dyDescent="0.25">
      <c r="A101">
        <v>99000</v>
      </c>
    </row>
    <row r="102" spans="1:4" x14ac:dyDescent="0.25">
      <c r="A102">
        <v>100000</v>
      </c>
    </row>
    <row r="103" spans="1:4" x14ac:dyDescent="0.25">
      <c r="D103">
        <f>SUM(D3:D102)</f>
        <v>6.0120243115517377E-2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List1</vt:lpstr>
      <vt:lpstr>List2</vt:lpstr>
      <vt:lpstr>List1!jupyteroutput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Novotný</dc:creator>
  <cp:lastModifiedBy>Radek Novotný</cp:lastModifiedBy>
  <dcterms:created xsi:type="dcterms:W3CDTF">2022-12-26T16:40:50Z</dcterms:created>
  <dcterms:modified xsi:type="dcterms:W3CDTF">2022-12-27T10:46:27Z</dcterms:modified>
</cp:coreProperties>
</file>