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rajeshdorbala/Documents/Teaching/MKTM511/CA/"/>
    </mc:Choice>
  </mc:AlternateContent>
  <xr:revisionPtr revIDLastSave="0" documentId="13_ncr:1_{3CE6E307-FC59-054A-8BCF-80735028A59C}" xr6:coauthVersionLast="47" xr6:coauthVersionMax="47" xr10:uidLastSave="{00000000-0000-0000-0000-000000000000}"/>
  <bookViews>
    <workbookView xWindow="780" yWindow="1000" windowWidth="27640" windowHeight="15520" xr2:uid="{00000000-000D-0000-FFFF-FFFF00000000}"/>
  </bookViews>
  <sheets>
    <sheet name="Q2240_MKTM5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2" i="1"/>
</calcChain>
</file>

<file path=xl/sharedStrings.xml><?xml version="1.0" encoding="utf-8"?>
<sst xmlns="http://schemas.openxmlformats.org/spreadsheetml/2006/main" count="165" uniqueCount="138">
  <si>
    <t>SerialNo</t>
  </si>
  <si>
    <t>RegisterationNumber</t>
  </si>
  <si>
    <t>Name</t>
  </si>
  <si>
    <t>RollNumber</t>
  </si>
  <si>
    <t>Mamatha Konari</t>
  </si>
  <si>
    <t>RQ2240A01</t>
  </si>
  <si>
    <t>Munmun Kumari</t>
  </si>
  <si>
    <t>RQ2240A02</t>
  </si>
  <si>
    <t>Mandadi Sathwika</t>
  </si>
  <si>
    <t>RQ2240A03</t>
  </si>
  <si>
    <t>Sejal Kaushik</t>
  </si>
  <si>
    <t>RQ2240A04</t>
  </si>
  <si>
    <t>Samridh Pal</t>
  </si>
  <si>
    <t>RQ2240A05</t>
  </si>
  <si>
    <t>Tarandeep Singh Chhabra</t>
  </si>
  <si>
    <t>RQ2240A06</t>
  </si>
  <si>
    <t>Vaishnavi</t>
  </si>
  <si>
    <t>RQ2240A07</t>
  </si>
  <si>
    <t>Rakshit Kumar Soni</t>
  </si>
  <si>
    <t>RQ2240A08</t>
  </si>
  <si>
    <t>Landge Shishir  Hemant</t>
  </si>
  <si>
    <t>RQ2240A09</t>
  </si>
  <si>
    <t>Dipika Kundu</t>
  </si>
  <si>
    <t>RQ2240A10</t>
  </si>
  <si>
    <t>Ashwariya Sharma</t>
  </si>
  <si>
    <t>RQ2240A11</t>
  </si>
  <si>
    <t>Sushmita Soni</t>
  </si>
  <si>
    <t>RQ2240A12</t>
  </si>
  <si>
    <t>Soumoditta Dey</t>
  </si>
  <si>
    <t>RQ2240A13</t>
  </si>
  <si>
    <t>Aswin T R</t>
  </si>
  <si>
    <t>RQ2240A14</t>
  </si>
  <si>
    <t>Lakhaveer Singh</t>
  </si>
  <si>
    <t>RQ2240A15</t>
  </si>
  <si>
    <t>Muskan Guddu</t>
  </si>
  <si>
    <t>RQ2240A16</t>
  </si>
  <si>
    <t>Anjali Singh</t>
  </si>
  <si>
    <t>RQ2240A17</t>
  </si>
  <si>
    <t>Anjali Kushwaha</t>
  </si>
  <si>
    <t>RQ2240A18</t>
  </si>
  <si>
    <t>Nowneesh T</t>
  </si>
  <si>
    <t>RQ2240A19</t>
  </si>
  <si>
    <t>Muskan Kumari</t>
  </si>
  <si>
    <t>RQ2240A20</t>
  </si>
  <si>
    <t>Yadav Piyush  Sudesh</t>
  </si>
  <si>
    <t>RQ2240A21</t>
  </si>
  <si>
    <t>Jeeyashri Nath</t>
  </si>
  <si>
    <t>RQ2240A22</t>
  </si>
  <si>
    <t>Sam Khokhar</t>
  </si>
  <si>
    <t>RQ2240A23</t>
  </si>
  <si>
    <t>Talab Gupta</t>
  </si>
  <si>
    <t>RQ2240A25</t>
  </si>
  <si>
    <t>Mandeep Gupta</t>
  </si>
  <si>
    <t>RQ2240A26</t>
  </si>
  <si>
    <t>Himanshu Kumar</t>
  </si>
  <si>
    <t>RQ2240A27</t>
  </si>
  <si>
    <t>Preeti Panwar</t>
  </si>
  <si>
    <t>RQ2240B29</t>
  </si>
  <si>
    <t>Ayush Thakur</t>
  </si>
  <si>
    <t>RQ2240B30</t>
  </si>
  <si>
    <t>KM Shikha Mishra</t>
  </si>
  <si>
    <t>RQ2240B32</t>
  </si>
  <si>
    <t>Ahmed Mohamed Nour Ahmed Hussen</t>
  </si>
  <si>
    <t>RQ2240B33</t>
  </si>
  <si>
    <t>Putti Leela satish</t>
  </si>
  <si>
    <t>RQ2240B34</t>
  </si>
  <si>
    <t>Ahammed Zaheen T C</t>
  </si>
  <si>
    <t>RQ2240B35</t>
  </si>
  <si>
    <t>Aarzoo Pilania</t>
  </si>
  <si>
    <t>RQ2240B36</t>
  </si>
  <si>
    <t>Rishu Raj</t>
  </si>
  <si>
    <t>RQ2240B38</t>
  </si>
  <si>
    <t>V Nikhil Kumar</t>
  </si>
  <si>
    <t>RQ2240B39</t>
  </si>
  <si>
    <t>RQ2240B40</t>
  </si>
  <si>
    <t>Ranajit Das</t>
  </si>
  <si>
    <t>RQ2240B41</t>
  </si>
  <si>
    <t>Ajay Keshav</t>
  </si>
  <si>
    <t>RQ2240B42</t>
  </si>
  <si>
    <t>Ashutosh Mishra</t>
  </si>
  <si>
    <t>RQ2240B43</t>
  </si>
  <si>
    <t>Sourav Kumar Mehta</t>
  </si>
  <si>
    <t>RQ2240B44</t>
  </si>
  <si>
    <t>Nilanjan Pathak</t>
  </si>
  <si>
    <t>RQ2240B45</t>
  </si>
  <si>
    <t>Srikanta Meher</t>
  </si>
  <si>
    <t>RQ2240B46</t>
  </si>
  <si>
    <t>Soumya Ranjan  Senapati</t>
  </si>
  <si>
    <t>RQ2240B47</t>
  </si>
  <si>
    <t>Ayantika Roy</t>
  </si>
  <si>
    <t>RQ2240B48</t>
  </si>
  <si>
    <t>Amarjeet Kumar</t>
  </si>
  <si>
    <t>RQ2240B49</t>
  </si>
  <si>
    <t>Chandni Kumari</t>
  </si>
  <si>
    <t>RQ2240B50</t>
  </si>
  <si>
    <t>Kasim Khan</t>
  </si>
  <si>
    <t>RQ2240B51</t>
  </si>
  <si>
    <t>Paras Pathak</t>
  </si>
  <si>
    <t>RQ2240B52</t>
  </si>
  <si>
    <t>Ashirwad  Chouhan</t>
  </si>
  <si>
    <t>RQ2240B53</t>
  </si>
  <si>
    <t>Priyasha Sood</t>
  </si>
  <si>
    <t>RQ2240B54</t>
  </si>
  <si>
    <t>Aayushi Srivastava</t>
  </si>
  <si>
    <t>RQ2240B55</t>
  </si>
  <si>
    <t>Kartikeya Dubey</t>
  </si>
  <si>
    <t>RQ2240B56</t>
  </si>
  <si>
    <t>Persona</t>
  </si>
  <si>
    <t>Journey</t>
  </si>
  <si>
    <t>UI/UX</t>
  </si>
  <si>
    <t>PR</t>
  </si>
  <si>
    <t>Total</t>
  </si>
  <si>
    <t>Remarks</t>
  </si>
  <si>
    <t>Almost perfect, but you missed out on type of customer such as innovators, early adopters etc. Could have discussed the UI/UX with help of some touch points and experience parameter, though this is just a suggestion.</t>
  </si>
  <si>
    <t>The cusomer journey is quite journey and doesn't discuss any specifics with respect to Dove. The same map can be used for a shampoo or a mobile phone as well. The recommendations of UI/UX are quite. Totally missed out on innovators, early adopters etc. generic and are not supported by information gathered through audit.</t>
  </si>
  <si>
    <t>Started off well. Customer journey is very well done. You totally missed out on the type of customer such as innovators, early adoptors etc. UI/UX has totally been ignored and the recommendations are related to the product but has got nothing to do with the website.</t>
  </si>
  <si>
    <t>Never introduced the company or product/service. Persona and journey both are quite generic and it is quite difficult to relate without any knowledge of product. Here we get a brief hint only through th elink of housing.com. UI/UX part is done well.</t>
  </si>
  <si>
    <t>Overall a decent job in creating the buyer persona, but you totally missed out on types of customer, i.e. innovators, early adopters etc while designing the journet. Moreover there is not with respect to UI/UX of the web page.</t>
  </si>
  <si>
    <t>Pain points or frustrations are missing in Buyer Persona. The product is CCD, but the journey is copied about Startbucks. UI/UX discussed is not much about the online webpage. It is mostly about the store or about the products. Overall a shallow work where you have not read the requirements and expectations about the task.</t>
  </si>
  <si>
    <t>Names of the team members is missing and also the peer rating, so 9 is given. Submission is made by shishir. The company, product/service is not disclosed. The entire presentation is very poor, without any effort to format it or to create an impact/appeal. The buyer is for which product or service? The journey is created for some earbuds. but it doesn't match with the recommendations of UI/UX. The UI and UX of the web page is entirely missing. No metrics or data for the same is provided.</t>
  </si>
  <si>
    <t>Your name itself is misspelt. You did not follow the guideline for peer rating, so 9 awarded to both. Overall a very good job</t>
  </si>
  <si>
    <t>Persona is goo. The journey is not just for Dove. It talks about something which can be applicable for any other product. Audit is done well.</t>
  </si>
  <si>
    <t>Exceeded the maximum number of slides. Even after ignoring the introductory slides, there are still 5 slides. You are being penalized for not following the instructions. Persona is OK, but poorly formatted. Journey is also good. UI/UX is average as no prrof given for anything. Missed out on types of customer, i.e. innovators, early adopters etc.</t>
  </si>
  <si>
    <t>The slides are poorly formatted. No mention of type of customer such as innovators, early adopters etc. No data or proof for UI/UX. Journey is reasonable. Prepare your assignments on a laptop/desltop and not on mobiles.</t>
  </si>
  <si>
    <t>Overall a decent job in creating the buyer persona, but you totally missed out on types of customer, i.e. innovators, early adopters etc while designing the journey.</t>
  </si>
  <si>
    <t>You need to seriously work on your written communication. In your buyer persona, the goals and challenges you have written doesnot communicate things clearly. How is the journey specific to the type of customers you have selected? It could be the same for innovators/laggards. UI/UX audit is done well.</t>
  </si>
  <si>
    <t xml:space="preserve">Persona is about Aman and Journey is about abhhay. Either of it is copied from somewhere or both. Did not introduce the type of the customer, i.e., innovators etc. UI/UX is not justified with supporting data or metrics. </t>
  </si>
  <si>
    <t xml:space="preserve">The entire submission is very shallow. No data, no metrics or tools have been used. Types of buyer is entirely missing. </t>
  </si>
  <si>
    <t>The product is never mentioned. No idea the persona and journey is about which product. A slight hint is given at the extreme end while auditing UI/UX. No data or metrics to support your audit. Even the type of customer, i.e. innovators etc is not mentioned at all.</t>
  </si>
  <si>
    <t>The type of customer , i.e. innovator, early adopter is entirely missing. The UI/UX audit has just 2 screen shots, but it does not divulge any data or metrics to support your recommendations or claims. Rest. Is fine.</t>
  </si>
  <si>
    <t>The slides could be formatted in a better way. The customer type is missing. There is no data or metrics to support your UI/UX</t>
  </si>
  <si>
    <t>The buyer persona and journey lacks various vital aspects, such as goals, painpoits/frustrations. The buyer journey does not at all touch upon the types of customers such as innovators, early adopters etc. It does not even talk about what does the customer do at various stages of the journey and also you missed out totally on the touch points at various stages of the journey. The UI/UX audit also is very generic and is not supported by any data or metrics.</t>
  </si>
  <si>
    <t>UI/UX audit is weak. Rest is fine</t>
  </si>
  <si>
    <t>Did not follow the guidelines for peer rating, so 9 given to both. Which company have you selected is not clear. Is it swiggy or zomato? You are expected to select 1 company and 1 product. You completely ignored the types of customers, such as innovators, early adopters, etc. There is no data or metrics to support the UI/UX. Everything is generic.</t>
  </si>
  <si>
    <t>Very poorly formatted slides. Very generic submission. The buyer persona is shallow, journey misses out on types of buyers and no data and metrics to support your UI/UX. Overall a very shallow work.</t>
  </si>
  <si>
    <t>Buyer persona is totally gone wrong. Journey is also wrong as you have to discuss how the customer gets awareness, how it gets translated to consideration and what leads to action and what kind of action. You have totally missed out on the types of customers. No data or metrics to support your UI/UX audit. You must do some kind of research and study for the assignments.</t>
  </si>
  <si>
    <t>Overall a decent job. 2 major drawbacks: 1. You missed out on types of customers, such as innovators, early adopters etc. 2. UI/UX audit lacks data or metrics.</t>
  </si>
  <si>
    <t>Goals and pain points/frustrations missing in buyer persona. You need to decide if the assignment is on Myntra or Flipkart. The Journey and UI/UX audit is copied from other students in your section. You have totally missed out on the types of customers such as innovators, early adopters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</si>
</sst>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10" xfId="0" applyBorder="1"/>
    <xf numFmtId="0" fontId="0" fillId="0" borderId="10" xfId="0" applyBorder="1" applyAlignment="1">
      <alignment wrapText="1"/>
    </xf>
    <xf numFmtId="0" fontId="0" fillId="0" borderId="0" xfId="0" applyAlignment="1">
      <alignment wrapText="1"/>
    </xf>
    <xf numFmtId="0" fontId="16" fillId="33" borderId="10" xfId="0" applyFont="1" applyFill="1" applyBorder="1"/>
    <xf numFmtId="0" fontId="16" fillId="33" borderId="10"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tabSelected="1" topLeftCell="A50" workbookViewId="0">
      <selection sqref="A1:J1"/>
    </sheetView>
  </sheetViews>
  <sheetFormatPr baseColWidth="10" defaultRowHeight="16" x14ac:dyDescent="0.2"/>
  <cols>
    <col min="3" max="3" width="33.6640625" bestFit="1" customWidth="1"/>
    <col min="10" max="10" width="67" style="3" customWidth="1"/>
  </cols>
  <sheetData>
    <row r="1" spans="1:10" ht="17" x14ac:dyDescent="0.2">
      <c r="A1" s="4" t="s">
        <v>0</v>
      </c>
      <c r="B1" s="4" t="s">
        <v>1</v>
      </c>
      <c r="C1" s="4" t="s">
        <v>2</v>
      </c>
      <c r="D1" s="4" t="s">
        <v>3</v>
      </c>
      <c r="E1" s="4" t="s">
        <v>107</v>
      </c>
      <c r="F1" s="4" t="s">
        <v>108</v>
      </c>
      <c r="G1" s="4" t="s">
        <v>109</v>
      </c>
      <c r="H1" s="4" t="s">
        <v>110</v>
      </c>
      <c r="I1" s="4" t="s">
        <v>111</v>
      </c>
      <c r="J1" s="5" t="s">
        <v>112</v>
      </c>
    </row>
    <row r="2" spans="1:10" ht="85" x14ac:dyDescent="0.2">
      <c r="A2" s="1">
        <v>1</v>
      </c>
      <c r="B2" s="1">
        <v>12201887</v>
      </c>
      <c r="C2" s="1" t="s">
        <v>4</v>
      </c>
      <c r="D2" s="1" t="s">
        <v>5</v>
      </c>
      <c r="E2" s="1">
        <v>9</v>
      </c>
      <c r="F2" s="1">
        <v>6</v>
      </c>
      <c r="G2" s="1">
        <v>8</v>
      </c>
      <c r="H2" s="1">
        <v>9</v>
      </c>
      <c r="I2" s="1">
        <f>(SUM(E2:G2)*H2/10)</f>
        <v>20.7</v>
      </c>
      <c r="J2" s="2" t="s">
        <v>114</v>
      </c>
    </row>
    <row r="3" spans="1:10" ht="51" x14ac:dyDescent="0.2">
      <c r="A3" s="1">
        <v>2</v>
      </c>
      <c r="B3" s="1">
        <v>12200046</v>
      </c>
      <c r="C3" s="1" t="s">
        <v>6</v>
      </c>
      <c r="D3" s="1" t="s">
        <v>7</v>
      </c>
      <c r="E3" s="1">
        <v>9</v>
      </c>
      <c r="F3" s="1">
        <v>6</v>
      </c>
      <c r="G3" s="1">
        <v>9</v>
      </c>
      <c r="H3" s="1">
        <v>9</v>
      </c>
      <c r="I3" s="1">
        <f t="shared" ref="I3:I53" si="0">(SUM(E3:G3)*H3/10)</f>
        <v>21.6</v>
      </c>
      <c r="J3" s="2" t="s">
        <v>113</v>
      </c>
    </row>
    <row r="4" spans="1:10" ht="85" x14ac:dyDescent="0.2">
      <c r="A4" s="1">
        <v>3</v>
      </c>
      <c r="B4" s="1">
        <v>12200047</v>
      </c>
      <c r="C4" s="1" t="s">
        <v>8</v>
      </c>
      <c r="D4" s="1" t="s">
        <v>9</v>
      </c>
      <c r="E4" s="1">
        <v>9</v>
      </c>
      <c r="F4" s="1">
        <v>6</v>
      </c>
      <c r="G4" s="1">
        <v>8</v>
      </c>
      <c r="H4" s="1">
        <v>10</v>
      </c>
      <c r="I4" s="1">
        <f t="shared" si="0"/>
        <v>23</v>
      </c>
      <c r="J4" s="2" t="s">
        <v>114</v>
      </c>
    </row>
    <row r="5" spans="1:10" ht="68" x14ac:dyDescent="0.2">
      <c r="A5" s="1">
        <v>4</v>
      </c>
      <c r="B5" s="1">
        <v>12200048</v>
      </c>
      <c r="C5" s="1" t="s">
        <v>10</v>
      </c>
      <c r="D5" s="1" t="s">
        <v>11</v>
      </c>
      <c r="E5" s="1">
        <v>7</v>
      </c>
      <c r="F5" s="1">
        <v>8</v>
      </c>
      <c r="G5" s="1">
        <v>4</v>
      </c>
      <c r="H5" s="1">
        <v>10</v>
      </c>
      <c r="I5" s="1">
        <f t="shared" si="0"/>
        <v>19</v>
      </c>
      <c r="J5" s="2" t="s">
        <v>115</v>
      </c>
    </row>
    <row r="6" spans="1:10" ht="68" x14ac:dyDescent="0.2">
      <c r="A6" s="1">
        <v>5</v>
      </c>
      <c r="B6" s="1">
        <v>12200058</v>
      </c>
      <c r="C6" s="1" t="s">
        <v>12</v>
      </c>
      <c r="D6" s="1" t="s">
        <v>13</v>
      </c>
      <c r="E6" s="1">
        <v>6</v>
      </c>
      <c r="F6" s="1">
        <v>7</v>
      </c>
      <c r="G6" s="1">
        <v>9</v>
      </c>
      <c r="H6" s="1">
        <v>10</v>
      </c>
      <c r="I6" s="1">
        <f t="shared" si="0"/>
        <v>22</v>
      </c>
      <c r="J6" s="2" t="s">
        <v>116</v>
      </c>
    </row>
    <row r="7" spans="1:10" ht="51" x14ac:dyDescent="0.2">
      <c r="A7" s="1">
        <v>6</v>
      </c>
      <c r="B7" s="1">
        <v>12200059</v>
      </c>
      <c r="C7" s="1" t="s">
        <v>14</v>
      </c>
      <c r="D7" s="1" t="s">
        <v>15</v>
      </c>
      <c r="E7" s="1">
        <v>9</v>
      </c>
      <c r="F7" s="1">
        <v>6</v>
      </c>
      <c r="G7" s="1">
        <v>1</v>
      </c>
      <c r="H7" s="1">
        <v>9</v>
      </c>
      <c r="I7" s="1">
        <f t="shared" si="0"/>
        <v>14.4</v>
      </c>
      <c r="J7" s="2" t="s">
        <v>117</v>
      </c>
    </row>
    <row r="8" spans="1:10" ht="51" x14ac:dyDescent="0.2">
      <c r="A8" s="1">
        <v>7</v>
      </c>
      <c r="B8" s="1">
        <v>12200063</v>
      </c>
      <c r="C8" s="1" t="s">
        <v>16</v>
      </c>
      <c r="D8" s="1" t="s">
        <v>17</v>
      </c>
      <c r="E8" s="1">
        <v>9</v>
      </c>
      <c r="F8" s="1">
        <v>6</v>
      </c>
      <c r="G8" s="1">
        <v>1</v>
      </c>
      <c r="H8" s="1">
        <v>10</v>
      </c>
      <c r="I8" s="1">
        <f t="shared" si="0"/>
        <v>16</v>
      </c>
      <c r="J8" s="2" t="s">
        <v>117</v>
      </c>
    </row>
    <row r="9" spans="1:10" ht="85" x14ac:dyDescent="0.2">
      <c r="A9" s="1">
        <v>8</v>
      </c>
      <c r="B9" s="1">
        <v>12200064</v>
      </c>
      <c r="C9" s="1" t="s">
        <v>18</v>
      </c>
      <c r="D9" s="1" t="s">
        <v>19</v>
      </c>
      <c r="E9" s="1">
        <v>6</v>
      </c>
      <c r="F9" s="1">
        <v>5</v>
      </c>
      <c r="G9" s="1">
        <v>5</v>
      </c>
      <c r="H9" s="1">
        <v>9</v>
      </c>
      <c r="I9" s="1">
        <f t="shared" si="0"/>
        <v>14.4</v>
      </c>
      <c r="J9" s="2" t="s">
        <v>118</v>
      </c>
    </row>
    <row r="10" spans="1:10" ht="119" x14ac:dyDescent="0.2">
      <c r="A10" s="1">
        <v>9</v>
      </c>
      <c r="B10" s="1">
        <v>12200066</v>
      </c>
      <c r="C10" s="1" t="s">
        <v>20</v>
      </c>
      <c r="D10" s="1" t="s">
        <v>21</v>
      </c>
      <c r="E10" s="1">
        <v>5</v>
      </c>
      <c r="F10" s="1">
        <v>6</v>
      </c>
      <c r="G10" s="1">
        <v>2</v>
      </c>
      <c r="H10" s="1">
        <v>9</v>
      </c>
      <c r="I10" s="1">
        <f t="shared" si="0"/>
        <v>11.7</v>
      </c>
      <c r="J10" s="2" t="s">
        <v>119</v>
      </c>
    </row>
    <row r="11" spans="1:10" ht="51" x14ac:dyDescent="0.2">
      <c r="A11" s="1">
        <v>10</v>
      </c>
      <c r="B11" s="1">
        <v>12200070</v>
      </c>
      <c r="C11" s="1" t="s">
        <v>22</v>
      </c>
      <c r="D11" s="1" t="s">
        <v>23</v>
      </c>
      <c r="E11" s="1">
        <v>9</v>
      </c>
      <c r="F11" s="1">
        <v>6</v>
      </c>
      <c r="G11" s="1">
        <v>9</v>
      </c>
      <c r="H11" s="1">
        <v>10</v>
      </c>
      <c r="I11" s="1">
        <f t="shared" si="0"/>
        <v>24</v>
      </c>
      <c r="J11" s="2" t="s">
        <v>113</v>
      </c>
    </row>
    <row r="12" spans="1:10" ht="68" x14ac:dyDescent="0.2">
      <c r="A12" s="1">
        <v>11</v>
      </c>
      <c r="B12" s="1">
        <v>12200077</v>
      </c>
      <c r="C12" s="1" t="s">
        <v>24</v>
      </c>
      <c r="D12" s="1" t="s">
        <v>25</v>
      </c>
      <c r="E12" s="1">
        <v>7</v>
      </c>
      <c r="F12" s="1">
        <v>8</v>
      </c>
      <c r="G12" s="1">
        <v>4</v>
      </c>
      <c r="H12" s="1">
        <v>9</v>
      </c>
      <c r="I12" s="1">
        <f t="shared" si="0"/>
        <v>17.100000000000001</v>
      </c>
      <c r="J12" s="2" t="s">
        <v>115</v>
      </c>
    </row>
    <row r="13" spans="1:10" ht="51" x14ac:dyDescent="0.2">
      <c r="A13" s="1">
        <v>12</v>
      </c>
      <c r="B13" s="1">
        <v>12200092</v>
      </c>
      <c r="C13" s="1" t="s">
        <v>26</v>
      </c>
      <c r="D13" s="1" t="s">
        <v>27</v>
      </c>
      <c r="E13" s="1">
        <v>9</v>
      </c>
      <c r="F13" s="1">
        <v>6</v>
      </c>
      <c r="G13" s="1">
        <v>1</v>
      </c>
      <c r="H13" s="1">
        <v>10</v>
      </c>
      <c r="I13" s="1">
        <f t="shared" si="0"/>
        <v>16</v>
      </c>
      <c r="J13" s="2" t="s">
        <v>117</v>
      </c>
    </row>
    <row r="14" spans="1:10" ht="34" x14ac:dyDescent="0.2">
      <c r="A14" s="1">
        <v>13</v>
      </c>
      <c r="B14" s="1">
        <v>12200571</v>
      </c>
      <c r="C14" s="1" t="s">
        <v>28</v>
      </c>
      <c r="D14" s="1" t="s">
        <v>29</v>
      </c>
      <c r="E14" s="1">
        <v>9</v>
      </c>
      <c r="F14" s="1">
        <v>9</v>
      </c>
      <c r="G14" s="1">
        <v>9</v>
      </c>
      <c r="H14" s="1">
        <v>9</v>
      </c>
      <c r="I14" s="1">
        <f t="shared" si="0"/>
        <v>24.3</v>
      </c>
      <c r="J14" s="2" t="s">
        <v>120</v>
      </c>
    </row>
    <row r="15" spans="1:10" ht="34" x14ac:dyDescent="0.2">
      <c r="A15" s="1">
        <v>14</v>
      </c>
      <c r="B15" s="1">
        <v>12200055</v>
      </c>
      <c r="C15" s="1" t="s">
        <v>30</v>
      </c>
      <c r="D15" s="1" t="s">
        <v>31</v>
      </c>
      <c r="E15" s="1">
        <v>9</v>
      </c>
      <c r="F15" s="1">
        <v>7</v>
      </c>
      <c r="G15" s="1">
        <v>10</v>
      </c>
      <c r="H15" s="1">
        <v>10</v>
      </c>
      <c r="I15" s="1">
        <f t="shared" si="0"/>
        <v>26</v>
      </c>
      <c r="J15" s="2" t="s">
        <v>121</v>
      </c>
    </row>
    <row r="16" spans="1:10" ht="85" x14ac:dyDescent="0.2">
      <c r="A16" s="1">
        <v>15</v>
      </c>
      <c r="B16" s="1">
        <v>12202373</v>
      </c>
      <c r="C16" s="1" t="s">
        <v>32</v>
      </c>
      <c r="D16" s="1" t="s">
        <v>33</v>
      </c>
      <c r="E16" s="1">
        <v>7</v>
      </c>
      <c r="F16" s="1">
        <v>6</v>
      </c>
      <c r="G16" s="1">
        <v>7</v>
      </c>
      <c r="H16" s="1">
        <v>10</v>
      </c>
      <c r="I16" s="1">
        <f t="shared" si="0"/>
        <v>20</v>
      </c>
      <c r="J16" s="2" t="s">
        <v>122</v>
      </c>
    </row>
    <row r="17" spans="1:10" ht="68" x14ac:dyDescent="0.2">
      <c r="A17" s="1">
        <v>16</v>
      </c>
      <c r="B17" s="1">
        <v>12202374</v>
      </c>
      <c r="C17" s="1" t="s">
        <v>34</v>
      </c>
      <c r="D17" s="1" t="s">
        <v>35</v>
      </c>
      <c r="E17" s="1">
        <v>7</v>
      </c>
      <c r="F17" s="1">
        <v>6</v>
      </c>
      <c r="G17" s="1">
        <v>6</v>
      </c>
      <c r="H17" s="1">
        <v>9</v>
      </c>
      <c r="I17" s="1">
        <f t="shared" si="0"/>
        <v>17.100000000000001</v>
      </c>
      <c r="J17" s="2" t="s">
        <v>123</v>
      </c>
    </row>
    <row r="18" spans="1:10" ht="85" x14ac:dyDescent="0.2">
      <c r="A18" s="1">
        <v>17</v>
      </c>
      <c r="B18" s="1">
        <v>12202389</v>
      </c>
      <c r="C18" s="1" t="s">
        <v>36</v>
      </c>
      <c r="D18" s="1" t="s">
        <v>37</v>
      </c>
      <c r="E18" s="1">
        <v>7</v>
      </c>
      <c r="F18" s="1">
        <v>6</v>
      </c>
      <c r="G18" s="1">
        <v>7</v>
      </c>
      <c r="H18" s="1">
        <v>9</v>
      </c>
      <c r="I18" s="1">
        <f t="shared" si="0"/>
        <v>18</v>
      </c>
      <c r="J18" s="2" t="s">
        <v>122</v>
      </c>
    </row>
    <row r="19" spans="1:10" ht="51" x14ac:dyDescent="0.2">
      <c r="A19" s="1">
        <v>18</v>
      </c>
      <c r="B19" s="1">
        <v>12202390</v>
      </c>
      <c r="C19" s="1" t="s">
        <v>38</v>
      </c>
      <c r="D19" s="1" t="s">
        <v>39</v>
      </c>
      <c r="E19" s="1">
        <v>9</v>
      </c>
      <c r="F19" s="1">
        <v>7</v>
      </c>
      <c r="G19" s="1">
        <v>8</v>
      </c>
      <c r="H19" s="1">
        <v>9</v>
      </c>
      <c r="I19" s="1">
        <f t="shared" si="0"/>
        <v>21.6</v>
      </c>
      <c r="J19" s="2" t="s">
        <v>124</v>
      </c>
    </row>
    <row r="20" spans="1:10" ht="85" x14ac:dyDescent="0.2">
      <c r="A20" s="1">
        <v>19</v>
      </c>
      <c r="B20" s="1">
        <v>12202342</v>
      </c>
      <c r="C20" s="1" t="s">
        <v>40</v>
      </c>
      <c r="D20" s="1" t="s">
        <v>41</v>
      </c>
      <c r="E20" s="1">
        <v>7</v>
      </c>
      <c r="F20" s="1">
        <v>8</v>
      </c>
      <c r="G20" s="1">
        <v>9</v>
      </c>
      <c r="H20" s="1">
        <v>10</v>
      </c>
      <c r="I20" s="1">
        <f t="shared" si="0"/>
        <v>24</v>
      </c>
      <c r="J20" s="2" t="s">
        <v>125</v>
      </c>
    </row>
    <row r="21" spans="1:10" ht="51" x14ac:dyDescent="0.2">
      <c r="A21" s="1">
        <v>20</v>
      </c>
      <c r="B21" s="1">
        <v>12202351</v>
      </c>
      <c r="C21" s="1" t="s">
        <v>42</v>
      </c>
      <c r="D21" s="1" t="s">
        <v>43</v>
      </c>
      <c r="E21" s="1">
        <v>7</v>
      </c>
      <c r="F21" s="1">
        <v>5</v>
      </c>
      <c r="G21" s="1">
        <v>7</v>
      </c>
      <c r="H21" s="1">
        <v>10</v>
      </c>
      <c r="I21" s="1">
        <f t="shared" si="0"/>
        <v>19</v>
      </c>
      <c r="J21" s="2" t="s">
        <v>126</v>
      </c>
    </row>
    <row r="22" spans="1:10" ht="85" x14ac:dyDescent="0.2">
      <c r="A22" s="1">
        <v>21</v>
      </c>
      <c r="B22" s="1">
        <v>12202353</v>
      </c>
      <c r="C22" s="1" t="s">
        <v>44</v>
      </c>
      <c r="D22" s="1" t="s">
        <v>45</v>
      </c>
      <c r="E22" s="1">
        <v>6</v>
      </c>
      <c r="F22" s="1">
        <v>5</v>
      </c>
      <c r="G22" s="1">
        <v>5</v>
      </c>
      <c r="H22" s="1">
        <v>10</v>
      </c>
      <c r="I22" s="1">
        <f t="shared" si="0"/>
        <v>16</v>
      </c>
      <c r="J22" s="2" t="s">
        <v>118</v>
      </c>
    </row>
    <row r="23" spans="1:10" ht="34" x14ac:dyDescent="0.2">
      <c r="A23" s="1">
        <v>22</v>
      </c>
      <c r="B23" s="1">
        <v>12207691</v>
      </c>
      <c r="C23" s="1" t="s">
        <v>46</v>
      </c>
      <c r="D23" s="1" t="s">
        <v>47</v>
      </c>
      <c r="E23" s="1">
        <v>7</v>
      </c>
      <c r="F23" s="1">
        <v>6</v>
      </c>
      <c r="G23" s="1">
        <v>7</v>
      </c>
      <c r="H23" s="1">
        <v>10</v>
      </c>
      <c r="I23" s="1">
        <f t="shared" si="0"/>
        <v>20</v>
      </c>
      <c r="J23" s="2" t="s">
        <v>127</v>
      </c>
    </row>
    <row r="24" spans="1:10" ht="68" x14ac:dyDescent="0.2">
      <c r="A24" s="1">
        <v>23</v>
      </c>
      <c r="B24" s="1">
        <v>12213392</v>
      </c>
      <c r="C24" s="1" t="s">
        <v>48</v>
      </c>
      <c r="D24" s="1" t="s">
        <v>49</v>
      </c>
      <c r="E24" s="1">
        <v>6</v>
      </c>
      <c r="F24" s="1">
        <v>6</v>
      </c>
      <c r="G24" s="1">
        <v>7</v>
      </c>
      <c r="H24" s="1">
        <v>9</v>
      </c>
      <c r="I24" s="1">
        <f t="shared" si="0"/>
        <v>17.100000000000001</v>
      </c>
      <c r="J24" s="2" t="s">
        <v>128</v>
      </c>
    </row>
    <row r="25" spans="1:10" ht="51" x14ac:dyDescent="0.2">
      <c r="A25" s="1">
        <v>24</v>
      </c>
      <c r="B25" s="1">
        <v>12213275</v>
      </c>
      <c r="C25" s="1" t="s">
        <v>50</v>
      </c>
      <c r="D25" s="1" t="s">
        <v>51</v>
      </c>
      <c r="E25" s="1">
        <v>9</v>
      </c>
      <c r="F25" s="1">
        <v>6</v>
      </c>
      <c r="G25" s="1">
        <v>7</v>
      </c>
      <c r="H25" s="1">
        <v>10</v>
      </c>
      <c r="I25" s="1">
        <f t="shared" si="0"/>
        <v>22</v>
      </c>
      <c r="J25" s="2" t="s">
        <v>129</v>
      </c>
    </row>
    <row r="26" spans="1:10" ht="34" x14ac:dyDescent="0.2">
      <c r="A26" s="1">
        <v>25</v>
      </c>
      <c r="B26" s="1">
        <v>12214380</v>
      </c>
      <c r="C26" s="1" t="s">
        <v>52</v>
      </c>
      <c r="D26" s="1" t="s">
        <v>53</v>
      </c>
      <c r="E26" s="1">
        <v>7</v>
      </c>
      <c r="F26" s="1">
        <v>6</v>
      </c>
      <c r="G26" s="1">
        <v>7</v>
      </c>
      <c r="H26" s="1">
        <v>9</v>
      </c>
      <c r="I26" s="1">
        <f t="shared" si="0"/>
        <v>18</v>
      </c>
      <c r="J26" s="2" t="s">
        <v>127</v>
      </c>
    </row>
    <row r="27" spans="1:10" ht="51" x14ac:dyDescent="0.2">
      <c r="A27" s="1">
        <v>26</v>
      </c>
      <c r="B27" s="1">
        <v>12214383</v>
      </c>
      <c r="C27" s="1" t="s">
        <v>54</v>
      </c>
      <c r="D27" s="1" t="s">
        <v>55</v>
      </c>
      <c r="E27" s="1">
        <v>7</v>
      </c>
      <c r="F27" s="1">
        <v>5</v>
      </c>
      <c r="G27" s="1">
        <v>7</v>
      </c>
      <c r="H27" s="1">
        <v>9</v>
      </c>
      <c r="I27" s="1">
        <f t="shared" si="0"/>
        <v>17.100000000000001</v>
      </c>
      <c r="J27" s="2" t="s">
        <v>126</v>
      </c>
    </row>
    <row r="28" spans="1:10" ht="34" x14ac:dyDescent="0.2">
      <c r="A28" s="1">
        <v>27</v>
      </c>
      <c r="B28" s="1">
        <v>12213142</v>
      </c>
      <c r="C28" s="1" t="s">
        <v>56</v>
      </c>
      <c r="D28" s="1" t="s">
        <v>57</v>
      </c>
      <c r="E28" s="1">
        <v>8</v>
      </c>
      <c r="F28" s="1">
        <v>6</v>
      </c>
      <c r="G28" s="1">
        <v>7</v>
      </c>
      <c r="H28" s="1">
        <v>9</v>
      </c>
      <c r="I28" s="1">
        <f t="shared" si="0"/>
        <v>18.899999999999999</v>
      </c>
      <c r="J28" s="2" t="s">
        <v>130</v>
      </c>
    </row>
    <row r="29" spans="1:10" ht="119" x14ac:dyDescent="0.2">
      <c r="A29" s="1">
        <v>28</v>
      </c>
      <c r="B29" s="1">
        <v>12214038</v>
      </c>
      <c r="C29" s="1" t="s">
        <v>58</v>
      </c>
      <c r="D29" s="1" t="s">
        <v>59</v>
      </c>
      <c r="E29" s="1">
        <v>5</v>
      </c>
      <c r="F29" s="1">
        <v>6</v>
      </c>
      <c r="G29" s="1">
        <v>7</v>
      </c>
      <c r="H29" s="1">
        <v>9</v>
      </c>
      <c r="I29" s="1">
        <f t="shared" si="0"/>
        <v>16.2</v>
      </c>
      <c r="J29" s="2" t="s">
        <v>131</v>
      </c>
    </row>
    <row r="30" spans="1:10" ht="51" x14ac:dyDescent="0.2">
      <c r="A30" s="1">
        <v>29</v>
      </c>
      <c r="B30" s="1">
        <v>12216256</v>
      </c>
      <c r="C30" s="1" t="s">
        <v>60</v>
      </c>
      <c r="D30" s="1" t="s">
        <v>61</v>
      </c>
      <c r="E30" s="1">
        <v>9</v>
      </c>
      <c r="F30" s="1">
        <v>6</v>
      </c>
      <c r="G30" s="1">
        <v>1</v>
      </c>
      <c r="H30" s="1">
        <v>9</v>
      </c>
      <c r="I30" s="1">
        <f t="shared" si="0"/>
        <v>14.4</v>
      </c>
      <c r="J30" s="2" t="s">
        <v>117</v>
      </c>
    </row>
    <row r="31" spans="1:10" x14ac:dyDescent="0.2">
      <c r="A31" s="1">
        <v>30</v>
      </c>
      <c r="B31" s="1">
        <v>12219272</v>
      </c>
      <c r="C31" s="1" t="s">
        <v>62</v>
      </c>
      <c r="D31" s="1" t="s">
        <v>63</v>
      </c>
      <c r="E31" s="1"/>
      <c r="F31" s="1"/>
      <c r="G31" s="1"/>
      <c r="H31" s="1"/>
      <c r="I31" s="1">
        <f t="shared" si="0"/>
        <v>0</v>
      </c>
      <c r="J31" s="2"/>
    </row>
    <row r="32" spans="1:10" ht="17" x14ac:dyDescent="0.2">
      <c r="A32" s="1">
        <v>31</v>
      </c>
      <c r="B32" s="1">
        <v>12207669</v>
      </c>
      <c r="C32" s="1" t="s">
        <v>64</v>
      </c>
      <c r="D32" s="1" t="s">
        <v>65</v>
      </c>
      <c r="E32" s="1">
        <v>8</v>
      </c>
      <c r="F32" s="1">
        <v>9</v>
      </c>
      <c r="G32" s="1">
        <v>7</v>
      </c>
      <c r="H32" s="1">
        <v>10</v>
      </c>
      <c r="I32" s="1">
        <f t="shared" si="0"/>
        <v>24</v>
      </c>
      <c r="J32" s="2" t="s">
        <v>132</v>
      </c>
    </row>
    <row r="33" spans="1:10" ht="34" x14ac:dyDescent="0.2">
      <c r="A33" s="1">
        <v>32</v>
      </c>
      <c r="B33" s="1">
        <v>12209220</v>
      </c>
      <c r="C33" s="1" t="s">
        <v>66</v>
      </c>
      <c r="D33" s="1" t="s">
        <v>67</v>
      </c>
      <c r="E33" s="1">
        <v>9</v>
      </c>
      <c r="F33" s="1">
        <v>7</v>
      </c>
      <c r="G33" s="1">
        <v>10</v>
      </c>
      <c r="H33" s="1">
        <v>9</v>
      </c>
      <c r="I33" s="1">
        <f t="shared" si="0"/>
        <v>23.4</v>
      </c>
      <c r="J33" s="2" t="s">
        <v>121</v>
      </c>
    </row>
    <row r="34" spans="1:10" ht="51" x14ac:dyDescent="0.2">
      <c r="A34" s="1">
        <v>33</v>
      </c>
      <c r="B34" s="1">
        <v>12200882</v>
      </c>
      <c r="C34" s="1" t="s">
        <v>68</v>
      </c>
      <c r="D34" s="1" t="s">
        <v>69</v>
      </c>
      <c r="E34" s="1">
        <v>9</v>
      </c>
      <c r="F34" s="1">
        <v>6</v>
      </c>
      <c r="G34" s="1">
        <v>7</v>
      </c>
      <c r="H34" s="1">
        <v>9</v>
      </c>
      <c r="I34" s="1">
        <f t="shared" si="0"/>
        <v>19.8</v>
      </c>
      <c r="J34" s="2" t="s">
        <v>129</v>
      </c>
    </row>
    <row r="35" spans="1:10" ht="85" x14ac:dyDescent="0.2">
      <c r="A35" s="1">
        <v>34</v>
      </c>
      <c r="B35" s="1">
        <v>12200885</v>
      </c>
      <c r="C35" s="1" t="s">
        <v>70</v>
      </c>
      <c r="D35" s="1" t="s">
        <v>71</v>
      </c>
      <c r="E35" s="1">
        <v>7</v>
      </c>
      <c r="F35" s="1">
        <v>6</v>
      </c>
      <c r="G35" s="1">
        <v>7</v>
      </c>
      <c r="H35" s="1">
        <v>9</v>
      </c>
      <c r="I35" s="1">
        <f t="shared" si="0"/>
        <v>18</v>
      </c>
      <c r="J35" s="2" t="s">
        <v>133</v>
      </c>
    </row>
    <row r="36" spans="1:10" ht="17" x14ac:dyDescent="0.2">
      <c r="A36" s="1">
        <v>35</v>
      </c>
      <c r="B36" s="1">
        <v>12200896</v>
      </c>
      <c r="C36" s="1" t="s">
        <v>72</v>
      </c>
      <c r="D36" s="1" t="s">
        <v>73</v>
      </c>
      <c r="E36" s="1">
        <v>8</v>
      </c>
      <c r="F36" s="1">
        <v>9</v>
      </c>
      <c r="G36" s="1">
        <v>7</v>
      </c>
      <c r="H36" s="1">
        <v>9</v>
      </c>
      <c r="I36" s="1">
        <f t="shared" si="0"/>
        <v>21.6</v>
      </c>
      <c r="J36" s="2" t="s">
        <v>132</v>
      </c>
    </row>
    <row r="37" spans="1:10" ht="85" x14ac:dyDescent="0.2">
      <c r="A37" s="1">
        <v>36</v>
      </c>
      <c r="B37" s="1">
        <v>12200904</v>
      </c>
      <c r="C37" s="1" t="s">
        <v>54</v>
      </c>
      <c r="D37" s="1" t="s">
        <v>74</v>
      </c>
      <c r="E37" s="1">
        <v>7</v>
      </c>
      <c r="F37" s="1">
        <v>6</v>
      </c>
      <c r="G37" s="1">
        <v>7</v>
      </c>
      <c r="H37" s="1">
        <v>9</v>
      </c>
      <c r="I37" s="1">
        <f t="shared" si="0"/>
        <v>18</v>
      </c>
      <c r="J37" s="2" t="s">
        <v>133</v>
      </c>
    </row>
    <row r="38" spans="1:10" ht="34" x14ac:dyDescent="0.2">
      <c r="A38" s="1">
        <v>37</v>
      </c>
      <c r="B38" s="1">
        <v>12200912</v>
      </c>
      <c r="C38" s="1" t="s">
        <v>75</v>
      </c>
      <c r="D38" s="1" t="s">
        <v>76</v>
      </c>
      <c r="E38" s="1">
        <v>9</v>
      </c>
      <c r="F38" s="1">
        <v>9</v>
      </c>
      <c r="G38" s="1">
        <v>9</v>
      </c>
      <c r="H38" s="1">
        <v>9</v>
      </c>
      <c r="I38" s="1">
        <f t="shared" si="0"/>
        <v>24.3</v>
      </c>
      <c r="J38" s="2" t="s">
        <v>120</v>
      </c>
    </row>
    <row r="39" spans="1:10" ht="68" x14ac:dyDescent="0.2">
      <c r="A39" s="1">
        <v>38</v>
      </c>
      <c r="B39" s="1">
        <v>12200915</v>
      </c>
      <c r="C39" s="1" t="s">
        <v>77</v>
      </c>
      <c r="D39" s="1" t="s">
        <v>78</v>
      </c>
      <c r="E39" s="1">
        <v>6</v>
      </c>
      <c r="F39" s="1">
        <v>6</v>
      </c>
      <c r="G39" s="1">
        <v>7</v>
      </c>
      <c r="H39" s="1">
        <v>10</v>
      </c>
      <c r="I39" s="1">
        <f t="shared" si="0"/>
        <v>19</v>
      </c>
      <c r="J39" s="2" t="s">
        <v>128</v>
      </c>
    </row>
    <row r="40" spans="1:10" ht="51" x14ac:dyDescent="0.2">
      <c r="A40" s="1">
        <v>39</v>
      </c>
      <c r="B40" s="1">
        <v>12200918</v>
      </c>
      <c r="C40" s="1" t="s">
        <v>79</v>
      </c>
      <c r="D40" s="1" t="s">
        <v>80</v>
      </c>
      <c r="E40" s="1">
        <v>5</v>
      </c>
      <c r="F40" s="1">
        <v>5</v>
      </c>
      <c r="G40" s="1">
        <v>5</v>
      </c>
      <c r="H40" s="1">
        <v>9</v>
      </c>
      <c r="I40" s="1">
        <f t="shared" si="0"/>
        <v>13.5</v>
      </c>
      <c r="J40" s="2" t="s">
        <v>134</v>
      </c>
    </row>
    <row r="41" spans="1:10" ht="68" x14ac:dyDescent="0.2">
      <c r="A41" s="1">
        <v>40</v>
      </c>
      <c r="B41" s="1">
        <v>12200930</v>
      </c>
      <c r="C41" s="1" t="s">
        <v>81</v>
      </c>
      <c r="D41" s="1" t="s">
        <v>82</v>
      </c>
      <c r="E41" s="1">
        <v>7</v>
      </c>
      <c r="F41" s="1">
        <v>6</v>
      </c>
      <c r="G41" s="1">
        <v>6</v>
      </c>
      <c r="H41" s="1">
        <v>10</v>
      </c>
      <c r="I41" s="1">
        <f t="shared" si="0"/>
        <v>19</v>
      </c>
      <c r="J41" s="2" t="s">
        <v>123</v>
      </c>
    </row>
    <row r="42" spans="1:10" ht="51" x14ac:dyDescent="0.2">
      <c r="A42" s="1">
        <v>41</v>
      </c>
      <c r="B42" s="1">
        <v>12200852</v>
      </c>
      <c r="C42" s="1" t="s">
        <v>83</v>
      </c>
      <c r="D42" s="1" t="s">
        <v>84</v>
      </c>
      <c r="E42" s="1">
        <v>5</v>
      </c>
      <c r="F42" s="1">
        <v>5</v>
      </c>
      <c r="G42" s="1">
        <v>5</v>
      </c>
      <c r="H42" s="1">
        <v>10</v>
      </c>
      <c r="I42" s="1">
        <f t="shared" si="0"/>
        <v>15</v>
      </c>
      <c r="J42" s="2" t="s">
        <v>134</v>
      </c>
    </row>
    <row r="43" spans="1:10" ht="102" x14ac:dyDescent="0.2">
      <c r="A43" s="1">
        <v>42</v>
      </c>
      <c r="B43" s="1">
        <v>12200854</v>
      </c>
      <c r="C43" s="1" t="s">
        <v>85</v>
      </c>
      <c r="D43" s="1" t="s">
        <v>86</v>
      </c>
      <c r="E43" s="1">
        <v>5</v>
      </c>
      <c r="F43" s="1">
        <v>5</v>
      </c>
      <c r="G43" s="1">
        <v>5</v>
      </c>
      <c r="H43" s="1">
        <v>9</v>
      </c>
      <c r="I43" s="1">
        <f t="shared" si="0"/>
        <v>13.5</v>
      </c>
      <c r="J43" s="2" t="s">
        <v>135</v>
      </c>
    </row>
    <row r="44" spans="1:10" ht="102" x14ac:dyDescent="0.2">
      <c r="A44" s="1">
        <v>43</v>
      </c>
      <c r="B44" s="1">
        <v>12200857</v>
      </c>
      <c r="C44" s="1" t="s">
        <v>87</v>
      </c>
      <c r="D44" s="1" t="s">
        <v>88</v>
      </c>
      <c r="E44" s="1">
        <v>5</v>
      </c>
      <c r="F44" s="1">
        <v>5</v>
      </c>
      <c r="G44" s="1">
        <v>5</v>
      </c>
      <c r="H44" s="1">
        <v>10</v>
      </c>
      <c r="I44" s="1">
        <f t="shared" si="0"/>
        <v>15</v>
      </c>
      <c r="J44" s="2" t="s">
        <v>135</v>
      </c>
    </row>
    <row r="45" spans="1:10" ht="51" x14ac:dyDescent="0.2">
      <c r="A45" s="1">
        <v>44</v>
      </c>
      <c r="B45" s="1">
        <v>12200868</v>
      </c>
      <c r="C45" s="1" t="s">
        <v>89</v>
      </c>
      <c r="D45" s="1" t="s">
        <v>90</v>
      </c>
      <c r="E45" s="1">
        <v>9</v>
      </c>
      <c r="F45" s="1">
        <v>6</v>
      </c>
      <c r="G45" s="1">
        <v>6</v>
      </c>
      <c r="H45" s="1">
        <v>10</v>
      </c>
      <c r="I45" s="1">
        <f t="shared" si="0"/>
        <v>21</v>
      </c>
      <c r="J45" s="2" t="s">
        <v>136</v>
      </c>
    </row>
    <row r="46" spans="1:10" ht="68" x14ac:dyDescent="0.2">
      <c r="A46" s="1">
        <v>45</v>
      </c>
      <c r="B46" s="1">
        <v>12200875</v>
      </c>
      <c r="C46" s="1" t="s">
        <v>91</v>
      </c>
      <c r="D46" s="1" t="s">
        <v>92</v>
      </c>
      <c r="E46" s="1">
        <v>6</v>
      </c>
      <c r="F46" s="1">
        <v>7</v>
      </c>
      <c r="G46" s="1">
        <v>7</v>
      </c>
      <c r="H46" s="1">
        <v>10</v>
      </c>
      <c r="I46" s="1">
        <f t="shared" si="0"/>
        <v>20</v>
      </c>
      <c r="J46" s="2" t="s">
        <v>137</v>
      </c>
    </row>
    <row r="47" spans="1:10" ht="68" x14ac:dyDescent="0.2">
      <c r="A47" s="1">
        <v>46</v>
      </c>
      <c r="B47" s="1">
        <v>12200042</v>
      </c>
      <c r="C47" s="1" t="s">
        <v>93</v>
      </c>
      <c r="D47" s="1" t="s">
        <v>94</v>
      </c>
      <c r="E47" s="1">
        <v>6</v>
      </c>
      <c r="F47" s="1">
        <v>7</v>
      </c>
      <c r="G47" s="1">
        <v>9</v>
      </c>
      <c r="H47" s="1">
        <v>9</v>
      </c>
      <c r="I47" s="1">
        <f t="shared" si="0"/>
        <v>19.8</v>
      </c>
      <c r="J47" s="2" t="s">
        <v>116</v>
      </c>
    </row>
    <row r="48" spans="1:10" ht="51" x14ac:dyDescent="0.2">
      <c r="A48" s="1">
        <v>47</v>
      </c>
      <c r="B48" s="1">
        <v>12200043</v>
      </c>
      <c r="C48" s="1" t="s">
        <v>95</v>
      </c>
      <c r="D48" s="1" t="s">
        <v>96</v>
      </c>
      <c r="E48" s="1">
        <v>9</v>
      </c>
      <c r="F48" s="1">
        <v>6</v>
      </c>
      <c r="G48" s="1">
        <v>6</v>
      </c>
      <c r="H48" s="1">
        <v>9</v>
      </c>
      <c r="I48" s="1">
        <f t="shared" si="0"/>
        <v>18.899999999999999</v>
      </c>
      <c r="J48" s="2" t="s">
        <v>136</v>
      </c>
    </row>
    <row r="49" spans="1:10" ht="119" x14ac:dyDescent="0.2">
      <c r="A49" s="1">
        <v>48</v>
      </c>
      <c r="B49" s="1">
        <v>12200044</v>
      </c>
      <c r="C49" s="1" t="s">
        <v>97</v>
      </c>
      <c r="D49" s="1" t="s">
        <v>98</v>
      </c>
      <c r="E49" s="1">
        <v>5</v>
      </c>
      <c r="F49" s="1">
        <v>6</v>
      </c>
      <c r="G49" s="1">
        <v>7</v>
      </c>
      <c r="H49" s="1">
        <v>10</v>
      </c>
      <c r="I49" s="1">
        <f t="shared" si="0"/>
        <v>18</v>
      </c>
      <c r="J49" s="2" t="s">
        <v>131</v>
      </c>
    </row>
    <row r="50" spans="1:10" ht="68" x14ac:dyDescent="0.2">
      <c r="A50" s="1">
        <v>49</v>
      </c>
      <c r="B50" s="1">
        <v>12200032</v>
      </c>
      <c r="C50" s="1" t="s">
        <v>99</v>
      </c>
      <c r="D50" s="1" t="s">
        <v>100</v>
      </c>
      <c r="E50" s="1">
        <v>6</v>
      </c>
      <c r="F50" s="1">
        <v>7</v>
      </c>
      <c r="G50" s="1">
        <v>7</v>
      </c>
      <c r="H50" s="1">
        <v>9</v>
      </c>
      <c r="I50" s="1">
        <f t="shared" si="0"/>
        <v>18</v>
      </c>
      <c r="J50" s="2" t="s">
        <v>137</v>
      </c>
    </row>
    <row r="51" spans="1:10" ht="51" x14ac:dyDescent="0.2">
      <c r="A51" s="1">
        <v>50</v>
      </c>
      <c r="B51" s="1">
        <v>12200033</v>
      </c>
      <c r="C51" s="1" t="s">
        <v>101</v>
      </c>
      <c r="D51" s="1" t="s">
        <v>102</v>
      </c>
      <c r="E51" s="1">
        <v>9</v>
      </c>
      <c r="F51" s="1">
        <v>7</v>
      </c>
      <c r="G51" s="1">
        <v>8</v>
      </c>
      <c r="H51" s="1">
        <v>10</v>
      </c>
      <c r="I51" s="1">
        <f t="shared" si="0"/>
        <v>24</v>
      </c>
      <c r="J51" s="2" t="s">
        <v>124</v>
      </c>
    </row>
    <row r="52" spans="1:10" ht="85" x14ac:dyDescent="0.2">
      <c r="A52" s="1">
        <v>51</v>
      </c>
      <c r="B52" s="1">
        <v>12200036</v>
      </c>
      <c r="C52" s="1" t="s">
        <v>103</v>
      </c>
      <c r="D52" s="1" t="s">
        <v>104</v>
      </c>
      <c r="E52" s="1">
        <v>7</v>
      </c>
      <c r="F52" s="1">
        <v>8</v>
      </c>
      <c r="G52" s="1">
        <v>9</v>
      </c>
      <c r="H52" s="1">
        <v>9</v>
      </c>
      <c r="I52" s="1">
        <f t="shared" si="0"/>
        <v>21.6</v>
      </c>
      <c r="J52" s="2" t="s">
        <v>125</v>
      </c>
    </row>
    <row r="53" spans="1:10" ht="34" x14ac:dyDescent="0.2">
      <c r="A53" s="1">
        <v>52</v>
      </c>
      <c r="B53" s="1">
        <v>12201185</v>
      </c>
      <c r="C53" s="1" t="s">
        <v>105</v>
      </c>
      <c r="D53" s="1" t="s">
        <v>106</v>
      </c>
      <c r="E53" s="1">
        <v>8</v>
      </c>
      <c r="F53" s="1">
        <v>6</v>
      </c>
      <c r="G53" s="1">
        <v>7</v>
      </c>
      <c r="H53" s="1">
        <v>10</v>
      </c>
      <c r="I53" s="1">
        <f t="shared" si="0"/>
        <v>21</v>
      </c>
      <c r="J53" s="2" t="s">
        <v>130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Q2240_MKTM511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2022-12-29T10:39:47Z</dcterms:created>
  <dcterms:modified xsi:type="dcterms:W3CDTF">2022-12-29T17:22:56Z</dcterms:modified>
</cp:coreProperties>
</file>