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rajeshdorbala/Documents/Teaching/MKTM511/CA/"/>
    </mc:Choice>
  </mc:AlternateContent>
  <xr:revisionPtr revIDLastSave="0" documentId="13_ncr:1_{B8AC5913-F664-E64F-9074-6ED9C39D7E7F}" xr6:coauthVersionLast="47" xr6:coauthVersionMax="47" xr10:uidLastSave="{00000000-0000-0000-0000-000000000000}"/>
  <bookViews>
    <workbookView xWindow="3420" yWindow="920" windowWidth="25380" windowHeight="15520" xr2:uid="{00000000-000D-0000-FFFF-FFFF00000000}"/>
  </bookViews>
  <sheets>
    <sheet name="Q2240_MKTM51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1" l="1"/>
  <c r="I9" i="1"/>
  <c r="I3" i="1"/>
  <c r="I4" i="1"/>
  <c r="I5" i="1"/>
  <c r="I6" i="1"/>
  <c r="I7" i="1"/>
  <c r="I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2" i="1"/>
</calcChain>
</file>

<file path=xl/sharedStrings.xml><?xml version="1.0" encoding="utf-8"?>
<sst xmlns="http://schemas.openxmlformats.org/spreadsheetml/2006/main" count="164" uniqueCount="137">
  <si>
    <t>SerialNo</t>
  </si>
  <si>
    <t>RegisterationNumber</t>
  </si>
  <si>
    <t>Name</t>
  </si>
  <si>
    <t>RollNumber</t>
  </si>
  <si>
    <t>Mamatha Konari</t>
  </si>
  <si>
    <t>RQ2240A01</t>
  </si>
  <si>
    <t>Munmun Kumari</t>
  </si>
  <si>
    <t>RQ2240A02</t>
  </si>
  <si>
    <t>Mandadi Sathwika</t>
  </si>
  <si>
    <t>RQ2240A03</t>
  </si>
  <si>
    <t>Sejal Kaushik</t>
  </si>
  <si>
    <t>RQ2240A04</t>
  </si>
  <si>
    <t>Samridh Pal</t>
  </si>
  <si>
    <t>RQ2240A05</t>
  </si>
  <si>
    <t>Tarandeep Singh Chhabra</t>
  </si>
  <si>
    <t>RQ2240A06</t>
  </si>
  <si>
    <t>Vaishnavi</t>
  </si>
  <si>
    <t>RQ2240A07</t>
  </si>
  <si>
    <t>Rakshit Kumar Soni</t>
  </si>
  <si>
    <t>RQ2240A08</t>
  </si>
  <si>
    <t>Landge Shishir  Hemant</t>
  </si>
  <si>
    <t>RQ2240A09</t>
  </si>
  <si>
    <t>Dipika Kundu</t>
  </si>
  <si>
    <t>RQ2240A10</t>
  </si>
  <si>
    <t>Ashwariya Sharma</t>
  </si>
  <si>
    <t>RQ2240A11</t>
  </si>
  <si>
    <t>Sushmita Soni</t>
  </si>
  <si>
    <t>RQ2240A12</t>
  </si>
  <si>
    <t>Soumoditta Dey</t>
  </si>
  <si>
    <t>RQ2240A13</t>
  </si>
  <si>
    <t>Aswin T R</t>
  </si>
  <si>
    <t>RQ2240A14</t>
  </si>
  <si>
    <t>Lakhaveer Singh</t>
  </si>
  <si>
    <t>RQ2240A15</t>
  </si>
  <si>
    <t>Muskan Guddu</t>
  </si>
  <si>
    <t>RQ2240A16</t>
  </si>
  <si>
    <t>Anjali Singh</t>
  </si>
  <si>
    <t>RQ2240A17</t>
  </si>
  <si>
    <t>Anjali Kushwaha</t>
  </si>
  <si>
    <t>RQ2240A18</t>
  </si>
  <si>
    <t>Nowneesh T</t>
  </si>
  <si>
    <t>RQ2240A19</t>
  </si>
  <si>
    <t>Muskan Kumari</t>
  </si>
  <si>
    <t>RQ2240A20</t>
  </si>
  <si>
    <t>Yadav Piyush  Sudesh</t>
  </si>
  <si>
    <t>RQ2240A21</t>
  </si>
  <si>
    <t>Jeeyashri Nath</t>
  </si>
  <si>
    <t>RQ2240A22</t>
  </si>
  <si>
    <t>Sam Khokhar</t>
  </si>
  <si>
    <t>RQ2240A23</t>
  </si>
  <si>
    <t>Talab Gupta</t>
  </si>
  <si>
    <t>RQ2240A25</t>
  </si>
  <si>
    <t>Mandeep Gupta</t>
  </si>
  <si>
    <t>RQ2240A26</t>
  </si>
  <si>
    <t>Himanshu Kumar</t>
  </si>
  <si>
    <t>RQ2240A27</t>
  </si>
  <si>
    <t>Preeti Panwar</t>
  </si>
  <si>
    <t>RQ2240B29</t>
  </si>
  <si>
    <t>Ayush Thakur</t>
  </si>
  <si>
    <t>RQ2240B30</t>
  </si>
  <si>
    <t>KM Shikha Mishra</t>
  </si>
  <si>
    <t>RQ2240B32</t>
  </si>
  <si>
    <t>Ahmed Mohamed Nour Ahmed Hussen</t>
  </si>
  <si>
    <t>RQ2240B33</t>
  </si>
  <si>
    <t>Putti Leela satish</t>
  </si>
  <si>
    <t>RQ2240B34</t>
  </si>
  <si>
    <t>Ahammed Zaheen T C</t>
  </si>
  <si>
    <t>RQ2240B35</t>
  </si>
  <si>
    <t>Aarzoo Pilania</t>
  </si>
  <si>
    <t>RQ2240B36</t>
  </si>
  <si>
    <t>Rishu Raj</t>
  </si>
  <si>
    <t>RQ2240B38</t>
  </si>
  <si>
    <t>V Nikhil Kumar</t>
  </si>
  <si>
    <t>RQ2240B39</t>
  </si>
  <si>
    <t>RQ2240B40</t>
  </si>
  <si>
    <t>Ranajit Das</t>
  </si>
  <si>
    <t>RQ2240B41</t>
  </si>
  <si>
    <t>Ajay Keshav</t>
  </si>
  <si>
    <t>RQ2240B42</t>
  </si>
  <si>
    <t>Ashutosh Mishra</t>
  </si>
  <si>
    <t>RQ2240B43</t>
  </si>
  <si>
    <t>Sourav Kumar Mehta</t>
  </si>
  <si>
    <t>RQ2240B44</t>
  </si>
  <si>
    <t>Nilanjan Pathak</t>
  </si>
  <si>
    <t>RQ2240B45</t>
  </si>
  <si>
    <t>Srikanta Meher</t>
  </si>
  <si>
    <t>RQ2240B46</t>
  </si>
  <si>
    <t>Soumya Ranjan  Senapati</t>
  </si>
  <si>
    <t>RQ2240B47</t>
  </si>
  <si>
    <t>Ayantika Roy</t>
  </si>
  <si>
    <t>RQ2240B48</t>
  </si>
  <si>
    <t>Amarjeet Kumar</t>
  </si>
  <si>
    <t>RQ2240B49</t>
  </si>
  <si>
    <t>Chandni Kumari</t>
  </si>
  <si>
    <t>RQ2240B50</t>
  </si>
  <si>
    <t>Kasim Khan</t>
  </si>
  <si>
    <t>RQ2240B51</t>
  </si>
  <si>
    <t>Paras Pathak</t>
  </si>
  <si>
    <t>RQ2240B52</t>
  </si>
  <si>
    <t>Ashirwad  Chouhan</t>
  </si>
  <si>
    <t>RQ2240B53</t>
  </si>
  <si>
    <t>Priyasha Sood</t>
  </si>
  <si>
    <t>RQ2240B54</t>
  </si>
  <si>
    <t>Aayushi Srivastava</t>
  </si>
  <si>
    <t>RQ2240B55</t>
  </si>
  <si>
    <t>Kartikeya Dubey</t>
  </si>
  <si>
    <t>RQ2240B56</t>
  </si>
  <si>
    <t>Platform</t>
  </si>
  <si>
    <t>SM Audit</t>
  </si>
  <si>
    <t>KW</t>
  </si>
  <si>
    <t>PR</t>
  </si>
  <si>
    <t>Total</t>
  </si>
  <si>
    <t>Remarks</t>
  </si>
  <si>
    <t>You should introduce/remind about the product first. Firstly Why Instagram? You have no data or logic to support your choice of Instagram. Secondly there is no data given to support why you have chosen these keywords. Are these keywords popular and have high search volume. No explanation given why the keywords are to be used where they are to be used according to you. It appears to be just your hunch. What is the outcome of the audit? Just some numbers provided, but what has to be understood from these numbers. Overall there is minimal managerial utility from this work.</t>
  </si>
  <si>
    <t>You should introduce the product first. No social media selected for your audience. No data to support the choice of keywords. What is this audit about? No comparision is evident with your selected company and the competitor. Overall a very very shallow piece of work.</t>
  </si>
  <si>
    <t>Overall a decent work, but the choice of platform is not very clear as you started with 3 platforms and how did you finalize on Instagram? Secondly for keywords the logic given by you is more based on your perception, no data to support your choice. Even in SM audit, more details are about the product comparison, but there is hardly any data about SM metrics. WHat made you think that Nespresso is the biggest competitor? Finally you exceeded the maximum number of permitted slide limit.</t>
  </si>
  <si>
    <t>Overall a decent work, but the choice of platform is not very clear how did you finalize on YouTube? Secondly for keywords the logic given by you is more based on your perception, no data to support your choice. SM audit is decent.</t>
  </si>
  <si>
    <t>Overall a decent work, but the choice of platform is not very clear how did you finalize on Instagram? Secondly for keywords the logic given by you is more based on your perception, no data to support your choice. SM audit has just the numbers, but what is to be deduced from those numbers?</t>
  </si>
  <si>
    <t>Wrong peer rating, so 9 given to both. Overall I liked your work. Definitely a lot of improvement is required, but you seemed to be on the right track.</t>
  </si>
  <si>
    <t>Good job. Could have worked a bit more on justifying the platform Facebook for the selected product.</t>
  </si>
  <si>
    <t>Wrong peer rating, so 9 given to both. Very shallow work. No data to support choice of platform. What you have mentioned can be applicable for any other product or service as well. No data to support the choice of keywords. There is no social media audit at all. Google Trends screen shot is not social media audit.</t>
  </si>
  <si>
    <t>Exceeded the maximum number of permissible slides. You will be penalized for that. On what basis did you select the target audience? Again no data to support the selection of keywords. Again no data to support your social media audit. There is an overall lack of scietific approach in your submission.</t>
  </si>
  <si>
    <t>Overall I liked your work. Definitely a lot of improvement is required in all the 3 aspects, but you seemed to be on the right track.</t>
  </si>
  <si>
    <t>You must introduce the product first. Missed out entirely on selecting the platform. SM audit is satisfactory, but again needs tremendous improvement.</t>
  </si>
  <si>
    <t>No Peer rating. The entire work is very shallow. Social media Audit is completely missing. There is lack of data and evidence for audience, SM platform and the selected keywords.</t>
  </si>
  <si>
    <t>Overall good. I liked the overall submission, but not the social media audit as it is not social media audit. You evaluated the web traffic.</t>
  </si>
  <si>
    <t>Overall a weak presentation. Only social media audit is close to satisfactory. Remaining 2 aspects are very weak.</t>
  </si>
  <si>
    <t>There is no social media audit done at all. No data to support the keyword selection. Social media platform selection is not very scientific.</t>
  </si>
  <si>
    <t>Very shallow work. No significant work done for Social Media Platform selection, no data to support keyword selection. Google Trends is not social media audit.</t>
  </si>
  <si>
    <t>Not at all a satisfactory presentation. No proof or data for selection of social media platform and keywords. There is no social media audit done at all.</t>
  </si>
  <si>
    <t>Overall a decent presentation. Need to improve the social media platform selection and the keyword selction by providing sufficient data or proof. Without such data it is just your perception.</t>
  </si>
  <si>
    <t>Wrong peer rating so 9 given to both. Did not like the first 2 parts as it has no scientific approach and is not data driven. Audit is also not done scientifically, but you have provided some interesting insughts, which I appreciate.</t>
  </si>
  <si>
    <t>Overall a decent job. Some improvements are required here and there though.</t>
  </si>
  <si>
    <t>No social media platform is selected to build a communication/promotion strategy. No data to support the choice of keywords. There is no social media audit.</t>
  </si>
  <si>
    <t>Your choice of platform is confusing. When you say YouTube is the common platform and then select Instagram, it is definitely confusing and you need to bring in more clarity on it. The keywords are not supported by data. SM audit is OK, but requires data to support it.</t>
  </si>
  <si>
    <t>SM Platform selection is very generic and needs more emperical evidence and same is the case with keywords. SM audit is OK, but again lot of improvement is required.</t>
  </si>
  <si>
    <t>Close to perfect. Good job, but the first part needs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</si>
</sst>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16" fillId="33" borderId="10" xfId="0" applyFont="1" applyFill="1" applyBorder="1"/>
    <xf numFmtId="0" fontId="16" fillId="33" borderId="10" xfId="0" applyFont="1" applyFill="1" applyBorder="1" applyAlignment="1">
      <alignment wrapText="1"/>
    </xf>
    <xf numFmtId="0" fontId="0" fillId="0" borderId="10" xfId="0" applyBorder="1"/>
    <xf numFmtId="0" fontId="0" fillId="0" borderId="10" xfId="0" applyBorder="1" applyAlignment="1">
      <alignment wrapText="1"/>
    </xf>
    <xf numFmtId="0" fontId="0" fillId="0"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4"/>
  <sheetViews>
    <sheetView tabSelected="1" topLeftCell="A9" workbookViewId="0">
      <selection sqref="A1:J54"/>
    </sheetView>
  </sheetViews>
  <sheetFormatPr baseColWidth="10" defaultRowHeight="16" x14ac:dyDescent="0.2"/>
  <cols>
    <col min="3" max="3" width="33.6640625" bestFit="1" customWidth="1"/>
    <col min="10" max="10" width="56.6640625" style="1" customWidth="1"/>
  </cols>
  <sheetData>
    <row r="1" spans="1:10" ht="17" x14ac:dyDescent="0.2">
      <c r="A1" s="2" t="s">
        <v>0</v>
      </c>
      <c r="B1" s="2" t="s">
        <v>1</v>
      </c>
      <c r="C1" s="2" t="s">
        <v>2</v>
      </c>
      <c r="D1" s="2" t="s">
        <v>3</v>
      </c>
      <c r="E1" s="2" t="s">
        <v>107</v>
      </c>
      <c r="F1" s="2" t="s">
        <v>109</v>
      </c>
      <c r="G1" s="2" t="s">
        <v>108</v>
      </c>
      <c r="H1" s="2" t="s">
        <v>110</v>
      </c>
      <c r="I1" s="2" t="s">
        <v>111</v>
      </c>
      <c r="J1" s="3" t="s">
        <v>112</v>
      </c>
    </row>
    <row r="2" spans="1:10" ht="85" x14ac:dyDescent="0.2">
      <c r="A2" s="4">
        <v>1</v>
      </c>
      <c r="B2" s="4">
        <v>12201887</v>
      </c>
      <c r="C2" s="4" t="s">
        <v>4</v>
      </c>
      <c r="D2" s="4" t="s">
        <v>5</v>
      </c>
      <c r="E2" s="4">
        <v>5</v>
      </c>
      <c r="F2" s="4">
        <v>6</v>
      </c>
      <c r="G2" s="4">
        <v>4</v>
      </c>
      <c r="H2" s="4">
        <v>9</v>
      </c>
      <c r="I2" s="4">
        <f>(SUM(E2:G2)*H2/10)</f>
        <v>13.5</v>
      </c>
      <c r="J2" s="5" t="s">
        <v>114</v>
      </c>
    </row>
    <row r="3" spans="1:10" ht="170" x14ac:dyDescent="0.2">
      <c r="A3" s="4">
        <v>2</v>
      </c>
      <c r="B3" s="4">
        <v>12200046</v>
      </c>
      <c r="C3" s="4" t="s">
        <v>6</v>
      </c>
      <c r="D3" s="4" t="s">
        <v>7</v>
      </c>
      <c r="E3" s="4">
        <v>7</v>
      </c>
      <c r="F3" s="4">
        <v>6</v>
      </c>
      <c r="G3" s="4">
        <v>7</v>
      </c>
      <c r="H3" s="4">
        <v>10</v>
      </c>
      <c r="I3" s="4">
        <f t="shared" ref="I3:I53" si="0">(SUM(E3:G3)*H3/10)</f>
        <v>20</v>
      </c>
      <c r="J3" s="5" t="s">
        <v>113</v>
      </c>
    </row>
    <row r="4" spans="1:10" ht="85" x14ac:dyDescent="0.2">
      <c r="A4" s="4">
        <v>3</v>
      </c>
      <c r="B4" s="4">
        <v>12200047</v>
      </c>
      <c r="C4" s="4" t="s">
        <v>8</v>
      </c>
      <c r="D4" s="4" t="s">
        <v>9</v>
      </c>
      <c r="E4" s="4">
        <v>5</v>
      </c>
      <c r="F4" s="4">
        <v>6</v>
      </c>
      <c r="G4" s="4">
        <v>4</v>
      </c>
      <c r="H4" s="4">
        <v>10</v>
      </c>
      <c r="I4" s="4">
        <f t="shared" si="0"/>
        <v>15</v>
      </c>
      <c r="J4" s="5" t="s">
        <v>114</v>
      </c>
    </row>
    <row r="5" spans="1:10" ht="136" x14ac:dyDescent="0.2">
      <c r="A5" s="4">
        <v>4</v>
      </c>
      <c r="B5" s="4">
        <v>12200048</v>
      </c>
      <c r="C5" s="4" t="s">
        <v>10</v>
      </c>
      <c r="D5" s="4" t="s">
        <v>11</v>
      </c>
      <c r="E5" s="4">
        <v>7</v>
      </c>
      <c r="F5" s="4">
        <v>7</v>
      </c>
      <c r="G5" s="4">
        <v>6</v>
      </c>
      <c r="H5" s="4">
        <v>9</v>
      </c>
      <c r="I5" s="4">
        <f t="shared" si="0"/>
        <v>18</v>
      </c>
      <c r="J5" s="5" t="s">
        <v>115</v>
      </c>
    </row>
    <row r="6" spans="1:10" ht="68" x14ac:dyDescent="0.2">
      <c r="A6" s="4">
        <v>5</v>
      </c>
      <c r="B6" s="4">
        <v>12200058</v>
      </c>
      <c r="C6" s="4" t="s">
        <v>12</v>
      </c>
      <c r="D6" s="4" t="s">
        <v>13</v>
      </c>
      <c r="E6" s="4">
        <v>7</v>
      </c>
      <c r="F6" s="4">
        <v>7</v>
      </c>
      <c r="G6" s="4">
        <v>8</v>
      </c>
      <c r="H6" s="4">
        <v>10</v>
      </c>
      <c r="I6" s="4">
        <f t="shared" si="0"/>
        <v>22</v>
      </c>
      <c r="J6" s="5" t="s">
        <v>116</v>
      </c>
    </row>
    <row r="7" spans="1:10" ht="85" x14ac:dyDescent="0.2">
      <c r="A7" s="4">
        <v>6</v>
      </c>
      <c r="B7" s="4">
        <v>12200059</v>
      </c>
      <c r="C7" s="4" t="s">
        <v>14</v>
      </c>
      <c r="D7" s="4" t="s">
        <v>15</v>
      </c>
      <c r="E7" s="4">
        <v>7</v>
      </c>
      <c r="F7" s="4">
        <v>6</v>
      </c>
      <c r="G7" s="4">
        <v>7</v>
      </c>
      <c r="H7" s="4">
        <v>9</v>
      </c>
      <c r="I7" s="4">
        <f t="shared" si="0"/>
        <v>18</v>
      </c>
      <c r="J7" s="5" t="s">
        <v>117</v>
      </c>
    </row>
    <row r="8" spans="1:10" ht="170" x14ac:dyDescent="0.2">
      <c r="A8" s="4">
        <v>7</v>
      </c>
      <c r="B8" s="4">
        <v>12200063</v>
      </c>
      <c r="C8" s="4" t="s">
        <v>16</v>
      </c>
      <c r="D8" s="4" t="s">
        <v>17</v>
      </c>
      <c r="E8" s="4">
        <v>7</v>
      </c>
      <c r="F8" s="4">
        <v>6</v>
      </c>
      <c r="G8" s="4">
        <v>7</v>
      </c>
      <c r="H8" s="4">
        <v>9</v>
      </c>
      <c r="I8" s="4">
        <f t="shared" si="0"/>
        <v>18</v>
      </c>
      <c r="J8" s="5" t="s">
        <v>113</v>
      </c>
    </row>
    <row r="9" spans="1:10" ht="51" x14ac:dyDescent="0.2">
      <c r="A9" s="4">
        <v>8</v>
      </c>
      <c r="B9" s="4">
        <v>12200064</v>
      </c>
      <c r="C9" s="4" t="s">
        <v>18</v>
      </c>
      <c r="D9" s="4" t="s">
        <v>19</v>
      </c>
      <c r="E9" s="4">
        <v>6</v>
      </c>
      <c r="F9" s="4">
        <v>7</v>
      </c>
      <c r="G9" s="4">
        <v>0</v>
      </c>
      <c r="H9" s="4">
        <v>10</v>
      </c>
      <c r="I9" s="4">
        <f t="shared" ref="I9:I10" si="1">(SUM(E9:G9)*H9/10)</f>
        <v>13</v>
      </c>
      <c r="J9" s="5" t="s">
        <v>124</v>
      </c>
    </row>
    <row r="10" spans="1:10" x14ac:dyDescent="0.2">
      <c r="A10" s="4">
        <v>9</v>
      </c>
      <c r="B10" s="4">
        <v>12200066</v>
      </c>
      <c r="C10" s="4" t="s">
        <v>20</v>
      </c>
      <c r="D10" s="4" t="s">
        <v>21</v>
      </c>
      <c r="E10" s="4"/>
      <c r="F10" s="4"/>
      <c r="G10" s="4"/>
      <c r="H10" s="4"/>
      <c r="I10" s="4">
        <f t="shared" si="1"/>
        <v>0</v>
      </c>
      <c r="J10" s="5"/>
    </row>
    <row r="11" spans="1:10" ht="170" x14ac:dyDescent="0.2">
      <c r="A11" s="4">
        <v>10</v>
      </c>
      <c r="B11" s="4">
        <v>12200070</v>
      </c>
      <c r="C11" s="4" t="s">
        <v>22</v>
      </c>
      <c r="D11" s="4" t="s">
        <v>23</v>
      </c>
      <c r="E11" s="4">
        <v>7</v>
      </c>
      <c r="F11" s="4">
        <v>6</v>
      </c>
      <c r="G11" s="4">
        <v>7</v>
      </c>
      <c r="H11" s="4">
        <v>9</v>
      </c>
      <c r="I11" s="4">
        <f t="shared" si="0"/>
        <v>18</v>
      </c>
      <c r="J11" s="5" t="s">
        <v>113</v>
      </c>
    </row>
    <row r="12" spans="1:10" ht="136" x14ac:dyDescent="0.2">
      <c r="A12" s="4">
        <v>11</v>
      </c>
      <c r="B12" s="4">
        <v>12200077</v>
      </c>
      <c r="C12" s="4" t="s">
        <v>24</v>
      </c>
      <c r="D12" s="4" t="s">
        <v>25</v>
      </c>
      <c r="E12" s="4">
        <v>7</v>
      </c>
      <c r="F12" s="4">
        <v>7</v>
      </c>
      <c r="G12" s="4">
        <v>6</v>
      </c>
      <c r="H12" s="4">
        <v>10</v>
      </c>
      <c r="I12" s="4">
        <f t="shared" si="0"/>
        <v>20</v>
      </c>
      <c r="J12" s="5" t="s">
        <v>115</v>
      </c>
    </row>
    <row r="13" spans="1:10" ht="85" x14ac:dyDescent="0.2">
      <c r="A13" s="4">
        <v>12</v>
      </c>
      <c r="B13" s="4">
        <v>12200092</v>
      </c>
      <c r="C13" s="4" t="s">
        <v>26</v>
      </c>
      <c r="D13" s="4" t="s">
        <v>27</v>
      </c>
      <c r="E13" s="4">
        <v>7</v>
      </c>
      <c r="F13" s="4">
        <v>6</v>
      </c>
      <c r="G13" s="4">
        <v>7</v>
      </c>
      <c r="H13" s="4">
        <v>10</v>
      </c>
      <c r="I13" s="4">
        <f t="shared" si="0"/>
        <v>20</v>
      </c>
      <c r="J13" s="5" t="s">
        <v>117</v>
      </c>
    </row>
    <row r="14" spans="1:10" ht="51" x14ac:dyDescent="0.2">
      <c r="A14" s="4">
        <v>13</v>
      </c>
      <c r="B14" s="4">
        <v>12200571</v>
      </c>
      <c r="C14" s="4" t="s">
        <v>28</v>
      </c>
      <c r="D14" s="4" t="s">
        <v>29</v>
      </c>
      <c r="E14" s="4">
        <v>8</v>
      </c>
      <c r="F14" s="4">
        <v>8</v>
      </c>
      <c r="G14" s="4">
        <v>8</v>
      </c>
      <c r="H14" s="4">
        <v>9</v>
      </c>
      <c r="I14" s="4">
        <f t="shared" si="0"/>
        <v>21.6</v>
      </c>
      <c r="J14" s="5" t="s">
        <v>118</v>
      </c>
    </row>
    <row r="15" spans="1:10" ht="34" x14ac:dyDescent="0.2">
      <c r="A15" s="4">
        <v>14</v>
      </c>
      <c r="B15" s="4">
        <v>12200055</v>
      </c>
      <c r="C15" s="4" t="s">
        <v>30</v>
      </c>
      <c r="D15" s="4" t="s">
        <v>31</v>
      </c>
      <c r="E15" s="4">
        <v>8</v>
      </c>
      <c r="F15" s="4">
        <v>9</v>
      </c>
      <c r="G15" s="4">
        <v>9</v>
      </c>
      <c r="H15" s="4">
        <v>10</v>
      </c>
      <c r="I15" s="4">
        <f t="shared" si="0"/>
        <v>26</v>
      </c>
      <c r="J15" s="5" t="s">
        <v>119</v>
      </c>
    </row>
    <row r="16" spans="1:10" ht="85" x14ac:dyDescent="0.2">
      <c r="A16" s="4">
        <v>15</v>
      </c>
      <c r="B16" s="4">
        <v>12202373</v>
      </c>
      <c r="C16" s="4" t="s">
        <v>32</v>
      </c>
      <c r="D16" s="4" t="s">
        <v>33</v>
      </c>
      <c r="E16" s="4">
        <v>7</v>
      </c>
      <c r="F16" s="4">
        <v>7</v>
      </c>
      <c r="G16" s="4">
        <v>7</v>
      </c>
      <c r="H16" s="4">
        <v>9</v>
      </c>
      <c r="I16" s="4">
        <f t="shared" si="0"/>
        <v>18.899999999999999</v>
      </c>
      <c r="J16" s="5" t="s">
        <v>121</v>
      </c>
    </row>
    <row r="17" spans="1:10" ht="85" x14ac:dyDescent="0.2">
      <c r="A17" s="4">
        <v>16</v>
      </c>
      <c r="B17" s="4">
        <v>12202374</v>
      </c>
      <c r="C17" s="4" t="s">
        <v>34</v>
      </c>
      <c r="D17" s="4" t="s">
        <v>35</v>
      </c>
      <c r="E17" s="4">
        <v>6</v>
      </c>
      <c r="F17" s="4">
        <v>7</v>
      </c>
      <c r="G17" s="4">
        <v>5</v>
      </c>
      <c r="H17" s="4">
        <v>9</v>
      </c>
      <c r="I17" s="4">
        <f t="shared" si="0"/>
        <v>16.2</v>
      </c>
      <c r="J17" s="5" t="s">
        <v>120</v>
      </c>
    </row>
    <row r="18" spans="1:10" ht="85" x14ac:dyDescent="0.2">
      <c r="A18" s="4">
        <v>17</v>
      </c>
      <c r="B18" s="4">
        <v>12202389</v>
      </c>
      <c r="C18" s="4" t="s">
        <v>36</v>
      </c>
      <c r="D18" s="4" t="s">
        <v>37</v>
      </c>
      <c r="E18" s="4">
        <v>7</v>
      </c>
      <c r="F18" s="4">
        <v>7</v>
      </c>
      <c r="G18" s="4">
        <v>7</v>
      </c>
      <c r="H18" s="4">
        <v>10</v>
      </c>
      <c r="I18" s="4">
        <f t="shared" si="0"/>
        <v>21</v>
      </c>
      <c r="J18" s="5" t="s">
        <v>121</v>
      </c>
    </row>
    <row r="19" spans="1:10" ht="17" x14ac:dyDescent="0.2">
      <c r="A19" s="4">
        <v>18</v>
      </c>
      <c r="B19" s="4">
        <v>12202390</v>
      </c>
      <c r="C19" s="4" t="s">
        <v>38</v>
      </c>
      <c r="D19" s="4" t="s">
        <v>39</v>
      </c>
      <c r="E19" s="4">
        <v>8</v>
      </c>
      <c r="F19" s="4">
        <v>9</v>
      </c>
      <c r="G19" s="4">
        <v>9</v>
      </c>
      <c r="H19" s="4">
        <v>9</v>
      </c>
      <c r="I19" s="4">
        <f t="shared" si="0"/>
        <v>23.4</v>
      </c>
      <c r="J19" s="5" t="s">
        <v>136</v>
      </c>
    </row>
    <row r="20" spans="1:10" ht="51" x14ac:dyDescent="0.2">
      <c r="A20" s="4">
        <v>19</v>
      </c>
      <c r="B20" s="4">
        <v>12202342</v>
      </c>
      <c r="C20" s="4" t="s">
        <v>40</v>
      </c>
      <c r="D20" s="4" t="s">
        <v>41</v>
      </c>
      <c r="E20" s="4">
        <v>8</v>
      </c>
      <c r="F20" s="4">
        <v>8</v>
      </c>
      <c r="G20" s="4">
        <v>8</v>
      </c>
      <c r="H20" s="4">
        <v>10</v>
      </c>
      <c r="I20" s="4">
        <f t="shared" si="0"/>
        <v>24</v>
      </c>
      <c r="J20" s="5" t="s">
        <v>122</v>
      </c>
    </row>
    <row r="21" spans="1:10" ht="51" x14ac:dyDescent="0.2">
      <c r="A21" s="4">
        <v>20</v>
      </c>
      <c r="B21" s="4">
        <v>12202351</v>
      </c>
      <c r="C21" s="4" t="s">
        <v>42</v>
      </c>
      <c r="D21" s="4" t="s">
        <v>43</v>
      </c>
      <c r="E21" s="4">
        <v>8</v>
      </c>
      <c r="F21" s="4">
        <v>8</v>
      </c>
      <c r="G21" s="4">
        <v>8</v>
      </c>
      <c r="H21" s="4">
        <v>9</v>
      </c>
      <c r="I21" s="4">
        <f t="shared" si="0"/>
        <v>21.6</v>
      </c>
      <c r="J21" s="5" t="s">
        <v>123</v>
      </c>
    </row>
    <row r="22" spans="1:10" ht="51" x14ac:dyDescent="0.2">
      <c r="A22" s="4">
        <v>21</v>
      </c>
      <c r="B22" s="4">
        <v>12202353</v>
      </c>
      <c r="C22" s="4" t="s">
        <v>44</v>
      </c>
      <c r="D22" s="4" t="s">
        <v>45</v>
      </c>
      <c r="E22" s="4">
        <v>6</v>
      </c>
      <c r="F22" s="4">
        <v>7</v>
      </c>
      <c r="G22" s="4">
        <v>0</v>
      </c>
      <c r="H22" s="4">
        <v>9</v>
      </c>
      <c r="I22" s="4">
        <f t="shared" si="0"/>
        <v>11.7</v>
      </c>
      <c r="J22" s="5" t="s">
        <v>124</v>
      </c>
    </row>
    <row r="23" spans="1:10" ht="34" x14ac:dyDescent="0.2">
      <c r="A23" s="4">
        <v>22</v>
      </c>
      <c r="B23" s="4">
        <v>12207691</v>
      </c>
      <c r="C23" s="4" t="s">
        <v>46</v>
      </c>
      <c r="D23" s="4" t="s">
        <v>47</v>
      </c>
      <c r="E23" s="4">
        <v>6</v>
      </c>
      <c r="F23" s="4">
        <v>6</v>
      </c>
      <c r="G23" s="4">
        <v>9</v>
      </c>
      <c r="H23" s="4">
        <v>9</v>
      </c>
      <c r="I23" s="6">
        <f t="shared" si="0"/>
        <v>18.899999999999999</v>
      </c>
      <c r="J23" s="5" t="s">
        <v>126</v>
      </c>
    </row>
    <row r="24" spans="1:10" ht="51" x14ac:dyDescent="0.2">
      <c r="A24" s="4">
        <v>23</v>
      </c>
      <c r="B24" s="4">
        <v>12213392</v>
      </c>
      <c r="C24" s="4" t="s">
        <v>48</v>
      </c>
      <c r="D24" s="4" t="s">
        <v>49</v>
      </c>
      <c r="E24" s="4">
        <v>8</v>
      </c>
      <c r="F24" s="4">
        <v>9</v>
      </c>
      <c r="G24" s="4">
        <v>2</v>
      </c>
      <c r="H24" s="4">
        <v>10</v>
      </c>
      <c r="I24" s="4">
        <f t="shared" si="0"/>
        <v>19</v>
      </c>
      <c r="J24" s="5" t="s">
        <v>125</v>
      </c>
    </row>
    <row r="25" spans="1:10" ht="68" x14ac:dyDescent="0.2">
      <c r="A25" s="4">
        <v>24</v>
      </c>
      <c r="B25" s="4">
        <v>12213275</v>
      </c>
      <c r="C25" s="4" t="s">
        <v>50</v>
      </c>
      <c r="D25" s="4" t="s">
        <v>51</v>
      </c>
      <c r="E25" s="4">
        <v>7</v>
      </c>
      <c r="F25" s="4">
        <v>7</v>
      </c>
      <c r="G25" s="4">
        <v>9</v>
      </c>
      <c r="H25" s="4">
        <v>9</v>
      </c>
      <c r="I25" s="4">
        <f t="shared" si="0"/>
        <v>20.7</v>
      </c>
      <c r="J25" s="5" t="s">
        <v>130</v>
      </c>
    </row>
    <row r="26" spans="1:10" ht="34" x14ac:dyDescent="0.2">
      <c r="A26" s="4">
        <v>25</v>
      </c>
      <c r="B26" s="4">
        <v>12214380</v>
      </c>
      <c r="C26" s="4" t="s">
        <v>52</v>
      </c>
      <c r="D26" s="4" t="s">
        <v>53</v>
      </c>
      <c r="E26" s="4">
        <v>6</v>
      </c>
      <c r="F26" s="4">
        <v>6</v>
      </c>
      <c r="G26" s="4">
        <v>9</v>
      </c>
      <c r="H26" s="4">
        <v>10</v>
      </c>
      <c r="I26" s="4">
        <f t="shared" si="0"/>
        <v>21</v>
      </c>
      <c r="J26" s="5" t="s">
        <v>126</v>
      </c>
    </row>
    <row r="27" spans="1:10" ht="51" x14ac:dyDescent="0.2">
      <c r="A27" s="4">
        <v>26</v>
      </c>
      <c r="B27" s="4">
        <v>12214383</v>
      </c>
      <c r="C27" s="4" t="s">
        <v>54</v>
      </c>
      <c r="D27" s="4" t="s">
        <v>55</v>
      </c>
      <c r="E27" s="4">
        <v>8</v>
      </c>
      <c r="F27" s="4">
        <v>8</v>
      </c>
      <c r="G27" s="4">
        <v>8</v>
      </c>
      <c r="H27" s="4">
        <v>10</v>
      </c>
      <c r="I27" s="4">
        <f t="shared" si="0"/>
        <v>24</v>
      </c>
      <c r="J27" s="5" t="s">
        <v>123</v>
      </c>
    </row>
    <row r="28" spans="1:10" ht="51" x14ac:dyDescent="0.2">
      <c r="A28" s="4">
        <v>27</v>
      </c>
      <c r="B28" s="4">
        <v>12213142</v>
      </c>
      <c r="C28" s="4" t="s">
        <v>56</v>
      </c>
      <c r="D28" s="4" t="s">
        <v>57</v>
      </c>
      <c r="E28" s="4">
        <v>6</v>
      </c>
      <c r="F28" s="4">
        <v>7</v>
      </c>
      <c r="G28" s="4">
        <v>2</v>
      </c>
      <c r="H28" s="4">
        <v>10</v>
      </c>
      <c r="I28" s="4">
        <f t="shared" si="0"/>
        <v>15</v>
      </c>
      <c r="J28" s="5" t="s">
        <v>127</v>
      </c>
    </row>
    <row r="29" spans="1:10" ht="51" x14ac:dyDescent="0.2">
      <c r="A29" s="4">
        <v>28</v>
      </c>
      <c r="B29" s="4">
        <v>12214038</v>
      </c>
      <c r="C29" s="4" t="s">
        <v>58</v>
      </c>
      <c r="D29" s="4" t="s">
        <v>59</v>
      </c>
      <c r="E29" s="4">
        <v>6</v>
      </c>
      <c r="F29" s="4">
        <v>7</v>
      </c>
      <c r="G29" s="4">
        <v>2</v>
      </c>
      <c r="H29" s="4">
        <v>10</v>
      </c>
      <c r="I29" s="4">
        <f t="shared" si="0"/>
        <v>15</v>
      </c>
      <c r="J29" s="5" t="s">
        <v>128</v>
      </c>
    </row>
    <row r="30" spans="1:10" ht="170" x14ac:dyDescent="0.2">
      <c r="A30" s="4">
        <v>29</v>
      </c>
      <c r="B30" s="4">
        <v>12216256</v>
      </c>
      <c r="C30" s="4" t="s">
        <v>60</v>
      </c>
      <c r="D30" s="4" t="s">
        <v>61</v>
      </c>
      <c r="E30" s="4">
        <v>7</v>
      </c>
      <c r="F30" s="4">
        <v>6</v>
      </c>
      <c r="G30" s="4">
        <v>7</v>
      </c>
      <c r="H30" s="4">
        <v>10</v>
      </c>
      <c r="I30" s="4">
        <f t="shared" si="0"/>
        <v>20</v>
      </c>
      <c r="J30" s="5" t="s">
        <v>113</v>
      </c>
    </row>
    <row r="31" spans="1:10" x14ac:dyDescent="0.2">
      <c r="A31" s="4">
        <v>30</v>
      </c>
      <c r="B31" s="4">
        <v>12219272</v>
      </c>
      <c r="C31" s="4" t="s">
        <v>62</v>
      </c>
      <c r="D31" s="4" t="s">
        <v>63</v>
      </c>
      <c r="E31" s="4"/>
      <c r="F31" s="4"/>
      <c r="G31" s="4"/>
      <c r="H31" s="4"/>
      <c r="I31" s="4">
        <f t="shared" si="0"/>
        <v>0</v>
      </c>
      <c r="J31" s="5"/>
    </row>
    <row r="32" spans="1:10" ht="51" x14ac:dyDescent="0.2">
      <c r="A32" s="4">
        <v>31</v>
      </c>
      <c r="B32" s="4">
        <v>12207669</v>
      </c>
      <c r="C32" s="4" t="s">
        <v>64</v>
      </c>
      <c r="D32" s="4" t="s">
        <v>65</v>
      </c>
      <c r="E32" s="4">
        <v>7</v>
      </c>
      <c r="F32" s="4">
        <v>7</v>
      </c>
      <c r="G32" s="4">
        <v>2</v>
      </c>
      <c r="H32" s="4">
        <v>9</v>
      </c>
      <c r="I32" s="4">
        <f t="shared" si="0"/>
        <v>14.4</v>
      </c>
      <c r="J32" s="5" t="s">
        <v>129</v>
      </c>
    </row>
    <row r="33" spans="1:10" ht="34" x14ac:dyDescent="0.2">
      <c r="A33" s="4">
        <v>32</v>
      </c>
      <c r="B33" s="4">
        <v>12209220</v>
      </c>
      <c r="C33" s="4" t="s">
        <v>66</v>
      </c>
      <c r="D33" s="4" t="s">
        <v>67</v>
      </c>
      <c r="E33" s="4">
        <v>8</v>
      </c>
      <c r="F33" s="4">
        <v>9</v>
      </c>
      <c r="G33" s="4">
        <v>9</v>
      </c>
      <c r="H33" s="4">
        <v>9</v>
      </c>
      <c r="I33" s="4">
        <f t="shared" si="0"/>
        <v>23.4</v>
      </c>
      <c r="J33" s="5" t="s">
        <v>119</v>
      </c>
    </row>
    <row r="34" spans="1:10" ht="68" x14ac:dyDescent="0.2">
      <c r="A34" s="4">
        <v>33</v>
      </c>
      <c r="B34" s="4">
        <v>12200882</v>
      </c>
      <c r="C34" s="4" t="s">
        <v>68</v>
      </c>
      <c r="D34" s="4" t="s">
        <v>69</v>
      </c>
      <c r="E34" s="4">
        <v>7</v>
      </c>
      <c r="F34" s="4">
        <v>7</v>
      </c>
      <c r="G34" s="4">
        <v>9</v>
      </c>
      <c r="H34" s="4">
        <v>10</v>
      </c>
      <c r="I34" s="4">
        <f t="shared" si="0"/>
        <v>23</v>
      </c>
      <c r="J34" s="5" t="s">
        <v>130</v>
      </c>
    </row>
    <row r="35" spans="1:10" ht="68" x14ac:dyDescent="0.2">
      <c r="A35" s="4">
        <v>34</v>
      </c>
      <c r="B35" s="4">
        <v>12200885</v>
      </c>
      <c r="C35" s="4" t="s">
        <v>70</v>
      </c>
      <c r="D35" s="4" t="s">
        <v>71</v>
      </c>
      <c r="E35" s="4">
        <v>7</v>
      </c>
      <c r="F35" s="4">
        <v>7</v>
      </c>
      <c r="G35" s="4">
        <v>8</v>
      </c>
      <c r="H35" s="4">
        <v>9</v>
      </c>
      <c r="I35" s="4">
        <f t="shared" si="0"/>
        <v>19.8</v>
      </c>
      <c r="J35" s="5" t="s">
        <v>131</v>
      </c>
    </row>
    <row r="36" spans="1:10" ht="51" x14ac:dyDescent="0.2">
      <c r="A36" s="4">
        <v>35</v>
      </c>
      <c r="B36" s="4">
        <v>12200896</v>
      </c>
      <c r="C36" s="4" t="s">
        <v>72</v>
      </c>
      <c r="D36" s="4" t="s">
        <v>73</v>
      </c>
      <c r="E36" s="4">
        <v>7</v>
      </c>
      <c r="F36" s="4">
        <v>7</v>
      </c>
      <c r="G36" s="4">
        <v>2</v>
      </c>
      <c r="H36" s="4">
        <v>10</v>
      </c>
      <c r="I36" s="4">
        <f t="shared" si="0"/>
        <v>16</v>
      </c>
      <c r="J36" s="5" t="s">
        <v>129</v>
      </c>
    </row>
    <row r="37" spans="1:10" ht="68" x14ac:dyDescent="0.2">
      <c r="A37" s="4">
        <v>36</v>
      </c>
      <c r="B37" s="4">
        <v>12200904</v>
      </c>
      <c r="C37" s="4" t="s">
        <v>54</v>
      </c>
      <c r="D37" s="4" t="s">
        <v>74</v>
      </c>
      <c r="E37" s="4">
        <v>7</v>
      </c>
      <c r="F37" s="4">
        <v>7</v>
      </c>
      <c r="G37" s="4">
        <v>8</v>
      </c>
      <c r="H37" s="4">
        <v>9</v>
      </c>
      <c r="I37" s="4">
        <f t="shared" si="0"/>
        <v>19.8</v>
      </c>
      <c r="J37" s="5" t="s">
        <v>131</v>
      </c>
    </row>
    <row r="38" spans="1:10" ht="51" x14ac:dyDescent="0.2">
      <c r="A38" s="4">
        <v>37</v>
      </c>
      <c r="B38" s="4">
        <v>12200912</v>
      </c>
      <c r="C38" s="4" t="s">
        <v>75</v>
      </c>
      <c r="D38" s="4" t="s">
        <v>76</v>
      </c>
      <c r="E38" s="4">
        <v>8</v>
      </c>
      <c r="F38" s="4">
        <v>8</v>
      </c>
      <c r="G38" s="4">
        <v>8</v>
      </c>
      <c r="H38" s="4">
        <v>9</v>
      </c>
      <c r="I38" s="4">
        <f t="shared" si="0"/>
        <v>21.6</v>
      </c>
      <c r="J38" s="5" t="s">
        <v>118</v>
      </c>
    </row>
    <row r="39" spans="1:10" ht="51" x14ac:dyDescent="0.2">
      <c r="A39" s="4">
        <v>38</v>
      </c>
      <c r="B39" s="4">
        <v>12200915</v>
      </c>
      <c r="C39" s="4" t="s">
        <v>77</v>
      </c>
      <c r="D39" s="4" t="s">
        <v>78</v>
      </c>
      <c r="E39" s="4">
        <v>8</v>
      </c>
      <c r="F39" s="4">
        <v>9</v>
      </c>
      <c r="G39" s="4">
        <v>2</v>
      </c>
      <c r="H39" s="4">
        <v>9</v>
      </c>
      <c r="I39" s="4">
        <f t="shared" si="0"/>
        <v>17.100000000000001</v>
      </c>
      <c r="J39" s="5" t="s">
        <v>125</v>
      </c>
    </row>
    <row r="40" spans="1:10" ht="34" x14ac:dyDescent="0.2">
      <c r="A40" s="4">
        <v>39</v>
      </c>
      <c r="B40" s="4">
        <v>12200918</v>
      </c>
      <c r="C40" s="4" t="s">
        <v>79</v>
      </c>
      <c r="D40" s="4" t="s">
        <v>80</v>
      </c>
      <c r="E40" s="4">
        <v>8</v>
      </c>
      <c r="F40" s="4">
        <v>8</v>
      </c>
      <c r="G40" s="4">
        <v>8</v>
      </c>
      <c r="H40" s="4">
        <v>10</v>
      </c>
      <c r="I40" s="4">
        <f t="shared" si="0"/>
        <v>24</v>
      </c>
      <c r="J40" s="5" t="s">
        <v>132</v>
      </c>
    </row>
    <row r="41" spans="1:10" ht="85" x14ac:dyDescent="0.2">
      <c r="A41" s="4">
        <v>40</v>
      </c>
      <c r="B41" s="4">
        <v>12200930</v>
      </c>
      <c r="C41" s="4" t="s">
        <v>81</v>
      </c>
      <c r="D41" s="4" t="s">
        <v>82</v>
      </c>
      <c r="E41" s="4">
        <v>6</v>
      </c>
      <c r="F41" s="4">
        <v>7</v>
      </c>
      <c r="G41" s="4">
        <v>5</v>
      </c>
      <c r="H41" s="4">
        <v>9</v>
      </c>
      <c r="I41" s="4">
        <f t="shared" si="0"/>
        <v>16.2</v>
      </c>
      <c r="J41" s="5" t="s">
        <v>120</v>
      </c>
    </row>
    <row r="42" spans="1:10" ht="34" x14ac:dyDescent="0.2">
      <c r="A42" s="4">
        <v>41</v>
      </c>
      <c r="B42" s="4">
        <v>12200852</v>
      </c>
      <c r="C42" s="4" t="s">
        <v>83</v>
      </c>
      <c r="D42" s="4" t="s">
        <v>84</v>
      </c>
      <c r="E42" s="4">
        <v>8</v>
      </c>
      <c r="F42" s="4">
        <v>8</v>
      </c>
      <c r="G42" s="4">
        <v>8</v>
      </c>
      <c r="H42" s="4">
        <v>9</v>
      </c>
      <c r="I42" s="4">
        <f t="shared" si="0"/>
        <v>21.6</v>
      </c>
      <c r="J42" s="5" t="s">
        <v>132</v>
      </c>
    </row>
    <row r="43" spans="1:10" ht="51" x14ac:dyDescent="0.2">
      <c r="A43" s="4">
        <v>42</v>
      </c>
      <c r="B43" s="4">
        <v>12200854</v>
      </c>
      <c r="C43" s="4" t="s">
        <v>85</v>
      </c>
      <c r="D43" s="4" t="s">
        <v>86</v>
      </c>
      <c r="E43" s="4">
        <v>5</v>
      </c>
      <c r="F43" s="4">
        <v>7</v>
      </c>
      <c r="G43" s="4">
        <v>3</v>
      </c>
      <c r="H43" s="4">
        <v>10</v>
      </c>
      <c r="I43" s="4">
        <f t="shared" si="0"/>
        <v>15</v>
      </c>
      <c r="J43" s="5" t="s">
        <v>133</v>
      </c>
    </row>
    <row r="44" spans="1:10" ht="51" x14ac:dyDescent="0.2">
      <c r="A44" s="4">
        <v>43</v>
      </c>
      <c r="B44" s="4">
        <v>12200857</v>
      </c>
      <c r="C44" s="4" t="s">
        <v>87</v>
      </c>
      <c r="D44" s="4" t="s">
        <v>88</v>
      </c>
      <c r="E44" s="4">
        <v>5</v>
      </c>
      <c r="F44" s="4">
        <v>7</v>
      </c>
      <c r="G44" s="4">
        <v>3</v>
      </c>
      <c r="H44" s="4">
        <v>9</v>
      </c>
      <c r="I44" s="4">
        <f t="shared" si="0"/>
        <v>13.5</v>
      </c>
      <c r="J44" s="5" t="s">
        <v>133</v>
      </c>
    </row>
    <row r="45" spans="1:10" ht="85" x14ac:dyDescent="0.2">
      <c r="A45" s="4">
        <v>44</v>
      </c>
      <c r="B45" s="4">
        <v>12200868</v>
      </c>
      <c r="C45" s="4" t="s">
        <v>89</v>
      </c>
      <c r="D45" s="4" t="s">
        <v>90</v>
      </c>
      <c r="E45" s="4">
        <v>6</v>
      </c>
      <c r="F45" s="4">
        <v>7</v>
      </c>
      <c r="G45" s="4">
        <v>8</v>
      </c>
      <c r="H45" s="4">
        <v>9</v>
      </c>
      <c r="I45" s="4">
        <f t="shared" si="0"/>
        <v>18.899999999999999</v>
      </c>
      <c r="J45" s="5" t="s">
        <v>134</v>
      </c>
    </row>
    <row r="46" spans="1:10" ht="51" x14ac:dyDescent="0.2">
      <c r="A46" s="4">
        <v>45</v>
      </c>
      <c r="B46" s="4">
        <v>12200875</v>
      </c>
      <c r="C46" s="4" t="s">
        <v>91</v>
      </c>
      <c r="D46" s="4" t="s">
        <v>92</v>
      </c>
      <c r="E46" s="4">
        <v>7</v>
      </c>
      <c r="F46" s="4">
        <v>7</v>
      </c>
      <c r="G46" s="4">
        <v>8</v>
      </c>
      <c r="H46" s="4">
        <v>9</v>
      </c>
      <c r="I46" s="4">
        <f t="shared" si="0"/>
        <v>19.8</v>
      </c>
      <c r="J46" s="5" t="s">
        <v>135</v>
      </c>
    </row>
    <row r="47" spans="1:10" ht="136" x14ac:dyDescent="0.2">
      <c r="A47" s="4">
        <v>46</v>
      </c>
      <c r="B47" s="4">
        <v>12200042</v>
      </c>
      <c r="C47" s="4" t="s">
        <v>93</v>
      </c>
      <c r="D47" s="4" t="s">
        <v>94</v>
      </c>
      <c r="E47" s="4">
        <v>7</v>
      </c>
      <c r="F47" s="4">
        <v>7</v>
      </c>
      <c r="G47" s="4">
        <v>8</v>
      </c>
      <c r="H47" s="4">
        <v>9</v>
      </c>
      <c r="I47" s="4">
        <f t="shared" si="0"/>
        <v>19.8</v>
      </c>
      <c r="J47" s="5" t="s">
        <v>115</v>
      </c>
    </row>
    <row r="48" spans="1:10" ht="85" x14ac:dyDescent="0.2">
      <c r="A48" s="4">
        <v>47</v>
      </c>
      <c r="B48" s="4">
        <v>12200043</v>
      </c>
      <c r="C48" s="4" t="s">
        <v>95</v>
      </c>
      <c r="D48" s="4" t="s">
        <v>96</v>
      </c>
      <c r="E48" s="4">
        <v>6</v>
      </c>
      <c r="F48" s="4">
        <v>7</v>
      </c>
      <c r="G48" s="4">
        <v>8</v>
      </c>
      <c r="H48" s="4">
        <v>10</v>
      </c>
      <c r="I48" s="4">
        <f t="shared" si="0"/>
        <v>21</v>
      </c>
      <c r="J48" s="5" t="s">
        <v>134</v>
      </c>
    </row>
    <row r="49" spans="1:10" ht="51" x14ac:dyDescent="0.2">
      <c r="A49" s="4">
        <v>48</v>
      </c>
      <c r="B49" s="4">
        <v>12200044</v>
      </c>
      <c r="C49" s="4" t="s">
        <v>97</v>
      </c>
      <c r="D49" s="4" t="s">
        <v>98</v>
      </c>
      <c r="E49" s="4">
        <v>6</v>
      </c>
      <c r="F49" s="4">
        <v>7</v>
      </c>
      <c r="G49" s="4">
        <v>2</v>
      </c>
      <c r="H49" s="4">
        <v>9</v>
      </c>
      <c r="I49" s="4">
        <f t="shared" si="0"/>
        <v>13.5</v>
      </c>
      <c r="J49" s="5" t="s">
        <v>128</v>
      </c>
    </row>
    <row r="50" spans="1:10" ht="51" x14ac:dyDescent="0.2">
      <c r="A50" s="4">
        <v>49</v>
      </c>
      <c r="B50" s="4">
        <v>12200032</v>
      </c>
      <c r="C50" s="4" t="s">
        <v>99</v>
      </c>
      <c r="D50" s="4" t="s">
        <v>100</v>
      </c>
      <c r="E50" s="4">
        <v>7</v>
      </c>
      <c r="F50" s="4">
        <v>7</v>
      </c>
      <c r="G50" s="4">
        <v>8</v>
      </c>
      <c r="H50" s="4">
        <v>10</v>
      </c>
      <c r="I50" s="4">
        <f t="shared" si="0"/>
        <v>22</v>
      </c>
      <c r="J50" s="5" t="s">
        <v>135</v>
      </c>
    </row>
    <row r="51" spans="1:10" ht="17" x14ac:dyDescent="0.2">
      <c r="A51" s="4">
        <v>50</v>
      </c>
      <c r="B51" s="4">
        <v>12200033</v>
      </c>
      <c r="C51" s="4" t="s">
        <v>101</v>
      </c>
      <c r="D51" s="4" t="s">
        <v>102</v>
      </c>
      <c r="E51" s="4">
        <v>8</v>
      </c>
      <c r="F51" s="4">
        <v>9</v>
      </c>
      <c r="G51" s="4">
        <v>9</v>
      </c>
      <c r="H51" s="4">
        <v>10</v>
      </c>
      <c r="I51" s="4">
        <f t="shared" si="0"/>
        <v>26</v>
      </c>
      <c r="J51" s="5" t="s">
        <v>136</v>
      </c>
    </row>
    <row r="52" spans="1:10" ht="51" x14ac:dyDescent="0.2">
      <c r="A52" s="4">
        <v>51</v>
      </c>
      <c r="B52" s="4">
        <v>12200036</v>
      </c>
      <c r="C52" s="4" t="s">
        <v>103</v>
      </c>
      <c r="D52" s="4" t="s">
        <v>104</v>
      </c>
      <c r="E52" s="4">
        <v>8</v>
      </c>
      <c r="F52" s="4">
        <v>8</v>
      </c>
      <c r="G52" s="4">
        <v>8</v>
      </c>
      <c r="H52" s="4">
        <v>9</v>
      </c>
      <c r="I52" s="4">
        <f t="shared" si="0"/>
        <v>21.6</v>
      </c>
      <c r="J52" s="5" t="s">
        <v>122</v>
      </c>
    </row>
    <row r="53" spans="1:10" ht="51" x14ac:dyDescent="0.2">
      <c r="A53" s="4">
        <v>52</v>
      </c>
      <c r="B53" s="4">
        <v>12201185</v>
      </c>
      <c r="C53" s="4" t="s">
        <v>105</v>
      </c>
      <c r="D53" s="4" t="s">
        <v>106</v>
      </c>
      <c r="E53" s="4">
        <v>6</v>
      </c>
      <c r="F53" s="4">
        <v>7</v>
      </c>
      <c r="G53" s="4">
        <v>2</v>
      </c>
      <c r="H53" s="4">
        <v>9</v>
      </c>
      <c r="I53" s="4">
        <f t="shared" si="0"/>
        <v>13.5</v>
      </c>
      <c r="J53" s="5" t="s">
        <v>127</v>
      </c>
    </row>
    <row r="54" spans="1:10" x14ac:dyDescent="0.2">
      <c r="A54" s="4"/>
      <c r="B54" s="4"/>
      <c r="C54" s="4"/>
      <c r="D54" s="4"/>
      <c r="E54" s="4"/>
      <c r="F54" s="4"/>
      <c r="G54" s="4"/>
      <c r="H54" s="4"/>
      <c r="I54" s="4"/>
      <c r="J54" s="5"/>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Q2240_MKTM511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2022-12-29T10:39:47Z</dcterms:created>
  <dcterms:modified xsi:type="dcterms:W3CDTF">2022-12-31T07:02:46Z</dcterms:modified>
</cp:coreProperties>
</file>