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lass files\Module 3\MGNM580(Excel modelling)\"/>
    </mc:Choice>
  </mc:AlternateContent>
  <xr:revisionPtr revIDLastSave="0" documentId="13_ncr:1_{D685A6E0-A207-4B44-9905-F43DA44C3C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xt" sheetId="1" r:id="rId1"/>
    <sheet name="zero precedance sheet" sheetId="4" r:id="rId2"/>
    <sheet name="TP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B4" i="4"/>
  <c r="B5" i="4"/>
  <c r="B6" i="4"/>
  <c r="B3" i="4"/>
  <c r="C24" i="1"/>
  <c r="C23" i="1"/>
  <c r="C22" i="1"/>
  <c r="C21" i="1"/>
  <c r="C20" i="1"/>
  <c r="C19" i="1"/>
  <c r="C18" i="1"/>
  <c r="C17" i="1"/>
  <c r="C15" i="1"/>
  <c r="C16" i="1"/>
  <c r="C16" i="3"/>
  <c r="C13" i="3"/>
  <c r="C10" i="3"/>
  <c r="C7" i="3"/>
  <c r="C4" i="3"/>
  <c r="C14" i="1"/>
  <c r="C13" i="1"/>
  <c r="C12" i="1"/>
  <c r="C11" i="1"/>
  <c r="C10" i="1"/>
  <c r="C9" i="1"/>
  <c r="C7" i="1"/>
  <c r="C6" i="1"/>
  <c r="C8" i="1" s="1"/>
  <c r="C5" i="1"/>
  <c r="C4" i="1"/>
  <c r="D26" i="1"/>
  <c r="D21" i="1"/>
  <c r="D16" i="3"/>
  <c r="C4" i="4"/>
  <c r="D19" i="1"/>
  <c r="D13" i="3"/>
  <c r="C5" i="4"/>
  <c r="D20" i="1"/>
  <c r="D10" i="3"/>
  <c r="D15" i="1"/>
  <c r="D27" i="1"/>
  <c r="D24" i="1"/>
  <c r="B21" i="3"/>
  <c r="C6" i="4"/>
  <c r="D16" i="1"/>
  <c r="D7" i="3"/>
  <c r="C3" i="4"/>
  <c r="D17" i="1"/>
  <c r="D4" i="3"/>
  <c r="D23" i="1"/>
  <c r="D22" i="1"/>
  <c r="D18" i="1"/>
</calcChain>
</file>

<file path=xl/sharedStrings.xml><?xml version="1.0" encoding="utf-8"?>
<sst xmlns="http://schemas.openxmlformats.org/spreadsheetml/2006/main" count="59" uniqueCount="56">
  <si>
    <t>Text Functions</t>
  </si>
  <si>
    <t>Reggie</t>
  </si>
  <si>
    <t>Miller</t>
  </si>
  <si>
    <t>Output</t>
  </si>
  <si>
    <t>Syntax</t>
  </si>
  <si>
    <t>Reggie  Miller</t>
  </si>
  <si>
    <t>Left 4</t>
  </si>
  <si>
    <t>Right 4</t>
  </si>
  <si>
    <t>Trim spaces</t>
  </si>
  <si>
    <t>Number of characters</t>
  </si>
  <si>
    <t>Number of characters in trimmed result</t>
  </si>
  <si>
    <t>5 characters starting at space 2</t>
  </si>
  <si>
    <t>Find first space</t>
  </si>
  <si>
    <t>Find first r ( case sensitive)</t>
  </si>
  <si>
    <t>Find first r (not case sensitive)</t>
  </si>
  <si>
    <t>Combining first and Last Name</t>
  </si>
  <si>
    <t>Replace g with n</t>
  </si>
  <si>
    <t>Proper</t>
  </si>
  <si>
    <t>Upper</t>
  </si>
  <si>
    <t>Lower</t>
  </si>
  <si>
    <t>Date and Time</t>
  </si>
  <si>
    <t xml:space="preserve">Date </t>
  </si>
  <si>
    <t>Day</t>
  </si>
  <si>
    <t>Month figure</t>
  </si>
  <si>
    <t xml:space="preserve">Month </t>
  </si>
  <si>
    <t>Year</t>
  </si>
  <si>
    <t>Date Format Change</t>
  </si>
  <si>
    <t>Adding zeroes before numbers with variable length</t>
  </si>
  <si>
    <t>Converting Telephone numbers to a specific format</t>
  </si>
  <si>
    <t>Using Excel Text with other Functions</t>
  </si>
  <si>
    <t>Using the following string of characters, DLM343456B82, which formula will extract 343456? The data is located in cell B3.</t>
  </si>
  <si>
    <t>The following string of characters is entered into cell D15, DLM343456B82. You would like to extract the last 3 characters and have them display in D16. What formula do you enter in D16?</t>
  </si>
  <si>
    <t>Replace five characters in abcdefghijk with a single * character starting with the sixth character (f)</t>
  </si>
  <si>
    <t>Replaces the last two digits (09) of 2009 with 10</t>
  </si>
  <si>
    <t>Replace the first three characters of 123456 with a single @ character</t>
  </si>
  <si>
    <t>Change Cost for Sales(Cost Data)</t>
  </si>
  <si>
    <t>Practice (Text)</t>
  </si>
  <si>
    <t xml:space="preserve"> </t>
  </si>
  <si>
    <t>LEFT(A4,4)</t>
  </si>
  <si>
    <t>RIGHT(A4,4)</t>
  </si>
  <si>
    <t>TRIM(A4)</t>
  </si>
  <si>
    <t>LEN(A4)</t>
  </si>
  <si>
    <t>MID(A4,"2","5")</t>
  </si>
  <si>
    <t>LEN(C6)</t>
  </si>
  <si>
    <t>FIND(" ",A4,1)</t>
  </si>
  <si>
    <t>FIND("r",A4)</t>
  </si>
  <si>
    <t>CONCATENATE(A2," ",B2)</t>
  </si>
  <si>
    <t>SUBSTITUTE(A4,"g","n")</t>
  </si>
  <si>
    <t>SEARCH("r",A4,1)</t>
  </si>
  <si>
    <t>abcdefghijk</t>
  </si>
  <si>
    <t>Cost Data</t>
  </si>
  <si>
    <t>DLM343456B82</t>
  </si>
  <si>
    <t>go to zero precedance sheet</t>
  </si>
  <si>
    <t>Qty</t>
  </si>
  <si>
    <t>unit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</si>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</sst>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5"/>
      <color rgb="FF555555"/>
      <name val="Arial"/>
      <family val="2"/>
    </font>
    <font>
      <b/>
      <sz val="14"/>
      <name val="Gill Sans MT"/>
      <family val="2"/>
    </font>
    <font>
      <b/>
      <sz val="12"/>
      <color rgb="FF555555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14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showGridLines="0" tabSelected="1" topLeftCell="A22" workbookViewId="0">
      <selection activeCell="C27" sqref="C27"/>
    </sheetView>
  </sheetViews>
  <sheetFormatPr defaultRowHeight="14.5" x14ac:dyDescent="0.35"/>
  <cols>
    <col min="1" max="1" width="23.81640625" customWidth="1"/>
    <col min="2" max="2" width="58.26953125" bestFit="1" customWidth="1"/>
    <col min="3" max="3" width="18.81640625" customWidth="1"/>
    <col min="6" max="6" width="12.6328125" customWidth="1"/>
  </cols>
  <sheetData>
    <row r="1" spans="1:4" ht="33.75" customHeight="1" x14ac:dyDescent="0.35">
      <c r="A1" s="18" t="s">
        <v>0</v>
      </c>
    </row>
    <row r="2" spans="1:4" ht="25" x14ac:dyDescent="0.5">
      <c r="A2" s="1" t="s">
        <v>1</v>
      </c>
      <c r="B2" s="1" t="s">
        <v>2</v>
      </c>
      <c r="C2" s="2" t="s">
        <v>3</v>
      </c>
    </row>
    <row r="3" spans="1:4" x14ac:dyDescent="0.35">
      <c r="A3" s="3"/>
      <c r="B3" s="3"/>
      <c r="C3" s="4"/>
    </row>
    <row r="4" spans="1:4" ht="23.5" x14ac:dyDescent="0.55000000000000004">
      <c r="A4" s="5" t="s">
        <v>5</v>
      </c>
      <c r="B4" s="6" t="s">
        <v>6</v>
      </c>
      <c r="C4" s="7" t="str">
        <f>D4</f>
        <v>LEFT(A4,4)</v>
      </c>
      <c r="D4" t="s">
        <v>38</v>
      </c>
    </row>
    <row r="5" spans="1:4" ht="23.5" x14ac:dyDescent="0.55000000000000004">
      <c r="A5" s="5" t="s">
        <v>37</v>
      </c>
      <c r="B5" s="6" t="s">
        <v>7</v>
      </c>
      <c r="C5" s="7" t="str">
        <f>RIGHT(A4,4)</f>
        <v>ller</v>
      </c>
      <c r="D5" t="s">
        <v>39</v>
      </c>
    </row>
    <row r="6" spans="1:4" ht="23.5" x14ac:dyDescent="0.55000000000000004">
      <c r="A6" s="5"/>
      <c r="B6" s="6" t="s">
        <v>8</v>
      </c>
      <c r="C6" s="8" t="str">
        <f>TRIM(A4)</f>
        <v>Reggie Miller</v>
      </c>
      <c r="D6" t="s">
        <v>40</v>
      </c>
    </row>
    <row r="7" spans="1:4" ht="23.5" x14ac:dyDescent="0.55000000000000004">
      <c r="A7" s="6"/>
      <c r="B7" s="6" t="s">
        <v>9</v>
      </c>
      <c r="C7" s="8">
        <f>LEN(A4)</f>
        <v>14</v>
      </c>
      <c r="D7" t="s">
        <v>41</v>
      </c>
    </row>
    <row r="8" spans="1:4" ht="23.5" x14ac:dyDescent="0.55000000000000004">
      <c r="A8" s="6"/>
      <c r="B8" s="6" t="s">
        <v>10</v>
      </c>
      <c r="C8" s="7">
        <f>LEN(C6)</f>
        <v>13</v>
      </c>
      <c r="D8" t="s">
        <v>43</v>
      </c>
    </row>
    <row r="9" spans="1:4" ht="23.5" x14ac:dyDescent="0.55000000000000004">
      <c r="A9" s="6"/>
      <c r="B9" s="6" t="s">
        <v>11</v>
      </c>
      <c r="C9" s="7" t="str">
        <f>MID(A4,"2","5")</f>
        <v>eggie</v>
      </c>
      <c r="D9" t="s">
        <v>42</v>
      </c>
    </row>
    <row r="10" spans="1:4" ht="23.5" x14ac:dyDescent="0.55000000000000004">
      <c r="A10" s="6"/>
      <c r="B10" s="6" t="s">
        <v>12</v>
      </c>
      <c r="C10" s="7">
        <f>FIND(" ",A4,1)</f>
        <v>7</v>
      </c>
      <c r="D10" t="s">
        <v>44</v>
      </c>
    </row>
    <row r="11" spans="1:4" ht="23.5" x14ac:dyDescent="0.55000000000000004">
      <c r="A11" s="6"/>
      <c r="B11" s="6" t="s">
        <v>13</v>
      </c>
      <c r="C11" s="9">
        <f>FIND("r",A4)</f>
        <v>14</v>
      </c>
      <c r="D11" t="s">
        <v>45</v>
      </c>
    </row>
    <row r="12" spans="1:4" ht="23.5" x14ac:dyDescent="0.55000000000000004">
      <c r="A12" s="6"/>
      <c r="B12" s="6" t="s">
        <v>14</v>
      </c>
      <c r="C12" s="9">
        <f>SEARCH("r",A4)</f>
        <v>1</v>
      </c>
      <c r="D12" t="s">
        <v>48</v>
      </c>
    </row>
    <row r="13" spans="1:4" ht="23.5" x14ac:dyDescent="0.55000000000000004">
      <c r="A13" s="6"/>
      <c r="B13" s="6" t="s">
        <v>15</v>
      </c>
      <c r="C13" s="7" t="str">
        <f>CONCATENATE(A2," ",B2)</f>
        <v>Reggie Miller</v>
      </c>
      <c r="D13" t="s">
        <v>46</v>
      </c>
    </row>
    <row r="14" spans="1:4" ht="23.5" x14ac:dyDescent="0.55000000000000004">
      <c r="A14" s="6"/>
      <c r="B14" s="6" t="s">
        <v>16</v>
      </c>
      <c r="C14" s="7" t="str">
        <f>SUBSTITUTE(A4,"g","n")</f>
        <v>Rennie  Miller</v>
      </c>
      <c r="D14" t="s">
        <v>47</v>
      </c>
    </row>
    <row r="15" spans="1:4" ht="23.5" x14ac:dyDescent="0.55000000000000004">
      <c r="A15" s="6"/>
      <c r="B15" s="6" t="s">
        <v>17</v>
      </c>
      <c r="C15" s="7" t="str">
        <f>PROPER(A4)</f>
        <v>Reggie  Miller</v>
      </c>
      <c r="D15" t="str">
        <f ca="1">_xlfn.FORMULATEXT(C15)</f>
        <v>=PROPER(A4)</v>
      </c>
    </row>
    <row r="16" spans="1:4" ht="23.5" x14ac:dyDescent="0.55000000000000004">
      <c r="A16" s="6"/>
      <c r="B16" s="6" t="s">
        <v>18</v>
      </c>
      <c r="C16" s="7" t="str">
        <f>UPPER(A4)</f>
        <v>REGGIE  MILLER</v>
      </c>
      <c r="D16" t="str">
        <f t="shared" ref="D16:D27" ca="1" si="0">_xlfn.FORMULATEXT(C16)</f>
        <v>=UPPER(A4)</v>
      </c>
    </row>
    <row r="17" spans="1:6" ht="23.5" x14ac:dyDescent="0.55000000000000004">
      <c r="A17" s="6"/>
      <c r="B17" s="6" t="s">
        <v>19</v>
      </c>
      <c r="C17" s="7" t="str">
        <f>LOWER(A4)</f>
        <v>reggie  miller</v>
      </c>
      <c r="D17" t="str">
        <f t="shared" ca="1" si="0"/>
        <v>=LOWER(A4)</v>
      </c>
    </row>
    <row r="18" spans="1:6" ht="23.5" x14ac:dyDescent="0.55000000000000004">
      <c r="A18" s="3"/>
      <c r="B18" s="6" t="s">
        <v>20</v>
      </c>
      <c r="C18" s="10">
        <f ca="1">NOW()</f>
        <v>45002.81556354167</v>
      </c>
      <c r="D18" t="str">
        <f t="shared" ca="1" si="0"/>
        <v>=NOW()</v>
      </c>
    </row>
    <row r="19" spans="1:6" ht="23.5" x14ac:dyDescent="0.55000000000000004">
      <c r="A19" s="3"/>
      <c r="B19" s="6" t="s">
        <v>21</v>
      </c>
      <c r="C19" s="11">
        <f ca="1">TODAY()</f>
        <v>45002</v>
      </c>
      <c r="D19" t="str">
        <f t="shared" ca="1" si="0"/>
        <v>=TODAY()</v>
      </c>
    </row>
    <row r="20" spans="1:6" ht="23.5" x14ac:dyDescent="0.55000000000000004">
      <c r="A20" s="3"/>
      <c r="B20" s="6" t="s">
        <v>22</v>
      </c>
      <c r="C20" s="7" t="str">
        <f ca="1">TEXT(TODAY(),"dddd")</f>
        <v>Friday</v>
      </c>
      <c r="D20" t="str">
        <f t="shared" ca="1" si="0"/>
        <v>=TEXT(TODAY(),"dddd")</v>
      </c>
    </row>
    <row r="21" spans="1:6" ht="23.5" x14ac:dyDescent="0.55000000000000004">
      <c r="A21" s="3"/>
      <c r="B21" s="6" t="s">
        <v>23</v>
      </c>
      <c r="C21" s="7" t="str">
        <f ca="1">TEXT(TODAY(),"mm")</f>
        <v>03</v>
      </c>
      <c r="D21" t="str">
        <f t="shared" ca="1" si="0"/>
        <v>=TEXT(TODAY(),"mm")</v>
      </c>
    </row>
    <row r="22" spans="1:6" ht="23.5" x14ac:dyDescent="0.55000000000000004">
      <c r="A22" s="3"/>
      <c r="B22" s="6" t="s">
        <v>24</v>
      </c>
      <c r="C22" s="7" t="str">
        <f ca="1">TEXT(TODAY(),"mmmm")</f>
        <v>March</v>
      </c>
      <c r="D22" t="str">
        <f t="shared" ca="1" si="0"/>
        <v>=TEXT(TODAY(),"mmmm")</v>
      </c>
    </row>
    <row r="23" spans="1:6" ht="23.5" x14ac:dyDescent="0.55000000000000004">
      <c r="A23" s="3"/>
      <c r="B23" s="6" t="s">
        <v>25</v>
      </c>
      <c r="C23" s="7" t="str">
        <f ca="1">TEXT(TODAY(),"yyyy")</f>
        <v>2023</v>
      </c>
      <c r="D23" t="str">
        <f t="shared" ca="1" si="0"/>
        <v>=TEXT(TODAY(),"yyyy")</v>
      </c>
    </row>
    <row r="24" spans="1:6" ht="26" customHeight="1" x14ac:dyDescent="0.55000000000000004">
      <c r="A24" s="12"/>
      <c r="B24" s="13" t="s">
        <v>26</v>
      </c>
      <c r="C24" s="12" t="str">
        <f ca="1">TEXT(TODAY(),"mm-dd-yyyy")</f>
        <v>03-17-2023</v>
      </c>
      <c r="D24" t="str">
        <f t="shared" ca="1" si="0"/>
        <v>=TEXT(TODAY(),"mm-dd-yyyy")</v>
      </c>
    </row>
    <row r="25" spans="1:6" ht="46.5" customHeight="1" x14ac:dyDescent="0.55000000000000004">
      <c r="A25" s="12"/>
      <c r="B25" s="14" t="s">
        <v>27</v>
      </c>
      <c r="C25" s="12" t="s">
        <v>52</v>
      </c>
    </row>
    <row r="26" spans="1:6" ht="47" x14ac:dyDescent="0.55000000000000004">
      <c r="A26" s="12"/>
      <c r="B26" s="14" t="s">
        <v>28</v>
      </c>
      <c r="C26" s="12" t="str">
        <f>TEXT(F26,"+(91) ## ## ## ## ## ##")</f>
        <v>+(91)  98 75 64 55 44</v>
      </c>
      <c r="D26" t="str">
        <f t="shared" ca="1" si="0"/>
        <v>=TEXT(F26,"+(91) ## ## ## ## ## ##")</v>
      </c>
      <c r="F26">
        <v>9875645544</v>
      </c>
    </row>
    <row r="27" spans="1:6" ht="23.5" x14ac:dyDescent="0.55000000000000004">
      <c r="A27" s="12"/>
      <c r="B27" s="14" t="s">
        <v>29</v>
      </c>
      <c r="C27" s="12" t="str">
        <f>TEXT(D41*E41*F41,"$###,###,###")</f>
        <v>$1,38,50,000</v>
      </c>
      <c r="D27" t="str">
        <f t="shared" ca="1" si="0"/>
        <v>=TEXT(D41*E41*F41,"$###,###,###")</v>
      </c>
    </row>
    <row r="28" spans="1:6" hidden="1" x14ac:dyDescent="0.35"/>
    <row r="29" spans="1:6" hidden="1" x14ac:dyDescent="0.35"/>
    <row r="30" spans="1:6" ht="23.5" hidden="1" x14ac:dyDescent="0.55000000000000004">
      <c r="B30" s="14" t="s">
        <v>29</v>
      </c>
    </row>
    <row r="31" spans="1:6" hidden="1" x14ac:dyDescent="0.35"/>
    <row r="32" spans="1:6" hidden="1" x14ac:dyDescent="0.35"/>
    <row r="33" spans="2:6" hidden="1" x14ac:dyDescent="0.35"/>
    <row r="34" spans="2:6" hidden="1" x14ac:dyDescent="0.35"/>
    <row r="35" spans="2:6" hidden="1" x14ac:dyDescent="0.35">
      <c r="B35" t="s">
        <v>3</v>
      </c>
    </row>
    <row r="36" spans="2:6" hidden="1" x14ac:dyDescent="0.35"/>
    <row r="37" spans="2:6" hidden="1" x14ac:dyDescent="0.35">
      <c r="B37" t="s">
        <v>4</v>
      </c>
    </row>
    <row r="38" spans="2:6" hidden="1" x14ac:dyDescent="0.35"/>
    <row r="40" spans="2:6" x14ac:dyDescent="0.35">
      <c r="D40" t="s">
        <v>53</v>
      </c>
      <c r="E40" t="s">
        <v>54</v>
      </c>
      <c r="F40" t="s">
        <v>55</v>
      </c>
    </row>
    <row r="41" spans="2:6" x14ac:dyDescent="0.35">
      <c r="D41">
        <v>1000</v>
      </c>
      <c r="E41">
        <v>50</v>
      </c>
      <c r="F41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E3AE-EB19-4D5E-9794-BF265C7F731F}">
  <dimension ref="A1:K6"/>
  <sheetViews>
    <sheetView workbookViewId="0">
      <selection activeCell="D18" sqref="D18"/>
    </sheetView>
  </sheetViews>
  <sheetFormatPr defaultRowHeight="14.5" x14ac:dyDescent="0.35"/>
  <cols>
    <col min="1" max="1" width="15" customWidth="1"/>
    <col min="2" max="2" width="13.453125" customWidth="1"/>
    <col min="3" max="3" width="21.26953125" customWidth="1"/>
    <col min="4" max="4" width="12.7265625" customWidth="1"/>
  </cols>
  <sheetData>
    <row r="1" spans="1:11" ht="18" customHeight="1" x14ac:dyDescent="0.55000000000000004">
      <c r="A1" s="22" t="s">
        <v>27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3" spans="1:11" x14ac:dyDescent="0.35">
      <c r="A3">
        <v>245</v>
      </c>
      <c r="B3" t="str">
        <f>TEXT(A3,"000000000")</f>
        <v>000000245</v>
      </c>
      <c r="C3" t="str">
        <f ca="1">_xlfn.FORMULATEXT(B3)</f>
        <v>=TEXT(A3,"000000000")</v>
      </c>
    </row>
    <row r="4" spans="1:11" x14ac:dyDescent="0.35">
      <c r="A4">
        <v>6789</v>
      </c>
      <c r="B4" t="str">
        <f t="shared" ref="B4:B6" si="0">TEXT(A4,"000000000")</f>
        <v>000006789</v>
      </c>
      <c r="C4" t="str">
        <f t="shared" ref="C4:C6" ca="1" si="1">_xlfn.FORMULATEXT(B4)</f>
        <v>=TEXT(A4,"000000000")</v>
      </c>
    </row>
    <row r="5" spans="1:11" x14ac:dyDescent="0.35">
      <c r="A5">
        <v>23</v>
      </c>
      <c r="B5" t="str">
        <f t="shared" si="0"/>
        <v>000000023</v>
      </c>
      <c r="C5" t="str">
        <f t="shared" ca="1" si="1"/>
        <v>=TEXT(A5,"000000000")</v>
      </c>
    </row>
    <row r="6" spans="1:11" x14ac:dyDescent="0.35">
      <c r="A6">
        <v>123456789</v>
      </c>
      <c r="B6" t="str">
        <f t="shared" si="0"/>
        <v>123456789</v>
      </c>
      <c r="C6" t="str">
        <f t="shared" ca="1" si="1"/>
        <v>=TEXT(A6,"000000000")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showGridLines="0" topLeftCell="A13" workbookViewId="0">
      <selection activeCell="B22" sqref="B22"/>
    </sheetView>
  </sheetViews>
  <sheetFormatPr defaultRowHeight="14.5" x14ac:dyDescent="0.35"/>
  <cols>
    <col min="2" max="2" width="12.54296875" customWidth="1"/>
    <col min="3" max="3" width="14.36328125" customWidth="1"/>
    <col min="4" max="4" width="11.81640625" customWidth="1"/>
  </cols>
  <sheetData>
    <row r="1" spans="1:20" ht="21" x14ac:dyDescent="0.6">
      <c r="A1" s="16" t="s">
        <v>36</v>
      </c>
    </row>
    <row r="2" spans="1:20" ht="21" x14ac:dyDescent="0.6">
      <c r="A2" s="16"/>
    </row>
    <row r="3" spans="1:20" x14ac:dyDescent="0.35">
      <c r="A3" s="19">
        <v>1</v>
      </c>
      <c r="B3" t="s">
        <v>32</v>
      </c>
    </row>
    <row r="4" spans="1:20" x14ac:dyDescent="0.35">
      <c r="A4" s="19"/>
      <c r="B4" t="s">
        <v>49</v>
      </c>
      <c r="C4" t="str">
        <f>SUBSTITUTE(B4,"abcde","*")</f>
        <v>*fghijk</v>
      </c>
      <c r="D4" t="str">
        <f ca="1">_xlfn.FORMULATEXT(C4)</f>
        <v>=SUBSTITUTE(B4,"abcde","*")</v>
      </c>
    </row>
    <row r="5" spans="1:20" x14ac:dyDescent="0.35">
      <c r="A5" s="19"/>
    </row>
    <row r="6" spans="1:20" x14ac:dyDescent="0.35">
      <c r="A6" s="19">
        <v>2</v>
      </c>
      <c r="B6" t="s">
        <v>33</v>
      </c>
    </row>
    <row r="7" spans="1:20" x14ac:dyDescent="0.35">
      <c r="A7" s="19"/>
      <c r="B7">
        <v>2009</v>
      </c>
      <c r="C7" t="str">
        <f>SUBSTITUTE(B7,"09","10")</f>
        <v>2010</v>
      </c>
      <c r="D7" t="str">
        <f ca="1">_xlfn.FORMULATEXT(C7)</f>
        <v>=SUBSTITUTE(B7,"09","10")</v>
      </c>
    </row>
    <row r="8" spans="1:20" x14ac:dyDescent="0.35">
      <c r="A8" s="19"/>
    </row>
    <row r="9" spans="1:20" x14ac:dyDescent="0.35">
      <c r="A9" s="19">
        <v>3</v>
      </c>
      <c r="B9" t="s">
        <v>34</v>
      </c>
    </row>
    <row r="10" spans="1:20" x14ac:dyDescent="0.35">
      <c r="A10" s="19"/>
      <c r="B10">
        <v>123456</v>
      </c>
      <c r="C10" t="str">
        <f>SUBSTITUTE(B10,"123","@")</f>
        <v>@456</v>
      </c>
      <c r="D10" t="str">
        <f ca="1">_xlfn.FORMULATEXT(C10)</f>
        <v>=SUBSTITUTE(B10,"123","@")</v>
      </c>
    </row>
    <row r="11" spans="1:20" x14ac:dyDescent="0.35">
      <c r="A11" s="19"/>
    </row>
    <row r="12" spans="1:20" x14ac:dyDescent="0.35">
      <c r="A12" s="19">
        <v>4</v>
      </c>
      <c r="B12" t="s">
        <v>35</v>
      </c>
    </row>
    <row r="13" spans="1:20" x14ac:dyDescent="0.35">
      <c r="A13" s="19"/>
      <c r="B13" t="s">
        <v>50</v>
      </c>
      <c r="C13" t="str">
        <f>SUBSTITUTE(B13,"Cost","Sales")</f>
        <v>Sales Data</v>
      </c>
      <c r="D13" t="str">
        <f ca="1">_xlfn.FORMULATEXT(C13)</f>
        <v>=SUBSTITUTE(B13,"Cost","Sales")</v>
      </c>
    </row>
    <row r="14" spans="1:20" ht="15.75" customHeight="1" x14ac:dyDescent="0.35">
      <c r="A14" s="19"/>
      <c r="B14" s="25" t="s">
        <v>30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0"/>
      <c r="O14" s="20"/>
      <c r="P14" s="20"/>
      <c r="Q14" s="20"/>
      <c r="R14" s="20"/>
      <c r="S14" s="20"/>
      <c r="T14" s="20"/>
    </row>
    <row r="15" spans="1:20" ht="19" x14ac:dyDescent="0.4">
      <c r="A15" s="19">
        <v>5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5"/>
      <c r="O15" s="15"/>
      <c r="P15" s="15"/>
      <c r="Q15" s="15"/>
      <c r="R15" s="15"/>
      <c r="S15" s="15"/>
    </row>
    <row r="16" spans="1:20" x14ac:dyDescent="0.35">
      <c r="A16" s="19"/>
      <c r="B16" s="19" t="s">
        <v>51</v>
      </c>
      <c r="C16" s="19" t="str">
        <f>MID(B16,4,6)</f>
        <v>343456</v>
      </c>
      <c r="D16" s="19" t="str">
        <f ca="1">_xlfn.FORMULATEXT(C16)</f>
        <v>=MID(B16,4,6)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ht="15.75" customHeight="1" x14ac:dyDescent="0.35">
      <c r="A17" s="19"/>
      <c r="B17" s="24" t="s">
        <v>31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17"/>
      <c r="O17" s="17"/>
      <c r="P17" s="17"/>
      <c r="Q17" s="17"/>
      <c r="R17" s="17"/>
      <c r="S17" s="17"/>
    </row>
    <row r="18" spans="1:19" ht="15.5" x14ac:dyDescent="0.35">
      <c r="A18" s="19">
        <v>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17"/>
      <c r="O18" s="17"/>
      <c r="P18" s="17"/>
      <c r="Q18" s="17"/>
      <c r="R18" s="17"/>
      <c r="S18" s="17"/>
    </row>
    <row r="19" spans="1:19" ht="15.5" x14ac:dyDescent="0.35">
      <c r="A19" s="21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17"/>
      <c r="O19" s="17"/>
      <c r="P19" s="17"/>
      <c r="Q19" s="17"/>
      <c r="R19" s="17"/>
      <c r="S19" s="17"/>
    </row>
    <row r="20" spans="1:19" x14ac:dyDescent="0.3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9" x14ac:dyDescent="0.35">
      <c r="B21" t="str">
        <f ca="1">_xlfn.FORMULATEXT(C16)</f>
        <v>=MID(B16,4,6)</v>
      </c>
    </row>
  </sheetData>
  <mergeCells count="2">
    <mergeCell ref="B17:M20"/>
    <mergeCell ref="B14:M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</vt:lpstr>
      <vt:lpstr>zero precedance sheet</vt:lpstr>
      <vt:lpstr>TP1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nowneesh thiru</cp:lastModifiedBy>
  <dcterms:created xsi:type="dcterms:W3CDTF">2023-01-12T06:06:21Z</dcterms:created>
  <dcterms:modified xsi:type="dcterms:W3CDTF">2023-03-17T14:04:46Z</dcterms:modified>
</cp:coreProperties>
</file>