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Chris\Dropbox\My Books\VBA 5e\Example Files\Chapter 06\"/>
    </mc:Choice>
  </mc:AlternateContent>
  <bookViews>
    <workbookView xWindow="360" yWindow="60" windowWidth="11340" windowHeight="5265"/>
  </bookViews>
  <sheets>
    <sheet name="Model" sheetId="1" r:id="rId1"/>
  </sheets>
  <definedNames>
    <definedName name="_xlnm.Print_Area" localSheetId="0">Model!$A$1:$L$25</definedName>
  </definedNames>
  <calcPr calcId="152511"/>
</workbook>
</file>

<file path=xl/calcChain.xml><?xml version="1.0" encoding="utf-8"?>
<calcChain xmlns="http://schemas.openxmlformats.org/spreadsheetml/2006/main">
  <c r="B12" i="1" l="1"/>
  <c r="C12" i="1"/>
  <c r="D12" i="1" s="1"/>
  <c r="E12" i="1" l="1"/>
  <c r="F12" i="1" s="1"/>
  <c r="G12" i="1" s="1"/>
  <c r="H12" i="1" s="1"/>
  <c r="I12" i="1" s="1"/>
  <c r="J12" i="1" s="1"/>
  <c r="K12" i="1" s="1"/>
  <c r="B14" i="1" l="1"/>
</calcChain>
</file>

<file path=xl/sharedStrings.xml><?xml version="1.0" encoding="utf-8"?>
<sst xmlns="http://schemas.openxmlformats.org/spreadsheetml/2006/main" count="19" uniqueCount="14">
  <si>
    <t>Inputs</t>
  </si>
  <si>
    <t>Model of cash inflows (all occur at the ends of years)</t>
  </si>
  <si>
    <t>Year</t>
  </si>
  <si>
    <t>Cash inflow</t>
  </si>
  <si>
    <t>NPV</t>
  </si>
  <si>
    <t>Net present value (NPV)</t>
  </si>
  <si>
    <t>Possible values of the inputs to test</t>
  </si>
  <si>
    <t>1. Cash outflow, beginning of year 1</t>
  </si>
  <si>
    <t>2. Cash inflow, end of year 1</t>
  </si>
  <si>
    <t>3. Pct increase in cash inflow per year</t>
  </si>
  <si>
    <t>4. Number of years of cash inflows</t>
  </si>
  <si>
    <t>5. Discount rate</t>
  </si>
  <si>
    <t>Sensitivity table (NPV for combinations of min and max of two selected inputs)</t>
  </si>
  <si>
    <t>Calculating the net present value of a stream of cash flows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</si>
</sst>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quot;$&quot;#,##0"/>
  </numFmts>
  <fonts count="4" x14ac:knownFonts="1">
    <font>
      <sz val="11"/>
      <name val="Cambria"/>
      <family val="1"/>
      <scheme val="major"/>
    </font>
    <font>
      <sz val="10"/>
      <name val="Arial"/>
      <family val="2"/>
    </font>
    <font>
      <sz val="11"/>
      <name val="Calibri"/>
      <family val="2"/>
      <scheme val="minor"/>
    </font>
    <font>
      <b/>
      <sz val="11"/>
      <name val="Calibri"/>
      <family val="2"/>
      <scheme val="minor"/>
    </font>
  </fonts>
  <fills count="4">
    <fill>
      <patternFill patternType="none"/>
    </fill>
    <fill>
      <patternFill patternType="gray125"/>
    </fill>
    <fill>
      <patternFill patternType="solid">
        <fgColor theme="4" tint="0.59996337778862885"/>
        <bgColor indexed="64"/>
      </patternFill>
    </fill>
    <fill>
      <patternFill patternType="solid">
        <fgColor theme="0" tint="-0.2499465926084170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2" fillId="0" borderId="0" xfId="0" applyFont="1"/>
    <xf numFmtId="164" fontId="2" fillId="2" borderId="0" xfId="0" applyNumberFormat="1" applyFont="1" applyFill="1" applyBorder="1"/>
    <xf numFmtId="9" fontId="2" fillId="2" borderId="0" xfId="0" applyNumberFormat="1" applyFont="1" applyFill="1" applyBorder="1"/>
    <xf numFmtId="0" fontId="2" fillId="2" borderId="0" xfId="0" applyFont="1" applyFill="1" applyBorder="1"/>
    <xf numFmtId="164" fontId="2" fillId="0" borderId="0" xfId="0" applyNumberFormat="1" applyFont="1"/>
    <xf numFmtId="164" fontId="2" fillId="3" borderId="0" xfId="0" applyNumberFormat="1" applyFont="1" applyFill="1" applyBorder="1"/>
    <xf numFmtId="9" fontId="2" fillId="0" borderId="0" xfId="1" applyFont="1"/>
    <xf numFmtId="0" fontId="2" fillId="0" borderId="0" xfId="0" applyFont="1" applyAlignment="1">
      <alignment horizontal="right"/>
    </xf>
    <xf numFmtId="2" fontId="2" fillId="0" borderId="0" xfId="0" applyNumberFormat="1" applyFont="1"/>
    <xf numFmtId="0" fontId="3" fillId="0" borderId="0" xfId="0" applyFont="1"/>
  </cellXfs>
  <cellStyles count="2">
    <cellStyle name="Normal" xfId="0" builtinId="0" customBuiltin="1"/>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76200</xdr:colOff>
      <xdr:row>12</xdr:row>
      <xdr:rowOff>95250</xdr:rowOff>
    </xdr:from>
    <xdr:to>
      <xdr:col>10</xdr:col>
      <xdr:colOff>400050</xdr:colOff>
      <xdr:row>16</xdr:row>
      <xdr:rowOff>38100</xdr:rowOff>
    </xdr:to>
    <xdr:sp macro="" textlink="">
      <xdr:nvSpPr>
        <xdr:cNvPr id="3" name="TextBox 2"/>
        <xdr:cNvSpPr txBox="1"/>
      </xdr:nvSpPr>
      <xdr:spPr>
        <a:xfrm>
          <a:off x="3848100" y="2381250"/>
          <a:ext cx="5124450" cy="704850"/>
        </a:xfrm>
        <a:prstGeom prst="roundRect">
          <a:avLst/>
        </a:prstGeom>
        <a:solidFill>
          <a:schemeClr val="bg1">
            <a:lumMod val="85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100" b="0" i="0">
              <a:solidFill>
                <a:schemeClr val="dk1"/>
              </a:solidFill>
              <a:latin typeface="+mn-lt"/>
              <a:ea typeface="+mn-ea"/>
              <a:cs typeface="+mn-cs"/>
            </a:rPr>
            <a:t>Note that the values in each of rows 18-22 are in increasing order, so that the minimum value is at the left and the maximum value is at the right.  Even if more values are added, you can assume that they will always be placed in increasing order.</a:t>
          </a: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Model">
    <pageSetUpPr fitToPage="1"/>
  </sheetPr>
  <dimension ref="A1:L29"/>
  <sheetViews>
    <sheetView tabSelected="1" workbookViewId="0"/>
  </sheetViews>
  <sheetFormatPr defaultRowHeight="15" x14ac:dyDescent="0.25"/>
  <cols>
    <col min="1" max="1" width="31.5" style="1" customWidth="1"/>
    <col min="2" max="16384" width="9" style="1"/>
  </cols>
  <sheetData>
    <row r="1" spans="1:11" x14ac:dyDescent="0.25">
      <c r="A1" s="10" t="s">
        <v>13</v>
      </c>
    </row>
    <row r="3" spans="1:11" x14ac:dyDescent="0.25">
      <c r="A3" s="10" t="s">
        <v>0</v>
      </c>
    </row>
    <row r="4" spans="1:11" x14ac:dyDescent="0.25">
      <c r="A4" s="1" t="s">
        <v>7</v>
      </c>
      <c r="B4" s="2">
        <v>40000</v>
      </c>
    </row>
    <row r="5" spans="1:11" x14ac:dyDescent="0.25">
      <c r="A5" s="1" t="s">
        <v>8</v>
      </c>
      <c r="B5" s="2">
        <v>12000</v>
      </c>
    </row>
    <row r="6" spans="1:11" x14ac:dyDescent="0.25">
      <c r="A6" s="1" t="s">
        <v>9</v>
      </c>
      <c r="B6" s="3">
        <v>0.11999999731779099</v>
      </c>
    </row>
    <row r="7" spans="1:11" x14ac:dyDescent="0.25">
      <c r="A7" s="1" t="s">
        <v>10</v>
      </c>
      <c r="B7" s="4">
        <v>10</v>
      </c>
    </row>
    <row r="8" spans="1:11" x14ac:dyDescent="0.25">
      <c r="A8" s="1" t="s">
        <v>11</v>
      </c>
      <c r="B8" s="3">
        <v>0.15999999642372131</v>
      </c>
    </row>
    <row r="10" spans="1:11" x14ac:dyDescent="0.25">
      <c r="A10" s="10" t="s">
        <v>1</v>
      </c>
    </row>
    <row r="11" spans="1:11" x14ac:dyDescent="0.25">
      <c r="A11" s="1" t="s">
        <v>2</v>
      </c>
      <c r="B11" s="1">
        <v>1</v>
      </c>
      <c r="C11" s="1">
        <v>2</v>
      </c>
      <c r="D11" s="1">
        <v>3</v>
      </c>
      <c r="E11" s="1">
        <v>4</v>
      </c>
      <c r="F11" s="1">
        <v>5</v>
      </c>
      <c r="G11" s="1">
        <v>6</v>
      </c>
      <c r="H11" s="1">
        <v>7</v>
      </c>
      <c r="I11" s="1">
        <v>8</v>
      </c>
      <c r="J11" s="1">
        <v>9</v>
      </c>
      <c r="K11" s="1">
        <v>10</v>
      </c>
    </row>
    <row r="12" spans="1:11" x14ac:dyDescent="0.25">
      <c r="A12" s="1" t="s">
        <v>3</v>
      </c>
      <c r="B12" s="5">
        <f>B5</f>
        <v>12000</v>
      </c>
      <c r="C12" s="5">
        <f>IF(C11&lt;=$B$7,B12*(1+$B$6),0)</f>
        <v>13439.999967813492</v>
      </c>
      <c r="D12" s="5">
        <f t="shared" ref="D12:K12" si="0">IF(D11&lt;=$B$7,C12*(1+$B$6),0)</f>
        <v>15052.799927902222</v>
      </c>
      <c r="E12" s="5">
        <f t="shared" si="0"/>
        <v>16859.135878875735</v>
      </c>
      <c r="F12" s="5">
        <f t="shared" si="0"/>
        <v>18882.232139121097</v>
      </c>
      <c r="G12" s="5">
        <f t="shared" si="0"/>
        <v>21148.099945169535</v>
      </c>
      <c r="H12" s="5">
        <f t="shared" si="0"/>
        <v>23685.871881866256</v>
      </c>
      <c r="I12" s="5">
        <f t="shared" si="0"/>
        <v>26528.176444159748</v>
      </c>
      <c r="J12" s="5">
        <f t="shared" si="0"/>
        <v>29711.557546304804</v>
      </c>
      <c r="K12" s="5">
        <f t="shared" si="0"/>
        <v>33276.944372168771</v>
      </c>
    </row>
    <row r="14" spans="1:11" x14ac:dyDescent="0.25">
      <c r="A14" s="1" t="s">
        <v>5</v>
      </c>
      <c r="B14" s="6">
        <f>NPV(B8,B12:K12)-B4</f>
        <v>48786.541443147449</v>
      </c>
    </row>
    <row r="16" spans="1:11" x14ac:dyDescent="0.25">
      <c r="A16" s="10" t="s">
        <v>6</v>
      </c>
    </row>
    <row r="18" spans="1:12" x14ac:dyDescent="0.25">
      <c r="A18" s="1" t="s">
        <v>7</v>
      </c>
      <c r="B18" s="5">
        <v>10000</v>
      </c>
      <c r="C18" s="5">
        <v>15000</v>
      </c>
      <c r="D18" s="5">
        <v>20000</v>
      </c>
      <c r="E18" s="5">
        <v>25000</v>
      </c>
      <c r="F18" s="5">
        <v>30000</v>
      </c>
      <c r="G18" s="5">
        <v>35000</v>
      </c>
      <c r="H18" s="5">
        <v>40000</v>
      </c>
      <c r="I18" s="5"/>
      <c r="J18" s="5"/>
      <c r="K18" s="5"/>
      <c r="L18" s="5"/>
    </row>
    <row r="19" spans="1:12" x14ac:dyDescent="0.25">
      <c r="A19" s="1" t="s">
        <v>8</v>
      </c>
      <c r="B19" s="5">
        <v>4000</v>
      </c>
      <c r="C19" s="5">
        <v>5000</v>
      </c>
      <c r="D19" s="5">
        <v>6000</v>
      </c>
      <c r="E19" s="5">
        <v>7000</v>
      </c>
      <c r="F19" s="5">
        <v>8000</v>
      </c>
      <c r="G19" s="5">
        <v>9000</v>
      </c>
      <c r="H19" s="5">
        <v>10000</v>
      </c>
      <c r="I19" s="5">
        <v>11000</v>
      </c>
      <c r="J19" s="5">
        <v>12000</v>
      </c>
      <c r="K19" s="5"/>
      <c r="L19" s="5"/>
    </row>
    <row r="20" spans="1:12" s="7" customFormat="1" x14ac:dyDescent="0.25">
      <c r="A20" s="7" t="s">
        <v>9</v>
      </c>
      <c r="B20" s="7">
        <v>0.02</v>
      </c>
      <c r="C20" s="7">
        <v>0.03</v>
      </c>
      <c r="D20" s="7">
        <v>0.04</v>
      </c>
      <c r="E20" s="7">
        <v>0.05</v>
      </c>
      <c r="F20" s="7">
        <v>0.06</v>
      </c>
      <c r="G20" s="7">
        <v>7.0000000000000007E-2</v>
      </c>
      <c r="H20" s="7">
        <v>0.08</v>
      </c>
      <c r="I20" s="7">
        <v>0.09</v>
      </c>
      <c r="J20" s="7">
        <v>0.1</v>
      </c>
      <c r="K20" s="7">
        <v>0.11</v>
      </c>
      <c r="L20" s="7">
        <v>0.12</v>
      </c>
    </row>
    <row r="21" spans="1:12" x14ac:dyDescent="0.25">
      <c r="A21" s="1" t="s">
        <v>10</v>
      </c>
      <c r="B21" s="1">
        <v>5</v>
      </c>
      <c r="C21" s="1">
        <v>6</v>
      </c>
      <c r="D21" s="1">
        <v>7</v>
      </c>
      <c r="E21" s="1">
        <v>8</v>
      </c>
      <c r="F21" s="1">
        <v>9</v>
      </c>
      <c r="G21" s="1">
        <v>10</v>
      </c>
    </row>
    <row r="22" spans="1:12" s="7" customFormat="1" x14ac:dyDescent="0.25">
      <c r="A22" s="7" t="s">
        <v>11</v>
      </c>
      <c r="B22" s="7">
        <v>0.08</v>
      </c>
      <c r="C22" s="7">
        <v>0.09</v>
      </c>
      <c r="D22" s="7">
        <v>0.1</v>
      </c>
      <c r="E22" s="7">
        <v>0.11</v>
      </c>
      <c r="F22" s="7">
        <v>0.12</v>
      </c>
      <c r="G22" s="7">
        <v>0.13</v>
      </c>
      <c r="H22" s="7">
        <v>0.14000000000000001</v>
      </c>
      <c r="I22" s="7">
        <v>0.15</v>
      </c>
      <c r="J22" s="7">
        <v>0.16</v>
      </c>
    </row>
    <row r="24" spans="1:12" x14ac:dyDescent="0.25">
      <c r="A24" s="10" t="s">
        <v>12</v>
      </c>
    </row>
    <row r="25" spans="1:12" x14ac:dyDescent="0.25">
      <c r="A25" s="8"/>
      <c r="B25" s="8"/>
      <c r="C25" s="8" t="s">
        <v>4</v>
      </c>
    </row>
    <row r="26" spans="1:12" x14ac:dyDescent="0.25">
      <c r="A26" s="9"/>
      <c r="B26" s="9"/>
      <c r="C26" s="5"/>
    </row>
    <row r="27" spans="1:12" x14ac:dyDescent="0.25">
      <c r="A27" s="9"/>
      <c r="B27" s="9"/>
      <c r="C27" s="5"/>
    </row>
    <row r="28" spans="1:12" x14ac:dyDescent="0.25">
      <c r="A28" s="9"/>
      <c r="B28" s="9"/>
      <c r="C28" s="5"/>
    </row>
    <row r="29" spans="1:12" x14ac:dyDescent="0.25">
      <c r="A29" s="9"/>
      <c r="B29" s="9"/>
      <c r="C29" s="5"/>
    </row>
  </sheetData>
  <phoneticPr fontId="0" type="noConversion"/>
  <printOptions headings="1" gridLines="1"/>
  <pageMargins left="0.75" right="0.75" top="1" bottom="1" header="0.5" footer="0.5"/>
  <pageSetup scale="61"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Model</vt:lpstr>
      <vt:lpstr>Model!Print_Area</vt:lpstr>
    </vt:vector>
  </TitlesOfParts>
  <Company>Indiana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Chris Albright</cp:lastModifiedBy>
  <cp:lastPrinted>2008-10-03T21:06:06Z</cp:lastPrinted>
  <dcterms:created xsi:type="dcterms:W3CDTF">2000-07-14T01:03:53Z</dcterms:created>
  <dcterms:modified xsi:type="dcterms:W3CDTF">2014-08-03T01:21:05Z</dcterms:modified>
</cp:coreProperties>
</file>