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<sst xmlns="http://schemas.openxmlformats.org/spreadsheetml/2006/main" count="192" uniqueCount="143">
  <si>
    <t>family</t>
  </si>
  <si>
    <t>species</t>
  </si>
  <si>
    <t>common_name</t>
  </si>
  <si>
    <t>necropsy_count</t>
  </si>
  <si>
    <t>neoplasia_necropsy</t>
  </si>
  <si>
    <t>neoplasia_prevalence</t>
  </si>
  <si>
    <t>Atelidae</t>
  </si>
  <si>
    <t>Alouatta caraya</t>
  </si>
  <si>
    <t>Black howler</t>
  </si>
  <si>
    <t>Aotidae</t>
  </si>
  <si>
    <t>Aotus griseimembra</t>
  </si>
  <si>
    <t>Grey-handed night monkey</t>
  </si>
  <si>
    <t>Ateles fusciceps rufiventris</t>
  </si>
  <si>
    <t>Colombian black spider monkey</t>
  </si>
  <si>
    <t>Ateles geoffroyi</t>
  </si>
  <si>
    <t>Black-handed spider monkey</t>
  </si>
  <si>
    <t>Callitrichidae</t>
  </si>
  <si>
    <t>Callimico goeldii</t>
  </si>
  <si>
    <t>Goeldi's monkey</t>
  </si>
  <si>
    <t>Callithrix geoffroyi</t>
  </si>
  <si>
    <t>White-fronted marmoset</t>
  </si>
  <si>
    <t>Callithrix jacchus</t>
  </si>
  <si>
    <t>Common marmoset</t>
  </si>
  <si>
    <t>Cebuella pygmaea</t>
  </si>
  <si>
    <t>Pygmy marmoset</t>
  </si>
  <si>
    <t>Cebidae</t>
  </si>
  <si>
    <t>Cebus capucinus</t>
  </si>
  <si>
    <t>White-throated capuchin</t>
  </si>
  <si>
    <t>Cercopithecidae</t>
  </si>
  <si>
    <t>Cercopithecus neglectus</t>
  </si>
  <si>
    <t>De Brazza's monkey</t>
  </si>
  <si>
    <t>Cheirogaleidae</t>
  </si>
  <si>
    <t>Cheirogaleus medius</t>
  </si>
  <si>
    <t>Fat-tailed dwarf lemur</t>
  </si>
  <si>
    <t>Colobus guereza</t>
  </si>
  <si>
    <t>Eastern black-and-white colobus</t>
  </si>
  <si>
    <t>Erythrocebus patas</t>
  </si>
  <si>
    <t>Patas monkey</t>
  </si>
  <si>
    <t>Lemuridae</t>
  </si>
  <si>
    <t>Eulemur coronatus</t>
  </si>
  <si>
    <t>Crowned lemur</t>
  </si>
  <si>
    <t>Eulemur macaco</t>
  </si>
  <si>
    <t>Black lemur</t>
  </si>
  <si>
    <t>Eulemur mongoz</t>
  </si>
  <si>
    <t>Mongoose lemur</t>
  </si>
  <si>
    <t>Galagidae</t>
  </si>
  <si>
    <t>Galago moholi</t>
  </si>
  <si>
    <t>Moholi bushbaby</t>
  </si>
  <si>
    <t>Galago senegalensis</t>
  </si>
  <si>
    <t>Senegal bushbaby</t>
  </si>
  <si>
    <t>Hominidae</t>
  </si>
  <si>
    <t>Gorilla gorilla</t>
  </si>
  <si>
    <t>Gorilla</t>
  </si>
  <si>
    <t>Hylobatidae</t>
  </si>
  <si>
    <t>Hylobates lar</t>
  </si>
  <si>
    <t>Lar gibbon</t>
  </si>
  <si>
    <t>Lemur catta</t>
  </si>
  <si>
    <t>Ring-tailed lemur</t>
  </si>
  <si>
    <t>Leontocebus fuscicollis</t>
  </si>
  <si>
    <t>Saddleback tamarin</t>
  </si>
  <si>
    <t>Leontopithecus chrysomelas</t>
  </si>
  <si>
    <t>Golden-headed lion tamarin</t>
  </si>
  <si>
    <t>Leontopithecus rosalia</t>
  </si>
  <si>
    <t>Golden lion tamarin</t>
  </si>
  <si>
    <t>Macaca fascicularis</t>
  </si>
  <si>
    <t>Crab-eating macaque</t>
  </si>
  <si>
    <t>Macaca fuscata</t>
  </si>
  <si>
    <t>Japanese macaque</t>
  </si>
  <si>
    <t>Macaca mulatta</t>
  </si>
  <si>
    <t>Rhesus macaque</t>
  </si>
  <si>
    <t>Macaca nigra</t>
  </si>
  <si>
    <t>Sulawesi crested macaque</t>
  </si>
  <si>
    <t>Macaca silenus</t>
  </si>
  <si>
    <t>Lion-tailed macaque</t>
  </si>
  <si>
    <t>Macaca sylvanus</t>
  </si>
  <si>
    <t>Barbary macaque</t>
  </si>
  <si>
    <t>Mandrillus sphinx</t>
  </si>
  <si>
    <t>Mandrill</t>
  </si>
  <si>
    <t>Mico argentatus</t>
  </si>
  <si>
    <t>Silvery marmoset</t>
  </si>
  <si>
    <t>Microcebus murinus</t>
  </si>
  <si>
    <t>Grey mouse lemur</t>
  </si>
  <si>
    <t>Nasalis larvatus</t>
  </si>
  <si>
    <t>Proboscis monkey</t>
  </si>
  <si>
    <t>Nomascus leucogenys</t>
  </si>
  <si>
    <t>Northern white-cheeked gibbon</t>
  </si>
  <si>
    <t>Lorisidae</t>
  </si>
  <si>
    <t>Nycticebus coucang</t>
  </si>
  <si>
    <t>Slow loris</t>
  </si>
  <si>
    <t>Nycticebus pygmaeus</t>
  </si>
  <si>
    <t>Pygmy slow loris</t>
  </si>
  <si>
    <t>Pan troglodytes</t>
  </si>
  <si>
    <t>Chimpanzee</t>
  </si>
  <si>
    <t>Papio hamadryas</t>
  </si>
  <si>
    <t>Hamadryas baboon</t>
  </si>
  <si>
    <t>Pitheciidae</t>
  </si>
  <si>
    <t>Pithecia pithecia</t>
  </si>
  <si>
    <t>White-faced saki</t>
  </si>
  <si>
    <t>Plecturocebus donacophilus</t>
  </si>
  <si>
    <t>Bolivian gray titi</t>
  </si>
  <si>
    <t>Pongo abelii</t>
  </si>
  <si>
    <t>Sumatran orangutan</t>
  </si>
  <si>
    <t>Pongo pygmaeus</t>
  </si>
  <si>
    <t>Bornean orangutan</t>
  </si>
  <si>
    <t>Indriidae</t>
  </si>
  <si>
    <t>Propithecus coquereli</t>
  </si>
  <si>
    <t>Coquerel's sifaka</t>
  </si>
  <si>
    <t>Saguinus bicolor</t>
  </si>
  <si>
    <t>Pied tamarin</t>
  </si>
  <si>
    <t>Saguinus geoffroyi</t>
  </si>
  <si>
    <t>Geoffroy's tamarin</t>
  </si>
  <si>
    <t>Saguinus imperator</t>
  </si>
  <si>
    <t>Emperor tamarin</t>
  </si>
  <si>
    <t>Saguinus leucopus</t>
  </si>
  <si>
    <t>White-footed tamarin</t>
  </si>
  <si>
    <t>Saguinus midas</t>
  </si>
  <si>
    <t>Red-handed tamarin</t>
  </si>
  <si>
    <t>Saguinus mystax</t>
  </si>
  <si>
    <t>Moustached tamarin</t>
  </si>
  <si>
    <t>Saguinus oedipus</t>
  </si>
  <si>
    <t>Cotton-top tamarin</t>
  </si>
  <si>
    <t>Saimiri boliviensis</t>
  </si>
  <si>
    <t>Black-capped squirrel monkey</t>
  </si>
  <si>
    <t>Saimiri sciureus</t>
  </si>
  <si>
    <t>Guianan squirrel monkey</t>
  </si>
  <si>
    <t>Sapajus apella</t>
  </si>
  <si>
    <t>Tufted capuchin</t>
  </si>
  <si>
    <t>Symphalangus syndactylus</t>
  </si>
  <si>
    <t>Siamang</t>
  </si>
  <si>
    <t>Theropithecus gelada</t>
  </si>
  <si>
    <t>Gelada baboon</t>
  </si>
  <si>
    <t>Trachypithecus auratus auratus</t>
  </si>
  <si>
    <t>Javan silvered leaf monkey</t>
  </si>
  <si>
    <t>Trachypithecus cristatus</t>
  </si>
  <si>
    <t>Silvery langur</t>
  </si>
  <si>
    <t>Trachypithecus francoisi</t>
  </si>
  <si>
    <t>Francois' langur</t>
  </si>
  <si>
    <t>Trachypithecus obscurus</t>
  </si>
  <si>
    <t>Dusky leaf monkey</t>
  </si>
  <si>
    <t>Varecia rubra</t>
  </si>
  <si>
    <t>Red ruffed lemur</t>
  </si>
  <si>
    <t xml:space="preserve">Varecia variegata </t>
  </si>
  <si>
    <t>Black-and-white ruffed lemur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</si>
</sst>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  <col customWidth="1" min="3" max="3" width="20.38"/>
    <col customWidth="1" min="4" max="4" width="23.25"/>
    <col customWidth="1" min="5" max="5" width="21.0"/>
    <col customWidth="1" min="6" max="6" width="19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 t="s">
        <v>7</v>
      </c>
      <c r="C2" s="2" t="s">
        <v>8</v>
      </c>
      <c r="D2" s="3">
        <v>40.0</v>
      </c>
      <c r="E2" s="3">
        <v>4.0</v>
      </c>
      <c r="F2" s="3">
        <f>E2/D2</f>
        <v>0.1</v>
      </c>
    </row>
    <row r="3">
      <c r="A3" s="2" t="s">
        <v>9</v>
      </c>
      <c r="B3" s="2" t="s">
        <v>10</v>
      </c>
      <c r="C3" s="2" t="s">
        <v>11</v>
      </c>
      <c r="D3" s="3">
        <v>26.0</v>
      </c>
      <c r="E3" s="3">
        <v>0.0</v>
      </c>
      <c r="F3" s="3">
        <v>0.0</v>
      </c>
    </row>
    <row r="4">
      <c r="A4" s="2" t="s">
        <v>6</v>
      </c>
      <c r="B4" s="2" t="s">
        <v>12</v>
      </c>
      <c r="C4" s="2" t="s">
        <v>13</v>
      </c>
      <c r="D4" s="3">
        <v>24.0</v>
      </c>
      <c r="E4" s="3">
        <v>0.0</v>
      </c>
      <c r="F4" s="3">
        <v>0.0</v>
      </c>
    </row>
    <row r="5">
      <c r="A5" s="2" t="s">
        <v>6</v>
      </c>
      <c r="B5" s="2" t="s">
        <v>14</v>
      </c>
      <c r="C5" s="2" t="s">
        <v>15</v>
      </c>
      <c r="D5" s="3">
        <v>29.0</v>
      </c>
      <c r="E5" s="3">
        <v>13.0</v>
      </c>
      <c r="F5" s="3">
        <f t="shared" ref="F5:F9" si="1">E5/D5</f>
        <v>0.4482758621</v>
      </c>
    </row>
    <row r="6">
      <c r="A6" s="2" t="s">
        <v>16</v>
      </c>
      <c r="B6" s="2" t="s">
        <v>17</v>
      </c>
      <c r="C6" s="2" t="s">
        <v>18</v>
      </c>
      <c r="D6" s="3">
        <v>161.0</v>
      </c>
      <c r="E6" s="3">
        <v>17.0</v>
      </c>
      <c r="F6" s="3">
        <f t="shared" si="1"/>
        <v>0.1055900621</v>
      </c>
    </row>
    <row r="7">
      <c r="A7" s="2" t="s">
        <v>16</v>
      </c>
      <c r="B7" s="2" t="s">
        <v>19</v>
      </c>
      <c r="C7" s="2" t="s">
        <v>20</v>
      </c>
      <c r="D7" s="3">
        <v>91.0</v>
      </c>
      <c r="E7" s="3">
        <v>3.0</v>
      </c>
      <c r="F7" s="3">
        <f t="shared" si="1"/>
        <v>0.03296703297</v>
      </c>
    </row>
    <row r="8">
      <c r="A8" s="2" t="s">
        <v>16</v>
      </c>
      <c r="B8" s="2" t="s">
        <v>21</v>
      </c>
      <c r="C8" s="2" t="s">
        <v>22</v>
      </c>
      <c r="D8" s="3">
        <v>146.0</v>
      </c>
      <c r="E8" s="3">
        <v>1.0</v>
      </c>
      <c r="F8" s="3">
        <f t="shared" si="1"/>
        <v>0.006849315068</v>
      </c>
    </row>
    <row r="9">
      <c r="A9" s="2" t="s">
        <v>16</v>
      </c>
      <c r="B9" s="2" t="s">
        <v>23</v>
      </c>
      <c r="C9" s="2" t="s">
        <v>24</v>
      </c>
      <c r="D9" s="3">
        <v>176.0</v>
      </c>
      <c r="E9" s="3">
        <v>6.0</v>
      </c>
      <c r="F9" s="3">
        <f t="shared" si="1"/>
        <v>0.03409090909</v>
      </c>
    </row>
    <row r="10">
      <c r="A10" s="2" t="s">
        <v>25</v>
      </c>
      <c r="B10" s="2" t="s">
        <v>26</v>
      </c>
      <c r="C10" s="2" t="s">
        <v>27</v>
      </c>
      <c r="D10" s="3">
        <v>20.0</v>
      </c>
      <c r="E10" s="3">
        <v>0.0</v>
      </c>
      <c r="F10" s="3">
        <v>0.0</v>
      </c>
    </row>
    <row r="11">
      <c r="A11" s="2" t="s">
        <v>28</v>
      </c>
      <c r="B11" s="2" t="s">
        <v>29</v>
      </c>
      <c r="C11" s="2" t="s">
        <v>30</v>
      </c>
      <c r="D11" s="3">
        <v>42.0</v>
      </c>
      <c r="E11" s="3">
        <v>2.0</v>
      </c>
      <c r="F11" s="3">
        <f t="shared" ref="F11:F34" si="2">E11/D11</f>
        <v>0.04761904762</v>
      </c>
    </row>
    <row r="12">
      <c r="A12" s="2" t="s">
        <v>31</v>
      </c>
      <c r="B12" s="2" t="s">
        <v>32</v>
      </c>
      <c r="C12" s="2" t="s">
        <v>33</v>
      </c>
      <c r="D12" s="3">
        <v>27.0</v>
      </c>
      <c r="E12" s="3">
        <v>3.0</v>
      </c>
      <c r="F12" s="3">
        <f t="shared" si="2"/>
        <v>0.1111111111</v>
      </c>
    </row>
    <row r="13">
      <c r="A13" s="2" t="s">
        <v>28</v>
      </c>
      <c r="B13" s="2" t="s">
        <v>34</v>
      </c>
      <c r="C13" s="2" t="s">
        <v>35</v>
      </c>
      <c r="D13" s="3">
        <v>141.0</v>
      </c>
      <c r="E13" s="3">
        <v>10.0</v>
      </c>
      <c r="F13" s="3">
        <f t="shared" si="2"/>
        <v>0.07092198582</v>
      </c>
    </row>
    <row r="14">
      <c r="A14" s="2" t="s">
        <v>28</v>
      </c>
      <c r="B14" s="2" t="s">
        <v>36</v>
      </c>
      <c r="C14" s="2" t="s">
        <v>37</v>
      </c>
      <c r="D14" s="3">
        <v>38.0</v>
      </c>
      <c r="E14" s="3">
        <v>2.0</v>
      </c>
      <c r="F14" s="3">
        <f t="shared" si="2"/>
        <v>0.05263157895</v>
      </c>
    </row>
    <row r="15">
      <c r="A15" s="2" t="s">
        <v>38</v>
      </c>
      <c r="B15" s="2" t="s">
        <v>39</v>
      </c>
      <c r="C15" s="2" t="s">
        <v>40</v>
      </c>
      <c r="D15" s="3">
        <v>28.0</v>
      </c>
      <c r="E15" s="3">
        <v>9.0</v>
      </c>
      <c r="F15" s="3">
        <f t="shared" si="2"/>
        <v>0.3214285714</v>
      </c>
    </row>
    <row r="16">
      <c r="A16" s="2" t="s">
        <v>38</v>
      </c>
      <c r="B16" s="2" t="s">
        <v>41</v>
      </c>
      <c r="C16" s="2" t="s">
        <v>42</v>
      </c>
      <c r="D16" s="3">
        <v>31.0</v>
      </c>
      <c r="E16" s="3">
        <v>9.0</v>
      </c>
      <c r="F16" s="3">
        <f t="shared" si="2"/>
        <v>0.2903225806</v>
      </c>
    </row>
    <row r="17">
      <c r="A17" s="2" t="s">
        <v>38</v>
      </c>
      <c r="B17" s="2" t="s">
        <v>43</v>
      </c>
      <c r="C17" s="2" t="s">
        <v>44</v>
      </c>
      <c r="D17" s="3">
        <v>32.0</v>
      </c>
      <c r="E17" s="3">
        <v>7.0</v>
      </c>
      <c r="F17" s="3">
        <f t="shared" si="2"/>
        <v>0.21875</v>
      </c>
    </row>
    <row r="18">
      <c r="A18" s="2" t="s">
        <v>45</v>
      </c>
      <c r="B18" s="2" t="s">
        <v>46</v>
      </c>
      <c r="C18" s="2" t="s">
        <v>47</v>
      </c>
      <c r="D18" s="3">
        <v>46.0</v>
      </c>
      <c r="E18" s="3">
        <v>3.0</v>
      </c>
      <c r="F18" s="3">
        <f t="shared" si="2"/>
        <v>0.0652173913</v>
      </c>
    </row>
    <row r="19">
      <c r="A19" s="2" t="s">
        <v>45</v>
      </c>
      <c r="B19" s="2" t="s">
        <v>48</v>
      </c>
      <c r="C19" s="2" t="s">
        <v>49</v>
      </c>
      <c r="D19" s="3">
        <v>84.0</v>
      </c>
      <c r="E19" s="3">
        <v>1.0</v>
      </c>
      <c r="F19" s="3">
        <f t="shared" si="2"/>
        <v>0.0119047619</v>
      </c>
    </row>
    <row r="20">
      <c r="A20" s="2" t="s">
        <v>50</v>
      </c>
      <c r="B20" s="2" t="s">
        <v>51</v>
      </c>
      <c r="C20" s="2" t="s">
        <v>52</v>
      </c>
      <c r="D20" s="3">
        <v>93.0</v>
      </c>
      <c r="E20" s="3">
        <v>14.0</v>
      </c>
      <c r="F20" s="3">
        <f t="shared" si="2"/>
        <v>0.1505376344</v>
      </c>
    </row>
    <row r="21">
      <c r="A21" s="2" t="s">
        <v>53</v>
      </c>
      <c r="B21" s="2" t="s">
        <v>54</v>
      </c>
      <c r="C21" s="2" t="s">
        <v>55</v>
      </c>
      <c r="D21" s="3">
        <v>58.0</v>
      </c>
      <c r="E21" s="3">
        <v>7.0</v>
      </c>
      <c r="F21" s="3">
        <f t="shared" si="2"/>
        <v>0.1206896552</v>
      </c>
    </row>
    <row r="22">
      <c r="A22" s="2" t="s">
        <v>38</v>
      </c>
      <c r="B22" s="2" t="s">
        <v>56</v>
      </c>
      <c r="C22" s="2" t="s">
        <v>57</v>
      </c>
      <c r="D22" s="3">
        <v>399.0</v>
      </c>
      <c r="E22" s="3">
        <v>38.0</v>
      </c>
      <c r="F22" s="3">
        <f t="shared" si="2"/>
        <v>0.09523809524</v>
      </c>
    </row>
    <row r="23">
      <c r="A23" s="2" t="s">
        <v>16</v>
      </c>
      <c r="B23" s="2" t="s">
        <v>58</v>
      </c>
      <c r="C23" s="2" t="s">
        <v>59</v>
      </c>
      <c r="D23" s="3">
        <v>68.0</v>
      </c>
      <c r="E23" s="3">
        <v>1.0</v>
      </c>
      <c r="F23" s="3">
        <f t="shared" si="2"/>
        <v>0.01470588235</v>
      </c>
    </row>
    <row r="24">
      <c r="A24" s="2" t="s">
        <v>16</v>
      </c>
      <c r="B24" s="2" t="s">
        <v>60</v>
      </c>
      <c r="C24" s="2" t="s">
        <v>61</v>
      </c>
      <c r="D24" s="3">
        <v>71.0</v>
      </c>
      <c r="E24" s="3">
        <v>6.0</v>
      </c>
      <c r="F24" s="3">
        <f t="shared" si="2"/>
        <v>0.08450704225</v>
      </c>
    </row>
    <row r="25">
      <c r="A25" s="2" t="s">
        <v>16</v>
      </c>
      <c r="B25" s="2" t="s">
        <v>62</v>
      </c>
      <c r="C25" s="2" t="s">
        <v>63</v>
      </c>
      <c r="D25" s="3">
        <v>184.0</v>
      </c>
      <c r="E25" s="3">
        <v>11.0</v>
      </c>
      <c r="F25" s="3">
        <f t="shared" si="2"/>
        <v>0.0597826087</v>
      </c>
    </row>
    <row r="26">
      <c r="A26" s="2" t="s">
        <v>28</v>
      </c>
      <c r="B26" s="2" t="s">
        <v>64</v>
      </c>
      <c r="C26" s="2" t="s">
        <v>65</v>
      </c>
      <c r="D26" s="3">
        <v>68.0</v>
      </c>
      <c r="E26" s="3">
        <v>2.0</v>
      </c>
      <c r="F26" s="3">
        <f t="shared" si="2"/>
        <v>0.02941176471</v>
      </c>
    </row>
    <row r="27">
      <c r="A27" s="2" t="s">
        <v>28</v>
      </c>
      <c r="B27" s="2" t="s">
        <v>66</v>
      </c>
      <c r="C27" s="2" t="s">
        <v>67</v>
      </c>
      <c r="D27" s="3">
        <v>57.0</v>
      </c>
      <c r="E27" s="3">
        <v>4.0</v>
      </c>
      <c r="F27" s="3">
        <f t="shared" si="2"/>
        <v>0.0701754386</v>
      </c>
    </row>
    <row r="28">
      <c r="A28" s="2" t="s">
        <v>28</v>
      </c>
      <c r="B28" s="2" t="s">
        <v>68</v>
      </c>
      <c r="C28" s="2" t="s">
        <v>69</v>
      </c>
      <c r="D28" s="3">
        <v>28.0</v>
      </c>
      <c r="E28" s="3">
        <v>1.0</v>
      </c>
      <c r="F28" s="3">
        <f t="shared" si="2"/>
        <v>0.03571428571</v>
      </c>
    </row>
    <row r="29">
      <c r="A29" s="2" t="s">
        <v>28</v>
      </c>
      <c r="B29" s="2" t="s">
        <v>70</v>
      </c>
      <c r="C29" s="2" t="s">
        <v>71</v>
      </c>
      <c r="D29" s="3">
        <v>55.0</v>
      </c>
      <c r="E29" s="3">
        <v>1.0</v>
      </c>
      <c r="F29" s="3">
        <f t="shared" si="2"/>
        <v>0.01818181818</v>
      </c>
    </row>
    <row r="30">
      <c r="A30" s="2" t="s">
        <v>28</v>
      </c>
      <c r="B30" s="2" t="s">
        <v>72</v>
      </c>
      <c r="C30" s="2" t="s">
        <v>73</v>
      </c>
      <c r="D30" s="3">
        <v>91.0</v>
      </c>
      <c r="E30" s="3">
        <v>6.0</v>
      </c>
      <c r="F30" s="3">
        <f t="shared" si="2"/>
        <v>0.06593406593</v>
      </c>
    </row>
    <row r="31">
      <c r="A31" s="2" t="s">
        <v>28</v>
      </c>
      <c r="B31" s="2" t="s">
        <v>74</v>
      </c>
      <c r="C31" s="2" t="s">
        <v>75</v>
      </c>
      <c r="D31" s="3">
        <v>122.0</v>
      </c>
      <c r="E31" s="3">
        <v>1.0</v>
      </c>
      <c r="F31" s="3">
        <f t="shared" si="2"/>
        <v>0.008196721311</v>
      </c>
    </row>
    <row r="32">
      <c r="A32" s="2" t="s">
        <v>28</v>
      </c>
      <c r="B32" s="2" t="s">
        <v>76</v>
      </c>
      <c r="C32" s="2" t="s">
        <v>77</v>
      </c>
      <c r="D32" s="3">
        <v>80.0</v>
      </c>
      <c r="E32" s="3">
        <v>4.0</v>
      </c>
      <c r="F32" s="3">
        <f t="shared" si="2"/>
        <v>0.05</v>
      </c>
    </row>
    <row r="33">
      <c r="A33" s="2" t="s">
        <v>16</v>
      </c>
      <c r="B33" s="2" t="s">
        <v>78</v>
      </c>
      <c r="C33" s="2" t="s">
        <v>79</v>
      </c>
      <c r="D33" s="3">
        <v>80.0</v>
      </c>
      <c r="E33" s="3">
        <v>1.0</v>
      </c>
      <c r="F33" s="3">
        <f t="shared" si="2"/>
        <v>0.0125</v>
      </c>
    </row>
    <row r="34">
      <c r="A34" s="2" t="s">
        <v>31</v>
      </c>
      <c r="B34" s="2" t="s">
        <v>80</v>
      </c>
      <c r="C34" s="2" t="s">
        <v>81</v>
      </c>
      <c r="D34" s="3">
        <v>61.0</v>
      </c>
      <c r="E34" s="3">
        <v>14.0</v>
      </c>
      <c r="F34" s="3">
        <f t="shared" si="2"/>
        <v>0.2295081967</v>
      </c>
    </row>
    <row r="35">
      <c r="A35" s="2" t="s">
        <v>28</v>
      </c>
      <c r="B35" s="2" t="s">
        <v>82</v>
      </c>
      <c r="C35" s="2" t="s">
        <v>83</v>
      </c>
      <c r="D35" s="3">
        <v>34.0</v>
      </c>
      <c r="E35" s="3">
        <v>0.0</v>
      </c>
      <c r="F35" s="3">
        <v>0.0</v>
      </c>
    </row>
    <row r="36">
      <c r="A36" s="2" t="s">
        <v>53</v>
      </c>
      <c r="B36" s="2" t="s">
        <v>84</v>
      </c>
      <c r="C36" s="2" t="s">
        <v>85</v>
      </c>
      <c r="D36" s="3">
        <v>23.0</v>
      </c>
      <c r="E36" s="3">
        <v>0.0</v>
      </c>
      <c r="F36" s="3">
        <v>0.0</v>
      </c>
    </row>
    <row r="37">
      <c r="A37" s="2" t="s">
        <v>86</v>
      </c>
      <c r="B37" s="2" t="s">
        <v>87</v>
      </c>
      <c r="C37" s="2" t="s">
        <v>88</v>
      </c>
      <c r="D37" s="3">
        <v>27.0</v>
      </c>
      <c r="E37" s="3">
        <v>2.0</v>
      </c>
      <c r="F37" s="3">
        <f t="shared" ref="F37:F40" si="3">E37/D37</f>
        <v>0.07407407407</v>
      </c>
    </row>
    <row r="38">
      <c r="A38" s="2" t="s">
        <v>86</v>
      </c>
      <c r="B38" s="2" t="s">
        <v>89</v>
      </c>
      <c r="C38" s="2" t="s">
        <v>90</v>
      </c>
      <c r="D38" s="3">
        <v>77.0</v>
      </c>
      <c r="E38" s="3">
        <v>13.0</v>
      </c>
      <c r="F38" s="3">
        <f t="shared" si="3"/>
        <v>0.1688311688</v>
      </c>
    </row>
    <row r="39">
      <c r="A39" s="2" t="s">
        <v>50</v>
      </c>
      <c r="B39" s="2" t="s">
        <v>91</v>
      </c>
      <c r="C39" s="2" t="s">
        <v>92</v>
      </c>
      <c r="D39" s="3">
        <v>113.0</v>
      </c>
      <c r="E39" s="3">
        <v>16.0</v>
      </c>
      <c r="F39" s="3">
        <f t="shared" si="3"/>
        <v>0.1415929204</v>
      </c>
    </row>
    <row r="40">
      <c r="A40" s="2" t="s">
        <v>28</v>
      </c>
      <c r="B40" s="2" t="s">
        <v>93</v>
      </c>
      <c r="C40" s="2" t="s">
        <v>94</v>
      </c>
      <c r="D40" s="3">
        <v>158.0</v>
      </c>
      <c r="E40" s="3">
        <v>5.0</v>
      </c>
      <c r="F40" s="3">
        <f t="shared" si="3"/>
        <v>0.03164556962</v>
      </c>
    </row>
    <row r="41">
      <c r="A41" s="2" t="s">
        <v>95</v>
      </c>
      <c r="B41" s="2" t="s">
        <v>96</v>
      </c>
      <c r="C41" s="2" t="s">
        <v>97</v>
      </c>
      <c r="D41" s="3">
        <v>78.0</v>
      </c>
      <c r="E41" s="3">
        <v>0.0</v>
      </c>
      <c r="F41" s="3">
        <v>0.0</v>
      </c>
    </row>
    <row r="42">
      <c r="A42" s="2" t="s">
        <v>95</v>
      </c>
      <c r="B42" s="2" t="s">
        <v>98</v>
      </c>
      <c r="C42" s="2" t="s">
        <v>99</v>
      </c>
      <c r="D42" s="3">
        <v>46.0</v>
      </c>
      <c r="E42" s="3">
        <v>1.0</v>
      </c>
      <c r="F42" s="3">
        <f t="shared" ref="F42:F47" si="4">E42/D42</f>
        <v>0.02173913043</v>
      </c>
    </row>
    <row r="43">
      <c r="A43" s="2" t="s">
        <v>50</v>
      </c>
      <c r="B43" s="2" t="s">
        <v>100</v>
      </c>
      <c r="C43" s="2" t="s">
        <v>101</v>
      </c>
      <c r="D43" s="3">
        <v>30.0</v>
      </c>
      <c r="E43" s="3">
        <v>1.0</v>
      </c>
      <c r="F43" s="3">
        <f t="shared" si="4"/>
        <v>0.03333333333</v>
      </c>
    </row>
    <row r="44">
      <c r="A44" s="2" t="s">
        <v>50</v>
      </c>
      <c r="B44" s="2" t="s">
        <v>102</v>
      </c>
      <c r="C44" s="2" t="s">
        <v>103</v>
      </c>
      <c r="D44" s="3">
        <v>24.0</v>
      </c>
      <c r="E44" s="3">
        <v>3.0</v>
      </c>
      <c r="F44" s="3">
        <f t="shared" si="4"/>
        <v>0.125</v>
      </c>
    </row>
    <row r="45">
      <c r="A45" s="2" t="s">
        <v>104</v>
      </c>
      <c r="B45" s="2" t="s">
        <v>105</v>
      </c>
      <c r="C45" s="2" t="s">
        <v>106</v>
      </c>
      <c r="D45" s="3">
        <v>50.0</v>
      </c>
      <c r="E45" s="3">
        <v>4.0</v>
      </c>
      <c r="F45" s="3">
        <f t="shared" si="4"/>
        <v>0.08</v>
      </c>
    </row>
    <row r="46">
      <c r="A46" s="2" t="s">
        <v>16</v>
      </c>
      <c r="B46" s="2" t="s">
        <v>107</v>
      </c>
      <c r="C46" s="2" t="s">
        <v>108</v>
      </c>
      <c r="D46" s="3">
        <v>57.0</v>
      </c>
      <c r="E46" s="3">
        <v>1.0</v>
      </c>
      <c r="F46" s="3">
        <f t="shared" si="4"/>
        <v>0.01754385965</v>
      </c>
    </row>
    <row r="47">
      <c r="A47" s="2" t="s">
        <v>16</v>
      </c>
      <c r="B47" s="2" t="s">
        <v>109</v>
      </c>
      <c r="C47" s="2" t="s">
        <v>110</v>
      </c>
      <c r="D47" s="3">
        <v>41.0</v>
      </c>
      <c r="E47" s="3">
        <v>3.0</v>
      </c>
      <c r="F47" s="3">
        <f t="shared" si="4"/>
        <v>0.07317073171</v>
      </c>
    </row>
    <row r="48">
      <c r="A48" s="2" t="s">
        <v>16</v>
      </c>
      <c r="B48" s="2" t="s">
        <v>111</v>
      </c>
      <c r="C48" s="2" t="s">
        <v>112</v>
      </c>
      <c r="D48" s="3">
        <v>81.0</v>
      </c>
      <c r="E48" s="3">
        <v>0.0</v>
      </c>
      <c r="F48" s="3">
        <v>0.0</v>
      </c>
    </row>
    <row r="49">
      <c r="A49" s="2" t="s">
        <v>16</v>
      </c>
      <c r="B49" s="2" t="s">
        <v>113</v>
      </c>
      <c r="C49" s="2" t="s">
        <v>114</v>
      </c>
      <c r="D49" s="3">
        <v>27.0</v>
      </c>
      <c r="E49" s="3">
        <v>2.0</v>
      </c>
      <c r="F49" s="3">
        <f t="shared" ref="F49:F50" si="5">E49/D49</f>
        <v>0.07407407407</v>
      </c>
    </row>
    <row r="50">
      <c r="A50" s="2" t="s">
        <v>16</v>
      </c>
      <c r="B50" s="2" t="s">
        <v>115</v>
      </c>
      <c r="C50" s="2" t="s">
        <v>116</v>
      </c>
      <c r="D50" s="3">
        <v>69.0</v>
      </c>
      <c r="E50" s="3">
        <v>1.0</v>
      </c>
      <c r="F50" s="3">
        <f t="shared" si="5"/>
        <v>0.01449275362</v>
      </c>
    </row>
    <row r="51">
      <c r="A51" s="2" t="s">
        <v>16</v>
      </c>
      <c r="B51" s="2" t="s">
        <v>117</v>
      </c>
      <c r="C51" s="2" t="s">
        <v>118</v>
      </c>
      <c r="D51" s="3">
        <v>41.0</v>
      </c>
      <c r="E51" s="3">
        <v>0.0</v>
      </c>
      <c r="F51" s="3">
        <v>0.0</v>
      </c>
    </row>
    <row r="52">
      <c r="A52" s="2" t="s">
        <v>16</v>
      </c>
      <c r="B52" s="2" t="s">
        <v>119</v>
      </c>
      <c r="C52" s="2" t="s">
        <v>120</v>
      </c>
      <c r="D52" s="3">
        <v>309.0</v>
      </c>
      <c r="E52" s="3">
        <v>27.0</v>
      </c>
      <c r="F52" s="3">
        <f>E52/D52</f>
        <v>0.08737864078</v>
      </c>
    </row>
    <row r="53">
      <c r="A53" s="2" t="s">
        <v>25</v>
      </c>
      <c r="B53" s="2" t="s">
        <v>121</v>
      </c>
      <c r="C53" s="2" t="s">
        <v>122</v>
      </c>
      <c r="D53" s="3">
        <v>99.0</v>
      </c>
      <c r="E53" s="3">
        <v>0.0</v>
      </c>
      <c r="F53" s="3">
        <v>0.0</v>
      </c>
    </row>
    <row r="54">
      <c r="A54" s="2" t="s">
        <v>25</v>
      </c>
      <c r="B54" s="2" t="s">
        <v>123</v>
      </c>
      <c r="C54" s="2" t="s">
        <v>124</v>
      </c>
      <c r="D54" s="3">
        <v>192.0</v>
      </c>
      <c r="E54" s="3">
        <v>11.0</v>
      </c>
      <c r="F54" s="3">
        <f t="shared" ref="F54:F57" si="6">E54/D54</f>
        <v>0.05729166667</v>
      </c>
    </row>
    <row r="55">
      <c r="A55" s="2" t="s">
        <v>25</v>
      </c>
      <c r="B55" s="2" t="s">
        <v>125</v>
      </c>
      <c r="C55" s="2" t="s">
        <v>126</v>
      </c>
      <c r="D55" s="3">
        <v>38.0</v>
      </c>
      <c r="E55" s="3">
        <v>3.0</v>
      </c>
      <c r="F55" s="3">
        <f t="shared" si="6"/>
        <v>0.07894736842</v>
      </c>
    </row>
    <row r="56">
      <c r="A56" s="2" t="s">
        <v>53</v>
      </c>
      <c r="B56" s="2" t="s">
        <v>127</v>
      </c>
      <c r="C56" s="2" t="s">
        <v>128</v>
      </c>
      <c r="D56" s="3">
        <v>45.0</v>
      </c>
      <c r="E56" s="3">
        <v>4.0</v>
      </c>
      <c r="F56" s="3">
        <f t="shared" si="6"/>
        <v>0.08888888889</v>
      </c>
    </row>
    <row r="57">
      <c r="A57" s="2" t="s">
        <v>28</v>
      </c>
      <c r="B57" s="2" t="s">
        <v>129</v>
      </c>
      <c r="C57" s="2" t="s">
        <v>130</v>
      </c>
      <c r="D57" s="3">
        <v>72.0</v>
      </c>
      <c r="E57" s="3">
        <v>1.0</v>
      </c>
      <c r="F57" s="3">
        <f t="shared" si="6"/>
        <v>0.01388888889</v>
      </c>
    </row>
    <row r="58">
      <c r="A58" s="2" t="s">
        <v>28</v>
      </c>
      <c r="B58" s="2" t="s">
        <v>131</v>
      </c>
      <c r="C58" s="2" t="s">
        <v>132</v>
      </c>
      <c r="D58" s="3">
        <v>24.0</v>
      </c>
      <c r="E58" s="3">
        <v>0.0</v>
      </c>
      <c r="F58" s="3">
        <v>0.0</v>
      </c>
    </row>
    <row r="59">
      <c r="A59" s="2" t="s">
        <v>28</v>
      </c>
      <c r="B59" s="2" t="s">
        <v>133</v>
      </c>
      <c r="C59" s="2" t="s">
        <v>134</v>
      </c>
      <c r="D59" s="3">
        <v>80.0</v>
      </c>
      <c r="E59" s="3">
        <v>1.0</v>
      </c>
      <c r="F59" s="3">
        <f t="shared" ref="F59:F63" si="7">E59/D59</f>
        <v>0.0125</v>
      </c>
    </row>
    <row r="60">
      <c r="A60" s="2" t="s">
        <v>28</v>
      </c>
      <c r="B60" s="2" t="s">
        <v>135</v>
      </c>
      <c r="C60" s="2" t="s">
        <v>136</v>
      </c>
      <c r="D60" s="3">
        <v>47.0</v>
      </c>
      <c r="E60" s="3">
        <v>5.0</v>
      </c>
      <c r="F60" s="3">
        <f t="shared" si="7"/>
        <v>0.1063829787</v>
      </c>
    </row>
    <row r="61">
      <c r="A61" s="2" t="s">
        <v>28</v>
      </c>
      <c r="B61" s="2" t="s">
        <v>137</v>
      </c>
      <c r="C61" s="2" t="s">
        <v>138</v>
      </c>
      <c r="D61" s="3">
        <v>21.0</v>
      </c>
      <c r="E61" s="3">
        <v>2.0</v>
      </c>
      <c r="F61" s="3">
        <f t="shared" si="7"/>
        <v>0.09523809524</v>
      </c>
    </row>
    <row r="62">
      <c r="A62" s="2" t="s">
        <v>38</v>
      </c>
      <c r="B62" s="2" t="s">
        <v>139</v>
      </c>
      <c r="C62" s="2" t="s">
        <v>140</v>
      </c>
      <c r="D62" s="3">
        <v>83.0</v>
      </c>
      <c r="E62" s="3">
        <v>11.0</v>
      </c>
      <c r="F62" s="3">
        <f t="shared" si="7"/>
        <v>0.1325301205</v>
      </c>
    </row>
    <row r="63">
      <c r="A63" s="2" t="s">
        <v>38</v>
      </c>
      <c r="B63" s="2" t="s">
        <v>141</v>
      </c>
      <c r="C63" s="2" t="s">
        <v>142</v>
      </c>
      <c r="D63" s="3">
        <v>115.0</v>
      </c>
      <c r="E63" s="3">
        <v>17.0</v>
      </c>
      <c r="F63" s="3">
        <f t="shared" si="7"/>
        <v>0.147826087</v>
      </c>
    </row>
  </sheetData>
  <drawing r:id="rId1"/>
</worksheet>
</file>