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to/Google ドライブ/Programming/R/wci_tech_night_5/data/"/>
    </mc:Choice>
  </mc:AlternateContent>
  <xr:revisionPtr revIDLastSave="0" documentId="13_ncr:1_{D1BA8446-CE2B-8644-B0FE-78D569FEC6D0}" xr6:coauthVersionLast="45" xr6:coauthVersionMax="45" xr10:uidLastSave="{00000000-0000-0000-0000-000000000000}"/>
  <bookViews>
    <workbookView xWindow="1560" yWindow="3720" windowWidth="18860" windowHeight="17440" activeTab="3" xr2:uid="{142AB22D-707F-5447-986A-2973820335F8}"/>
  </bookViews>
  <sheets>
    <sheet name="table1" sheetId="1" r:id="rId1"/>
    <sheet name="table2" sheetId="2" r:id="rId2"/>
    <sheet name="table3" sheetId="3" r:id="rId3"/>
    <sheet name="table4_5" sheetId="5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" i="1"/>
</calcChain>
</file>

<file path=xl/sharedStrings.xml><?xml version="1.0" encoding="utf-8"?>
<sst xmlns="http://schemas.openxmlformats.org/spreadsheetml/2006/main" count="723" uniqueCount="94">
  <si>
    <t>3:1 </t>
  </si>
  <si>
    <t>1:1 </t>
  </si>
  <si>
    <t>2:1 </t>
  </si>
  <si>
    <t>locus</t>
    <phoneticPr fontId="5"/>
  </si>
  <si>
    <t>Seed coat color</t>
    <phoneticPr fontId="5"/>
  </si>
  <si>
    <t>A</t>
    <phoneticPr fontId="5"/>
  </si>
  <si>
    <t>chi-square</t>
    <phoneticPr fontId="5"/>
  </si>
  <si>
    <t>P</t>
    <phoneticPr fontId="5"/>
  </si>
  <si>
    <t>Plant height</t>
    <phoneticPr fontId="5"/>
  </si>
  <si>
    <t>Le</t>
    <phoneticPr fontId="5"/>
  </si>
  <si>
    <t>Pod color</t>
    <phoneticPr fontId="5"/>
  </si>
  <si>
    <t>Gp</t>
    <phoneticPr fontId="5"/>
  </si>
  <si>
    <t>Seed shape</t>
    <phoneticPr fontId="5"/>
  </si>
  <si>
    <t>R</t>
    <phoneticPr fontId="5"/>
  </si>
  <si>
    <t>Cotyledon color</t>
    <phoneticPr fontId="5"/>
  </si>
  <si>
    <t>I</t>
    <phoneticPr fontId="5"/>
  </si>
  <si>
    <t>Flower distribution on stem</t>
    <phoneticPr fontId="5"/>
  </si>
  <si>
    <t>Fa</t>
    <phoneticPr fontId="5"/>
  </si>
  <si>
    <t>Pod shape</t>
    <phoneticPr fontId="5"/>
  </si>
  <si>
    <t>V</t>
    <phoneticPr fontId="5"/>
  </si>
  <si>
    <t>Correns (1900) </t>
  </si>
  <si>
    <t>Tschermak (1900) </t>
  </si>
  <si>
    <t>Hurst (1904) </t>
  </si>
  <si>
    <t>Bateson and Kilby (1905) </t>
  </si>
  <si>
    <t>Lock (1905) </t>
  </si>
  <si>
    <t>Darbishire (1909) </t>
  </si>
  <si>
    <t>Johannsen (1926) </t>
  </si>
  <si>
    <t>Marx (1984) </t>
  </si>
  <si>
    <t>Marx (1987b) </t>
  </si>
  <si>
    <t>Swiecicki and Wolko (1987) </t>
  </si>
  <si>
    <t>Czerwinska (1988) </t>
  </si>
  <si>
    <t>Swiecicki (1989b) </t>
  </si>
  <si>
    <t>Kosterin and Rozov (1993) </t>
  </si>
  <si>
    <t>Weller (1997) </t>
  </si>
  <si>
    <t>Gorel’ et al. (2000) </t>
  </si>
  <si>
    <t>Kovalenko and Ezhova (1992) </t>
  </si>
  <si>
    <t>Lamprecht (1942) </t>
  </si>
  <si>
    <t>Lamprecht (1961) </t>
  </si>
  <si>
    <t>Hammarlund (1927) </t>
  </si>
  <si>
    <t>Rasmusson (1927) </t>
  </si>
  <si>
    <t>Sverdrup (1927) </t>
  </si>
  <si>
    <t>Muehlbauer (1987) </t>
  </si>
  <si>
    <t>Trifu (1987) </t>
  </si>
  <si>
    <t>Rasmusson (1934) </t>
  </si>
  <si>
    <t>Marx (1969) </t>
  </si>
  <si>
    <t>Marx (1971) </t>
  </si>
  <si>
    <t>Marx (1972) </t>
  </si>
  <si>
    <t>Marx (1983) </t>
  </si>
  <si>
    <t>Wellensiek (1971) </t>
  </si>
  <si>
    <t>Statham and Murfet (1974a) </t>
  </si>
  <si>
    <t>Statham and Murfet (1974b) </t>
  </si>
  <si>
    <t>Ezhova and Gostimski (1984) </t>
  </si>
  <si>
    <t>Swiecicki (1985a) </t>
  </si>
  <si>
    <t>Swiecicki (1985b) </t>
  </si>
  <si>
    <t>Swiecicki (1987b) </t>
  </si>
  <si>
    <t>Swiecicki (1988) </t>
  </si>
  <si>
    <t>Swiecicki (1989a) </t>
  </si>
  <si>
    <t>Murfet (1990) </t>
  </si>
  <si>
    <t>Swiecicki (1990) </t>
  </si>
  <si>
    <t>Sidorova and Uzhintseva (1995) </t>
  </si>
  <si>
    <t>Rozov et al. (1997) </t>
  </si>
  <si>
    <t>Lamprecht (1957) </t>
  </si>
  <si>
    <t>Marx (1986) </t>
  </si>
  <si>
    <t>Marx (1987a) </t>
  </si>
  <si>
    <t>Swiecicki (1987a) </t>
  </si>
  <si>
    <t>Swiecicki (1989c) </t>
  </si>
  <si>
    <t>Smirnova (1990) </t>
  </si>
  <si>
    <t>Rozov et al. (1993) </t>
  </si>
  <si>
    <t>Swiecicki (1998) </t>
  </si>
  <si>
    <t>Gorel’ and Berdnikov (2001) </t>
  </si>
  <si>
    <t>Snoad (1971) </t>
  </si>
  <si>
    <t>Kielpinski (1982) </t>
  </si>
  <si>
    <t>Marx (1987c) </t>
  </si>
  <si>
    <t>Stem height</t>
    <phoneticPr fontId="5"/>
  </si>
  <si>
    <t>Position of flowers on stem</t>
    <phoneticPr fontId="5"/>
  </si>
  <si>
    <t>3:1 </t>
    <phoneticPr fontId="5"/>
  </si>
  <si>
    <t>2:1 </t>
    <phoneticPr fontId="5"/>
  </si>
  <si>
    <t>phenotype</t>
    <phoneticPr fontId="5"/>
  </si>
  <si>
    <t>reference</t>
    <phoneticPr fontId="5"/>
  </si>
  <si>
    <t>dominant</t>
    <phoneticPr fontId="5"/>
  </si>
  <si>
    <t>recessive</t>
    <phoneticPr fontId="5"/>
  </si>
  <si>
    <t>expected</t>
    <phoneticPr fontId="5"/>
  </si>
  <si>
    <t>total</t>
    <phoneticPr fontId="5"/>
  </si>
  <si>
    <t>1:1 </t>
    <phoneticPr fontId="5"/>
  </si>
  <si>
    <t>Source</t>
    <phoneticPr fontId="5"/>
  </si>
  <si>
    <t>source</t>
    <phoneticPr fontId="5"/>
  </si>
  <si>
    <t>Trait</t>
    <phoneticPr fontId="5"/>
  </si>
  <si>
    <t>Unambiguous</t>
    <phoneticPr fontId="5"/>
  </si>
  <si>
    <t>Ambiguous</t>
    <phoneticPr fontId="5"/>
  </si>
  <si>
    <t>Seed</t>
    <phoneticPr fontId="5"/>
  </si>
  <si>
    <t>Mendel</t>
    <phoneticPr fontId="5"/>
  </si>
  <si>
    <t>Linkage</t>
    <phoneticPr fontId="5"/>
  </si>
  <si>
    <t>low</t>
    <phoneticPr fontId="5"/>
  </si>
  <si>
    <t>high</t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</si>
</sst>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b/>
      <sz val="12"/>
      <color theme="1"/>
      <name val="游ゴシック"/>
      <family val="2"/>
      <charset val="128"/>
      <scheme val="minor"/>
    </font>
    <font>
      <b/>
      <sz val="12"/>
      <color rgb="FF2A2A2A"/>
      <name val="Inherit"/>
    </font>
    <font>
      <sz val="12"/>
      <color rgb="FF2A2A2A"/>
      <name val="Inherit"/>
    </font>
    <font>
      <sz val="6"/>
      <name val="游ゴシック"/>
      <family val="2"/>
      <charset val="128"/>
      <scheme val="minor"/>
    </font>
    <font>
      <i/>
      <sz val="12"/>
      <color theme="1"/>
      <name val="游ゴシック"/>
      <family val="3"/>
      <charset val="128"/>
      <scheme val="minor"/>
    </font>
    <font>
      <b/>
      <sz val="12"/>
      <color rgb="FF2A2A2A"/>
      <name val="Cambria"/>
      <family val="1"/>
    </font>
    <font>
      <sz val="12"/>
      <color rgb="FF2A2A2A"/>
      <name val="Cambria"/>
      <family val="1"/>
    </font>
    <font>
      <b/>
      <sz val="12"/>
      <color theme="1"/>
      <name val="游ゴシック"/>
      <family val="3"/>
      <charset val="128"/>
      <scheme val="minor"/>
    </font>
    <font>
      <sz val="12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2" fillId="0" borderId="0" xfId="0" applyFont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4" fillId="0" borderId="0" xfId="0" applyNumberFormat="1" applyFont="1">
      <alignment vertical="center"/>
    </xf>
    <xf numFmtId="0" fontId="4" fillId="0" borderId="0" xfId="1" applyNumberFormat="1" applyFont="1">
      <alignment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163DC-CF8E-4C40-8B93-E23D79867493}">
  <dimension ref="A1:H25"/>
  <sheetViews>
    <sheetView workbookViewId="0">
      <selection activeCell="A24" sqref="A24"/>
    </sheetView>
  </sheetViews>
  <sheetFormatPr baseColWidth="10" defaultRowHeight="20"/>
  <sheetData>
    <row r="1" spans="1:8">
      <c r="A1" s="6" t="s">
        <v>77</v>
      </c>
      <c r="B1" s="6" t="s">
        <v>3</v>
      </c>
      <c r="C1" s="4" t="s">
        <v>79</v>
      </c>
      <c r="D1" s="4" t="s">
        <v>80</v>
      </c>
      <c r="E1" s="1" t="s">
        <v>82</v>
      </c>
      <c r="F1" s="6" t="s">
        <v>81</v>
      </c>
      <c r="G1" s="6" t="s">
        <v>6</v>
      </c>
      <c r="H1" s="6" t="s">
        <v>7</v>
      </c>
    </row>
    <row r="2" spans="1:8">
      <c r="A2" t="s">
        <v>4</v>
      </c>
      <c r="B2" s="3" t="s">
        <v>5</v>
      </c>
      <c r="C2" s="10">
        <v>705</v>
      </c>
      <c r="D2" s="10">
        <v>224</v>
      </c>
      <c r="E2" s="9">
        <f>SUM(C2:D2)</f>
        <v>929</v>
      </c>
      <c r="F2" s="2" t="s">
        <v>0</v>
      </c>
      <c r="G2" s="9">
        <v>0.39100000000000001</v>
      </c>
      <c r="H2" s="9">
        <v>0.53180000000000005</v>
      </c>
    </row>
    <row r="3" spans="1:8">
      <c r="A3" t="s">
        <v>4</v>
      </c>
      <c r="B3" s="3" t="s">
        <v>5</v>
      </c>
      <c r="C3" s="10">
        <v>473</v>
      </c>
      <c r="D3" s="10">
        <v>166</v>
      </c>
      <c r="E3" s="9">
        <f t="shared" ref="E3:E25" si="0">SUM(C3:D3)</f>
        <v>639</v>
      </c>
      <c r="F3" s="2" t="s">
        <v>0</v>
      </c>
      <c r="G3" s="9">
        <v>0.32600000000000001</v>
      </c>
      <c r="H3" s="9">
        <v>0.56799999999999995</v>
      </c>
    </row>
    <row r="4" spans="1:8">
      <c r="A4" t="s">
        <v>4</v>
      </c>
      <c r="B4" s="3" t="s">
        <v>5</v>
      </c>
      <c r="C4" s="10">
        <v>85</v>
      </c>
      <c r="D4" s="10">
        <v>81</v>
      </c>
      <c r="E4" s="9">
        <f t="shared" si="0"/>
        <v>166</v>
      </c>
      <c r="F4" s="2" t="s">
        <v>1</v>
      </c>
      <c r="G4" s="9">
        <v>9.6000000000000002E-2</v>
      </c>
      <c r="H4" s="9">
        <v>0.75670000000000004</v>
      </c>
    </row>
    <row r="5" spans="1:8">
      <c r="A5" t="s">
        <v>8</v>
      </c>
      <c r="B5" s="3" t="s">
        <v>9</v>
      </c>
      <c r="C5" s="10">
        <v>787</v>
      </c>
      <c r="D5" s="10">
        <v>277</v>
      </c>
      <c r="E5" s="9">
        <f t="shared" si="0"/>
        <v>1064</v>
      </c>
      <c r="F5" s="2" t="s">
        <v>0</v>
      </c>
      <c r="G5" s="9">
        <v>0.60699999999999998</v>
      </c>
      <c r="H5" s="9">
        <v>0.43590000000000001</v>
      </c>
    </row>
    <row r="6" spans="1:8">
      <c r="A6" t="s">
        <v>8</v>
      </c>
      <c r="B6" s="3" t="s">
        <v>9</v>
      </c>
      <c r="C6" s="10">
        <v>87</v>
      </c>
      <c r="D6" s="10">
        <v>79</v>
      </c>
      <c r="E6" s="9">
        <f t="shared" si="0"/>
        <v>166</v>
      </c>
      <c r="F6" s="2" t="s">
        <v>1</v>
      </c>
      <c r="G6" s="9">
        <v>0.38600000000000001</v>
      </c>
      <c r="H6" s="9">
        <v>0.53439999999999999</v>
      </c>
    </row>
    <row r="7" spans="1:8">
      <c r="A7" t="s">
        <v>10</v>
      </c>
      <c r="B7" s="3" t="s">
        <v>11</v>
      </c>
      <c r="C7" s="10">
        <v>428</v>
      </c>
      <c r="D7" s="10">
        <v>152</v>
      </c>
      <c r="E7" s="9">
        <f t="shared" si="0"/>
        <v>580</v>
      </c>
      <c r="F7" s="2" t="s">
        <v>0</v>
      </c>
      <c r="G7" s="9">
        <v>0.45</v>
      </c>
      <c r="H7" s="9">
        <v>0.50229999999999997</v>
      </c>
    </row>
    <row r="8" spans="1:8">
      <c r="A8" t="s">
        <v>12</v>
      </c>
      <c r="B8" s="3" t="s">
        <v>13</v>
      </c>
      <c r="C8" s="10">
        <v>5474</v>
      </c>
      <c r="D8" s="10">
        <v>1850</v>
      </c>
      <c r="E8" s="9">
        <f t="shared" si="0"/>
        <v>7324</v>
      </c>
      <c r="F8" s="2" t="s">
        <v>0</v>
      </c>
      <c r="G8" s="9">
        <v>0.26300000000000001</v>
      </c>
      <c r="H8" s="9">
        <v>0.60809999999999997</v>
      </c>
    </row>
    <row r="9" spans="1:8">
      <c r="A9" t="s">
        <v>12</v>
      </c>
      <c r="B9" s="3" t="s">
        <v>13</v>
      </c>
      <c r="C9" s="10">
        <v>423</v>
      </c>
      <c r="D9" s="10">
        <v>133</v>
      </c>
      <c r="E9" s="9">
        <f t="shared" si="0"/>
        <v>556</v>
      </c>
      <c r="F9" s="2" t="s">
        <v>0</v>
      </c>
      <c r="G9" s="9">
        <v>0.34499999999999997</v>
      </c>
      <c r="H9" s="9">
        <v>0.55700000000000005</v>
      </c>
    </row>
    <row r="10" spans="1:8">
      <c r="A10" t="s">
        <v>12</v>
      </c>
      <c r="B10" s="3" t="s">
        <v>13</v>
      </c>
      <c r="C10" s="10">
        <v>480</v>
      </c>
      <c r="D10" s="10">
        <v>159</v>
      </c>
      <c r="E10" s="9">
        <f t="shared" si="0"/>
        <v>639</v>
      </c>
      <c r="F10" s="2" t="s">
        <v>0</v>
      </c>
      <c r="G10" s="9">
        <v>5.0000000000000001E-3</v>
      </c>
      <c r="H10" s="9">
        <v>0.94359999999999999</v>
      </c>
    </row>
    <row r="11" spans="1:8">
      <c r="A11" t="s">
        <v>12</v>
      </c>
      <c r="B11" s="3" t="s">
        <v>13</v>
      </c>
      <c r="C11" s="10">
        <v>43</v>
      </c>
      <c r="D11" s="10">
        <v>47</v>
      </c>
      <c r="E11" s="9">
        <f t="shared" si="0"/>
        <v>90</v>
      </c>
      <c r="F11" s="2" t="s">
        <v>1</v>
      </c>
      <c r="G11" s="9">
        <v>0.17799999999999999</v>
      </c>
      <c r="H11" s="9">
        <v>0.67310000000000003</v>
      </c>
    </row>
    <row r="12" spans="1:8">
      <c r="A12" t="s">
        <v>12</v>
      </c>
      <c r="B12" s="3" t="s">
        <v>13</v>
      </c>
      <c r="C12" s="10">
        <v>57</v>
      </c>
      <c r="D12" s="10">
        <v>53</v>
      </c>
      <c r="E12" s="9">
        <f t="shared" si="0"/>
        <v>110</v>
      </c>
      <c r="F12" s="2" t="s">
        <v>1</v>
      </c>
      <c r="G12" s="9">
        <v>0.14499999999999999</v>
      </c>
      <c r="H12" s="9">
        <v>0.70340000000000003</v>
      </c>
    </row>
    <row r="13" spans="1:8">
      <c r="A13" t="s">
        <v>12</v>
      </c>
      <c r="B13" s="3" t="s">
        <v>13</v>
      </c>
      <c r="C13" s="10">
        <v>44</v>
      </c>
      <c r="D13" s="10">
        <v>43</v>
      </c>
      <c r="E13" s="9">
        <f t="shared" si="0"/>
        <v>87</v>
      </c>
      <c r="F13" s="2" t="s">
        <v>1</v>
      </c>
      <c r="G13" s="9">
        <v>1.0999999999999999E-2</v>
      </c>
      <c r="H13" s="9">
        <v>0.91649999999999998</v>
      </c>
    </row>
    <row r="14" spans="1:8">
      <c r="A14" t="s">
        <v>12</v>
      </c>
      <c r="B14" s="3" t="s">
        <v>13</v>
      </c>
      <c r="C14" s="10">
        <v>49</v>
      </c>
      <c r="D14" s="10">
        <v>49</v>
      </c>
      <c r="E14" s="9">
        <f t="shared" si="0"/>
        <v>98</v>
      </c>
      <c r="F14" s="2" t="s">
        <v>1</v>
      </c>
      <c r="G14" s="9">
        <v>0</v>
      </c>
      <c r="H14" s="9">
        <v>1</v>
      </c>
    </row>
    <row r="15" spans="1:8">
      <c r="A15" t="s">
        <v>12</v>
      </c>
      <c r="B15" s="3" t="s">
        <v>13</v>
      </c>
      <c r="C15" s="10">
        <v>372</v>
      </c>
      <c r="D15" s="10">
        <v>193</v>
      </c>
      <c r="E15" s="9">
        <f t="shared" si="0"/>
        <v>565</v>
      </c>
      <c r="F15" s="2" t="s">
        <v>2</v>
      </c>
      <c r="G15" s="9">
        <v>0.17599999999999999</v>
      </c>
      <c r="H15" s="9">
        <v>0.67479999999999996</v>
      </c>
    </row>
    <row r="16" spans="1:8">
      <c r="A16" t="s">
        <v>14</v>
      </c>
      <c r="B16" s="3" t="s">
        <v>15</v>
      </c>
      <c r="C16" s="10">
        <v>6022</v>
      </c>
      <c r="D16" s="10">
        <v>2001</v>
      </c>
      <c r="E16" s="9">
        <f t="shared" si="0"/>
        <v>8023</v>
      </c>
      <c r="F16" s="2" t="s">
        <v>0</v>
      </c>
      <c r="G16" s="9">
        <v>1.4999999999999999E-2</v>
      </c>
      <c r="H16" s="9">
        <v>0.90249999999999997</v>
      </c>
    </row>
    <row r="17" spans="1:8">
      <c r="A17" t="s">
        <v>14</v>
      </c>
      <c r="B17" s="3" t="s">
        <v>15</v>
      </c>
      <c r="C17" s="10">
        <v>416</v>
      </c>
      <c r="D17" s="10">
        <v>140</v>
      </c>
      <c r="E17" s="9">
        <f t="shared" si="0"/>
        <v>556</v>
      </c>
      <c r="F17" s="2" t="s">
        <v>0</v>
      </c>
      <c r="G17" s="9">
        <v>0.01</v>
      </c>
      <c r="H17" s="9">
        <v>0.92030000000000001</v>
      </c>
    </row>
    <row r="18" spans="1:8">
      <c r="A18" t="s">
        <v>14</v>
      </c>
      <c r="B18" s="3" t="s">
        <v>15</v>
      </c>
      <c r="C18" s="10">
        <v>489</v>
      </c>
      <c r="D18" s="10">
        <v>150</v>
      </c>
      <c r="E18" s="9">
        <f t="shared" si="0"/>
        <v>639</v>
      </c>
      <c r="F18" s="2" t="s">
        <v>0</v>
      </c>
      <c r="G18" s="9">
        <v>0.79500000000000004</v>
      </c>
      <c r="H18" s="9">
        <v>0.37259999999999999</v>
      </c>
    </row>
    <row r="19" spans="1:8">
      <c r="A19" t="s">
        <v>14</v>
      </c>
      <c r="B19" s="3" t="s">
        <v>15</v>
      </c>
      <c r="C19" s="10">
        <v>45</v>
      </c>
      <c r="D19" s="10">
        <v>45</v>
      </c>
      <c r="E19" s="9">
        <f t="shared" si="0"/>
        <v>90</v>
      </c>
      <c r="F19" s="2" t="s">
        <v>1</v>
      </c>
      <c r="G19" s="9">
        <v>0</v>
      </c>
      <c r="H19" s="9">
        <v>1</v>
      </c>
    </row>
    <row r="20" spans="1:8">
      <c r="A20" t="s">
        <v>14</v>
      </c>
      <c r="B20" s="3" t="s">
        <v>15</v>
      </c>
      <c r="C20" s="10">
        <v>58</v>
      </c>
      <c r="D20" s="10">
        <v>52</v>
      </c>
      <c r="E20" s="9">
        <f t="shared" si="0"/>
        <v>110</v>
      </c>
      <c r="F20" s="2" t="s">
        <v>1</v>
      </c>
      <c r="G20" s="9">
        <v>0.32700000000000001</v>
      </c>
      <c r="H20" s="9">
        <v>0.56740000000000002</v>
      </c>
    </row>
    <row r="21" spans="1:8">
      <c r="A21" t="s">
        <v>14</v>
      </c>
      <c r="B21" s="3" t="s">
        <v>15</v>
      </c>
      <c r="C21" s="10">
        <v>47</v>
      </c>
      <c r="D21" s="10">
        <v>40</v>
      </c>
      <c r="E21" s="9">
        <f t="shared" si="0"/>
        <v>87</v>
      </c>
      <c r="F21" s="2" t="s">
        <v>1</v>
      </c>
      <c r="G21" s="9">
        <v>0.56299999999999994</v>
      </c>
      <c r="H21" s="9">
        <v>0.4531</v>
      </c>
    </row>
    <row r="22" spans="1:8">
      <c r="A22" t="s">
        <v>14</v>
      </c>
      <c r="B22" s="3" t="s">
        <v>15</v>
      </c>
      <c r="C22" s="10">
        <v>46</v>
      </c>
      <c r="D22" s="10">
        <v>52</v>
      </c>
      <c r="E22" s="9">
        <f t="shared" si="0"/>
        <v>98</v>
      </c>
      <c r="F22" s="2" t="s">
        <v>1</v>
      </c>
      <c r="G22" s="9">
        <v>0.36699999999999999</v>
      </c>
      <c r="H22" s="9">
        <v>0.54459999999999997</v>
      </c>
    </row>
    <row r="23" spans="1:8">
      <c r="A23" t="s">
        <v>14</v>
      </c>
      <c r="B23" s="3" t="s">
        <v>15</v>
      </c>
      <c r="C23" s="10">
        <v>353</v>
      </c>
      <c r="D23" s="10">
        <v>166</v>
      </c>
      <c r="E23" s="9">
        <f t="shared" si="0"/>
        <v>519</v>
      </c>
      <c r="F23" s="2" t="s">
        <v>76</v>
      </c>
      <c r="G23" s="9">
        <v>0.42499999999999999</v>
      </c>
      <c r="H23" s="9">
        <v>0.51449999999999996</v>
      </c>
    </row>
    <row r="24" spans="1:8">
      <c r="A24" t="s">
        <v>16</v>
      </c>
      <c r="B24" s="3" t="s">
        <v>17</v>
      </c>
      <c r="C24" s="10">
        <v>651</v>
      </c>
      <c r="D24" s="10">
        <v>207</v>
      </c>
      <c r="E24" s="9">
        <f t="shared" si="0"/>
        <v>858</v>
      </c>
      <c r="F24" s="2" t="s">
        <v>0</v>
      </c>
      <c r="G24" s="9">
        <v>0.35</v>
      </c>
      <c r="H24" s="9">
        <v>0.55410000000000004</v>
      </c>
    </row>
    <row r="25" spans="1:8">
      <c r="A25" t="s">
        <v>18</v>
      </c>
      <c r="B25" s="3" t="s">
        <v>19</v>
      </c>
      <c r="C25" s="10">
        <v>882</v>
      </c>
      <c r="D25" s="10">
        <v>299</v>
      </c>
      <c r="E25" s="9">
        <f t="shared" si="0"/>
        <v>1181</v>
      </c>
      <c r="F25" s="2" t="s">
        <v>0</v>
      </c>
      <c r="G25" s="9">
        <v>6.4000000000000001E-2</v>
      </c>
      <c r="H25" s="9">
        <v>0.80030000000000001</v>
      </c>
    </row>
  </sheetData>
  <phoneticPr fontId="5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BEB64-7550-634F-A075-A46BBBD62F01}">
  <dimension ref="A1:E8"/>
  <sheetViews>
    <sheetView workbookViewId="0">
      <selection activeCell="E1" sqref="E1:E1048576"/>
    </sheetView>
  </sheetViews>
  <sheetFormatPr baseColWidth="10" defaultRowHeight="20"/>
  <sheetData>
    <row r="1" spans="1:5">
      <c r="A1" s="2" t="s">
        <v>85</v>
      </c>
      <c r="B1" s="2" t="s">
        <v>79</v>
      </c>
      <c r="C1" s="2" t="s">
        <v>80</v>
      </c>
      <c r="D1" s="5" t="s">
        <v>6</v>
      </c>
      <c r="E1" s="2" t="s">
        <v>7</v>
      </c>
    </row>
    <row r="2" spans="1:5">
      <c r="A2" s="2" t="s">
        <v>20</v>
      </c>
      <c r="B2" s="2">
        <v>1394</v>
      </c>
      <c r="C2" s="2">
        <v>453</v>
      </c>
      <c r="D2" s="2">
        <v>0.221</v>
      </c>
      <c r="E2" s="2">
        <v>0.63800000000000001</v>
      </c>
    </row>
    <row r="3" spans="1:5">
      <c r="A3" s="2" t="s">
        <v>21</v>
      </c>
      <c r="B3" s="2">
        <v>3580</v>
      </c>
      <c r="C3" s="2">
        <v>1190</v>
      </c>
      <c r="D3" s="2">
        <v>7.0000000000000001E-3</v>
      </c>
      <c r="E3" s="2">
        <v>0.93300000000000005</v>
      </c>
    </row>
    <row r="4" spans="1:5">
      <c r="A4" s="2" t="s">
        <v>22</v>
      </c>
      <c r="B4" s="2">
        <v>1310</v>
      </c>
      <c r="C4" s="2">
        <v>445</v>
      </c>
      <c r="D4" s="2">
        <v>0.11899999999999999</v>
      </c>
      <c r="E4" s="2">
        <v>0.73</v>
      </c>
    </row>
    <row r="5" spans="1:5">
      <c r="A5" s="2" t="s">
        <v>23</v>
      </c>
      <c r="B5" s="2">
        <v>11902</v>
      </c>
      <c r="C5" s="2">
        <v>3903</v>
      </c>
      <c r="D5" s="2">
        <v>0.78600000000000003</v>
      </c>
      <c r="E5" s="2">
        <v>0.375</v>
      </c>
    </row>
    <row r="6" spans="1:5">
      <c r="A6" s="2" t="s">
        <v>24</v>
      </c>
      <c r="B6" s="2">
        <v>1438</v>
      </c>
      <c r="C6" s="2">
        <v>514</v>
      </c>
      <c r="D6" s="2">
        <v>1.841</v>
      </c>
      <c r="E6" s="2">
        <v>0.17399999999999999</v>
      </c>
    </row>
    <row r="7" spans="1:5">
      <c r="A7" s="2" t="s">
        <v>25</v>
      </c>
      <c r="B7" s="2">
        <v>109060</v>
      </c>
      <c r="C7" s="2">
        <v>36186</v>
      </c>
      <c r="D7" s="2">
        <v>0.57799999999999996</v>
      </c>
      <c r="E7" s="2">
        <v>0.44700000000000001</v>
      </c>
    </row>
    <row r="8" spans="1:5">
      <c r="A8" s="2" t="s">
        <v>26</v>
      </c>
      <c r="B8" s="2">
        <v>19195</v>
      </c>
      <c r="C8" s="2">
        <v>6553</v>
      </c>
      <c r="D8" s="2">
        <v>2.7869999999999999</v>
      </c>
      <c r="E8" s="2">
        <v>9.5000000000000001E-2</v>
      </c>
    </row>
  </sheetData>
  <phoneticPr fontId="5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EAE19A-D081-8148-A4B1-C36D5BF74FB8}">
  <dimension ref="A1:H143"/>
  <sheetViews>
    <sheetView workbookViewId="0">
      <selection sqref="A1:B1"/>
    </sheetView>
  </sheetViews>
  <sheetFormatPr baseColWidth="10" defaultRowHeight="20"/>
  <cols>
    <col min="3" max="3" width="25.5703125" bestFit="1" customWidth="1"/>
  </cols>
  <sheetData>
    <row r="1" spans="1:8">
      <c r="A1" s="6" t="s">
        <v>77</v>
      </c>
      <c r="B1" s="6" t="s">
        <v>3</v>
      </c>
      <c r="C1" s="4" t="s">
        <v>78</v>
      </c>
      <c r="D1" s="1" t="s">
        <v>79</v>
      </c>
      <c r="E1" s="1" t="s">
        <v>80</v>
      </c>
      <c r="F1" s="6" t="s">
        <v>81</v>
      </c>
      <c r="G1" s="6" t="s">
        <v>6</v>
      </c>
      <c r="H1" s="6" t="s">
        <v>7</v>
      </c>
    </row>
    <row r="2" spans="1:8">
      <c r="A2" s="8" t="s">
        <v>4</v>
      </c>
      <c r="B2" s="3" t="s">
        <v>5</v>
      </c>
      <c r="C2" s="2" t="s">
        <v>27</v>
      </c>
      <c r="D2" s="2">
        <v>251</v>
      </c>
      <c r="E2" s="2">
        <v>83</v>
      </c>
      <c r="F2" s="2" t="s">
        <v>75</v>
      </c>
      <c r="G2" s="2">
        <v>4.0000000000000001E-3</v>
      </c>
      <c r="H2" s="2">
        <v>0.9496</v>
      </c>
    </row>
    <row r="3" spans="1:8">
      <c r="A3" s="8" t="s">
        <v>4</v>
      </c>
      <c r="B3" s="3" t="s">
        <v>5</v>
      </c>
      <c r="C3" s="2" t="s">
        <v>27</v>
      </c>
      <c r="D3" s="2">
        <v>179</v>
      </c>
      <c r="E3" s="2">
        <v>71</v>
      </c>
      <c r="F3" s="2" t="s">
        <v>0</v>
      </c>
      <c r="G3" s="2">
        <v>1.54</v>
      </c>
      <c r="H3" s="2">
        <v>0.21440000000000001</v>
      </c>
    </row>
    <row r="4" spans="1:8">
      <c r="A4" s="8" t="s">
        <v>4</v>
      </c>
      <c r="B4" s="3" t="s">
        <v>5</v>
      </c>
      <c r="C4" s="2" t="s">
        <v>28</v>
      </c>
      <c r="D4" s="2">
        <v>167</v>
      </c>
      <c r="E4" s="2">
        <v>61</v>
      </c>
      <c r="F4" s="2" t="s">
        <v>0</v>
      </c>
      <c r="G4" s="2">
        <v>0.374</v>
      </c>
      <c r="H4" s="2">
        <v>0.54069999999999996</v>
      </c>
    </row>
    <row r="5" spans="1:8">
      <c r="A5" s="8" t="s">
        <v>4</v>
      </c>
      <c r="B5" s="3" t="s">
        <v>5</v>
      </c>
      <c r="C5" s="2" t="s">
        <v>29</v>
      </c>
      <c r="D5" s="2">
        <v>148</v>
      </c>
      <c r="E5" s="2">
        <v>46</v>
      </c>
      <c r="F5" s="2" t="s">
        <v>0</v>
      </c>
      <c r="G5" s="2">
        <v>0.17199999999999999</v>
      </c>
      <c r="H5" s="2">
        <v>0.67849999999999999</v>
      </c>
    </row>
    <row r="6" spans="1:8">
      <c r="A6" s="8" t="s">
        <v>4</v>
      </c>
      <c r="B6" s="3" t="s">
        <v>5</v>
      </c>
      <c r="C6" s="2" t="s">
        <v>30</v>
      </c>
      <c r="D6" s="2">
        <v>301</v>
      </c>
      <c r="E6" s="2">
        <v>88</v>
      </c>
      <c r="F6" s="2" t="s">
        <v>0</v>
      </c>
      <c r="G6" s="2">
        <v>1.173</v>
      </c>
      <c r="H6" s="2">
        <v>0.27879999999999999</v>
      </c>
    </row>
    <row r="7" spans="1:8">
      <c r="A7" s="8" t="s">
        <v>4</v>
      </c>
      <c r="B7" s="3" t="s">
        <v>5</v>
      </c>
      <c r="C7" s="2" t="s">
        <v>31</v>
      </c>
      <c r="D7" s="2">
        <v>98</v>
      </c>
      <c r="E7" s="2">
        <v>26</v>
      </c>
      <c r="F7" s="2" t="s">
        <v>0</v>
      </c>
      <c r="G7" s="2">
        <v>1.08</v>
      </c>
      <c r="H7" s="2">
        <v>0.29980000000000001</v>
      </c>
    </row>
    <row r="8" spans="1:8">
      <c r="A8" s="8" t="s">
        <v>4</v>
      </c>
      <c r="B8" s="3" t="s">
        <v>5</v>
      </c>
      <c r="C8" s="2" t="s">
        <v>32</v>
      </c>
      <c r="D8" s="2">
        <v>83</v>
      </c>
      <c r="E8" s="2">
        <v>40</v>
      </c>
      <c r="F8" s="2" t="s">
        <v>0</v>
      </c>
      <c r="G8" s="2">
        <v>3.71</v>
      </c>
      <c r="H8" s="2">
        <v>5.4100000000000002E-2</v>
      </c>
    </row>
    <row r="9" spans="1:8">
      <c r="A9" s="8" t="s">
        <v>4</v>
      </c>
      <c r="B9" s="3" t="s">
        <v>5</v>
      </c>
      <c r="C9" s="2" t="s">
        <v>33</v>
      </c>
      <c r="D9" s="2">
        <v>268</v>
      </c>
      <c r="E9" s="2">
        <v>96</v>
      </c>
      <c r="F9" s="2" t="s">
        <v>0</v>
      </c>
      <c r="G9" s="2">
        <v>0.36599999999999999</v>
      </c>
      <c r="H9" s="2">
        <v>0.54500000000000004</v>
      </c>
    </row>
    <row r="10" spans="1:8">
      <c r="A10" s="8" t="s">
        <v>4</v>
      </c>
      <c r="B10" s="3" t="s">
        <v>5</v>
      </c>
      <c r="C10" s="2" t="s">
        <v>34</v>
      </c>
      <c r="D10" s="2">
        <v>87</v>
      </c>
      <c r="E10" s="2">
        <v>29</v>
      </c>
      <c r="F10" s="2" t="s">
        <v>0</v>
      </c>
      <c r="G10" s="2">
        <v>0</v>
      </c>
      <c r="H10" s="2">
        <v>1</v>
      </c>
    </row>
    <row r="11" spans="1:8">
      <c r="A11" s="8" t="s">
        <v>4</v>
      </c>
      <c r="B11" s="3" t="s">
        <v>5</v>
      </c>
      <c r="C11" s="2" t="s">
        <v>35</v>
      </c>
      <c r="D11" s="2">
        <v>655</v>
      </c>
      <c r="E11" s="2">
        <v>223</v>
      </c>
      <c r="F11" s="2" t="s">
        <v>0</v>
      </c>
      <c r="G11" s="2">
        <v>7.3999999999999996E-2</v>
      </c>
      <c r="H11" s="2">
        <v>0.78500000000000003</v>
      </c>
    </row>
    <row r="12" spans="1:8">
      <c r="A12" s="8" t="s">
        <v>4</v>
      </c>
      <c r="B12" s="3" t="s">
        <v>5</v>
      </c>
      <c r="C12" s="2" t="s">
        <v>36</v>
      </c>
      <c r="D12" s="2">
        <v>340</v>
      </c>
      <c r="E12" s="2">
        <v>103</v>
      </c>
      <c r="F12" s="2" t="s">
        <v>0</v>
      </c>
      <c r="G12" s="2">
        <v>0.72299999999999998</v>
      </c>
      <c r="H12" s="2">
        <v>0.39510000000000001</v>
      </c>
    </row>
    <row r="13" spans="1:8">
      <c r="A13" s="8" t="s">
        <v>4</v>
      </c>
      <c r="B13" s="3" t="s">
        <v>5</v>
      </c>
      <c r="C13" s="2" t="s">
        <v>36</v>
      </c>
      <c r="D13" s="2">
        <v>350</v>
      </c>
      <c r="E13" s="2">
        <v>99</v>
      </c>
      <c r="F13" s="2" t="s">
        <v>0</v>
      </c>
      <c r="G13" s="2">
        <v>2.085</v>
      </c>
      <c r="H13" s="2">
        <v>0.1487</v>
      </c>
    </row>
    <row r="14" spans="1:8">
      <c r="A14" s="8" t="s">
        <v>4</v>
      </c>
      <c r="B14" s="3" t="s">
        <v>5</v>
      </c>
      <c r="C14" s="2" t="s">
        <v>37</v>
      </c>
      <c r="D14" s="2">
        <v>730</v>
      </c>
      <c r="E14" s="2">
        <v>202</v>
      </c>
      <c r="F14" s="2" t="s">
        <v>0</v>
      </c>
      <c r="G14" s="2">
        <v>5.4989999999999997</v>
      </c>
      <c r="H14" s="2">
        <v>1.9E-2</v>
      </c>
    </row>
    <row r="15" spans="1:8">
      <c r="A15" s="8" t="s">
        <v>4</v>
      </c>
      <c r="B15" s="3" t="s">
        <v>5</v>
      </c>
      <c r="C15" s="2" t="s">
        <v>37</v>
      </c>
      <c r="D15" s="2">
        <v>279</v>
      </c>
      <c r="E15" s="2">
        <v>86</v>
      </c>
      <c r="F15" s="2" t="s">
        <v>0</v>
      </c>
      <c r="G15" s="2">
        <v>0.40300000000000002</v>
      </c>
      <c r="H15" s="2">
        <v>0.52569999999999995</v>
      </c>
    </row>
    <row r="16" spans="1:8">
      <c r="A16" s="8" t="s">
        <v>4</v>
      </c>
      <c r="B16" s="3" t="s">
        <v>5</v>
      </c>
      <c r="C16" s="2" t="s">
        <v>37</v>
      </c>
      <c r="D16" s="2">
        <v>3942</v>
      </c>
      <c r="E16" s="2">
        <v>1368</v>
      </c>
      <c r="F16" s="2" t="s">
        <v>0</v>
      </c>
      <c r="G16" s="2">
        <v>1.647</v>
      </c>
      <c r="H16" s="2">
        <v>0.1993</v>
      </c>
    </row>
    <row r="17" spans="1:8">
      <c r="A17" s="8" t="s">
        <v>4</v>
      </c>
      <c r="B17" s="3" t="s">
        <v>5</v>
      </c>
      <c r="C17" s="2" t="s">
        <v>37</v>
      </c>
      <c r="D17" s="2">
        <v>539</v>
      </c>
      <c r="E17" s="2">
        <v>169</v>
      </c>
      <c r="F17" s="2" t="s">
        <v>0</v>
      </c>
      <c r="G17" s="2">
        <v>0.48199999999999998</v>
      </c>
      <c r="H17" s="2">
        <v>0.48749999999999999</v>
      </c>
    </row>
    <row r="18" spans="1:8">
      <c r="A18" s="8" t="s">
        <v>4</v>
      </c>
      <c r="B18" s="3" t="s">
        <v>5</v>
      </c>
      <c r="C18" s="2" t="s">
        <v>37</v>
      </c>
      <c r="D18" s="2">
        <v>540</v>
      </c>
      <c r="E18" s="2">
        <v>189</v>
      </c>
      <c r="F18" s="2" t="s">
        <v>0</v>
      </c>
      <c r="G18" s="2">
        <v>0.33300000000000002</v>
      </c>
      <c r="H18" s="2">
        <v>0.56369999999999998</v>
      </c>
    </row>
    <row r="19" spans="1:8">
      <c r="A19" s="8" t="s">
        <v>4</v>
      </c>
      <c r="B19" s="3" t="s">
        <v>5</v>
      </c>
      <c r="C19" s="2" t="s">
        <v>37</v>
      </c>
      <c r="D19" s="2">
        <v>2510</v>
      </c>
      <c r="E19" s="2">
        <v>873</v>
      </c>
      <c r="F19" s="2" t="s">
        <v>0</v>
      </c>
      <c r="G19" s="2">
        <v>1.171</v>
      </c>
      <c r="H19" s="2">
        <v>0.27929999999999999</v>
      </c>
    </row>
    <row r="20" spans="1:8">
      <c r="A20" s="8" t="s">
        <v>4</v>
      </c>
      <c r="B20" s="3" t="s">
        <v>5</v>
      </c>
      <c r="C20" s="2" t="s">
        <v>37</v>
      </c>
      <c r="D20" s="2">
        <v>5341</v>
      </c>
      <c r="E20" s="2">
        <v>1748</v>
      </c>
      <c r="F20" s="2" t="s">
        <v>0</v>
      </c>
      <c r="G20" s="2">
        <v>0.442</v>
      </c>
      <c r="H20" s="2">
        <v>0.50600000000000001</v>
      </c>
    </row>
    <row r="21" spans="1:8">
      <c r="A21" s="8" t="s">
        <v>4</v>
      </c>
      <c r="B21" s="3" t="s">
        <v>5</v>
      </c>
      <c r="C21" s="2" t="s">
        <v>38</v>
      </c>
      <c r="D21" s="2">
        <v>254</v>
      </c>
      <c r="E21" s="2">
        <v>78</v>
      </c>
      <c r="F21" s="2" t="s">
        <v>0</v>
      </c>
      <c r="G21" s="2">
        <v>0.40200000000000002</v>
      </c>
      <c r="H21" s="2">
        <v>0.52629999999999999</v>
      </c>
    </row>
    <row r="22" spans="1:8">
      <c r="A22" s="8" t="s">
        <v>4</v>
      </c>
      <c r="B22" s="3" t="s">
        <v>5</v>
      </c>
      <c r="C22" s="2" t="s">
        <v>38</v>
      </c>
      <c r="D22" s="2">
        <v>228</v>
      </c>
      <c r="E22" s="2">
        <v>87</v>
      </c>
      <c r="F22" s="2" t="s">
        <v>0</v>
      </c>
      <c r="G22" s="2">
        <v>1.1519999999999999</v>
      </c>
      <c r="H22" s="2">
        <v>0.28310000000000002</v>
      </c>
    </row>
    <row r="23" spans="1:8">
      <c r="A23" s="8" t="s">
        <v>4</v>
      </c>
      <c r="B23" s="3" t="s">
        <v>5</v>
      </c>
      <c r="C23" s="2" t="s">
        <v>38</v>
      </c>
      <c r="D23" s="2">
        <v>204</v>
      </c>
      <c r="E23" s="2">
        <v>74</v>
      </c>
      <c r="F23" s="2" t="s">
        <v>0</v>
      </c>
      <c r="G23" s="2">
        <v>0.38800000000000001</v>
      </c>
      <c r="H23" s="2">
        <v>0.53310000000000002</v>
      </c>
    </row>
    <row r="24" spans="1:8">
      <c r="A24" s="8" t="s">
        <v>4</v>
      </c>
      <c r="B24" s="3" t="s">
        <v>5</v>
      </c>
      <c r="C24" s="2" t="s">
        <v>39</v>
      </c>
      <c r="D24" s="2">
        <v>599</v>
      </c>
      <c r="E24" s="2">
        <v>187</v>
      </c>
      <c r="F24" s="2" t="s">
        <v>0</v>
      </c>
      <c r="G24" s="2">
        <v>0.61199999999999999</v>
      </c>
      <c r="H24" s="2">
        <v>0.43390000000000001</v>
      </c>
    </row>
    <row r="25" spans="1:8">
      <c r="A25" s="8" t="s">
        <v>4</v>
      </c>
      <c r="B25" s="3" t="s">
        <v>5</v>
      </c>
      <c r="C25" s="2" t="s">
        <v>39</v>
      </c>
      <c r="D25" s="2">
        <v>153</v>
      </c>
      <c r="E25" s="2">
        <v>52</v>
      </c>
      <c r="F25" s="2" t="s">
        <v>0</v>
      </c>
      <c r="G25" s="2">
        <v>1.4999999999999999E-2</v>
      </c>
      <c r="H25" s="2">
        <v>0.90369999999999995</v>
      </c>
    </row>
    <row r="26" spans="1:8">
      <c r="A26" s="8" t="s">
        <v>4</v>
      </c>
      <c r="B26" s="3" t="s">
        <v>5</v>
      </c>
      <c r="C26" s="2" t="s">
        <v>39</v>
      </c>
      <c r="D26" s="2">
        <v>245</v>
      </c>
      <c r="E26" s="2">
        <v>78</v>
      </c>
      <c r="F26" s="2" t="s">
        <v>0</v>
      </c>
      <c r="G26" s="2">
        <v>0.125</v>
      </c>
      <c r="H26" s="2">
        <v>0.7238</v>
      </c>
    </row>
    <row r="27" spans="1:8">
      <c r="A27" s="8" t="s">
        <v>4</v>
      </c>
      <c r="B27" s="3" t="s">
        <v>5</v>
      </c>
      <c r="C27" s="2" t="s">
        <v>39</v>
      </c>
      <c r="D27" s="2">
        <v>205</v>
      </c>
      <c r="E27" s="2">
        <v>51</v>
      </c>
      <c r="F27" s="2" t="s">
        <v>0</v>
      </c>
      <c r="G27" s="2">
        <v>3.5209999999999999</v>
      </c>
      <c r="H27" s="2">
        <v>6.0600000000000001E-2</v>
      </c>
    </row>
    <row r="28" spans="1:8">
      <c r="A28" s="8" t="s">
        <v>4</v>
      </c>
      <c r="B28" s="3" t="s">
        <v>5</v>
      </c>
      <c r="C28" s="2" t="s">
        <v>39</v>
      </c>
      <c r="D28" s="2">
        <v>354</v>
      </c>
      <c r="E28" s="2">
        <v>97</v>
      </c>
      <c r="F28" s="2" t="s">
        <v>0</v>
      </c>
      <c r="G28" s="2">
        <v>2.9329999999999998</v>
      </c>
      <c r="H28" s="2">
        <v>8.6800000000000002E-2</v>
      </c>
    </row>
    <row r="29" spans="1:8">
      <c r="A29" s="8" t="s">
        <v>4</v>
      </c>
      <c r="B29" s="3" t="s">
        <v>5</v>
      </c>
      <c r="C29" s="2" t="s">
        <v>39</v>
      </c>
      <c r="D29" s="2">
        <v>759</v>
      </c>
      <c r="E29" s="2">
        <v>253</v>
      </c>
      <c r="F29" s="2" t="s">
        <v>0</v>
      </c>
      <c r="G29" s="2">
        <v>0</v>
      </c>
      <c r="H29" s="2">
        <v>1</v>
      </c>
    </row>
    <row r="30" spans="1:8">
      <c r="A30" s="8" t="s">
        <v>4</v>
      </c>
      <c r="B30" s="3" t="s">
        <v>5</v>
      </c>
      <c r="C30" s="2" t="s">
        <v>39</v>
      </c>
      <c r="D30" s="2">
        <v>547</v>
      </c>
      <c r="E30" s="2">
        <v>154</v>
      </c>
      <c r="F30" s="2" t="s">
        <v>0</v>
      </c>
      <c r="G30" s="2">
        <v>3.4359999999999999</v>
      </c>
      <c r="H30" s="2">
        <v>6.3799999999999996E-2</v>
      </c>
    </row>
    <row r="31" spans="1:8">
      <c r="A31" s="8" t="s">
        <v>4</v>
      </c>
      <c r="B31" s="3" t="s">
        <v>5</v>
      </c>
      <c r="C31" s="2" t="s">
        <v>40</v>
      </c>
      <c r="D31" s="2">
        <v>3859</v>
      </c>
      <c r="E31" s="2">
        <v>1234</v>
      </c>
      <c r="F31" s="2" t="s">
        <v>0</v>
      </c>
      <c r="G31" s="2">
        <v>1.613</v>
      </c>
      <c r="H31" s="2">
        <v>0.20399999999999999</v>
      </c>
    </row>
    <row r="32" spans="1:8">
      <c r="A32" t="s">
        <v>73</v>
      </c>
      <c r="B32" s="3" t="s">
        <v>9</v>
      </c>
      <c r="C32" s="2" t="s">
        <v>41</v>
      </c>
      <c r="D32" s="2">
        <v>92</v>
      </c>
      <c r="E32" s="2">
        <v>25</v>
      </c>
      <c r="F32" s="2" t="s">
        <v>0</v>
      </c>
      <c r="G32" s="2">
        <v>0.82299999999999995</v>
      </c>
      <c r="H32" s="2">
        <v>0.36420000000000002</v>
      </c>
    </row>
    <row r="33" spans="1:8">
      <c r="A33" t="s">
        <v>73</v>
      </c>
      <c r="B33" s="3" t="s">
        <v>9</v>
      </c>
      <c r="C33" s="2" t="s">
        <v>42</v>
      </c>
      <c r="D33" s="2">
        <v>276</v>
      </c>
      <c r="E33" s="2">
        <v>80</v>
      </c>
      <c r="F33" s="2" t="s">
        <v>0</v>
      </c>
      <c r="G33" s="2">
        <v>1.2130000000000001</v>
      </c>
      <c r="H33" s="2">
        <v>0.27060000000000001</v>
      </c>
    </row>
    <row r="34" spans="1:8">
      <c r="A34" t="s">
        <v>73</v>
      </c>
      <c r="B34" s="3" t="s">
        <v>9</v>
      </c>
      <c r="C34" s="2" t="s">
        <v>42</v>
      </c>
      <c r="D34" s="2">
        <v>130</v>
      </c>
      <c r="E34" s="2">
        <v>44</v>
      </c>
      <c r="F34" s="2" t="s">
        <v>0</v>
      </c>
      <c r="G34" s="2">
        <v>8.0000000000000002E-3</v>
      </c>
      <c r="H34" s="2">
        <v>0.93020000000000003</v>
      </c>
    </row>
    <row r="35" spans="1:8">
      <c r="A35" t="s">
        <v>73</v>
      </c>
      <c r="B35" s="3" t="s">
        <v>9</v>
      </c>
      <c r="C35" s="2" t="s">
        <v>36</v>
      </c>
      <c r="D35" s="2">
        <v>332</v>
      </c>
      <c r="E35" s="2">
        <v>111</v>
      </c>
      <c r="F35" s="2" t="s">
        <v>0</v>
      </c>
      <c r="G35" s="2">
        <v>6.9999999999999999E-4</v>
      </c>
      <c r="H35" s="2">
        <v>0.97799999999999998</v>
      </c>
    </row>
    <row r="36" spans="1:8">
      <c r="A36" t="s">
        <v>73</v>
      </c>
      <c r="B36" s="3" t="s">
        <v>9</v>
      </c>
      <c r="C36" s="2" t="s">
        <v>37</v>
      </c>
      <c r="D36" s="2">
        <v>784</v>
      </c>
      <c r="E36" s="2">
        <v>251</v>
      </c>
      <c r="F36" s="2" t="s">
        <v>0</v>
      </c>
      <c r="G36" s="2">
        <v>0.31</v>
      </c>
      <c r="H36" s="2">
        <v>0.57799999999999996</v>
      </c>
    </row>
    <row r="37" spans="1:8">
      <c r="A37" t="s">
        <v>73</v>
      </c>
      <c r="B37" s="3" t="s">
        <v>9</v>
      </c>
      <c r="C37" s="2" t="s">
        <v>37</v>
      </c>
      <c r="D37" s="2">
        <v>417</v>
      </c>
      <c r="E37" s="2">
        <v>143</v>
      </c>
      <c r="F37" s="2" t="s">
        <v>0</v>
      </c>
      <c r="G37" s="2">
        <v>8.5999999999999993E-2</v>
      </c>
      <c r="H37" s="2">
        <v>0.76970000000000005</v>
      </c>
    </row>
    <row r="38" spans="1:8">
      <c r="A38" t="s">
        <v>73</v>
      </c>
      <c r="B38" s="3" t="s">
        <v>9</v>
      </c>
      <c r="C38" s="2" t="s">
        <v>37</v>
      </c>
      <c r="D38" s="2">
        <v>781</v>
      </c>
      <c r="E38" s="2">
        <v>260</v>
      </c>
      <c r="F38" s="2" t="s">
        <v>0</v>
      </c>
      <c r="G38" s="2">
        <v>0</v>
      </c>
      <c r="H38" s="2">
        <v>0.98570000000000002</v>
      </c>
    </row>
    <row r="39" spans="1:8">
      <c r="A39" t="s">
        <v>73</v>
      </c>
      <c r="B39" s="3" t="s">
        <v>9</v>
      </c>
      <c r="C39" s="2" t="s">
        <v>37</v>
      </c>
      <c r="D39" s="2">
        <v>317</v>
      </c>
      <c r="E39" s="2">
        <v>98</v>
      </c>
      <c r="F39" s="2" t="s">
        <v>0</v>
      </c>
      <c r="G39" s="2">
        <v>0.42499999999999999</v>
      </c>
      <c r="H39" s="2">
        <v>0.51449999999999996</v>
      </c>
    </row>
    <row r="40" spans="1:8">
      <c r="A40" t="s">
        <v>73</v>
      </c>
      <c r="B40" s="3" t="s">
        <v>9</v>
      </c>
      <c r="C40" s="2" t="s">
        <v>37</v>
      </c>
      <c r="D40" s="2">
        <v>1803</v>
      </c>
      <c r="E40" s="2">
        <v>562</v>
      </c>
      <c r="F40" s="2" t="s">
        <v>0</v>
      </c>
      <c r="G40" s="2">
        <v>1.929</v>
      </c>
      <c r="H40" s="2">
        <v>0.1648</v>
      </c>
    </row>
    <row r="41" spans="1:8">
      <c r="A41" t="s">
        <v>73</v>
      </c>
      <c r="B41" s="3" t="s">
        <v>9</v>
      </c>
      <c r="C41" s="2" t="s">
        <v>37</v>
      </c>
      <c r="D41" s="2">
        <v>1468</v>
      </c>
      <c r="E41" s="2">
        <v>462</v>
      </c>
      <c r="F41" s="2" t="s">
        <v>0</v>
      </c>
      <c r="G41" s="2">
        <v>1.161</v>
      </c>
      <c r="H41" s="2">
        <v>0.28120000000000001</v>
      </c>
    </row>
    <row r="42" spans="1:8">
      <c r="A42" t="s">
        <v>73</v>
      </c>
      <c r="B42" s="3" t="s">
        <v>9</v>
      </c>
      <c r="C42" s="2" t="s">
        <v>37</v>
      </c>
      <c r="D42" s="2">
        <v>1556</v>
      </c>
      <c r="E42" s="2">
        <v>493</v>
      </c>
      <c r="F42" s="2" t="s">
        <v>0</v>
      </c>
      <c r="G42" s="2">
        <v>0.96499999999999997</v>
      </c>
      <c r="H42" s="2">
        <v>0.32600000000000001</v>
      </c>
    </row>
    <row r="43" spans="1:8">
      <c r="A43" t="s">
        <v>73</v>
      </c>
      <c r="B43" s="3" t="s">
        <v>9</v>
      </c>
      <c r="C43" s="2" t="s">
        <v>37</v>
      </c>
      <c r="D43" s="2">
        <v>24343</v>
      </c>
      <c r="E43" s="2">
        <v>8176</v>
      </c>
      <c r="F43" s="2" t="s">
        <v>0</v>
      </c>
      <c r="G43" s="2">
        <v>0.35099999999999998</v>
      </c>
      <c r="H43" s="2">
        <v>0.55359999999999998</v>
      </c>
    </row>
    <row r="44" spans="1:8">
      <c r="A44" t="s">
        <v>73</v>
      </c>
      <c r="B44" s="3" t="s">
        <v>9</v>
      </c>
      <c r="C44" s="2" t="s">
        <v>37</v>
      </c>
      <c r="D44" s="2">
        <v>817</v>
      </c>
      <c r="E44" s="2">
        <v>245</v>
      </c>
      <c r="F44" s="2" t="s">
        <v>0</v>
      </c>
      <c r="G44" s="2">
        <v>2.11</v>
      </c>
      <c r="H44" s="2">
        <v>0.14630000000000001</v>
      </c>
    </row>
    <row r="45" spans="1:8">
      <c r="A45" t="s">
        <v>73</v>
      </c>
      <c r="B45" s="3" t="s">
        <v>9</v>
      </c>
      <c r="C45" s="2" t="s">
        <v>37</v>
      </c>
      <c r="D45" s="2">
        <v>1050</v>
      </c>
      <c r="E45" s="2">
        <v>344</v>
      </c>
      <c r="F45" s="2" t="s">
        <v>0</v>
      </c>
      <c r="G45" s="2">
        <v>7.6999999999999999E-2</v>
      </c>
      <c r="H45" s="2">
        <v>0.78069999999999995</v>
      </c>
    </row>
    <row r="46" spans="1:8">
      <c r="A46" t="s">
        <v>73</v>
      </c>
      <c r="B46" s="3" t="s">
        <v>9</v>
      </c>
      <c r="C46" s="2" t="s">
        <v>39</v>
      </c>
      <c r="D46" s="2">
        <v>597</v>
      </c>
      <c r="E46" s="2">
        <v>189</v>
      </c>
      <c r="F46" s="2" t="s">
        <v>0</v>
      </c>
      <c r="G46" s="2">
        <v>0.38200000000000001</v>
      </c>
      <c r="H46" s="2">
        <v>0.53669999999999995</v>
      </c>
    </row>
    <row r="47" spans="1:8">
      <c r="A47" t="s">
        <v>73</v>
      </c>
      <c r="B47" s="3" t="s">
        <v>9</v>
      </c>
      <c r="C47" s="2" t="s">
        <v>39</v>
      </c>
      <c r="D47" s="2">
        <v>361</v>
      </c>
      <c r="E47" s="2">
        <v>132</v>
      </c>
      <c r="F47" s="2" t="s">
        <v>0</v>
      </c>
      <c r="G47" s="2">
        <v>0.82799999999999996</v>
      </c>
      <c r="H47" s="2">
        <v>0.36280000000000001</v>
      </c>
    </row>
    <row r="48" spans="1:8">
      <c r="A48" t="s">
        <v>73</v>
      </c>
      <c r="B48" s="3" t="s">
        <v>9</v>
      </c>
      <c r="C48" s="2" t="s">
        <v>39</v>
      </c>
      <c r="D48" s="2">
        <v>298</v>
      </c>
      <c r="E48" s="2">
        <v>100</v>
      </c>
      <c r="F48" s="2" t="s">
        <v>0</v>
      </c>
      <c r="G48" s="2">
        <v>3.0000000000000001E-3</v>
      </c>
      <c r="H48" s="2">
        <v>0.95379999999999998</v>
      </c>
    </row>
    <row r="49" spans="1:8">
      <c r="A49" t="s">
        <v>73</v>
      </c>
      <c r="B49" s="3" t="s">
        <v>9</v>
      </c>
      <c r="C49" s="2" t="s">
        <v>39</v>
      </c>
      <c r="D49" s="2">
        <v>111</v>
      </c>
      <c r="E49" s="2">
        <v>31</v>
      </c>
      <c r="F49" s="2" t="s">
        <v>0</v>
      </c>
      <c r="G49" s="2">
        <v>0.76100000000000001</v>
      </c>
      <c r="H49" s="2">
        <v>0.38319999999999999</v>
      </c>
    </row>
    <row r="50" spans="1:8">
      <c r="A50" t="s">
        <v>73</v>
      </c>
      <c r="B50" s="3" t="s">
        <v>9</v>
      </c>
      <c r="C50" s="2" t="s">
        <v>39</v>
      </c>
      <c r="D50" s="2">
        <v>347</v>
      </c>
      <c r="E50" s="2">
        <v>104</v>
      </c>
      <c r="F50" s="2" t="s">
        <v>0</v>
      </c>
      <c r="G50" s="2">
        <v>0.90500000000000003</v>
      </c>
      <c r="H50" s="2">
        <v>0.34129999999999999</v>
      </c>
    </row>
    <row r="51" spans="1:8">
      <c r="A51" t="s">
        <v>73</v>
      </c>
      <c r="B51" s="3" t="s">
        <v>9</v>
      </c>
      <c r="C51" s="2" t="s">
        <v>39</v>
      </c>
      <c r="D51" s="2">
        <v>759</v>
      </c>
      <c r="E51" s="2">
        <v>253</v>
      </c>
      <c r="F51" s="2" t="s">
        <v>0</v>
      </c>
      <c r="G51" s="2">
        <v>0</v>
      </c>
      <c r="H51" s="2">
        <v>1</v>
      </c>
    </row>
    <row r="52" spans="1:8">
      <c r="A52" t="s">
        <v>73</v>
      </c>
      <c r="B52" s="3" t="s">
        <v>9</v>
      </c>
      <c r="C52" s="2" t="s">
        <v>43</v>
      </c>
      <c r="D52" s="2">
        <v>82</v>
      </c>
      <c r="E52" s="2">
        <v>89</v>
      </c>
      <c r="F52" s="2" t="s">
        <v>1</v>
      </c>
      <c r="G52" s="2">
        <v>0.28699999999999998</v>
      </c>
      <c r="H52" s="2">
        <v>0.59240000000000004</v>
      </c>
    </row>
    <row r="53" spans="1:8">
      <c r="A53" t="s">
        <v>73</v>
      </c>
      <c r="B53" s="3" t="s">
        <v>9</v>
      </c>
      <c r="C53" s="2" t="s">
        <v>43</v>
      </c>
      <c r="D53" s="2">
        <v>124</v>
      </c>
      <c r="E53" s="2">
        <v>132</v>
      </c>
      <c r="F53" s="2" t="s">
        <v>1</v>
      </c>
      <c r="G53" s="2">
        <v>0.25</v>
      </c>
      <c r="H53" s="2">
        <v>0.61709999999999998</v>
      </c>
    </row>
    <row r="54" spans="1:8">
      <c r="A54" t="s">
        <v>73</v>
      </c>
      <c r="B54" s="3" t="s">
        <v>9</v>
      </c>
      <c r="C54" s="2" t="s">
        <v>43</v>
      </c>
      <c r="D54" s="2">
        <v>115</v>
      </c>
      <c r="E54" s="2">
        <v>135</v>
      </c>
      <c r="F54" s="2" t="s">
        <v>1</v>
      </c>
      <c r="G54" s="2">
        <v>1.6</v>
      </c>
      <c r="H54" s="2">
        <v>0.2059</v>
      </c>
    </row>
    <row r="55" spans="1:8">
      <c r="A55" t="s">
        <v>73</v>
      </c>
      <c r="B55" s="3" t="s">
        <v>9</v>
      </c>
      <c r="C55" s="2" t="s">
        <v>40</v>
      </c>
      <c r="D55" s="2">
        <v>3256</v>
      </c>
      <c r="E55" s="2">
        <v>1089</v>
      </c>
      <c r="F55" s="2" t="s">
        <v>0</v>
      </c>
      <c r="G55" s="2">
        <v>8.9999999999999993E-3</v>
      </c>
      <c r="H55" s="2">
        <v>0.92320000000000002</v>
      </c>
    </row>
    <row r="56" spans="1:8">
      <c r="A56" t="s">
        <v>10</v>
      </c>
      <c r="B56" s="3" t="s">
        <v>11</v>
      </c>
      <c r="C56" s="2" t="s">
        <v>44</v>
      </c>
      <c r="D56" s="2">
        <v>255</v>
      </c>
      <c r="E56" s="2">
        <v>97</v>
      </c>
      <c r="F56" s="2" t="s">
        <v>0</v>
      </c>
      <c r="G56" s="2">
        <v>1.2270000000000001</v>
      </c>
      <c r="H56" s="2">
        <v>0.26790000000000003</v>
      </c>
    </row>
    <row r="57" spans="1:8">
      <c r="A57" t="s">
        <v>10</v>
      </c>
      <c r="B57" s="3" t="s">
        <v>11</v>
      </c>
      <c r="C57" s="2" t="s">
        <v>45</v>
      </c>
      <c r="D57" s="2">
        <v>320</v>
      </c>
      <c r="E57" s="2">
        <v>98</v>
      </c>
      <c r="F57" s="2" t="s">
        <v>0</v>
      </c>
      <c r="G57" s="2">
        <v>0.53900000000000003</v>
      </c>
      <c r="H57" s="2">
        <v>0.46279999999999999</v>
      </c>
    </row>
    <row r="58" spans="1:8">
      <c r="A58" t="s">
        <v>10</v>
      </c>
      <c r="B58" s="3" t="s">
        <v>11</v>
      </c>
      <c r="C58" s="2" t="s">
        <v>46</v>
      </c>
      <c r="D58" s="2">
        <v>359</v>
      </c>
      <c r="E58" s="2">
        <v>113</v>
      </c>
      <c r="F58" s="2" t="s">
        <v>0</v>
      </c>
      <c r="G58" s="2">
        <v>0.28199999999999997</v>
      </c>
      <c r="H58" s="2">
        <v>0.59509999999999996</v>
      </c>
    </row>
    <row r="59" spans="1:8">
      <c r="A59" t="s">
        <v>10</v>
      </c>
      <c r="B59" s="3" t="s">
        <v>11</v>
      </c>
      <c r="C59" s="2" t="s">
        <v>47</v>
      </c>
      <c r="D59" s="2">
        <v>283</v>
      </c>
      <c r="E59" s="2">
        <v>98</v>
      </c>
      <c r="F59" s="2" t="s">
        <v>0</v>
      </c>
      <c r="G59" s="2">
        <v>0.106</v>
      </c>
      <c r="H59" s="2">
        <v>0.74490000000000001</v>
      </c>
    </row>
    <row r="60" spans="1:8">
      <c r="A60" t="s">
        <v>10</v>
      </c>
      <c r="B60" s="3" t="s">
        <v>11</v>
      </c>
      <c r="C60" s="2" t="s">
        <v>48</v>
      </c>
      <c r="D60" s="2">
        <v>747</v>
      </c>
      <c r="E60" s="2">
        <v>293</v>
      </c>
      <c r="F60" s="2" t="s">
        <v>0</v>
      </c>
      <c r="G60" s="2">
        <v>5.585</v>
      </c>
      <c r="H60" s="2">
        <v>1.8100000000000002E-2</v>
      </c>
    </row>
    <row r="61" spans="1:8">
      <c r="A61" t="s">
        <v>10</v>
      </c>
      <c r="B61" s="3" t="s">
        <v>11</v>
      </c>
      <c r="C61" s="2" t="s">
        <v>49</v>
      </c>
      <c r="D61" s="2">
        <v>108</v>
      </c>
      <c r="E61" s="2">
        <v>36</v>
      </c>
      <c r="F61" s="2" t="s">
        <v>0</v>
      </c>
      <c r="G61" s="2">
        <v>0</v>
      </c>
      <c r="H61" s="2">
        <v>1</v>
      </c>
    </row>
    <row r="62" spans="1:8">
      <c r="A62" t="s">
        <v>10</v>
      </c>
      <c r="B62" s="3" t="s">
        <v>11</v>
      </c>
      <c r="C62" s="2" t="s">
        <v>50</v>
      </c>
      <c r="D62" s="2">
        <v>52</v>
      </c>
      <c r="E62" s="2">
        <v>59</v>
      </c>
      <c r="F62" s="2" t="s">
        <v>1</v>
      </c>
      <c r="G62" s="2">
        <v>0.441</v>
      </c>
      <c r="H62" s="2">
        <v>0.50639999999999996</v>
      </c>
    </row>
    <row r="63" spans="1:8">
      <c r="A63" t="s">
        <v>10</v>
      </c>
      <c r="B63" s="3" t="s">
        <v>11</v>
      </c>
      <c r="C63" s="2" t="s">
        <v>51</v>
      </c>
      <c r="D63" s="2">
        <v>350</v>
      </c>
      <c r="E63" s="2">
        <v>95</v>
      </c>
      <c r="F63" s="2" t="s">
        <v>0</v>
      </c>
      <c r="G63" s="2">
        <v>3.165</v>
      </c>
      <c r="H63" s="2">
        <v>7.5200000000000003E-2</v>
      </c>
    </row>
    <row r="64" spans="1:8">
      <c r="A64" t="s">
        <v>10</v>
      </c>
      <c r="B64" s="3" t="s">
        <v>11</v>
      </c>
      <c r="C64" s="2" t="s">
        <v>52</v>
      </c>
      <c r="D64" s="2">
        <v>173</v>
      </c>
      <c r="E64" s="2">
        <v>61</v>
      </c>
      <c r="F64" s="2" t="s">
        <v>0</v>
      </c>
      <c r="G64" s="2">
        <v>0.14199999999999999</v>
      </c>
      <c r="H64" s="2">
        <v>0.70589999999999997</v>
      </c>
    </row>
    <row r="65" spans="1:8">
      <c r="A65" t="s">
        <v>10</v>
      </c>
      <c r="B65" s="3" t="s">
        <v>11</v>
      </c>
      <c r="C65" s="2" t="s">
        <v>53</v>
      </c>
      <c r="D65" s="2">
        <v>339</v>
      </c>
      <c r="E65" s="2">
        <v>116</v>
      </c>
      <c r="F65" s="2" t="s">
        <v>0</v>
      </c>
      <c r="G65" s="2">
        <v>5.8999999999999997E-2</v>
      </c>
      <c r="H65" s="2">
        <v>0.8075</v>
      </c>
    </row>
    <row r="66" spans="1:8">
      <c r="A66" t="s">
        <v>10</v>
      </c>
      <c r="B66" s="3" t="s">
        <v>11</v>
      </c>
      <c r="C66" s="2" t="s">
        <v>54</v>
      </c>
      <c r="D66" s="2">
        <v>371</v>
      </c>
      <c r="E66" s="2">
        <v>103</v>
      </c>
      <c r="F66" s="2" t="s">
        <v>0</v>
      </c>
      <c r="G66" s="2">
        <v>2.7</v>
      </c>
      <c r="H66" s="2">
        <v>0.10009999999999999</v>
      </c>
    </row>
    <row r="67" spans="1:8">
      <c r="A67" t="s">
        <v>10</v>
      </c>
      <c r="B67" s="3" t="s">
        <v>11</v>
      </c>
      <c r="C67" s="2" t="s">
        <v>42</v>
      </c>
      <c r="D67" s="2">
        <v>135</v>
      </c>
      <c r="E67" s="2">
        <v>51</v>
      </c>
      <c r="F67" s="2" t="s">
        <v>0</v>
      </c>
      <c r="G67" s="2">
        <v>0.58099999999999996</v>
      </c>
      <c r="H67" s="2">
        <v>0.4461</v>
      </c>
    </row>
    <row r="68" spans="1:8">
      <c r="A68" t="s">
        <v>10</v>
      </c>
      <c r="B68" s="3" t="s">
        <v>11</v>
      </c>
      <c r="C68" s="2" t="s">
        <v>42</v>
      </c>
      <c r="D68" s="2">
        <v>135</v>
      </c>
      <c r="E68" s="2">
        <v>44</v>
      </c>
      <c r="F68" s="2" t="s">
        <v>0</v>
      </c>
      <c r="G68" s="2">
        <v>1.7000000000000001E-2</v>
      </c>
      <c r="H68" s="2">
        <v>0.89700000000000002</v>
      </c>
    </row>
    <row r="69" spans="1:8">
      <c r="A69" t="s">
        <v>10</v>
      </c>
      <c r="B69" s="3" t="s">
        <v>11</v>
      </c>
      <c r="C69" s="2" t="s">
        <v>55</v>
      </c>
      <c r="D69" s="2">
        <v>374</v>
      </c>
      <c r="E69" s="2">
        <v>104</v>
      </c>
      <c r="F69" s="2" t="s">
        <v>0</v>
      </c>
      <c r="G69" s="2">
        <v>2.681</v>
      </c>
      <c r="H69" s="2">
        <v>0.1061</v>
      </c>
    </row>
    <row r="70" spans="1:8">
      <c r="A70" t="s">
        <v>10</v>
      </c>
      <c r="B70" s="3" t="s">
        <v>11</v>
      </c>
      <c r="C70" s="2" t="s">
        <v>56</v>
      </c>
      <c r="D70" s="2">
        <v>319</v>
      </c>
      <c r="E70" s="2">
        <v>107</v>
      </c>
      <c r="F70" s="2" t="s">
        <v>0</v>
      </c>
      <c r="G70" s="2">
        <v>3.0000000000000001E-3</v>
      </c>
      <c r="H70" s="2">
        <v>0.95540000000000003</v>
      </c>
    </row>
    <row r="71" spans="1:8">
      <c r="A71" t="s">
        <v>10</v>
      </c>
      <c r="B71" s="3" t="s">
        <v>11</v>
      </c>
      <c r="C71" s="2" t="s">
        <v>57</v>
      </c>
      <c r="D71" s="2">
        <v>97</v>
      </c>
      <c r="E71" s="2">
        <v>31</v>
      </c>
      <c r="F71" s="2" t="s">
        <v>0</v>
      </c>
      <c r="G71" s="2">
        <v>4.2000000000000003E-2</v>
      </c>
      <c r="H71" s="2">
        <v>0.83830000000000005</v>
      </c>
    </row>
    <row r="72" spans="1:8">
      <c r="A72" t="s">
        <v>10</v>
      </c>
      <c r="B72" s="3" t="s">
        <v>11</v>
      </c>
      <c r="C72" s="2" t="s">
        <v>58</v>
      </c>
      <c r="D72" s="2">
        <v>303</v>
      </c>
      <c r="E72" s="2">
        <v>72</v>
      </c>
      <c r="F72" s="2" t="s">
        <v>0</v>
      </c>
      <c r="G72" s="2">
        <v>6.73</v>
      </c>
      <c r="H72" s="2">
        <v>9.4999999999999998E-3</v>
      </c>
    </row>
    <row r="73" spans="1:8">
      <c r="A73" t="s">
        <v>10</v>
      </c>
      <c r="B73" s="3" t="s">
        <v>11</v>
      </c>
      <c r="C73" s="2" t="s">
        <v>59</v>
      </c>
      <c r="D73" s="2">
        <v>254</v>
      </c>
      <c r="E73" s="2">
        <v>95</v>
      </c>
      <c r="F73" s="2" t="s">
        <v>0</v>
      </c>
      <c r="G73" s="2">
        <v>0.91800000000000004</v>
      </c>
      <c r="H73" s="2">
        <v>0.33800000000000002</v>
      </c>
    </row>
    <row r="74" spans="1:8">
      <c r="A74" t="s">
        <v>10</v>
      </c>
      <c r="B74" s="3" t="s">
        <v>11</v>
      </c>
      <c r="C74" s="2" t="s">
        <v>60</v>
      </c>
      <c r="D74" s="2">
        <v>94</v>
      </c>
      <c r="E74" s="2">
        <v>28</v>
      </c>
      <c r="F74" s="2" t="s">
        <v>0</v>
      </c>
      <c r="G74" s="2">
        <v>0.27300000000000002</v>
      </c>
      <c r="H74" s="2">
        <v>0.60209999999999997</v>
      </c>
    </row>
    <row r="75" spans="1:8">
      <c r="A75" t="s">
        <v>10</v>
      </c>
      <c r="B75" s="3" t="s">
        <v>11</v>
      </c>
      <c r="C75" s="2" t="s">
        <v>61</v>
      </c>
      <c r="D75" s="2">
        <v>260</v>
      </c>
      <c r="E75" s="2">
        <v>67</v>
      </c>
      <c r="F75" s="2" t="s">
        <v>0</v>
      </c>
      <c r="G75" s="2">
        <v>3.548</v>
      </c>
      <c r="H75" s="2">
        <v>5.96E-2</v>
      </c>
    </row>
    <row r="76" spans="1:8">
      <c r="A76" t="s">
        <v>10</v>
      </c>
      <c r="B76" s="3" t="s">
        <v>11</v>
      </c>
      <c r="C76" s="2" t="s">
        <v>36</v>
      </c>
      <c r="D76" s="2">
        <v>339</v>
      </c>
      <c r="E76" s="2">
        <v>110</v>
      </c>
      <c r="F76" s="2" t="s">
        <v>0</v>
      </c>
      <c r="G76" s="2">
        <v>0.06</v>
      </c>
      <c r="H76" s="2">
        <v>0.80630000000000002</v>
      </c>
    </row>
    <row r="77" spans="1:8">
      <c r="A77" t="s">
        <v>10</v>
      </c>
      <c r="B77" s="3" t="s">
        <v>11</v>
      </c>
      <c r="C77" s="2" t="s">
        <v>37</v>
      </c>
      <c r="D77" s="2">
        <v>1003</v>
      </c>
      <c r="E77" s="2">
        <v>355</v>
      </c>
      <c r="F77" s="2" t="s">
        <v>0</v>
      </c>
      <c r="G77" s="2">
        <v>0.94399999999999995</v>
      </c>
      <c r="H77" s="2">
        <v>0.33139999999999997</v>
      </c>
    </row>
    <row r="78" spans="1:8">
      <c r="A78" t="s">
        <v>10</v>
      </c>
      <c r="B78" s="3" t="s">
        <v>11</v>
      </c>
      <c r="C78" s="2" t="s">
        <v>37</v>
      </c>
      <c r="D78" s="2">
        <v>958</v>
      </c>
      <c r="E78" s="2">
        <v>335</v>
      </c>
      <c r="F78" s="2" t="s">
        <v>0</v>
      </c>
      <c r="G78" s="2">
        <v>0.56899999999999995</v>
      </c>
      <c r="H78" s="2">
        <v>0.45050000000000001</v>
      </c>
    </row>
    <row r="79" spans="1:8">
      <c r="A79" t="s">
        <v>10</v>
      </c>
      <c r="B79" s="3" t="s">
        <v>11</v>
      </c>
      <c r="C79" s="2" t="s">
        <v>37</v>
      </c>
      <c r="D79" s="2">
        <v>3704</v>
      </c>
      <c r="E79" s="2">
        <v>1213</v>
      </c>
      <c r="F79" s="2" t="s">
        <v>0</v>
      </c>
      <c r="G79" s="2">
        <v>0.28599999999999998</v>
      </c>
      <c r="H79" s="2">
        <v>0.59250000000000003</v>
      </c>
    </row>
    <row r="80" spans="1:8">
      <c r="A80" t="s">
        <v>10</v>
      </c>
      <c r="B80" s="3" t="s">
        <v>11</v>
      </c>
      <c r="C80" s="2" t="s">
        <v>37</v>
      </c>
      <c r="D80" s="2">
        <v>389</v>
      </c>
      <c r="E80" s="2">
        <v>101</v>
      </c>
      <c r="F80" s="2" t="s">
        <v>0</v>
      </c>
      <c r="G80" s="2">
        <v>5.0309999999999997</v>
      </c>
      <c r="H80" s="2">
        <v>2.4899999999999999E-2</v>
      </c>
    </row>
    <row r="81" spans="1:8">
      <c r="A81" t="s">
        <v>10</v>
      </c>
      <c r="B81" s="3" t="s">
        <v>11</v>
      </c>
      <c r="C81" s="2" t="s">
        <v>37</v>
      </c>
      <c r="D81" s="2">
        <v>1068</v>
      </c>
      <c r="E81" s="2">
        <v>336</v>
      </c>
      <c r="F81" s="2" t="s">
        <v>0</v>
      </c>
      <c r="G81" s="2">
        <v>0.85499999999999998</v>
      </c>
      <c r="H81" s="2">
        <v>0.35520000000000002</v>
      </c>
    </row>
    <row r="82" spans="1:8">
      <c r="A82" t="s">
        <v>10</v>
      </c>
      <c r="B82" s="3" t="s">
        <v>11</v>
      </c>
      <c r="C82" s="2" t="s">
        <v>37</v>
      </c>
      <c r="D82" s="2">
        <v>2707</v>
      </c>
      <c r="E82" s="2">
        <v>933</v>
      </c>
      <c r="F82" s="2" t="s">
        <v>0</v>
      </c>
      <c r="G82" s="2">
        <v>0.77500000000000002</v>
      </c>
      <c r="H82" s="2">
        <v>0.37859999999999999</v>
      </c>
    </row>
    <row r="83" spans="1:8">
      <c r="A83" t="s">
        <v>10</v>
      </c>
      <c r="B83" s="3" t="s">
        <v>11</v>
      </c>
      <c r="C83" s="2" t="s">
        <v>37</v>
      </c>
      <c r="D83" s="2">
        <v>1808</v>
      </c>
      <c r="E83" s="2">
        <v>566</v>
      </c>
      <c r="F83" s="2" t="s">
        <v>0</v>
      </c>
      <c r="G83" s="2">
        <v>1.6990000000000001</v>
      </c>
      <c r="H83" s="2">
        <v>0.19239999999999999</v>
      </c>
    </row>
    <row r="84" spans="1:8">
      <c r="A84" t="s">
        <v>10</v>
      </c>
      <c r="B84" s="3" t="s">
        <v>11</v>
      </c>
      <c r="C84" s="2" t="s">
        <v>37</v>
      </c>
      <c r="D84" s="2">
        <v>477</v>
      </c>
      <c r="E84" s="2">
        <v>126</v>
      </c>
      <c r="F84" s="2" t="s">
        <v>0</v>
      </c>
      <c r="G84" s="2">
        <v>5.4180000000000001</v>
      </c>
      <c r="H84" s="2">
        <v>1.9099999999999999E-2</v>
      </c>
    </row>
    <row r="85" spans="1:8">
      <c r="A85" t="s">
        <v>10</v>
      </c>
      <c r="B85" s="3" t="s">
        <v>11</v>
      </c>
      <c r="C85" s="2" t="s">
        <v>38</v>
      </c>
      <c r="D85" s="2">
        <v>252</v>
      </c>
      <c r="E85" s="2">
        <v>80</v>
      </c>
      <c r="F85" s="2" t="s">
        <v>0</v>
      </c>
      <c r="G85" s="2">
        <v>0.14499999999999999</v>
      </c>
      <c r="H85" s="2">
        <v>0.70379999999999998</v>
      </c>
    </row>
    <row r="86" spans="1:8">
      <c r="A86" t="s">
        <v>10</v>
      </c>
      <c r="B86" s="3" t="s">
        <v>11</v>
      </c>
      <c r="C86" s="2" t="s">
        <v>38</v>
      </c>
      <c r="D86" s="2">
        <v>230</v>
      </c>
      <c r="E86" s="2">
        <v>85</v>
      </c>
      <c r="F86" s="2" t="s">
        <v>0</v>
      </c>
      <c r="G86" s="2">
        <v>0.66100000000000003</v>
      </c>
      <c r="H86" s="2">
        <v>0.41610000000000003</v>
      </c>
    </row>
    <row r="87" spans="1:8">
      <c r="A87" t="s">
        <v>10</v>
      </c>
      <c r="B87" s="3" t="s">
        <v>11</v>
      </c>
      <c r="C87" s="2" t="s">
        <v>38</v>
      </c>
      <c r="D87" s="2">
        <v>205</v>
      </c>
      <c r="E87" s="2">
        <v>73</v>
      </c>
      <c r="F87" s="2" t="s">
        <v>0</v>
      </c>
      <c r="G87" s="2">
        <v>0.23499999999999999</v>
      </c>
      <c r="H87" s="2">
        <v>0.62780000000000002</v>
      </c>
    </row>
    <row r="88" spans="1:8">
      <c r="A88" t="s">
        <v>10</v>
      </c>
      <c r="B88" s="3" t="s">
        <v>11</v>
      </c>
      <c r="C88" s="2" t="s">
        <v>40</v>
      </c>
      <c r="D88" s="2">
        <v>2588</v>
      </c>
      <c r="E88" s="2">
        <v>796</v>
      </c>
      <c r="F88" s="2" t="s">
        <v>0</v>
      </c>
      <c r="G88" s="2">
        <v>3.94</v>
      </c>
      <c r="H88" s="2">
        <v>4.7100000000000003E-2</v>
      </c>
    </row>
    <row r="89" spans="1:8">
      <c r="A89" t="s">
        <v>12</v>
      </c>
      <c r="B89" s="3" t="s">
        <v>13</v>
      </c>
      <c r="C89" s="2" t="s">
        <v>62</v>
      </c>
      <c r="D89" s="2">
        <v>181</v>
      </c>
      <c r="E89" s="2">
        <v>65</v>
      </c>
      <c r="F89" s="2" t="s">
        <v>0</v>
      </c>
      <c r="G89" s="2">
        <v>0.26600000000000001</v>
      </c>
      <c r="H89" s="2">
        <v>0.60629999999999995</v>
      </c>
    </row>
    <row r="90" spans="1:8">
      <c r="A90" t="s">
        <v>12</v>
      </c>
      <c r="B90" s="3" t="s">
        <v>13</v>
      </c>
      <c r="C90" s="2" t="s">
        <v>62</v>
      </c>
      <c r="D90" s="2">
        <v>89</v>
      </c>
      <c r="E90" s="2">
        <v>27</v>
      </c>
      <c r="F90" s="2" t="s">
        <v>0</v>
      </c>
      <c r="G90" s="2">
        <v>0.18</v>
      </c>
      <c r="H90" s="2">
        <v>0.66800000000000004</v>
      </c>
    </row>
    <row r="91" spans="1:8">
      <c r="A91" t="s">
        <v>12</v>
      </c>
      <c r="B91" s="3" t="s">
        <v>13</v>
      </c>
      <c r="C91" s="2" t="s">
        <v>62</v>
      </c>
      <c r="D91" s="2">
        <v>315</v>
      </c>
      <c r="E91" s="2">
        <v>110</v>
      </c>
      <c r="F91" s="2" t="s">
        <v>0</v>
      </c>
      <c r="G91" s="2">
        <v>0.17599999999999999</v>
      </c>
      <c r="H91" s="2">
        <v>0.6744</v>
      </c>
    </row>
    <row r="92" spans="1:8">
      <c r="A92" t="s">
        <v>12</v>
      </c>
      <c r="B92" s="3" t="s">
        <v>13</v>
      </c>
      <c r="C92" s="2" t="s">
        <v>62</v>
      </c>
      <c r="D92" s="2">
        <v>184</v>
      </c>
      <c r="E92" s="2">
        <v>55</v>
      </c>
      <c r="F92" s="2" t="s">
        <v>0</v>
      </c>
      <c r="G92" s="2">
        <v>0.503</v>
      </c>
      <c r="H92" s="2">
        <v>0.47799999999999998</v>
      </c>
    </row>
    <row r="93" spans="1:8">
      <c r="A93" t="s">
        <v>12</v>
      </c>
      <c r="B93" s="3" t="s">
        <v>13</v>
      </c>
      <c r="C93" s="2" t="s">
        <v>63</v>
      </c>
      <c r="D93" s="2">
        <v>614</v>
      </c>
      <c r="E93" s="2">
        <v>205</v>
      </c>
      <c r="F93" s="2" t="s">
        <v>0</v>
      </c>
      <c r="G93" s="2">
        <v>4.0000000000000002E-4</v>
      </c>
      <c r="H93" s="2">
        <v>0.9839</v>
      </c>
    </row>
    <row r="94" spans="1:8">
      <c r="A94" t="s">
        <v>12</v>
      </c>
      <c r="B94" s="3" t="s">
        <v>13</v>
      </c>
      <c r="C94" s="2" t="s">
        <v>28</v>
      </c>
      <c r="D94" s="2">
        <v>176</v>
      </c>
      <c r="E94" s="2">
        <v>74</v>
      </c>
      <c r="F94" s="2" t="s">
        <v>0</v>
      </c>
      <c r="G94" s="2">
        <v>2.8210000000000002</v>
      </c>
      <c r="H94" s="2">
        <v>9.2999999999999999E-2</v>
      </c>
    </row>
    <row r="95" spans="1:8">
      <c r="A95" t="s">
        <v>12</v>
      </c>
      <c r="B95" s="3" t="s">
        <v>13</v>
      </c>
      <c r="C95" s="2" t="s">
        <v>28</v>
      </c>
      <c r="D95" s="2">
        <v>168</v>
      </c>
      <c r="E95" s="2">
        <v>64</v>
      </c>
      <c r="F95" s="2" t="s">
        <v>0</v>
      </c>
      <c r="G95" s="2">
        <v>0.82799999999999996</v>
      </c>
      <c r="H95" s="2">
        <v>0.36299999999999999</v>
      </c>
    </row>
    <row r="96" spans="1:8">
      <c r="A96" t="s">
        <v>12</v>
      </c>
      <c r="B96" s="3" t="s">
        <v>13</v>
      </c>
      <c r="C96" s="2" t="s">
        <v>64</v>
      </c>
      <c r="D96" s="2">
        <v>187</v>
      </c>
      <c r="E96" s="2">
        <v>35</v>
      </c>
      <c r="F96" s="2" t="s">
        <v>0</v>
      </c>
      <c r="G96" s="2">
        <v>10.1</v>
      </c>
      <c r="H96" s="2">
        <v>1.5E-3</v>
      </c>
    </row>
    <row r="97" spans="1:8">
      <c r="A97" t="s">
        <v>12</v>
      </c>
      <c r="B97" s="3" t="s">
        <v>13</v>
      </c>
      <c r="C97" s="2" t="s">
        <v>65</v>
      </c>
      <c r="D97" s="2">
        <v>333</v>
      </c>
      <c r="E97" s="2">
        <v>123</v>
      </c>
      <c r="F97" s="2" t="s">
        <v>0</v>
      </c>
      <c r="G97" s="2">
        <v>0.94699999999999995</v>
      </c>
      <c r="H97" s="2">
        <v>0.33040000000000003</v>
      </c>
    </row>
    <row r="98" spans="1:8">
      <c r="A98" t="s">
        <v>12</v>
      </c>
      <c r="B98" s="3" t="s">
        <v>13</v>
      </c>
      <c r="C98" s="2" t="s">
        <v>58</v>
      </c>
      <c r="D98" s="2">
        <v>251</v>
      </c>
      <c r="E98" s="2">
        <v>65</v>
      </c>
      <c r="F98" s="2" t="s">
        <v>0</v>
      </c>
      <c r="G98" s="2">
        <v>3.31</v>
      </c>
      <c r="H98" s="2">
        <v>6.8900000000000003E-2</v>
      </c>
    </row>
    <row r="99" spans="1:8">
      <c r="A99" t="s">
        <v>12</v>
      </c>
      <c r="B99" s="3" t="s">
        <v>13</v>
      </c>
      <c r="C99" s="2" t="s">
        <v>57</v>
      </c>
      <c r="D99" s="2">
        <v>93</v>
      </c>
      <c r="E99" s="2">
        <v>35</v>
      </c>
      <c r="F99" s="2" t="s">
        <v>0</v>
      </c>
      <c r="G99" s="2">
        <v>0.375</v>
      </c>
      <c r="H99" s="2">
        <v>0.5403</v>
      </c>
    </row>
    <row r="100" spans="1:8">
      <c r="A100" t="s">
        <v>12</v>
      </c>
      <c r="B100" s="3" t="s">
        <v>13</v>
      </c>
      <c r="C100" s="2" t="s">
        <v>66</v>
      </c>
      <c r="D100" s="2">
        <v>149</v>
      </c>
      <c r="E100" s="2">
        <v>47</v>
      </c>
      <c r="F100" s="2" t="s">
        <v>0</v>
      </c>
      <c r="G100" s="2">
        <v>0.109</v>
      </c>
      <c r="H100" s="2">
        <v>0.74150000000000005</v>
      </c>
    </row>
    <row r="101" spans="1:8">
      <c r="A101" t="s">
        <v>12</v>
      </c>
      <c r="B101" s="3" t="s">
        <v>13</v>
      </c>
      <c r="C101" s="2" t="s">
        <v>67</v>
      </c>
      <c r="D101" s="2">
        <v>208</v>
      </c>
      <c r="E101" s="2">
        <v>65</v>
      </c>
      <c r="F101" s="2" t="s">
        <v>0</v>
      </c>
      <c r="G101" s="2">
        <v>0.20599999999999999</v>
      </c>
      <c r="H101" s="2">
        <v>0.64959999999999996</v>
      </c>
    </row>
    <row r="102" spans="1:8">
      <c r="A102" t="s">
        <v>12</v>
      </c>
      <c r="B102" s="3" t="s">
        <v>13</v>
      </c>
      <c r="C102" s="2" t="s">
        <v>68</v>
      </c>
      <c r="D102" s="2">
        <v>514</v>
      </c>
      <c r="E102" s="2">
        <v>160</v>
      </c>
      <c r="F102" s="2" t="s">
        <v>0</v>
      </c>
      <c r="G102" s="2">
        <v>0.57199999999999995</v>
      </c>
      <c r="H102" s="2">
        <v>0.4496</v>
      </c>
    </row>
    <row r="103" spans="1:8">
      <c r="A103" t="s">
        <v>12</v>
      </c>
      <c r="B103" s="3" t="s">
        <v>13</v>
      </c>
      <c r="C103" s="2" t="s">
        <v>68</v>
      </c>
      <c r="D103" s="2">
        <v>119</v>
      </c>
      <c r="E103" s="2">
        <v>55</v>
      </c>
      <c r="F103" s="2" t="s">
        <v>0</v>
      </c>
      <c r="G103" s="2">
        <v>4.05</v>
      </c>
      <c r="H103" s="2">
        <v>4.41E-2</v>
      </c>
    </row>
    <row r="104" spans="1:8">
      <c r="A104" t="s">
        <v>12</v>
      </c>
      <c r="B104" s="3" t="s">
        <v>13</v>
      </c>
      <c r="C104" s="2" t="s">
        <v>68</v>
      </c>
      <c r="D104" s="2">
        <v>326</v>
      </c>
      <c r="E104" s="2">
        <v>98</v>
      </c>
      <c r="F104" s="2" t="s">
        <v>0</v>
      </c>
      <c r="G104" s="2">
        <v>0.80500000000000005</v>
      </c>
      <c r="H104" s="2">
        <v>0.36959999999999998</v>
      </c>
    </row>
    <row r="105" spans="1:8">
      <c r="A105" t="s">
        <v>12</v>
      </c>
      <c r="B105" s="3" t="s">
        <v>13</v>
      </c>
      <c r="C105" s="2" t="s">
        <v>69</v>
      </c>
      <c r="D105" s="2">
        <v>139</v>
      </c>
      <c r="E105" s="2">
        <v>51</v>
      </c>
      <c r="F105" s="2" t="s">
        <v>0</v>
      </c>
      <c r="G105" s="2">
        <v>0.34399999999999997</v>
      </c>
      <c r="H105" s="2">
        <v>0.55576000000000003</v>
      </c>
    </row>
    <row r="106" spans="1:8">
      <c r="A106" t="s">
        <v>12</v>
      </c>
      <c r="B106" s="3" t="s">
        <v>13</v>
      </c>
      <c r="C106" s="2" t="s">
        <v>37</v>
      </c>
      <c r="D106" s="2">
        <v>7575</v>
      </c>
      <c r="E106" s="2">
        <v>2359</v>
      </c>
      <c r="F106" s="2" t="s">
        <v>0</v>
      </c>
      <c r="G106" s="2">
        <v>8.3219999999999992</v>
      </c>
      <c r="H106" s="2">
        <v>3.8999999999999998E-3</v>
      </c>
    </row>
    <row r="107" spans="1:8">
      <c r="A107" t="s">
        <v>12</v>
      </c>
      <c r="B107" s="3" t="s">
        <v>13</v>
      </c>
      <c r="C107" s="2" t="s">
        <v>37</v>
      </c>
      <c r="D107" s="2">
        <v>2004</v>
      </c>
      <c r="E107" s="2">
        <v>676</v>
      </c>
      <c r="F107" s="2" t="s">
        <v>0</v>
      </c>
      <c r="G107" s="2">
        <v>7.1999999999999995E-2</v>
      </c>
      <c r="H107" s="2">
        <v>0.78900000000000003</v>
      </c>
    </row>
    <row r="108" spans="1:8">
      <c r="A108" t="s">
        <v>12</v>
      </c>
      <c r="B108" s="3" t="s">
        <v>13</v>
      </c>
      <c r="C108" s="2" t="s">
        <v>37</v>
      </c>
      <c r="D108" s="2">
        <v>837</v>
      </c>
      <c r="E108" s="2">
        <v>292</v>
      </c>
      <c r="F108" s="2" t="s">
        <v>0</v>
      </c>
      <c r="G108" s="2">
        <v>0.44800000000000001</v>
      </c>
      <c r="H108" s="2">
        <v>0.50280000000000002</v>
      </c>
    </row>
    <row r="109" spans="1:8">
      <c r="A109" t="s">
        <v>12</v>
      </c>
      <c r="B109" s="3" t="s">
        <v>13</v>
      </c>
      <c r="C109" s="2" t="s">
        <v>37</v>
      </c>
      <c r="D109" s="2">
        <v>813</v>
      </c>
      <c r="E109" s="2">
        <v>262</v>
      </c>
      <c r="F109" s="2" t="s">
        <v>0</v>
      </c>
      <c r="G109" s="2">
        <v>0.22600000000000001</v>
      </c>
      <c r="H109" s="2">
        <v>0.63449999999999995</v>
      </c>
    </row>
    <row r="110" spans="1:8">
      <c r="A110" t="s">
        <v>12</v>
      </c>
      <c r="B110" s="3" t="s">
        <v>13</v>
      </c>
      <c r="C110" s="2" t="s">
        <v>39</v>
      </c>
      <c r="D110" s="2">
        <v>580</v>
      </c>
      <c r="E110" s="2">
        <v>206</v>
      </c>
      <c r="F110" s="2" t="s">
        <v>0</v>
      </c>
      <c r="G110" s="2">
        <v>0.61199999999999999</v>
      </c>
      <c r="H110" s="2">
        <v>0.43390000000000001</v>
      </c>
    </row>
    <row r="111" spans="1:8">
      <c r="A111" t="s">
        <v>12</v>
      </c>
      <c r="B111" s="3" t="s">
        <v>13</v>
      </c>
      <c r="C111" s="2" t="s">
        <v>39</v>
      </c>
      <c r="D111" s="2">
        <v>165</v>
      </c>
      <c r="E111" s="2">
        <v>40</v>
      </c>
      <c r="F111" s="2" t="s">
        <v>0</v>
      </c>
      <c r="G111" s="2">
        <v>3.2930000000000001</v>
      </c>
      <c r="H111" s="2">
        <v>6.9599999999999995E-2</v>
      </c>
    </row>
    <row r="112" spans="1:8">
      <c r="A112" t="s">
        <v>12</v>
      </c>
      <c r="B112" s="3" t="s">
        <v>13</v>
      </c>
      <c r="C112" s="2" t="s">
        <v>39</v>
      </c>
      <c r="D112" s="2">
        <v>391</v>
      </c>
      <c r="E112" s="2">
        <v>102</v>
      </c>
      <c r="F112" s="2" t="s">
        <v>0</v>
      </c>
      <c r="G112" s="2">
        <v>4.8849999999999998</v>
      </c>
      <c r="H112" s="2">
        <v>2.7099999999999999E-2</v>
      </c>
    </row>
    <row r="113" spans="1:8">
      <c r="A113" t="s">
        <v>12</v>
      </c>
      <c r="B113" s="3" t="s">
        <v>13</v>
      </c>
      <c r="C113" s="2" t="s">
        <v>39</v>
      </c>
      <c r="D113" s="2">
        <v>810</v>
      </c>
      <c r="E113" s="2">
        <v>202</v>
      </c>
      <c r="F113" s="2" t="s">
        <v>0</v>
      </c>
      <c r="G113" s="2">
        <v>13.708</v>
      </c>
      <c r="H113" s="2">
        <v>2.0000000000000001E-4</v>
      </c>
    </row>
    <row r="114" spans="1:8">
      <c r="A114" t="s">
        <v>12</v>
      </c>
      <c r="B114" s="3" t="s">
        <v>13</v>
      </c>
      <c r="C114" s="2" t="s">
        <v>39</v>
      </c>
      <c r="D114" s="2">
        <v>545</v>
      </c>
      <c r="E114" s="2">
        <v>156</v>
      </c>
      <c r="F114" s="2" t="s">
        <v>0</v>
      </c>
      <c r="G114" s="2">
        <v>2.819</v>
      </c>
      <c r="H114" s="2">
        <v>9.3100000000000002E-2</v>
      </c>
    </row>
    <row r="115" spans="1:8">
      <c r="A115" t="s">
        <v>12</v>
      </c>
      <c r="B115" s="3" t="s">
        <v>13</v>
      </c>
      <c r="C115" s="2" t="s">
        <v>40</v>
      </c>
      <c r="D115" s="2">
        <v>3006</v>
      </c>
      <c r="E115" s="2">
        <v>986</v>
      </c>
      <c r="F115" s="2" t="s">
        <v>0</v>
      </c>
      <c r="G115" s="2">
        <v>0.192</v>
      </c>
      <c r="H115" s="2">
        <v>0.66090000000000004</v>
      </c>
    </row>
    <row r="116" spans="1:8">
      <c r="A116" t="s">
        <v>12</v>
      </c>
      <c r="B116" s="3" t="s">
        <v>13</v>
      </c>
      <c r="C116" s="2" t="s">
        <v>40</v>
      </c>
      <c r="D116" s="2">
        <v>431</v>
      </c>
      <c r="E116" s="2">
        <v>406</v>
      </c>
      <c r="F116" s="2" t="s">
        <v>83</v>
      </c>
      <c r="G116" s="2">
        <v>0.747</v>
      </c>
      <c r="H116" s="2">
        <v>0.38750000000000001</v>
      </c>
    </row>
    <row r="117" spans="1:8">
      <c r="A117" t="s">
        <v>14</v>
      </c>
      <c r="B117" s="3" t="s">
        <v>15</v>
      </c>
      <c r="C117" s="2" t="s">
        <v>70</v>
      </c>
      <c r="D117" s="2">
        <v>1188</v>
      </c>
      <c r="E117" s="2">
        <v>379</v>
      </c>
      <c r="F117" s="2" t="s">
        <v>0</v>
      </c>
      <c r="G117" s="2">
        <v>0.55300000000000005</v>
      </c>
      <c r="H117" s="2">
        <v>0.45700000000000002</v>
      </c>
    </row>
    <row r="118" spans="1:8">
      <c r="A118" t="s">
        <v>14</v>
      </c>
      <c r="B118" s="3" t="s">
        <v>15</v>
      </c>
      <c r="C118" s="2" t="s">
        <v>71</v>
      </c>
      <c r="D118" s="2">
        <v>864</v>
      </c>
      <c r="E118" s="2">
        <v>281</v>
      </c>
      <c r="F118" s="2" t="s">
        <v>0</v>
      </c>
      <c r="G118" s="2">
        <v>0.128</v>
      </c>
      <c r="H118" s="2">
        <v>0.72009999999999996</v>
      </c>
    </row>
    <row r="119" spans="1:8">
      <c r="A119" t="s">
        <v>14</v>
      </c>
      <c r="B119" s="3" t="s">
        <v>15</v>
      </c>
      <c r="C119" s="2" t="s">
        <v>27</v>
      </c>
      <c r="D119" s="2">
        <v>183</v>
      </c>
      <c r="E119" s="2">
        <v>64</v>
      </c>
      <c r="F119" s="2" t="s">
        <v>0</v>
      </c>
      <c r="G119" s="2">
        <v>0.109</v>
      </c>
      <c r="H119" s="2">
        <v>0.7409</v>
      </c>
    </row>
    <row r="120" spans="1:8">
      <c r="A120" t="s">
        <v>14</v>
      </c>
      <c r="B120" s="3" t="s">
        <v>15</v>
      </c>
      <c r="C120" s="2" t="s">
        <v>27</v>
      </c>
      <c r="D120" s="2">
        <v>133</v>
      </c>
      <c r="E120" s="2">
        <v>46</v>
      </c>
      <c r="F120" s="2" t="s">
        <v>0</v>
      </c>
      <c r="G120" s="2">
        <v>4.7E-2</v>
      </c>
      <c r="H120" s="2">
        <v>0.82920000000000005</v>
      </c>
    </row>
    <row r="121" spans="1:8">
      <c r="A121" t="s">
        <v>14</v>
      </c>
      <c r="B121" s="3" t="s">
        <v>15</v>
      </c>
      <c r="C121" s="2" t="s">
        <v>27</v>
      </c>
      <c r="D121" s="2">
        <v>114</v>
      </c>
      <c r="E121" s="2">
        <v>28</v>
      </c>
      <c r="F121" s="2" t="s">
        <v>0</v>
      </c>
      <c r="G121" s="2">
        <v>2.113</v>
      </c>
      <c r="H121" s="2">
        <v>0.14610000000000001</v>
      </c>
    </row>
    <row r="122" spans="1:8">
      <c r="A122" t="s">
        <v>14</v>
      </c>
      <c r="B122" s="3" t="s">
        <v>15</v>
      </c>
      <c r="C122" s="2" t="s">
        <v>35</v>
      </c>
      <c r="D122" s="2">
        <v>674</v>
      </c>
      <c r="E122" s="2">
        <v>206</v>
      </c>
      <c r="F122" s="2" t="s">
        <v>0</v>
      </c>
      <c r="G122" s="2">
        <v>1.1879999999999999</v>
      </c>
      <c r="H122" s="2">
        <v>0.27579999999999999</v>
      </c>
    </row>
    <row r="123" spans="1:8">
      <c r="A123" t="s">
        <v>14</v>
      </c>
      <c r="B123" s="3" t="s">
        <v>15</v>
      </c>
      <c r="C123" s="2" t="s">
        <v>36</v>
      </c>
      <c r="D123" s="2">
        <v>327</v>
      </c>
      <c r="E123" s="2">
        <v>116</v>
      </c>
      <c r="F123" s="2" t="s">
        <v>0</v>
      </c>
      <c r="G123" s="2">
        <v>0.33200000000000002</v>
      </c>
      <c r="H123" s="2">
        <v>0.56459999999999999</v>
      </c>
    </row>
    <row r="124" spans="1:8">
      <c r="A124" t="s">
        <v>14</v>
      </c>
      <c r="B124" s="3" t="s">
        <v>15</v>
      </c>
      <c r="C124" s="2" t="s">
        <v>37</v>
      </c>
      <c r="D124" s="2">
        <v>325</v>
      </c>
      <c r="E124" s="2">
        <v>120</v>
      </c>
      <c r="F124" s="2" t="s">
        <v>0</v>
      </c>
      <c r="G124" s="2">
        <v>0.91800000000000004</v>
      </c>
      <c r="H124" s="2">
        <v>0.33810000000000001</v>
      </c>
    </row>
    <row r="125" spans="1:8">
      <c r="A125" t="s">
        <v>14</v>
      </c>
      <c r="B125" s="3" t="s">
        <v>15</v>
      </c>
      <c r="C125" s="2" t="s">
        <v>37</v>
      </c>
      <c r="D125" s="2">
        <v>307</v>
      </c>
      <c r="E125" s="2">
        <v>111</v>
      </c>
      <c r="F125" s="2" t="s">
        <v>0</v>
      </c>
      <c r="G125" s="2">
        <v>0.53900000000000003</v>
      </c>
      <c r="H125" s="2">
        <v>0.46279999999999999</v>
      </c>
    </row>
    <row r="126" spans="1:8">
      <c r="A126" t="s">
        <v>14</v>
      </c>
      <c r="B126" s="3" t="s">
        <v>15</v>
      </c>
      <c r="C126" s="2" t="s">
        <v>37</v>
      </c>
      <c r="D126" s="2">
        <v>3034</v>
      </c>
      <c r="E126" s="2">
        <v>878</v>
      </c>
      <c r="F126" s="2" t="s">
        <v>0</v>
      </c>
      <c r="G126" s="2">
        <v>13.632999999999999</v>
      </c>
      <c r="H126" s="2">
        <v>2.0000000000000001E-4</v>
      </c>
    </row>
    <row r="127" spans="1:8">
      <c r="A127" t="s">
        <v>14</v>
      </c>
      <c r="B127" s="3" t="s">
        <v>15</v>
      </c>
      <c r="C127" s="2" t="s">
        <v>39</v>
      </c>
      <c r="D127" s="2">
        <v>595</v>
      </c>
      <c r="E127" s="2">
        <v>191</v>
      </c>
      <c r="F127" s="2" t="s">
        <v>0</v>
      </c>
      <c r="G127" s="2">
        <v>0.20499999999999999</v>
      </c>
      <c r="H127" s="2">
        <v>0.65049999999999997</v>
      </c>
    </row>
    <row r="128" spans="1:8">
      <c r="A128" t="s">
        <v>14</v>
      </c>
      <c r="B128" s="3" t="s">
        <v>15</v>
      </c>
      <c r="C128" s="2" t="s">
        <v>39</v>
      </c>
      <c r="D128" s="2">
        <v>392</v>
      </c>
      <c r="E128" s="2">
        <v>101</v>
      </c>
      <c r="F128" s="2" t="s">
        <v>0</v>
      </c>
      <c r="G128" s="2">
        <v>5.3559999999999999</v>
      </c>
      <c r="H128" s="2">
        <v>2.07E-2</v>
      </c>
    </row>
    <row r="129" spans="1:8">
      <c r="A129" t="s">
        <v>14</v>
      </c>
      <c r="B129" s="3" t="s">
        <v>15</v>
      </c>
      <c r="C129" s="2" t="s">
        <v>39</v>
      </c>
      <c r="D129" s="2">
        <v>113</v>
      </c>
      <c r="E129" s="2">
        <v>40</v>
      </c>
      <c r="F129" s="2" t="s">
        <v>0</v>
      </c>
      <c r="G129" s="2">
        <v>0.107</v>
      </c>
      <c r="H129" s="2">
        <v>0.74390000000000001</v>
      </c>
    </row>
    <row r="130" spans="1:8">
      <c r="A130" t="s">
        <v>14</v>
      </c>
      <c r="B130" s="3" t="s">
        <v>15</v>
      </c>
      <c r="C130" s="2" t="s">
        <v>40</v>
      </c>
      <c r="D130" s="2">
        <v>3778</v>
      </c>
      <c r="E130" s="2">
        <v>1252</v>
      </c>
      <c r="F130" s="2" t="s">
        <v>0</v>
      </c>
      <c r="G130" s="2">
        <v>3.2000000000000001E-2</v>
      </c>
      <c r="H130" s="2">
        <v>0.8579</v>
      </c>
    </row>
    <row r="131" spans="1:8">
      <c r="A131" t="s">
        <v>14</v>
      </c>
      <c r="B131" s="3" t="s">
        <v>15</v>
      </c>
      <c r="C131" s="2" t="s">
        <v>40</v>
      </c>
      <c r="D131" s="2">
        <v>713</v>
      </c>
      <c r="E131" s="2">
        <v>699</v>
      </c>
      <c r="F131" s="2" t="s">
        <v>83</v>
      </c>
      <c r="G131" s="2">
        <v>0.13900000000000001</v>
      </c>
      <c r="H131" s="2">
        <v>0.70950000000000002</v>
      </c>
    </row>
    <row r="132" spans="1:8">
      <c r="A132" t="s">
        <v>74</v>
      </c>
      <c r="B132" s="3" t="s">
        <v>17</v>
      </c>
      <c r="C132" s="2" t="s">
        <v>72</v>
      </c>
      <c r="D132" s="2">
        <v>359</v>
      </c>
      <c r="E132" s="2">
        <v>120</v>
      </c>
      <c r="F132" s="2" t="s">
        <v>0</v>
      </c>
      <c r="G132" s="2">
        <v>1E-3</v>
      </c>
      <c r="H132" s="2">
        <v>0.97899999999999998</v>
      </c>
    </row>
    <row r="133" spans="1:8">
      <c r="A133" t="s">
        <v>74</v>
      </c>
      <c r="B133" s="3" t="s">
        <v>17</v>
      </c>
      <c r="C133" s="2" t="s">
        <v>41</v>
      </c>
      <c r="D133" s="2">
        <v>103</v>
      </c>
      <c r="E133" s="2">
        <v>14</v>
      </c>
      <c r="F133" s="2" t="s">
        <v>0</v>
      </c>
      <c r="G133" s="2">
        <v>10.6</v>
      </c>
      <c r="H133" s="2">
        <v>1.1000000000000001E-3</v>
      </c>
    </row>
    <row r="134" spans="1:8">
      <c r="A134" t="s">
        <v>74</v>
      </c>
      <c r="B134" s="3" t="s">
        <v>17</v>
      </c>
      <c r="C134" s="2" t="s">
        <v>37</v>
      </c>
      <c r="D134" s="2">
        <v>433</v>
      </c>
      <c r="E134" s="2">
        <v>114</v>
      </c>
      <c r="F134" s="2" t="s">
        <v>0</v>
      </c>
      <c r="G134" s="2">
        <v>5.0460000000000003</v>
      </c>
      <c r="H134" s="2">
        <v>2.47E-2</v>
      </c>
    </row>
    <row r="135" spans="1:8">
      <c r="A135" t="s">
        <v>74</v>
      </c>
      <c r="B135" s="3" t="s">
        <v>17</v>
      </c>
      <c r="C135" s="2" t="s">
        <v>37</v>
      </c>
      <c r="D135" s="2">
        <v>344</v>
      </c>
      <c r="E135" s="2">
        <v>86</v>
      </c>
      <c r="F135" s="2" t="s">
        <v>0</v>
      </c>
      <c r="G135" s="2">
        <v>5.7329999999999997</v>
      </c>
      <c r="H135" s="2">
        <v>1.66E-2</v>
      </c>
    </row>
    <row r="136" spans="1:8">
      <c r="A136" t="s">
        <v>74</v>
      </c>
      <c r="B136" s="3" t="s">
        <v>17</v>
      </c>
      <c r="C136" s="2" t="s">
        <v>37</v>
      </c>
      <c r="D136" s="2">
        <v>682</v>
      </c>
      <c r="E136" s="2">
        <v>210</v>
      </c>
      <c r="F136" s="2" t="s">
        <v>0</v>
      </c>
      <c r="G136" s="2">
        <v>1.01</v>
      </c>
      <c r="H136" s="2">
        <v>0.31480000000000002</v>
      </c>
    </row>
    <row r="137" spans="1:8">
      <c r="A137" t="s">
        <v>74</v>
      </c>
      <c r="B137" s="3" t="s">
        <v>17</v>
      </c>
      <c r="C137" s="2" t="s">
        <v>40</v>
      </c>
      <c r="D137" s="2">
        <v>2369</v>
      </c>
      <c r="E137" s="2">
        <v>701</v>
      </c>
      <c r="F137" s="2" t="s">
        <v>0</v>
      </c>
      <c r="G137" s="2">
        <v>7.6829999999999998</v>
      </c>
      <c r="H137" s="2">
        <v>5.5999999999999999E-3</v>
      </c>
    </row>
    <row r="138" spans="1:8">
      <c r="A138" t="s">
        <v>18</v>
      </c>
      <c r="B138" s="3" t="s">
        <v>19</v>
      </c>
      <c r="C138" s="2" t="s">
        <v>39</v>
      </c>
      <c r="D138" s="2">
        <v>151</v>
      </c>
      <c r="E138" s="2">
        <v>54</v>
      </c>
      <c r="F138" s="2" t="s">
        <v>0</v>
      </c>
      <c r="G138" s="2">
        <v>0.19700000000000001</v>
      </c>
      <c r="H138" s="2">
        <v>0.65739999999999998</v>
      </c>
    </row>
    <row r="139" spans="1:8">
      <c r="A139" t="s">
        <v>18</v>
      </c>
      <c r="B139" s="3" t="s">
        <v>19</v>
      </c>
      <c r="C139" s="2" t="s">
        <v>39</v>
      </c>
      <c r="D139" s="2">
        <v>343</v>
      </c>
      <c r="E139" s="2">
        <v>108</v>
      </c>
      <c r="F139" s="2" t="s">
        <v>0</v>
      </c>
      <c r="G139" s="2">
        <v>0.26700000000000002</v>
      </c>
      <c r="H139" s="2">
        <v>0.60550000000000004</v>
      </c>
    </row>
    <row r="140" spans="1:8">
      <c r="A140" t="s">
        <v>18</v>
      </c>
      <c r="B140" s="3" t="s">
        <v>19</v>
      </c>
      <c r="C140" s="2" t="s">
        <v>39</v>
      </c>
      <c r="D140" s="2">
        <v>603</v>
      </c>
      <c r="E140" s="2">
        <v>183</v>
      </c>
      <c r="F140" s="2" t="s">
        <v>0</v>
      </c>
      <c r="G140" s="2">
        <v>1.2370000000000001</v>
      </c>
      <c r="H140" s="2">
        <v>0.2661</v>
      </c>
    </row>
    <row r="141" spans="1:8">
      <c r="A141" t="s">
        <v>18</v>
      </c>
      <c r="B141" s="3" t="s">
        <v>19</v>
      </c>
      <c r="C141" s="2" t="s">
        <v>37</v>
      </c>
      <c r="D141" s="2">
        <v>2005</v>
      </c>
      <c r="E141" s="2">
        <v>690</v>
      </c>
      <c r="F141" s="2" t="s">
        <v>0</v>
      </c>
      <c r="G141" s="2">
        <v>0.52300000000000002</v>
      </c>
      <c r="H141" s="2">
        <v>0.46970000000000001</v>
      </c>
    </row>
    <row r="142" spans="1:8">
      <c r="A142" t="s">
        <v>18</v>
      </c>
      <c r="B142" s="3" t="s">
        <v>19</v>
      </c>
      <c r="C142" s="2" t="s">
        <v>37</v>
      </c>
      <c r="D142" s="2">
        <v>485</v>
      </c>
      <c r="E142" s="2">
        <v>114</v>
      </c>
      <c r="F142" s="2" t="s">
        <v>0</v>
      </c>
      <c r="G142" s="2">
        <v>11.38</v>
      </c>
      <c r="H142" s="2">
        <v>6.9999999999999999E-4</v>
      </c>
    </row>
    <row r="143" spans="1:8">
      <c r="A143" t="s">
        <v>18</v>
      </c>
      <c r="B143" s="3" t="s">
        <v>19</v>
      </c>
      <c r="C143" s="2" t="s">
        <v>37</v>
      </c>
      <c r="D143" s="2">
        <v>755</v>
      </c>
      <c r="E143" s="2">
        <v>218</v>
      </c>
      <c r="F143" s="2" t="s">
        <v>0</v>
      </c>
      <c r="G143" s="2">
        <v>3.4950000000000001</v>
      </c>
      <c r="H143" s="2">
        <v>6.1600000000000002E-2</v>
      </c>
    </row>
  </sheetData>
  <phoneticPr fontId="5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C8CF8-7371-EB45-981B-2486E332C79A}">
  <dimension ref="A1:G13"/>
  <sheetViews>
    <sheetView tabSelected="1" workbookViewId="0">
      <selection activeCell="G1" sqref="G1"/>
    </sheetView>
  </sheetViews>
  <sheetFormatPr baseColWidth="10" defaultRowHeight="20"/>
  <sheetData>
    <row r="1" spans="1:7" s="7" customFormat="1">
      <c r="A1" s="7" t="s">
        <v>77</v>
      </c>
      <c r="B1" s="7" t="s">
        <v>3</v>
      </c>
      <c r="C1" s="7" t="s">
        <v>84</v>
      </c>
      <c r="D1" s="7" t="s">
        <v>86</v>
      </c>
      <c r="E1" s="7" t="s">
        <v>89</v>
      </c>
      <c r="F1" s="7" t="s">
        <v>92</v>
      </c>
      <c r="G1" s="7" t="s">
        <v>93</v>
      </c>
    </row>
    <row r="2" spans="1:7">
      <c r="A2" s="8" t="s">
        <v>4</v>
      </c>
      <c r="B2" s="3" t="s">
        <v>5</v>
      </c>
      <c r="C2" s="8" t="s">
        <v>90</v>
      </c>
      <c r="D2" t="s">
        <v>87</v>
      </c>
      <c r="E2" t="b">
        <v>1</v>
      </c>
      <c r="F2">
        <v>0</v>
      </c>
      <c r="G2">
        <v>3</v>
      </c>
    </row>
    <row r="3" spans="1:7">
      <c r="A3" t="s">
        <v>73</v>
      </c>
      <c r="B3" s="3" t="s">
        <v>9</v>
      </c>
      <c r="C3" s="8" t="s">
        <v>90</v>
      </c>
      <c r="D3" t="s">
        <v>87</v>
      </c>
      <c r="E3" t="b">
        <v>0</v>
      </c>
      <c r="F3">
        <v>1</v>
      </c>
      <c r="G3">
        <v>1</v>
      </c>
    </row>
    <row r="4" spans="1:7">
      <c r="A4" t="s">
        <v>10</v>
      </c>
      <c r="B4" s="3" t="s">
        <v>11</v>
      </c>
      <c r="C4" s="8" t="s">
        <v>90</v>
      </c>
      <c r="D4" t="s">
        <v>87</v>
      </c>
      <c r="E4" t="b">
        <v>0</v>
      </c>
      <c r="F4">
        <v>0.5</v>
      </c>
      <c r="G4">
        <v>0.5</v>
      </c>
    </row>
    <row r="5" spans="1:7">
      <c r="A5" t="s">
        <v>12</v>
      </c>
      <c r="B5" s="3" t="s">
        <v>13</v>
      </c>
      <c r="C5" s="8" t="s">
        <v>90</v>
      </c>
      <c r="D5" t="s">
        <v>88</v>
      </c>
      <c r="E5" t="b">
        <v>1</v>
      </c>
      <c r="F5">
        <v>0</v>
      </c>
      <c r="G5">
        <v>8</v>
      </c>
    </row>
    <row r="6" spans="1:7">
      <c r="A6" t="s">
        <v>14</v>
      </c>
      <c r="B6" s="3" t="s">
        <v>15</v>
      </c>
      <c r="C6" s="8" t="s">
        <v>90</v>
      </c>
      <c r="D6" t="s">
        <v>88</v>
      </c>
      <c r="E6" t="b">
        <v>1</v>
      </c>
      <c r="F6">
        <v>2</v>
      </c>
      <c r="G6">
        <v>6</v>
      </c>
    </row>
    <row r="7" spans="1:7">
      <c r="A7" t="s">
        <v>18</v>
      </c>
      <c r="B7" s="3" t="s">
        <v>19</v>
      </c>
      <c r="C7" s="8" t="s">
        <v>90</v>
      </c>
      <c r="D7" t="s">
        <v>88</v>
      </c>
      <c r="E7" t="b">
        <v>0</v>
      </c>
      <c r="F7">
        <v>0</v>
      </c>
      <c r="G7">
        <v>1</v>
      </c>
    </row>
    <row r="8" spans="1:7">
      <c r="A8" s="8" t="s">
        <v>4</v>
      </c>
      <c r="B8" s="3" t="s">
        <v>5</v>
      </c>
      <c r="C8" s="8" t="s">
        <v>91</v>
      </c>
      <c r="D8" t="s">
        <v>87</v>
      </c>
      <c r="E8" t="b">
        <v>1</v>
      </c>
      <c r="F8">
        <v>16</v>
      </c>
      <c r="G8">
        <v>14</v>
      </c>
    </row>
    <row r="9" spans="1:7">
      <c r="A9" t="s">
        <v>73</v>
      </c>
      <c r="B9" s="3" t="s">
        <v>9</v>
      </c>
      <c r="C9" s="8" t="s">
        <v>91</v>
      </c>
      <c r="D9" t="s">
        <v>87</v>
      </c>
      <c r="E9" t="b">
        <v>0</v>
      </c>
      <c r="F9">
        <v>10</v>
      </c>
      <c r="G9">
        <v>14</v>
      </c>
    </row>
    <row r="10" spans="1:7">
      <c r="A10" t="s">
        <v>10</v>
      </c>
      <c r="B10" s="3" t="s">
        <v>11</v>
      </c>
      <c r="C10" s="8" t="s">
        <v>91</v>
      </c>
      <c r="D10" t="s">
        <v>87</v>
      </c>
      <c r="E10" t="b">
        <v>0</v>
      </c>
      <c r="F10">
        <v>19</v>
      </c>
      <c r="G10">
        <v>14</v>
      </c>
    </row>
    <row r="11" spans="1:7">
      <c r="A11" t="s">
        <v>12</v>
      </c>
      <c r="B11" s="3" t="s">
        <v>13</v>
      </c>
      <c r="C11" s="8" t="s">
        <v>91</v>
      </c>
      <c r="D11" t="s">
        <v>88</v>
      </c>
      <c r="E11" t="b">
        <v>1</v>
      </c>
      <c r="F11">
        <v>16.5</v>
      </c>
      <c r="G11">
        <v>11.5</v>
      </c>
    </row>
    <row r="12" spans="1:7">
      <c r="A12" t="s">
        <v>14</v>
      </c>
      <c r="B12" s="3" t="s">
        <v>15</v>
      </c>
      <c r="C12" s="8" t="s">
        <v>91</v>
      </c>
      <c r="D12" t="s">
        <v>88</v>
      </c>
      <c r="E12" t="b">
        <v>1</v>
      </c>
      <c r="F12">
        <v>7</v>
      </c>
      <c r="G12">
        <v>8</v>
      </c>
    </row>
    <row r="13" spans="1:7">
      <c r="A13" t="s">
        <v>18</v>
      </c>
      <c r="B13" s="3" t="s">
        <v>19</v>
      </c>
      <c r="C13" s="8" t="s">
        <v>91</v>
      </c>
      <c r="D13" t="s">
        <v>88</v>
      </c>
      <c r="E13" t="b">
        <v>0</v>
      </c>
      <c r="F13">
        <v>4</v>
      </c>
      <c r="G13">
        <v>2</v>
      </c>
    </row>
  </sheetData>
  <phoneticPr fontId="5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table1</vt:lpstr>
      <vt:lpstr>table2</vt:lpstr>
      <vt:lpstr>table3</vt:lpstr>
      <vt:lpstr>table4_5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Ito Ryotaro</dc:creator>
  <cp:lastModifiedBy>Ito Ryotaro</cp:lastModifiedBy>
  <dcterms:created xsi:type="dcterms:W3CDTF">2020-02-17T12:52:07Z</dcterms:created>
  <dcterms:modified xsi:type="dcterms:W3CDTF">2020-02-19T15:08:11Z</dcterms:modified>
</cp:coreProperties>
</file>