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niktr\Desktop\UA\Fisica\Lab Pr3\"/>
    </mc:Choice>
  </mc:AlternateContent>
  <xr:revisionPtr revIDLastSave="0" documentId="13_ncr:1_{B8D5E0D0-6766-457E-BA65-8F033665B0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G5" i="1"/>
  <c r="G6" i="1"/>
  <c r="G7" i="1"/>
  <c r="G8" i="1"/>
  <c r="G9" i="1"/>
  <c r="G10" i="1"/>
  <c r="G11" i="1"/>
  <c r="G4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<sst xmlns="http://schemas.openxmlformats.org/spreadsheetml/2006/main" count="21" uniqueCount="19">
  <si>
    <t>R1</t>
  </si>
  <si>
    <t>R2</t>
  </si>
  <si>
    <t>R3</t>
  </si>
  <si>
    <t>R4</t>
  </si>
  <si>
    <t>R5</t>
  </si>
  <si>
    <t>R6</t>
  </si>
  <si>
    <t>R7</t>
  </si>
  <si>
    <t>R8</t>
  </si>
  <si>
    <t>RMóvil</t>
  </si>
  <si>
    <t>I ± 0,1 mA</t>
  </si>
  <si>
    <t>RT ± 0,02 kΩ</t>
  </si>
  <si>
    <t>Valor</t>
  </si>
  <si>
    <t>Error</t>
  </si>
  <si>
    <t>Calculado</t>
  </si>
  <si>
    <t>Ajustado</t>
  </si>
  <si>
    <t>RMóvil ± 0.01 kΩ</t>
  </si>
  <si>
    <t>Columna G: Error de 1/I = (1/I^2)*0.1</t>
  </si>
  <si>
    <t>Columna D: RT= RF + RM; RF= 0.1 kΩ</t>
  </si>
  <si>
    <t xml:space="preserve">Error de 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</si>
</sst>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14" xfId="0" applyBorder="1"/>
    <xf numFmtId="0" fontId="0" fillId="0" borderId="0" xfId="0" applyFill="1" applyBorder="1"/>
    <xf numFmtId="0" fontId="1" fillId="2" borderId="0" xfId="1"/>
    <xf numFmtId="0" fontId="2" fillId="2" borderId="0" xfId="1" applyFont="1" applyAlignment="1">
      <alignment horizontal="left"/>
    </xf>
  </cellXfs>
  <cellStyles count="2">
    <cellStyle name="20% - Énfasis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1219200</xdr:colOff>
      <xdr:row>0</xdr:row>
      <xdr:rowOff>33337</xdr:rowOff>
    </xdr:from>
    <xdr:ext cx="734432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9D148B8-6C5F-485D-B84B-D981A1F42505}"/>
                </a:ext>
              </a:extLst>
            </xdr:cNvPr>
            <xdr:cNvSpPr txBox="1"/>
          </xdr:nvSpPr>
          <xdr:spPr>
            <a:xfrm>
              <a:off x="4267200" y="33337"/>
              <a:ext cx="734432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1/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𝑚𝐴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9D148B8-6C5F-485D-B84B-D981A1F42505}"/>
                </a:ext>
              </a:extLst>
            </xdr:cNvPr>
            <xdr:cNvSpPr txBox="1"/>
          </xdr:nvSpPr>
          <xdr:spPr>
            <a:xfrm>
              <a:off x="4267200" y="33337"/>
              <a:ext cx="734432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〖1/𝐼 (𝑚𝐴)〗^(</a:t>
              </a:r>
              <a:r>
                <a:rPr lang="es-ES" sz="1100" b="0" i="0">
                  <a:latin typeface="Cambria Math" panose="02040503050406030204" pitchFamily="18" charset="0"/>
                </a:rPr>
                <a:t>−1)</a:t>
              </a:r>
              <a:endParaRPr lang="es-ES" sz="1100"/>
            </a:p>
          </xdr:txBody>
        </xdr:sp>
      </mc:Fallback>
    </mc:AlternateContent>
    <xdr:clientData/>
  </xdr:oneCellAnchor>
  <xdr:twoCellAnchor editAs="oneCell">
    <xdr:from>
      <xdr:col>0</xdr:col>
      <xdr:colOff>1</xdr:colOff>
      <xdr:row>12</xdr:row>
      <xdr:rowOff>0</xdr:rowOff>
    </xdr:from>
    <xdr:to>
      <xdr:col>9</xdr:col>
      <xdr:colOff>0</xdr:colOff>
      <xdr:row>15</xdr:row>
      <xdr:rowOff>187706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BE68D3-C4CD-4DD9-9EAB-3AC58805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286000"/>
          <a:ext cx="6972299" cy="759206"/>
        </a:xfrm>
        <a:prstGeom prst="rect">
          <a:avLst/>
        </a:prstGeom>
      </xdr:spPr>
    </xdr:pic>
    <xdr:clientData/>
  </xdr:twoCellAnchor>
  <xdr:oneCellAnchor>
    <xdr:from>
      <xdr:col>4</xdr:col>
      <xdr:colOff>676275</xdr:colOff>
      <xdr:row>16</xdr:row>
      <xdr:rowOff>119062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5677E7E-6CFD-420C-B3B1-C6CB5F5CD612}"/>
            </a:ext>
          </a:extLst>
        </xdr:cNvPr>
        <xdr:cNvSpPr txBox="1"/>
      </xdr:nvSpPr>
      <xdr:spPr>
        <a:xfrm>
          <a:off x="3876675" y="3167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7"/>
  <sheetViews>
    <sheetView tabSelected="1" workbookViewId="0">
      <selection activeCell="I21" sqref="I21"/>
    </sheetView>
  </sheetViews>
  <sheetFormatPr baseColWidth="10" defaultColWidth="9.140625" defaultRowHeight="15" x14ac:dyDescent="0.25"/>
  <cols>
    <col min="2" max="2" width="15.7109375" customWidth="1"/>
    <col min="3" max="3" width="10.28515625" customWidth="1"/>
    <col min="4" max="4" width="12.85546875" customWidth="1"/>
    <col min="5" max="5" width="20" customWidth="1"/>
  </cols>
  <sheetData>
    <row r="1" spans="1:10" x14ac:dyDescent="0.25">
      <c r="A1" s="7" t="s">
        <v>8</v>
      </c>
      <c r="B1" s="7" t="s">
        <v>15</v>
      </c>
      <c r="C1" s="7" t="s">
        <v>9</v>
      </c>
      <c r="D1" s="7" t="s">
        <v>10</v>
      </c>
      <c r="E1" s="10"/>
      <c r="F1" s="2"/>
      <c r="G1" s="2"/>
      <c r="H1" s="3"/>
    </row>
    <row r="2" spans="1:10" x14ac:dyDescent="0.25">
      <c r="A2" s="8"/>
      <c r="B2" s="8"/>
      <c r="C2" s="8"/>
      <c r="D2" s="8"/>
      <c r="E2" s="10" t="s">
        <v>11</v>
      </c>
      <c r="F2" s="13"/>
      <c r="G2" s="12" t="s">
        <v>12</v>
      </c>
      <c r="H2" s="13"/>
    </row>
    <row r="3" spans="1:10" x14ac:dyDescent="0.25">
      <c r="A3" s="9"/>
      <c r="B3" s="9"/>
      <c r="C3" s="9"/>
      <c r="D3" s="4"/>
      <c r="E3" s="14" t="s">
        <v>13</v>
      </c>
      <c r="F3" s="22" t="s">
        <v>14</v>
      </c>
      <c r="G3" s="14" t="s">
        <v>13</v>
      </c>
      <c r="H3" s="14" t="s">
        <v>14</v>
      </c>
    </row>
    <row r="4" spans="1:10" x14ac:dyDescent="0.25">
      <c r="A4" s="15" t="s">
        <v>0</v>
      </c>
      <c r="B4" s="17">
        <v>0.15</v>
      </c>
      <c r="C4" s="19">
        <v>20.5</v>
      </c>
      <c r="D4" s="17">
        <f>0.1+B4</f>
        <v>0.25</v>
      </c>
      <c r="E4" s="17">
        <f>1/C4</f>
        <v>4.878048780487805E-2</v>
      </c>
      <c r="F4" s="17">
        <v>4.8779999999999997E-2</v>
      </c>
      <c r="G4" s="17">
        <f>(1/(C4*C4))*0.1</f>
        <v>2.3795359904818563E-4</v>
      </c>
      <c r="H4" s="18">
        <v>2.4000000000000001E-4</v>
      </c>
    </row>
    <row r="5" spans="1:10" x14ac:dyDescent="0.25">
      <c r="A5" s="16" t="s">
        <v>1</v>
      </c>
      <c r="B5" s="17">
        <v>0.33</v>
      </c>
      <c r="C5" s="20">
        <v>12</v>
      </c>
      <c r="D5" s="17">
        <f t="shared" ref="D5:D11" si="0">0.1+B5</f>
        <v>0.43000000000000005</v>
      </c>
      <c r="E5" s="17">
        <f t="shared" ref="E5:E11" si="1">1/C5</f>
        <v>8.3333333333333329E-2</v>
      </c>
      <c r="F5" s="17">
        <v>8.3330000000000001E-2</v>
      </c>
      <c r="G5" s="17">
        <f t="shared" ref="G5:G11" si="2">(1/(C5*C5))*0.1</f>
        <v>6.9444444444444447E-4</v>
      </c>
      <c r="H5" s="18">
        <v>6.9999999999999999E-4</v>
      </c>
    </row>
    <row r="6" spans="1:10" x14ac:dyDescent="0.25">
      <c r="A6" s="16" t="s">
        <v>2</v>
      </c>
      <c r="B6" s="17">
        <v>0.67</v>
      </c>
      <c r="C6" s="20">
        <v>6.7</v>
      </c>
      <c r="D6" s="17">
        <f t="shared" si="0"/>
        <v>0.77</v>
      </c>
      <c r="E6" s="17">
        <f t="shared" si="1"/>
        <v>0.14925373134328357</v>
      </c>
      <c r="F6" s="17">
        <v>0.14929999999999999</v>
      </c>
      <c r="G6" s="17">
        <f t="shared" si="2"/>
        <v>2.2276676319893073E-3</v>
      </c>
      <c r="H6" s="18">
        <v>2.2000000000000001E-3</v>
      </c>
      <c r="J6" s="17"/>
    </row>
    <row r="7" spans="1:10" x14ac:dyDescent="0.25">
      <c r="A7" s="16" t="s">
        <v>3</v>
      </c>
      <c r="B7" s="17">
        <v>0.99</v>
      </c>
      <c r="C7" s="20">
        <v>4.7</v>
      </c>
      <c r="D7" s="17">
        <f t="shared" si="0"/>
        <v>1.0900000000000001</v>
      </c>
      <c r="E7" s="17">
        <f t="shared" si="1"/>
        <v>0.21276595744680851</v>
      </c>
      <c r="F7" s="23">
        <v>0.21299999999999999</v>
      </c>
      <c r="G7" s="17">
        <f t="shared" si="2"/>
        <v>4.5269352648257119E-3</v>
      </c>
      <c r="H7" s="18">
        <v>5.0000000000000001E-3</v>
      </c>
    </row>
    <row r="8" spans="1:10" x14ac:dyDescent="0.25">
      <c r="A8" s="16" t="s">
        <v>4</v>
      </c>
      <c r="B8" s="17">
        <v>1.5</v>
      </c>
      <c r="C8" s="20">
        <v>3.2</v>
      </c>
      <c r="D8" s="17">
        <f t="shared" si="0"/>
        <v>1.6</v>
      </c>
      <c r="E8" s="17">
        <f t="shared" si="1"/>
        <v>0.3125</v>
      </c>
      <c r="F8" s="23">
        <v>0.31</v>
      </c>
      <c r="G8" s="17">
        <f t="shared" si="2"/>
        <v>9.765625E-3</v>
      </c>
      <c r="H8" s="18">
        <v>0.01</v>
      </c>
      <c r="J8" s="17"/>
    </row>
    <row r="9" spans="1:10" x14ac:dyDescent="0.25">
      <c r="A9" s="16" t="s">
        <v>5</v>
      </c>
      <c r="B9" s="17">
        <v>2.1800000000000002</v>
      </c>
      <c r="C9" s="20">
        <v>2.2999999999999998</v>
      </c>
      <c r="D9" s="17">
        <f t="shared" si="0"/>
        <v>2.2800000000000002</v>
      </c>
      <c r="E9" s="17">
        <f t="shared" si="1"/>
        <v>0.43478260869565222</v>
      </c>
      <c r="F9" s="23">
        <v>0.435</v>
      </c>
      <c r="G9" s="17">
        <f t="shared" si="2"/>
        <v>1.8903591682419663E-2</v>
      </c>
      <c r="H9" s="18">
        <v>1.7999999999999999E-2</v>
      </c>
    </row>
    <row r="10" spans="1:10" x14ac:dyDescent="0.25">
      <c r="A10" s="16" t="s">
        <v>6</v>
      </c>
      <c r="B10" s="17">
        <v>2.67</v>
      </c>
      <c r="C10" s="20">
        <v>1.9</v>
      </c>
      <c r="D10" s="17">
        <f t="shared" si="0"/>
        <v>2.77</v>
      </c>
      <c r="E10" s="17">
        <f t="shared" si="1"/>
        <v>0.52631578947368418</v>
      </c>
      <c r="F10" s="23">
        <v>0.53</v>
      </c>
      <c r="G10" s="17">
        <f t="shared" si="2"/>
        <v>2.7700831024930751E-2</v>
      </c>
      <c r="H10" s="18">
        <v>0.03</v>
      </c>
    </row>
    <row r="11" spans="1:10" x14ac:dyDescent="0.25">
      <c r="A11" s="11" t="s">
        <v>7</v>
      </c>
      <c r="B11" s="5">
        <v>3.26</v>
      </c>
      <c r="C11" s="21">
        <v>1.5</v>
      </c>
      <c r="D11" s="5">
        <f t="shared" si="0"/>
        <v>3.36</v>
      </c>
      <c r="E11" s="5">
        <f t="shared" si="1"/>
        <v>0.66666666666666663</v>
      </c>
      <c r="F11" s="5">
        <v>0.67</v>
      </c>
      <c r="G11" s="5">
        <f t="shared" si="2"/>
        <v>4.4444444444444446E-2</v>
      </c>
      <c r="H11" s="6">
        <v>0.04</v>
      </c>
    </row>
    <row r="12" spans="1:10" x14ac:dyDescent="0.25">
      <c r="A12" s="11"/>
      <c r="B12" s="5"/>
      <c r="C12" s="5"/>
      <c r="D12" s="5"/>
      <c r="E12" s="5"/>
      <c r="F12" s="5"/>
      <c r="G12" s="5"/>
      <c r="H12" s="6"/>
    </row>
    <row r="14" spans="1:10" x14ac:dyDescent="0.25">
      <c r="A14" s="1" t="s">
        <v>17</v>
      </c>
      <c r="B14" s="1"/>
      <c r="C14" s="1"/>
      <c r="E14" t="s">
        <v>18</v>
      </c>
    </row>
    <row r="17" spans="1:9" x14ac:dyDescent="0.25">
      <c r="A17" s="25" t="s">
        <v>16</v>
      </c>
      <c r="B17" s="25"/>
      <c r="C17" s="25"/>
      <c r="D17" s="24"/>
      <c r="E17" s="24"/>
      <c r="F17" s="24"/>
      <c r="G17" s="24"/>
      <c r="H17" s="24"/>
      <c r="I17" s="24"/>
    </row>
  </sheetData>
  <mergeCells count="9">
    <mergeCell ref="A14:C14"/>
    <mergeCell ref="A17:C17"/>
    <mergeCell ref="E2:F2"/>
    <mergeCell ref="G2:H2"/>
    <mergeCell ref="E1:H1"/>
    <mergeCell ref="A1:A3"/>
    <mergeCell ref="B1:B3"/>
    <mergeCell ref="C1:C3"/>
    <mergeCell ref="D1:D3"/>
  </mergeCells>
  <pageMargins left="0.70866141732283472" right="0.70866141732283472" top="0.74803149606299213" bottom="0.74803149606299213" header="0.31496062992125984" footer="0.31496062992125984"/>
  <pageSetup paperSize="9"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cp:lastPrinted>2019-11-17T19:41:47Z</cp:lastPrinted>
  <dcterms:created xsi:type="dcterms:W3CDTF">2015-06-05T18:19:34Z</dcterms:created>
  <dcterms:modified xsi:type="dcterms:W3CDTF">2019-11-17T20:46:10Z</dcterms:modified>
</cp:coreProperties>
</file>