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BC4D9CB1-E24C-44C8-BFDB-F69C9322E5D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F11" i="2"/>
</calcChain>
</file>

<file path=xl/sharedStrings.xml><?xml version="1.0" encoding="utf-8"?>
<sst xmlns="http://schemas.openxmlformats.org/spreadsheetml/2006/main" count="140" uniqueCount="32">
  <si>
    <t>Nº cuenta</t>
  </si>
  <si>
    <t>Descripcion</t>
  </si>
  <si>
    <t>Fecha</t>
  </si>
  <si>
    <t>Nº asiento</t>
  </si>
  <si>
    <t>Importe</t>
  </si>
  <si>
    <t>Cuenta</t>
  </si>
  <si>
    <t>Haber</t>
  </si>
  <si>
    <t>Debe</t>
  </si>
  <si>
    <t>Hacienda Publica IVA repercutido</t>
  </si>
  <si>
    <t>Banco Santander</t>
  </si>
  <si>
    <t>Cliente Santiago Segura</t>
  </si>
  <si>
    <t>Cliente Antonio Lopez</t>
  </si>
  <si>
    <t>Hacienda Publica IVA Soportado</t>
  </si>
  <si>
    <t>Banco Sabadell</t>
  </si>
  <si>
    <t>Devolucion de venta</t>
  </si>
  <si>
    <t>Cliente Pedro Lopez</t>
  </si>
  <si>
    <t>Cliente Gonzalo Ramirez</t>
  </si>
  <si>
    <t>Cliente Ana Garcia</t>
  </si>
  <si>
    <t>Proveedor Apple</t>
  </si>
  <si>
    <t>Proveedor Sony</t>
  </si>
  <si>
    <t>Proveedor Samsung</t>
  </si>
  <si>
    <t>Proveedor Huawei</t>
  </si>
  <si>
    <t>Proveedor BQ</t>
  </si>
  <si>
    <t>HP IVA Soportado</t>
  </si>
  <si>
    <t>HP IVA Repercutido</t>
  </si>
  <si>
    <t>Banco Caixa</t>
  </si>
  <si>
    <t>Pago Efectivo</t>
  </si>
  <si>
    <t>Pago efectivo</t>
  </si>
  <si>
    <t>Compra de mercaderia</t>
  </si>
  <si>
    <t>Venta de mercaderia</t>
  </si>
  <si>
    <t>Compra de Mercaderia</t>
  </si>
  <si>
    <t>Hacienda publica IVA Soportado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</si>
</sst>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0" xfId="0" applyNumberFormat="1"/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1.7109375" customWidth="1"/>
    <col min="2" max="2" width="26.140625" customWidth="1"/>
  </cols>
  <sheetData>
    <row r="1" spans="1:5" x14ac:dyDescent="0.25">
      <c r="A1" t="s">
        <v>0</v>
      </c>
      <c r="B1" t="s">
        <v>1</v>
      </c>
    </row>
    <row r="2" spans="1:5" x14ac:dyDescent="0.25">
      <c r="A2" s="3">
        <v>400001</v>
      </c>
      <c r="B2" t="s">
        <v>18</v>
      </c>
      <c r="D2" s="3">
        <v>430001</v>
      </c>
      <c r="E2" t="s">
        <v>11</v>
      </c>
    </row>
    <row r="3" spans="1:5" x14ac:dyDescent="0.25">
      <c r="A3" s="3">
        <v>400002</v>
      </c>
      <c r="B3" t="s">
        <v>19</v>
      </c>
      <c r="D3" s="3">
        <v>430002</v>
      </c>
      <c r="E3" t="s">
        <v>10</v>
      </c>
    </row>
    <row r="4" spans="1:5" x14ac:dyDescent="0.25">
      <c r="A4" s="3">
        <v>400003</v>
      </c>
      <c r="B4" t="s">
        <v>20</v>
      </c>
      <c r="D4" s="3">
        <v>430003</v>
      </c>
      <c r="E4" t="s">
        <v>15</v>
      </c>
    </row>
    <row r="5" spans="1:5" x14ac:dyDescent="0.25">
      <c r="A5" s="3">
        <v>400004</v>
      </c>
      <c r="B5" t="s">
        <v>21</v>
      </c>
      <c r="D5" s="3">
        <v>430004</v>
      </c>
      <c r="E5" t="s">
        <v>16</v>
      </c>
    </row>
    <row r="6" spans="1:5" x14ac:dyDescent="0.25">
      <c r="A6" s="3">
        <v>400005</v>
      </c>
      <c r="B6" t="s">
        <v>22</v>
      </c>
      <c r="D6" s="3">
        <v>430005</v>
      </c>
      <c r="E6" t="s">
        <v>17</v>
      </c>
    </row>
    <row r="9" spans="1:5" x14ac:dyDescent="0.25">
      <c r="A9" s="3">
        <v>600000</v>
      </c>
      <c r="B9" t="s">
        <v>30</v>
      </c>
    </row>
    <row r="10" spans="1:5" x14ac:dyDescent="0.25">
      <c r="A10" s="3">
        <v>700000</v>
      </c>
      <c r="B10" t="s">
        <v>29</v>
      </c>
    </row>
    <row r="11" spans="1:5" x14ac:dyDescent="0.25">
      <c r="D11" s="3">
        <v>570000</v>
      </c>
      <c r="E11" t="s">
        <v>26</v>
      </c>
    </row>
    <row r="12" spans="1:5" x14ac:dyDescent="0.25">
      <c r="A12" s="3">
        <v>472000</v>
      </c>
      <c r="B12" t="s">
        <v>23</v>
      </c>
      <c r="D12" s="3">
        <v>572001</v>
      </c>
      <c r="E12" t="s">
        <v>9</v>
      </c>
    </row>
    <row r="13" spans="1:5" x14ac:dyDescent="0.25">
      <c r="A13" s="3">
        <v>477000</v>
      </c>
      <c r="B13" t="s">
        <v>24</v>
      </c>
      <c r="D13" s="3">
        <v>572002</v>
      </c>
      <c r="E13" t="s">
        <v>13</v>
      </c>
    </row>
    <row r="14" spans="1:5" x14ac:dyDescent="0.25">
      <c r="D14" s="3">
        <v>572003</v>
      </c>
      <c r="E1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6FFB-D469-4387-889B-0042965D07F7}">
  <dimension ref="A1:H39"/>
  <sheetViews>
    <sheetView tabSelected="1" workbookViewId="0">
      <selection activeCell="H15" sqref="H15"/>
    </sheetView>
  </sheetViews>
  <sheetFormatPr baseColWidth="10" defaultRowHeight="15" x14ac:dyDescent="0.25"/>
  <cols>
    <col min="4" max="4" width="14.140625" customWidth="1"/>
    <col min="5" max="5" width="44.140625" customWidth="1"/>
    <col min="8" max="8" width="32.5703125" customWidth="1"/>
  </cols>
  <sheetData>
    <row r="1" spans="1:8" x14ac:dyDescent="0.25">
      <c r="D1" t="s">
        <v>7</v>
      </c>
      <c r="E1" s="1"/>
      <c r="G1" t="s">
        <v>6</v>
      </c>
    </row>
    <row r="2" spans="1:8" x14ac:dyDescent="0.25">
      <c r="A2" t="s">
        <v>3</v>
      </c>
      <c r="B2" t="s">
        <v>2</v>
      </c>
      <c r="C2" t="s">
        <v>4</v>
      </c>
      <c r="D2" t="s">
        <v>5</v>
      </c>
      <c r="E2" s="1" t="s">
        <v>1</v>
      </c>
      <c r="F2" t="s">
        <v>4</v>
      </c>
      <c r="G2" t="s">
        <v>5</v>
      </c>
      <c r="H2" t="s">
        <v>1</v>
      </c>
    </row>
    <row r="3" spans="1:8" x14ac:dyDescent="0.25">
      <c r="A3">
        <v>1</v>
      </c>
      <c r="B3" s="2">
        <v>43789</v>
      </c>
      <c r="C3">
        <v>500</v>
      </c>
      <c r="D3" s="3">
        <v>430001</v>
      </c>
      <c r="E3" s="1" t="s">
        <v>11</v>
      </c>
    </row>
    <row r="4" spans="1:8" x14ac:dyDescent="0.25">
      <c r="A4">
        <v>1</v>
      </c>
      <c r="B4" s="2">
        <v>43789</v>
      </c>
      <c r="C4">
        <v>220</v>
      </c>
      <c r="D4" s="3">
        <v>570000</v>
      </c>
      <c r="E4" s="1" t="s">
        <v>27</v>
      </c>
    </row>
    <row r="5" spans="1:8" x14ac:dyDescent="0.25">
      <c r="A5">
        <v>1</v>
      </c>
      <c r="B5" s="2">
        <v>43789</v>
      </c>
      <c r="C5">
        <v>1700</v>
      </c>
      <c r="D5" s="3">
        <v>572001</v>
      </c>
      <c r="E5" s="1" t="s">
        <v>9</v>
      </c>
    </row>
    <row r="6" spans="1:8" x14ac:dyDescent="0.25">
      <c r="A6">
        <v>1</v>
      </c>
      <c r="B6" s="2">
        <v>43789</v>
      </c>
      <c r="E6" s="1"/>
      <c r="F6">
        <v>2000</v>
      </c>
      <c r="G6" s="3">
        <v>700000</v>
      </c>
      <c r="H6" t="s">
        <v>29</v>
      </c>
    </row>
    <row r="7" spans="1:8" x14ac:dyDescent="0.25">
      <c r="A7">
        <v>1</v>
      </c>
      <c r="B7" s="2">
        <v>43789</v>
      </c>
      <c r="E7" s="1"/>
      <c r="F7">
        <v>420</v>
      </c>
      <c r="G7" s="3">
        <v>477000</v>
      </c>
      <c r="H7" t="s">
        <v>8</v>
      </c>
    </row>
    <row r="8" spans="1:8" x14ac:dyDescent="0.25">
      <c r="E8" s="1"/>
    </row>
    <row r="9" spans="1:8" x14ac:dyDescent="0.25">
      <c r="A9">
        <v>2</v>
      </c>
      <c r="B9" s="2">
        <v>43790</v>
      </c>
      <c r="C9">
        <v>968</v>
      </c>
      <c r="D9" s="3">
        <v>430002</v>
      </c>
      <c r="E9" s="1" t="s">
        <v>10</v>
      </c>
    </row>
    <row r="10" spans="1:8" x14ac:dyDescent="0.25">
      <c r="A10">
        <v>2</v>
      </c>
      <c r="B10" s="2">
        <v>43790</v>
      </c>
      <c r="D10" s="3"/>
      <c r="E10" s="1"/>
      <c r="F10">
        <v>800</v>
      </c>
      <c r="G10" s="3">
        <v>700000</v>
      </c>
      <c r="H10" t="s">
        <v>29</v>
      </c>
    </row>
    <row r="11" spans="1:8" x14ac:dyDescent="0.25">
      <c r="A11">
        <v>2</v>
      </c>
      <c r="B11" s="2">
        <v>43790</v>
      </c>
      <c r="E11" s="1"/>
      <c r="F11">
        <f>F10*0.21</f>
        <v>168</v>
      </c>
      <c r="G11" s="3">
        <v>477000</v>
      </c>
      <c r="H11" t="s">
        <v>8</v>
      </c>
    </row>
    <row r="12" spans="1:8" x14ac:dyDescent="0.25">
      <c r="E12" s="1"/>
    </row>
    <row r="13" spans="1:8" x14ac:dyDescent="0.25">
      <c r="A13">
        <v>3</v>
      </c>
      <c r="B13" s="2">
        <v>43791</v>
      </c>
      <c r="C13">
        <v>5000</v>
      </c>
      <c r="D13" s="3">
        <v>600000</v>
      </c>
      <c r="E13" s="1" t="s">
        <v>28</v>
      </c>
    </row>
    <row r="14" spans="1:8" x14ac:dyDescent="0.25">
      <c r="A14">
        <v>3</v>
      </c>
      <c r="B14" s="2">
        <v>43791</v>
      </c>
      <c r="C14">
        <f>C13*21%</f>
        <v>1050</v>
      </c>
      <c r="D14" s="3">
        <v>472000</v>
      </c>
      <c r="E14" s="1" t="s">
        <v>12</v>
      </c>
    </row>
    <row r="15" spans="1:8" x14ac:dyDescent="0.25">
      <c r="A15">
        <v>3</v>
      </c>
      <c r="B15" s="2">
        <v>43791</v>
      </c>
      <c r="E15" s="1"/>
      <c r="F15">
        <v>3000</v>
      </c>
      <c r="G15" s="3">
        <v>400001</v>
      </c>
      <c r="H15" t="s">
        <v>18</v>
      </c>
    </row>
    <row r="16" spans="1:8" x14ac:dyDescent="0.25">
      <c r="A16">
        <v>3</v>
      </c>
      <c r="B16" s="2">
        <v>43791</v>
      </c>
      <c r="E16" s="1"/>
      <c r="F16">
        <v>3050</v>
      </c>
      <c r="G16" s="3">
        <v>572002</v>
      </c>
      <c r="H16" t="s">
        <v>13</v>
      </c>
    </row>
    <row r="17" spans="1:8" x14ac:dyDescent="0.25">
      <c r="A17">
        <v>3</v>
      </c>
      <c r="B17" s="2">
        <v>43791</v>
      </c>
      <c r="E17" s="1"/>
      <c r="G17" s="3"/>
      <c r="H17" s="4"/>
    </row>
    <row r="18" spans="1:8" x14ac:dyDescent="0.25">
      <c r="E18" s="1"/>
    </row>
    <row r="19" spans="1:8" x14ac:dyDescent="0.25">
      <c r="E19" s="1"/>
    </row>
    <row r="20" spans="1:8" x14ac:dyDescent="0.25">
      <c r="A20">
        <v>4</v>
      </c>
      <c r="B20" s="2">
        <v>43792</v>
      </c>
      <c r="C20">
        <v>2420</v>
      </c>
      <c r="D20" s="3">
        <v>608000</v>
      </c>
      <c r="E20" s="1" t="s">
        <v>14</v>
      </c>
    </row>
    <row r="21" spans="1:8" x14ac:dyDescent="0.25">
      <c r="A21">
        <v>4</v>
      </c>
      <c r="B21" s="2">
        <v>43792</v>
      </c>
      <c r="E21" s="1"/>
      <c r="F21">
        <v>2420</v>
      </c>
      <c r="G21" s="3">
        <v>572003</v>
      </c>
      <c r="H21" t="s">
        <v>25</v>
      </c>
    </row>
    <row r="22" spans="1:8" x14ac:dyDescent="0.25">
      <c r="E22" s="1"/>
    </row>
    <row r="23" spans="1:8" x14ac:dyDescent="0.25">
      <c r="A23">
        <v>5</v>
      </c>
      <c r="B23" s="2">
        <v>43793</v>
      </c>
      <c r="C23">
        <v>1000</v>
      </c>
      <c r="D23" s="3">
        <v>600000</v>
      </c>
      <c r="E23" s="1" t="s">
        <v>28</v>
      </c>
    </row>
    <row r="24" spans="1:8" x14ac:dyDescent="0.25">
      <c r="A24">
        <v>5</v>
      </c>
      <c r="B24" s="2">
        <v>43793</v>
      </c>
      <c r="C24">
        <v>210</v>
      </c>
      <c r="D24" s="3">
        <v>472000</v>
      </c>
      <c r="E24" s="1" t="s">
        <v>31</v>
      </c>
    </row>
    <row r="25" spans="1:8" x14ac:dyDescent="0.25">
      <c r="A25">
        <v>5</v>
      </c>
      <c r="B25" s="2">
        <v>43793</v>
      </c>
      <c r="E25" s="1"/>
      <c r="F25">
        <v>1000</v>
      </c>
      <c r="G25" s="3">
        <v>400002</v>
      </c>
      <c r="H25" t="s">
        <v>19</v>
      </c>
    </row>
    <row r="26" spans="1:8" x14ac:dyDescent="0.25">
      <c r="E26" s="1"/>
    </row>
    <row r="27" spans="1:8" x14ac:dyDescent="0.25">
      <c r="A27">
        <v>6</v>
      </c>
      <c r="B27" s="2">
        <v>43794</v>
      </c>
      <c r="C27">
        <v>3000</v>
      </c>
      <c r="D27" s="3">
        <v>400001</v>
      </c>
      <c r="E27" s="1" t="s">
        <v>18</v>
      </c>
    </row>
    <row r="28" spans="1:8" x14ac:dyDescent="0.25">
      <c r="A28">
        <v>6</v>
      </c>
      <c r="B28" s="2">
        <v>43794</v>
      </c>
      <c r="E28" s="1"/>
      <c r="F28">
        <v>1500</v>
      </c>
      <c r="G28" s="3">
        <v>570000</v>
      </c>
      <c r="H28" t="s">
        <v>27</v>
      </c>
    </row>
    <row r="29" spans="1:8" x14ac:dyDescent="0.25">
      <c r="A29">
        <v>6</v>
      </c>
      <c r="B29" s="2">
        <v>43794</v>
      </c>
      <c r="E29" s="1"/>
      <c r="F29">
        <v>1500</v>
      </c>
      <c r="G29" s="3">
        <v>572002</v>
      </c>
      <c r="H29" t="s">
        <v>13</v>
      </c>
    </row>
    <row r="30" spans="1:8" x14ac:dyDescent="0.25">
      <c r="E30" s="1"/>
    </row>
    <row r="31" spans="1:8" x14ac:dyDescent="0.25">
      <c r="E31" s="1"/>
    </row>
    <row r="32" spans="1:8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2019-11-20T19:52:56Z</dcterms:modified>
</cp:coreProperties>
</file>