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sandbox\misc\dear_niece\data\"/>
    </mc:Choice>
  </mc:AlternateContent>
  <xr:revisionPtr revIDLastSave="0" documentId="13_ncr:1_{FEDC7F06-2939-44F6-9C5F-E82D21992BDB}" xr6:coauthVersionLast="47" xr6:coauthVersionMax="47" xr10:uidLastSave="{00000000-0000-0000-0000-000000000000}"/>
  <bookViews>
    <workbookView xWindow="-108" yWindow="-108" windowWidth="23256" windowHeight="12456" xr2:uid="{962330E6-E5F6-4726-AF4C-A0B8D5DE9BEC}"/>
  </bookViews>
  <sheets>
    <sheet name="Pivot " sheetId="2" r:id="rId1"/>
    <sheet name="data-StudentsDistribution" sheetId="1" r:id="rId2"/>
    <sheet name="Sheet3" sheetId="3" r:id="rId3"/>
    <sheet name="Final" sheetId="4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K5" i="3"/>
  <c r="J6" i="3"/>
  <c r="F4" i="3"/>
  <c r="F5" i="3" s="1"/>
  <c r="F6" i="3" s="1"/>
  <c r="F7" i="3" s="1"/>
  <c r="F8" i="3" s="1"/>
  <c r="G4" i="3"/>
  <c r="G5" i="3" s="1"/>
  <c r="G6" i="3" s="1"/>
  <c r="G7" i="3" s="1"/>
  <c r="G8" i="3" s="1"/>
  <c r="H4" i="3"/>
  <c r="H5" i="3" s="1"/>
  <c r="H6" i="3" s="1"/>
  <c r="H7" i="3" s="1"/>
  <c r="H8" i="3" s="1"/>
  <c r="F10" i="3"/>
  <c r="G10" i="3"/>
  <c r="G11" i="3" s="1"/>
  <c r="G12" i="3" s="1"/>
  <c r="G13" i="3" s="1"/>
  <c r="G14" i="3" s="1"/>
  <c r="H10" i="3"/>
  <c r="F11" i="3"/>
  <c r="F12" i="3" s="1"/>
  <c r="F13" i="3" s="1"/>
  <c r="F14" i="3" s="1"/>
  <c r="I13" i="3" s="1"/>
  <c r="F16" i="3"/>
  <c r="G16" i="3"/>
  <c r="G17" i="3" s="1"/>
  <c r="G18" i="3" s="1"/>
  <c r="G19" i="3" s="1"/>
  <c r="G20" i="3" s="1"/>
  <c r="H16" i="3"/>
  <c r="H17" i="3" s="1"/>
  <c r="H18" i="3" s="1"/>
  <c r="H19" i="3" s="1"/>
  <c r="H20" i="3" s="1"/>
  <c r="F22" i="3"/>
  <c r="G22" i="3"/>
  <c r="H22" i="3"/>
  <c r="F23" i="3"/>
  <c r="G23" i="3"/>
  <c r="G24" i="3" s="1"/>
  <c r="G25" i="3" s="1"/>
  <c r="G26" i="3" s="1"/>
  <c r="H23" i="3"/>
  <c r="H24" i="3" s="1"/>
  <c r="H25" i="3" s="1"/>
  <c r="H26" i="3" s="1"/>
  <c r="F24" i="3"/>
  <c r="F25" i="3" s="1"/>
  <c r="F26" i="3" s="1"/>
  <c r="I25" i="3" s="1"/>
  <c r="K13" i="3" l="1"/>
  <c r="J10" i="3"/>
  <c r="J13" i="3"/>
  <c r="I12" i="3"/>
  <c r="K22" i="3"/>
  <c r="K19" i="3"/>
  <c r="I22" i="3"/>
  <c r="I6" i="3"/>
  <c r="J19" i="3"/>
  <c r="I5" i="3"/>
  <c r="K18" i="3"/>
  <c r="K7" i="3"/>
  <c r="K17" i="3"/>
  <c r="J23" i="3"/>
  <c r="J7" i="3"/>
  <c r="K25" i="3"/>
  <c r="H11" i="3"/>
  <c r="H12" i="3" s="1"/>
  <c r="H13" i="3" s="1"/>
  <c r="H14" i="3" s="1"/>
  <c r="K6" i="3"/>
  <c r="J25" i="3"/>
  <c r="K12" i="3"/>
  <c r="J12" i="3"/>
  <c r="J24" i="3"/>
  <c r="I18" i="3"/>
  <c r="I24" i="3"/>
  <c r="J11" i="3"/>
  <c r="J4" i="3"/>
  <c r="I11" i="3"/>
  <c r="I23" i="3"/>
  <c r="F17" i="3"/>
  <c r="F18" i="3" s="1"/>
  <c r="F19" i="3" s="1"/>
  <c r="F20" i="3" s="1"/>
  <c r="I19" i="3" s="1"/>
  <c r="I4" i="3"/>
  <c r="I10" i="3"/>
  <c r="K24" i="3"/>
  <c r="J18" i="3"/>
  <c r="K23" i="3"/>
  <c r="K4" i="3"/>
  <c r="J17" i="3"/>
  <c r="I7" i="3"/>
  <c r="K16" i="3"/>
  <c r="J16" i="3"/>
  <c r="J22" i="3"/>
  <c r="I17" i="3" l="1"/>
  <c r="K11" i="3"/>
  <c r="K10" i="3"/>
  <c r="I16" i="3"/>
</calcChain>
</file>

<file path=xl/sharedStrings.xml><?xml version="1.0" encoding="utf-8"?>
<sst xmlns="http://schemas.openxmlformats.org/spreadsheetml/2006/main" count="464" uniqueCount="27">
  <si>
    <t>Επίδοση</t>
  </si>
  <si>
    <t>Πλήθος</t>
  </si>
  <si>
    <t>γλώσσα</t>
  </si>
  <si>
    <t>Φυσική</t>
  </si>
  <si>
    <t>Βιολογία</t>
  </si>
  <si>
    <t>Χημεία</t>
  </si>
  <si>
    <t xml:space="preserve">Μαθημα </t>
  </si>
  <si>
    <t>Ετος</t>
  </si>
  <si>
    <t>Ποσοστό</t>
  </si>
  <si>
    <t>Column1</t>
  </si>
  <si>
    <t>Sum of Ποσοστό</t>
  </si>
  <si>
    <t>Row Labels</t>
  </si>
  <si>
    <t>Column Labels</t>
  </si>
  <si>
    <t>19 - 20.0</t>
  </si>
  <si>
    <t>18 - 18.9</t>
  </si>
  <si>
    <t>17 - 17.9</t>
  </si>
  <si>
    <t>16 - 16.9</t>
  </si>
  <si>
    <t>15 - 15.9</t>
  </si>
  <si>
    <t>14 - 14.9</t>
  </si>
  <si>
    <t>13 - 13.9</t>
  </si>
  <si>
    <t>12 - 12.9</t>
  </si>
  <si>
    <t>11 - 11.9</t>
  </si>
  <si>
    <t>10 - 10.9</t>
  </si>
  <si>
    <t>excludde</t>
  </si>
  <si>
    <t>(blank)</t>
  </si>
  <si>
    <t>00 - 4.9</t>
  </si>
  <si>
    <t>05 - 9.9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</si>
</sst>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FEFEFF"/>
      <name val="Arial"/>
      <family val="2"/>
      <charset val="161"/>
    </font>
    <font>
      <sz val="10"/>
      <color theme="1"/>
      <name val="Arial"/>
      <family val="2"/>
      <charset val="161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981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C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rgb="FF000000"/>
      </left>
      <right style="thin">
        <color rgb="FF000000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2" fillId="3" borderId="6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4" xfId="0" applyFont="1" applyFill="1" applyBorder="1" applyAlignment="1">
      <alignment horizontal="right" vertical="center" wrapText="1"/>
    </xf>
    <xf numFmtId="0" fontId="3" fillId="0" borderId="0" xfId="0" applyFont="1"/>
    <xf numFmtId="0" fontId="0" fillId="0" borderId="8" xfId="0" applyBorder="1"/>
    <xf numFmtId="0" fontId="2" fillId="3" borderId="7" xfId="0" applyFont="1" applyFill="1" applyBorder="1" applyAlignment="1">
      <alignment horizontal="right" vertical="center" wrapText="1"/>
    </xf>
    <xf numFmtId="0" fontId="2" fillId="3" borderId="9" xfId="0" applyFont="1" applyFill="1" applyBorder="1" applyAlignment="1">
      <alignment horizontal="right" vertical="center" wrapText="1"/>
    </xf>
    <xf numFmtId="0" fontId="0" fillId="0" borderId="4" xfId="0" applyBorder="1"/>
    <xf numFmtId="0" fontId="2" fillId="3" borderId="0" xfId="0" applyFont="1" applyFill="1" applyAlignment="1">
      <alignment horizontal="right" vertical="center" wrapText="1"/>
    </xf>
    <xf numFmtId="0" fontId="0" fillId="0" borderId="1" xfId="0" applyBorder="1"/>
    <xf numFmtId="0" fontId="2" fillId="4" borderId="0" xfId="0" applyFont="1" applyFill="1" applyAlignment="1">
      <alignment horizontal="right" vertical="center" wrapText="1"/>
    </xf>
    <xf numFmtId="0" fontId="2" fillId="5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1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EFEFF"/>
        <name val="Arial"/>
        <family val="2"/>
        <charset val="161"/>
        <scheme val="none"/>
      </font>
      <fill>
        <patternFill patternType="solid">
          <fgColor indexed="64"/>
          <bgColor rgb="FF3981C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Βιολογία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Final!$C$3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Final!$B$4:$B$7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Final!$C$4:$C$7</c:f>
              <c:numCache>
                <c:formatCode>General</c:formatCode>
                <c:ptCount val="4"/>
                <c:pt idx="0">
                  <c:v>7.4699999999999989</c:v>
                </c:pt>
                <c:pt idx="1">
                  <c:v>15.340000000000003</c:v>
                </c:pt>
                <c:pt idx="2">
                  <c:v>22.540000000000006</c:v>
                </c:pt>
                <c:pt idx="3">
                  <c:v>29.060000000000002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6-450E-89D7-A9491CDEC79E}"/>
            </c:ext>
          </c:extLst>
        </c:ser>
        <c:ser>
          <c:idx val="1"/>
          <c:order val="1"/>
          <c:tx>
            <c:strRef>
              <c:f>Final!$D$3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Final!$B$4:$B$7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Final!$D$4:$D$7</c:f>
              <c:numCache>
                <c:formatCode>General</c:formatCode>
                <c:ptCount val="4"/>
                <c:pt idx="0">
                  <c:v>12.170000000000002</c:v>
                </c:pt>
                <c:pt idx="1">
                  <c:v>22.290000000000006</c:v>
                </c:pt>
                <c:pt idx="2">
                  <c:v>30.600000000000009</c:v>
                </c:pt>
                <c:pt idx="3">
                  <c:v>37.350000000000009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6-450E-89D7-A9491CDEC79E}"/>
            </c:ext>
          </c:extLst>
        </c:ser>
        <c:ser>
          <c:idx val="2"/>
          <c:order val="2"/>
          <c:tx>
            <c:strRef>
              <c:f>Final!$E$3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Final!$B$4:$B$7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Final!$E$4:$E$7</c:f>
              <c:numCache>
                <c:formatCode>General</c:formatCode>
                <c:ptCount val="4"/>
                <c:pt idx="0">
                  <c:v>9.2800000000000011</c:v>
                </c:pt>
                <c:pt idx="1">
                  <c:v>19.47</c:v>
                </c:pt>
                <c:pt idx="2">
                  <c:v>28.5</c:v>
                </c:pt>
                <c:pt idx="3">
                  <c:v>36.29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6-450E-89D7-A9491CDE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87855"/>
        <c:axId val="884411135"/>
      </c:scatterChart>
      <c:valAx>
        <c:axId val="2780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Βαθμολογία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4411135"/>
        <c:crosses val="autoZero"/>
        <c:crossBetween val="midCat"/>
      </c:valAx>
      <c:valAx>
        <c:axId val="8844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Ποσοστο΄ατόμων πάνω από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08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Γλώσσα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Final!$C$9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Final!$B$10:$B$13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Final!$C$10:$C$13</c:f>
              <c:numCache>
                <c:formatCode>General</c:formatCode>
                <c:ptCount val="4"/>
                <c:pt idx="0">
                  <c:v>0.34000000000000341</c:v>
                </c:pt>
                <c:pt idx="1">
                  <c:v>3.4900000000000091</c:v>
                </c:pt>
                <c:pt idx="2">
                  <c:v>13.820000000000007</c:v>
                </c:pt>
                <c:pt idx="3">
                  <c:v>29.67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3B-4A88-B973-ED8E6187F0CF}"/>
            </c:ext>
          </c:extLst>
        </c:ser>
        <c:ser>
          <c:idx val="1"/>
          <c:order val="1"/>
          <c:tx>
            <c:strRef>
              <c:f>Final!$D$9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Final!$B$10:$B$13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Final!$D$10:$D$13</c:f>
              <c:numCache>
                <c:formatCode>General</c:formatCode>
                <c:ptCount val="4"/>
                <c:pt idx="0">
                  <c:v>0.23999999999999488</c:v>
                </c:pt>
                <c:pt idx="1">
                  <c:v>3.2099999999999937</c:v>
                </c:pt>
                <c:pt idx="2">
                  <c:v>12.589999999999989</c:v>
                </c:pt>
                <c:pt idx="3">
                  <c:v>27.849999999999994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3B-4A88-B973-ED8E6187F0CF}"/>
            </c:ext>
          </c:extLst>
        </c:ser>
        <c:ser>
          <c:idx val="2"/>
          <c:order val="2"/>
          <c:tx>
            <c:strRef>
              <c:f>Final!$E$9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Final!$B$10:$B$13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Final!$E$10:$E$13</c:f>
              <c:numCache>
                <c:formatCode>General</c:formatCode>
                <c:ptCount val="4"/>
                <c:pt idx="0">
                  <c:v>0.15999999999999659</c:v>
                </c:pt>
                <c:pt idx="1">
                  <c:v>1.75</c:v>
                </c:pt>
                <c:pt idx="2">
                  <c:v>8.6899999999999977</c:v>
                </c:pt>
                <c:pt idx="3">
                  <c:v>22.439999999999998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3B-4A88-B973-ED8E6187F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87855"/>
        <c:axId val="884411135"/>
      </c:scatterChart>
      <c:valAx>
        <c:axId val="2780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Βαθμολογία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4411135"/>
        <c:crosses val="autoZero"/>
        <c:crossBetween val="midCat"/>
      </c:valAx>
      <c:valAx>
        <c:axId val="88441113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Ποσοστο΄ατόμων πάνω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από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087855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Φυσική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Final!$C$15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Final!$B$16:$B$19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Final!$C$16:$C$19</c:f>
              <c:numCache>
                <c:formatCode>General</c:formatCode>
                <c:ptCount val="4"/>
                <c:pt idx="0">
                  <c:v>7.2999999999999972</c:v>
                </c:pt>
                <c:pt idx="1">
                  <c:v>12.969999999999999</c:v>
                </c:pt>
                <c:pt idx="2">
                  <c:v>18.310000000000002</c:v>
                </c:pt>
                <c:pt idx="3">
                  <c:v>22.879999999999995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E-4768-9443-DF23AECA5C43}"/>
            </c:ext>
          </c:extLst>
        </c:ser>
        <c:ser>
          <c:idx val="1"/>
          <c:order val="1"/>
          <c:tx>
            <c:strRef>
              <c:f>Final!$D$15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Final!$B$16:$B$19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Final!$D$16:$D$19</c:f>
              <c:numCache>
                <c:formatCode>General</c:formatCode>
                <c:ptCount val="4"/>
                <c:pt idx="0">
                  <c:v>3.2199999999999989</c:v>
                </c:pt>
                <c:pt idx="1">
                  <c:v>6.6299999999999955</c:v>
                </c:pt>
                <c:pt idx="2">
                  <c:v>10.219999999999999</c:v>
                </c:pt>
                <c:pt idx="3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8E-4768-9443-DF23AECA5C43}"/>
            </c:ext>
          </c:extLst>
        </c:ser>
        <c:ser>
          <c:idx val="2"/>
          <c:order val="2"/>
          <c:tx>
            <c:strRef>
              <c:f>Final!$E$15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Final!$B$16:$B$19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Final!$E$16:$E$19</c:f>
              <c:numCache>
                <c:formatCode>General</c:formatCode>
                <c:ptCount val="4"/>
                <c:pt idx="0">
                  <c:v>4.2399999999999949</c:v>
                </c:pt>
                <c:pt idx="1">
                  <c:v>8.4599999999999937</c:v>
                </c:pt>
                <c:pt idx="2">
                  <c:v>13.199999999999989</c:v>
                </c:pt>
                <c:pt idx="3">
                  <c:v>17.719999999999985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8E-4768-9443-DF23AECA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87855"/>
        <c:axId val="884411135"/>
      </c:scatterChart>
      <c:valAx>
        <c:axId val="2780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Βαθμολογία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4411135"/>
        <c:crosses val="autoZero"/>
        <c:crossBetween val="midCat"/>
      </c:valAx>
      <c:valAx>
        <c:axId val="88441113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Ποσοστο΄ατόμων πάνω από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087855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Χημεία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Final!$C$21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Final!$B$22:$B$25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Final!$C$22:$C$25</c:f>
              <c:numCache>
                <c:formatCode>General</c:formatCode>
                <c:ptCount val="4"/>
                <c:pt idx="0">
                  <c:v>8.9399999999999977</c:v>
                </c:pt>
                <c:pt idx="1">
                  <c:v>15.370000000000005</c:v>
                </c:pt>
                <c:pt idx="2">
                  <c:v>21.320000000000007</c:v>
                </c:pt>
                <c:pt idx="3">
                  <c:v>26.590000000000003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13-4B34-A312-139AD854E4E9}"/>
            </c:ext>
          </c:extLst>
        </c:ser>
        <c:ser>
          <c:idx val="1"/>
          <c:order val="1"/>
          <c:tx>
            <c:strRef>
              <c:f>Final!$D$21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Final!$B$22:$B$25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Final!$D$22:$D$25</c:f>
              <c:numCache>
                <c:formatCode>General</c:formatCode>
                <c:ptCount val="4"/>
                <c:pt idx="0">
                  <c:v>10.400000000000006</c:v>
                </c:pt>
                <c:pt idx="1">
                  <c:v>19.840000000000003</c:v>
                </c:pt>
                <c:pt idx="2">
                  <c:v>26.97</c:v>
                </c:pt>
                <c:pt idx="3">
                  <c:v>33.230000000000004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13-4B34-A312-139AD854E4E9}"/>
            </c:ext>
          </c:extLst>
        </c:ser>
        <c:ser>
          <c:idx val="2"/>
          <c:order val="2"/>
          <c:tx>
            <c:strRef>
              <c:f>Final!$E$21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Final!$B$22:$B$25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Final!$E$22:$E$25</c:f>
              <c:numCache>
                <c:formatCode>General</c:formatCode>
                <c:ptCount val="4"/>
                <c:pt idx="0">
                  <c:v>10.11</c:v>
                </c:pt>
                <c:pt idx="1">
                  <c:v>17.840000000000003</c:v>
                </c:pt>
                <c:pt idx="2">
                  <c:v>24.600000000000009</c:v>
                </c:pt>
                <c:pt idx="3">
                  <c:v>30.960000000000008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13-4B34-A312-139AD854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87855"/>
        <c:axId val="884411135"/>
      </c:scatterChart>
      <c:valAx>
        <c:axId val="2780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Βαθμολογία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4411135"/>
        <c:crosses val="autoZero"/>
        <c:crossBetween val="midCat"/>
      </c:valAx>
      <c:valAx>
        <c:axId val="88441113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Ποσοστο΄ατόμων πάνω από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087855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154305</xdr:colOff>
      <xdr:row>1</xdr:row>
      <xdr:rowOff>40957</xdr:rowOff>
    </xdr:from>
    <xdr:to>
      <xdr:col>13</xdr:col>
      <xdr:colOff>304800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869CD-E6C1-D9D9-81FA-B5CAB4274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0</xdr:row>
      <xdr:rowOff>168594</xdr:rowOff>
    </xdr:from>
    <xdr:to>
      <xdr:col>20</xdr:col>
      <xdr:colOff>571500</xdr:colOff>
      <xdr:row>18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4EB61-D9B9-DCA4-1057-E5DA42C5A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132397</xdr:colOff>
      <xdr:row>19</xdr:row>
      <xdr:rowOff>145732</xdr:rowOff>
    </xdr:from>
    <xdr:to>
      <xdr:col>13</xdr:col>
      <xdr:colOff>437197</xdr:colOff>
      <xdr:row>34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DB40C-9268-AA8D-F6CC-A3179890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551793</xdr:colOff>
      <xdr:row>19</xdr:row>
      <xdr:rowOff>118241</xdr:rowOff>
    </xdr:from>
    <xdr:to>
      <xdr:col>21</xdr:col>
      <xdr:colOff>26275</xdr:colOff>
      <xdr:row>35</xdr:row>
      <xdr:rowOff>8759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82EE5F-E0E3-CA0C-898E-9EB37A4B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30655</xdr:colOff>
      <xdr:row>8</xdr:row>
      <xdr:rowOff>122621</xdr:rowOff>
    </xdr:from>
    <xdr:to>
      <xdr:col>12</xdr:col>
      <xdr:colOff>30655</xdr:colOff>
      <xdr:row>17</xdr:row>
      <xdr:rowOff>4379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9A62DD-F27C-B3C4-5113-7ABC9CE0D7D7}"/>
            </a:ext>
          </a:extLst>
        </xdr:cNvPr>
        <xdr:cNvSpPr/>
      </xdr:nvSpPr>
      <xdr:spPr>
        <a:xfrm>
          <a:off x="6726621" y="1594069"/>
          <a:ext cx="608724" cy="1537138"/>
        </a:xfrm>
        <a:prstGeom prst="rect">
          <a:avLst/>
        </a:prstGeom>
        <a:solidFill>
          <a:srgbClr val="156082">
            <a:alpha val="30196"/>
          </a:srgb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73572</xdr:colOff>
      <xdr:row>3</xdr:row>
      <xdr:rowOff>121744</xdr:rowOff>
    </xdr:from>
    <xdr:to>
      <xdr:col>15</xdr:col>
      <xdr:colOff>591207</xdr:colOff>
      <xdr:row>15</xdr:row>
      <xdr:rowOff>65688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B6732AE-B077-45E1-B127-5FA181E47A64}"/>
            </a:ext>
          </a:extLst>
        </xdr:cNvPr>
        <xdr:cNvSpPr/>
      </xdr:nvSpPr>
      <xdr:spPr>
        <a:xfrm>
          <a:off x="9204434" y="673537"/>
          <a:ext cx="517635" cy="2151117"/>
        </a:xfrm>
        <a:prstGeom prst="rect">
          <a:avLst/>
        </a:prstGeom>
        <a:solidFill>
          <a:srgbClr val="156082">
            <a:alpha val="30196"/>
          </a:srgb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239109</xdr:colOff>
      <xdr:row>20</xdr:row>
      <xdr:rowOff>72695</xdr:rowOff>
    </xdr:from>
    <xdr:to>
      <xdr:col>12</xdr:col>
      <xdr:colOff>148020</xdr:colOff>
      <xdr:row>32</xdr:row>
      <xdr:rowOff>16640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64744BF-E1BD-4684-B47B-BE76F522F92C}"/>
            </a:ext>
          </a:extLst>
        </xdr:cNvPr>
        <xdr:cNvSpPr/>
      </xdr:nvSpPr>
      <xdr:spPr>
        <a:xfrm>
          <a:off x="6935075" y="3751316"/>
          <a:ext cx="517635" cy="2151117"/>
        </a:xfrm>
        <a:prstGeom prst="rect">
          <a:avLst/>
        </a:prstGeom>
        <a:solidFill>
          <a:srgbClr val="156082">
            <a:alpha val="30196"/>
          </a:srgb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0.60343</cdr:x>
      <cdr:y>0.06739</cdr:y>
    </cdr:from>
    <cdr:to>
      <cdr:x>0.72258</cdr:x>
      <cdr:y>0.82658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B6732AE-B077-45E1-B127-5FA181E47A64}"/>
            </a:ext>
          </a:extLst>
        </cdr:cNvPr>
        <cdr:cNvSpPr/>
      </cdr:nvSpPr>
      <cdr:spPr>
        <a:xfrm xmlns:a="http://schemas.openxmlformats.org/drawingml/2006/main">
          <a:off x="2621454" y="190939"/>
          <a:ext cx="517635" cy="2151117"/>
        </a:xfrm>
        <a:prstGeom xmlns:a="http://schemas.openxmlformats.org/drawingml/2006/main" prst="rect">
          <a:avLst/>
        </a:prstGeom>
        <a:solidFill xmlns:a="http://schemas.openxmlformats.org/drawingml/2006/main">
          <a:srgbClr val="156082">
            <a:alpha val="30196"/>
          </a:srgbClr>
        </a:solidFill>
        <a:ln xmlns:a="http://schemas.openxmlformats.org/drawingml/2006/main">
          <a:solidFill>
            <a:schemeClr val="tx2">
              <a:lumMod val="10000"/>
              <a:lumOff val="90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os Papadakis" refreshedDate="45834.85942523148" createdVersion="8" refreshedVersion="8" minRefreshableVersion="3" recordCount="192" xr:uid="{A962001A-5FA2-494D-86D2-455D18A26AD7}">
  <cacheSource type="worksheet">
    <worksheetSource name="Table1"/>
  </cacheSource>
  <cacheFields count="7">
    <cacheField name="Column1" numFmtId="0">
      <sharedItems containsSemiMixedTypes="0" containsString="0" containsNumber="1" containsInteger="1" minValue="1" maxValue="192"/>
    </cacheField>
    <cacheField name="Επίδοση" numFmtId="0">
      <sharedItems count="26">
        <s v="00 - 4.9"/>
        <s v="05 - 9.9"/>
        <s v="10 - 10.9"/>
        <s v="11 - 11.9"/>
        <s v="12 - 12.9"/>
        <s v="13 - 13.9"/>
        <s v="14 - 14.9"/>
        <s v="15 - 15.9"/>
        <s v="16 - 16.9"/>
        <s v="17 - 17.9"/>
        <s v="18 - 18.9"/>
        <s v="19 - 20.0"/>
        <s v="0 - 4.9" u="1"/>
        <s v="5 - 9.9" u="1"/>
        <s v="19 - 20,0" u="1"/>
        <s v="18 - 18,9" u="1"/>
        <s v="17 - 17,9" u="1"/>
        <s v="16 - 16,9" u="1"/>
        <s v="15 - 15,9" u="1"/>
        <s v="14 - 14,9" u="1"/>
        <s v="13 - 13,9" u="1"/>
        <s v="12 - 12,9" u="1"/>
        <s v="11 - 11,9" u="1"/>
        <s v="10 - 10,9" u="1"/>
        <s v="5 - 9,9" u="1"/>
        <s v="0 - 4,9" u="1"/>
      </sharedItems>
    </cacheField>
    <cacheField name="Πλήθος" numFmtId="0">
      <sharedItems containsSemiMixedTypes="0" containsString="0" containsNumber="1" minValue="1.0029999999999999" maxValue="4051"/>
    </cacheField>
    <cacheField name="Ποσοστό" numFmtId="0">
      <sharedItems containsSemiMixedTypes="0" containsString="0" containsNumber="1" minValue="0.14000000000000001" maxValue="32.299999999999997"/>
    </cacheField>
    <cacheField name="Μαθημα " numFmtId="0">
      <sharedItems count="5">
        <s v="Βιολογία"/>
        <s v="γλώσσα"/>
        <s v="Φυσική"/>
        <s v="Χημεία"/>
        <s v="γλωσσα" u="1"/>
      </sharedItems>
    </cacheField>
    <cacheField name="Ετος" numFmtId="0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excludde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n v="181"/>
    <x v="0"/>
    <n v="1680"/>
    <n v="12.34"/>
    <x v="0"/>
    <x v="0"/>
    <x v="0"/>
  </r>
  <r>
    <n v="182"/>
    <x v="1"/>
    <n v="2507"/>
    <n v="18.41"/>
    <x v="0"/>
    <x v="0"/>
    <x v="0"/>
  </r>
  <r>
    <n v="183"/>
    <x v="2"/>
    <n v="704"/>
    <n v="5.17"/>
    <x v="0"/>
    <x v="0"/>
    <x v="0"/>
  </r>
  <r>
    <n v="184"/>
    <x v="3"/>
    <n v="680"/>
    <n v="4.99"/>
    <x v="0"/>
    <x v="0"/>
    <x v="0"/>
  </r>
  <r>
    <n v="185"/>
    <x v="4"/>
    <n v="749"/>
    <n v="5.5"/>
    <x v="0"/>
    <x v="0"/>
    <x v="0"/>
  </r>
  <r>
    <n v="186"/>
    <x v="5"/>
    <n v="873"/>
    <n v="6.41"/>
    <x v="0"/>
    <x v="0"/>
    <x v="0"/>
  </r>
  <r>
    <n v="187"/>
    <x v="6"/>
    <n v="927"/>
    <n v="6.81"/>
    <x v="0"/>
    <x v="0"/>
    <x v="0"/>
  </r>
  <r>
    <n v="188"/>
    <x v="7"/>
    <n v="1012"/>
    <n v="7.43"/>
    <x v="0"/>
    <x v="0"/>
    <x v="0"/>
  </r>
  <r>
    <n v="189"/>
    <x v="8"/>
    <n v="1174"/>
    <n v="8.6199999999999992"/>
    <x v="0"/>
    <x v="0"/>
    <x v="0"/>
  </r>
  <r>
    <n v="190"/>
    <x v="9"/>
    <n v="1330"/>
    <n v="9.77"/>
    <x v="0"/>
    <x v="0"/>
    <x v="0"/>
  </r>
  <r>
    <n v="191"/>
    <x v="10"/>
    <n v="1206"/>
    <n v="8.86"/>
    <x v="0"/>
    <x v="0"/>
    <x v="0"/>
  </r>
  <r>
    <n v="192"/>
    <x v="11"/>
    <n v="777"/>
    <n v="5.71"/>
    <x v="0"/>
    <x v="0"/>
    <x v="0"/>
  </r>
  <r>
    <n v="1"/>
    <x v="0"/>
    <n v="2.214"/>
    <n v="15.89"/>
    <x v="0"/>
    <x v="1"/>
    <x v="1"/>
  </r>
  <r>
    <n v="2"/>
    <x v="1"/>
    <n v="3.29"/>
    <n v="23.61"/>
    <x v="0"/>
    <x v="1"/>
    <x v="1"/>
  </r>
  <r>
    <n v="3"/>
    <x v="2"/>
    <n v="710"/>
    <n v="5.0999999999999996"/>
    <x v="0"/>
    <x v="1"/>
    <x v="1"/>
  </r>
  <r>
    <n v="4"/>
    <x v="3"/>
    <n v="738"/>
    <n v="5.3"/>
    <x v="0"/>
    <x v="1"/>
    <x v="1"/>
  </r>
  <r>
    <n v="5"/>
    <x v="4"/>
    <n v="713"/>
    <n v="5.12"/>
    <x v="0"/>
    <x v="1"/>
    <x v="1"/>
  </r>
  <r>
    <n v="6"/>
    <x v="5"/>
    <n v="714"/>
    <n v="5.12"/>
    <x v="0"/>
    <x v="1"/>
    <x v="1"/>
  </r>
  <r>
    <n v="7"/>
    <x v="6"/>
    <n v="729"/>
    <n v="5.23"/>
    <x v="0"/>
    <x v="1"/>
    <x v="1"/>
  </r>
  <r>
    <n v="8"/>
    <x v="7"/>
    <n v="776"/>
    <n v="5.57"/>
    <x v="0"/>
    <x v="1"/>
    <x v="1"/>
  </r>
  <r>
    <n v="9"/>
    <x v="8"/>
    <n v="909"/>
    <n v="6.52"/>
    <x v="0"/>
    <x v="1"/>
    <x v="0"/>
  </r>
  <r>
    <n v="10"/>
    <x v="9"/>
    <n v="1.0029999999999999"/>
    <n v="7.2"/>
    <x v="0"/>
    <x v="1"/>
    <x v="0"/>
  </r>
  <r>
    <n v="11"/>
    <x v="10"/>
    <n v="1.097"/>
    <n v="7.87"/>
    <x v="0"/>
    <x v="1"/>
    <x v="0"/>
  </r>
  <r>
    <n v="12"/>
    <x v="11"/>
    <n v="1.0409999999999999"/>
    <n v="7.47"/>
    <x v="0"/>
    <x v="1"/>
    <x v="0"/>
  </r>
  <r>
    <n v="49"/>
    <x v="0"/>
    <n v="1.762"/>
    <n v="12.96"/>
    <x v="0"/>
    <x v="2"/>
    <x v="1"/>
  </r>
  <r>
    <n v="50"/>
    <x v="1"/>
    <n v="2.6389999999999998"/>
    <n v="19.420000000000002"/>
    <x v="0"/>
    <x v="2"/>
    <x v="1"/>
  </r>
  <r>
    <n v="51"/>
    <x v="2"/>
    <n v="586"/>
    <n v="4.3099999999999996"/>
    <x v="0"/>
    <x v="2"/>
    <x v="1"/>
  </r>
  <r>
    <n v="52"/>
    <x v="3"/>
    <n v="647"/>
    <n v="4.76"/>
    <x v="0"/>
    <x v="2"/>
    <x v="1"/>
  </r>
  <r>
    <n v="53"/>
    <x v="4"/>
    <n v="638"/>
    <n v="4.6900000000000004"/>
    <x v="0"/>
    <x v="2"/>
    <x v="1"/>
  </r>
  <r>
    <n v="54"/>
    <x v="5"/>
    <n v="701"/>
    <n v="5.16"/>
    <x v="0"/>
    <x v="2"/>
    <x v="1"/>
  </r>
  <r>
    <n v="55"/>
    <x v="6"/>
    <n v="723"/>
    <n v="5.32"/>
    <x v="0"/>
    <x v="2"/>
    <x v="1"/>
  </r>
  <r>
    <n v="56"/>
    <x v="7"/>
    <n v="819"/>
    <n v="6.03"/>
    <x v="0"/>
    <x v="2"/>
    <x v="1"/>
  </r>
  <r>
    <n v="57"/>
    <x v="8"/>
    <n v="918"/>
    <n v="6.75"/>
    <x v="0"/>
    <x v="2"/>
    <x v="0"/>
  </r>
  <r>
    <n v="58"/>
    <x v="9"/>
    <n v="1.129"/>
    <n v="8.31"/>
    <x v="0"/>
    <x v="2"/>
    <x v="0"/>
  </r>
  <r>
    <n v="59"/>
    <x v="10"/>
    <n v="1.3759999999999999"/>
    <n v="10.119999999999999"/>
    <x v="0"/>
    <x v="2"/>
    <x v="0"/>
  </r>
  <r>
    <n v="60"/>
    <x v="11"/>
    <n v="1.6539999999999999"/>
    <n v="12.17"/>
    <x v="0"/>
    <x v="2"/>
    <x v="0"/>
  </r>
  <r>
    <n v="97"/>
    <x v="0"/>
    <n v="1629"/>
    <n v="12.77"/>
    <x v="0"/>
    <x v="3"/>
    <x v="1"/>
  </r>
  <r>
    <n v="98"/>
    <x v="1"/>
    <n v="2400"/>
    <n v="18.82"/>
    <x v="0"/>
    <x v="3"/>
    <x v="1"/>
  </r>
  <r>
    <n v="99"/>
    <x v="2"/>
    <n v="549"/>
    <n v="4.3099999999999996"/>
    <x v="0"/>
    <x v="3"/>
    <x v="1"/>
  </r>
  <r>
    <n v="100"/>
    <x v="3"/>
    <n v="625"/>
    <n v="4.9000000000000004"/>
    <x v="0"/>
    <x v="3"/>
    <x v="1"/>
  </r>
  <r>
    <n v="101"/>
    <x v="4"/>
    <n v="619"/>
    <n v="4.8499999999999996"/>
    <x v="0"/>
    <x v="3"/>
    <x v="1"/>
  </r>
  <r>
    <n v="102"/>
    <x v="5"/>
    <n v="720"/>
    <n v="5.65"/>
    <x v="0"/>
    <x v="3"/>
    <x v="1"/>
  </r>
  <r>
    <n v="103"/>
    <x v="6"/>
    <n v="738"/>
    <n v="5.79"/>
    <x v="0"/>
    <x v="3"/>
    <x v="1"/>
  </r>
  <r>
    <n v="104"/>
    <x v="7"/>
    <n v="844"/>
    <n v="6.62"/>
    <x v="0"/>
    <x v="3"/>
    <x v="1"/>
  </r>
  <r>
    <n v="105"/>
    <x v="8"/>
    <n v="994"/>
    <n v="7.79"/>
    <x v="0"/>
    <x v="3"/>
    <x v="0"/>
  </r>
  <r>
    <n v="106"/>
    <x v="9"/>
    <n v="1151"/>
    <n v="9.0299999999999994"/>
    <x v="0"/>
    <x v="3"/>
    <x v="0"/>
  </r>
  <r>
    <n v="107"/>
    <x v="10"/>
    <n v="1300"/>
    <n v="10.19"/>
    <x v="0"/>
    <x v="3"/>
    <x v="0"/>
  </r>
  <r>
    <n v="108"/>
    <x v="11"/>
    <n v="1183"/>
    <n v="9.2799999999999994"/>
    <x v="0"/>
    <x v="3"/>
    <x v="0"/>
  </r>
  <r>
    <n v="145"/>
    <x v="0"/>
    <n v="210"/>
    <n v="1.54"/>
    <x v="1"/>
    <x v="0"/>
    <x v="0"/>
  </r>
  <r>
    <n v="146"/>
    <x v="1"/>
    <n v="1026"/>
    <n v="7.5"/>
    <x v="1"/>
    <x v="0"/>
    <x v="0"/>
  </r>
  <r>
    <n v="147"/>
    <x v="2"/>
    <n v="549"/>
    <n v="4.01"/>
    <x v="1"/>
    <x v="0"/>
    <x v="0"/>
  </r>
  <r>
    <n v="148"/>
    <x v="3"/>
    <n v="903"/>
    <n v="6.6"/>
    <x v="1"/>
    <x v="0"/>
    <x v="0"/>
  </r>
  <r>
    <n v="149"/>
    <x v="4"/>
    <n v="1515"/>
    <n v="11.08"/>
    <x v="1"/>
    <x v="0"/>
    <x v="0"/>
  </r>
  <r>
    <n v="150"/>
    <x v="5"/>
    <n v="1948"/>
    <n v="14.24"/>
    <x v="1"/>
    <x v="0"/>
    <x v="0"/>
  </r>
  <r>
    <n v="151"/>
    <x v="6"/>
    <n v="2344"/>
    <n v="17.14"/>
    <x v="1"/>
    <x v="0"/>
    <x v="0"/>
  </r>
  <r>
    <n v="152"/>
    <x v="7"/>
    <n v="2219"/>
    <n v="16.23"/>
    <x v="1"/>
    <x v="0"/>
    <x v="0"/>
  </r>
  <r>
    <n v="153"/>
    <x v="8"/>
    <n v="1728"/>
    <n v="12.64"/>
    <x v="1"/>
    <x v="0"/>
    <x v="0"/>
  </r>
  <r>
    <n v="154"/>
    <x v="9"/>
    <n v="934"/>
    <n v="6.83"/>
    <x v="1"/>
    <x v="0"/>
    <x v="0"/>
  </r>
  <r>
    <n v="155"/>
    <x v="10"/>
    <n v="281"/>
    <n v="2.0499999999999998"/>
    <x v="1"/>
    <x v="0"/>
    <x v="0"/>
  </r>
  <r>
    <n v="156"/>
    <x v="11"/>
    <n v="19"/>
    <n v="0.14000000000000001"/>
    <x v="1"/>
    <x v="0"/>
    <x v="0"/>
  </r>
  <r>
    <n v="13"/>
    <x v="0"/>
    <n v="217"/>
    <n v="1.56"/>
    <x v="1"/>
    <x v="1"/>
    <x v="1"/>
  </r>
  <r>
    <n v="14"/>
    <x v="1"/>
    <n v="866"/>
    <n v="6.21"/>
    <x v="1"/>
    <x v="1"/>
    <x v="1"/>
  </r>
  <r>
    <n v="15"/>
    <x v="2"/>
    <n v="483"/>
    <n v="3.47"/>
    <x v="1"/>
    <x v="1"/>
    <x v="1"/>
  </r>
  <r>
    <n v="16"/>
    <x v="3"/>
    <n v="772"/>
    <n v="5.54"/>
    <x v="1"/>
    <x v="1"/>
    <x v="1"/>
  </r>
  <r>
    <n v="17"/>
    <x v="4"/>
    <n v="1.147"/>
    <n v="8.23"/>
    <x v="1"/>
    <x v="1"/>
    <x v="1"/>
  </r>
  <r>
    <n v="18"/>
    <x v="5"/>
    <n v="1.69"/>
    <n v="12.12"/>
    <x v="1"/>
    <x v="1"/>
    <x v="1"/>
  </r>
  <r>
    <n v="19"/>
    <x v="6"/>
    <n v="2.1480000000000001"/>
    <n v="15.41"/>
    <x v="1"/>
    <x v="1"/>
    <x v="1"/>
  </r>
  <r>
    <n v="20"/>
    <x v="7"/>
    <n v="2.4809999999999999"/>
    <n v="17.8"/>
    <x v="1"/>
    <x v="1"/>
    <x v="0"/>
  </r>
  <r>
    <n v="21"/>
    <x v="8"/>
    <n v="2.2090000000000001"/>
    <n v="15.85"/>
    <x v="1"/>
    <x v="1"/>
    <x v="0"/>
  </r>
  <r>
    <n v="22"/>
    <x v="9"/>
    <n v="1.44"/>
    <n v="10.33"/>
    <x v="1"/>
    <x v="1"/>
    <x v="0"/>
  </r>
  <r>
    <n v="23"/>
    <x v="10"/>
    <n v="439"/>
    <n v="3.15"/>
    <x v="1"/>
    <x v="1"/>
    <x v="0"/>
  </r>
  <r>
    <n v="24"/>
    <x v="11"/>
    <n v="47"/>
    <n v="0.34"/>
    <x v="1"/>
    <x v="1"/>
    <x v="0"/>
  </r>
  <r>
    <n v="61"/>
    <x v="0"/>
    <n v="165"/>
    <n v="1.21"/>
    <x v="1"/>
    <x v="2"/>
    <x v="1"/>
  </r>
  <r>
    <n v="62"/>
    <x v="1"/>
    <n v="735"/>
    <n v="5.4"/>
    <x v="1"/>
    <x v="2"/>
    <x v="1"/>
  </r>
  <r>
    <n v="63"/>
    <x v="2"/>
    <n v="395"/>
    <n v="2.9"/>
    <x v="1"/>
    <x v="2"/>
    <x v="1"/>
  </r>
  <r>
    <n v="64"/>
    <x v="3"/>
    <n v="741"/>
    <n v="5.45"/>
    <x v="1"/>
    <x v="2"/>
    <x v="1"/>
  </r>
  <r>
    <n v="65"/>
    <x v="4"/>
    <n v="1.163"/>
    <n v="8.5500000000000007"/>
    <x v="1"/>
    <x v="2"/>
    <x v="1"/>
  </r>
  <r>
    <n v="66"/>
    <x v="5"/>
    <n v="1.7769999999999999"/>
    <n v="13.06"/>
    <x v="1"/>
    <x v="2"/>
    <x v="1"/>
  </r>
  <r>
    <n v="67"/>
    <x v="6"/>
    <n v="2.3220000000000001"/>
    <n v="17.07"/>
    <x v="1"/>
    <x v="2"/>
    <x v="1"/>
  </r>
  <r>
    <n v="68"/>
    <x v="7"/>
    <n v="2.516"/>
    <n v="18.5"/>
    <x v="1"/>
    <x v="2"/>
    <x v="0"/>
  </r>
  <r>
    <n v="69"/>
    <x v="8"/>
    <n v="2.0750000000000002"/>
    <n v="15.26"/>
    <x v="1"/>
    <x v="2"/>
    <x v="0"/>
  </r>
  <r>
    <n v="70"/>
    <x v="9"/>
    <n v="1.276"/>
    <n v="9.3800000000000008"/>
    <x v="1"/>
    <x v="2"/>
    <x v="0"/>
  </r>
  <r>
    <n v="71"/>
    <x v="10"/>
    <n v="404"/>
    <n v="2.97"/>
    <x v="1"/>
    <x v="2"/>
    <x v="0"/>
  </r>
  <r>
    <n v="72"/>
    <x v="11"/>
    <n v="33"/>
    <n v="0.24"/>
    <x v="1"/>
    <x v="2"/>
    <x v="0"/>
  </r>
  <r>
    <n v="109"/>
    <x v="0"/>
    <n v="143"/>
    <n v="1.1200000000000001"/>
    <x v="1"/>
    <x v="3"/>
    <x v="1"/>
  </r>
  <r>
    <n v="110"/>
    <x v="1"/>
    <n v="931"/>
    <n v="7.3"/>
    <x v="1"/>
    <x v="3"/>
    <x v="1"/>
  </r>
  <r>
    <n v="111"/>
    <x v="2"/>
    <n v="513"/>
    <n v="4.0199999999999996"/>
    <x v="1"/>
    <x v="3"/>
    <x v="1"/>
  </r>
  <r>
    <n v="112"/>
    <x v="3"/>
    <n v="833"/>
    <n v="6.53"/>
    <x v="1"/>
    <x v="3"/>
    <x v="1"/>
  </r>
  <r>
    <n v="113"/>
    <x v="4"/>
    <n v="1294"/>
    <n v="10.14"/>
    <x v="1"/>
    <x v="3"/>
    <x v="1"/>
  </r>
  <r>
    <n v="114"/>
    <x v="5"/>
    <n v="1801"/>
    <n v="14.11"/>
    <x v="1"/>
    <x v="3"/>
    <x v="1"/>
  </r>
  <r>
    <n v="115"/>
    <x v="6"/>
    <n v="2179"/>
    <n v="17.079999999999998"/>
    <x v="1"/>
    <x v="3"/>
    <x v="1"/>
  </r>
  <r>
    <n v="116"/>
    <x v="7"/>
    <n v="2203"/>
    <n v="17.260000000000002"/>
    <x v="1"/>
    <x v="3"/>
    <x v="0"/>
  </r>
  <r>
    <n v="117"/>
    <x v="8"/>
    <n v="1754"/>
    <n v="13.75"/>
    <x v="1"/>
    <x v="3"/>
    <x v="0"/>
  </r>
  <r>
    <n v="118"/>
    <x v="9"/>
    <n v="886"/>
    <n v="6.94"/>
    <x v="1"/>
    <x v="3"/>
    <x v="0"/>
  </r>
  <r>
    <n v="119"/>
    <x v="10"/>
    <n v="203"/>
    <n v="1.59"/>
    <x v="1"/>
    <x v="3"/>
    <x v="0"/>
  </r>
  <r>
    <n v="120"/>
    <x v="11"/>
    <n v="21"/>
    <n v="0.16"/>
    <x v="1"/>
    <x v="3"/>
    <x v="0"/>
  </r>
  <r>
    <n v="157"/>
    <x v="0"/>
    <n v="3315"/>
    <n v="24.45"/>
    <x v="2"/>
    <x v="0"/>
    <x v="0"/>
  </r>
  <r>
    <n v="158"/>
    <x v="1"/>
    <n v="3442"/>
    <n v="25.39"/>
    <x v="2"/>
    <x v="0"/>
    <x v="0"/>
  </r>
  <r>
    <n v="159"/>
    <x v="2"/>
    <n v="648"/>
    <n v="4.78"/>
    <x v="2"/>
    <x v="0"/>
    <x v="0"/>
  </r>
  <r>
    <n v="160"/>
    <x v="3"/>
    <n v="573"/>
    <n v="4.2300000000000004"/>
    <x v="2"/>
    <x v="0"/>
    <x v="0"/>
  </r>
  <r>
    <n v="161"/>
    <x v="4"/>
    <n v="519"/>
    <n v="3.83"/>
    <x v="2"/>
    <x v="0"/>
    <x v="0"/>
  </r>
  <r>
    <n v="162"/>
    <x v="5"/>
    <n v="532"/>
    <n v="3.92"/>
    <x v="2"/>
    <x v="0"/>
    <x v="0"/>
  </r>
  <r>
    <n v="163"/>
    <x v="6"/>
    <n v="565"/>
    <n v="4.17"/>
    <x v="2"/>
    <x v="0"/>
    <x v="0"/>
  </r>
  <r>
    <n v="164"/>
    <x v="7"/>
    <n v="633"/>
    <n v="4.67"/>
    <x v="2"/>
    <x v="0"/>
    <x v="0"/>
  </r>
  <r>
    <n v="165"/>
    <x v="8"/>
    <n v="676"/>
    <n v="4.99"/>
    <x v="2"/>
    <x v="0"/>
    <x v="0"/>
  </r>
  <r>
    <n v="166"/>
    <x v="9"/>
    <n v="738"/>
    <n v="5.44"/>
    <x v="2"/>
    <x v="0"/>
    <x v="0"/>
  </r>
  <r>
    <n v="167"/>
    <x v="10"/>
    <n v="909"/>
    <n v="6.7"/>
    <x v="2"/>
    <x v="0"/>
    <x v="0"/>
  </r>
  <r>
    <n v="168"/>
    <x v="11"/>
    <n v="1008"/>
    <n v="7.43"/>
    <x v="2"/>
    <x v="0"/>
    <x v="0"/>
  </r>
  <r>
    <n v="25"/>
    <x v="0"/>
    <n v="3.7290000000000001"/>
    <n v="26.89"/>
    <x v="2"/>
    <x v="1"/>
    <x v="1"/>
  </r>
  <r>
    <n v="26"/>
    <x v="1"/>
    <n v="3.5569999999999999"/>
    <n v="25.65"/>
    <x v="2"/>
    <x v="1"/>
    <x v="1"/>
  </r>
  <r>
    <n v="27"/>
    <x v="2"/>
    <n v="561"/>
    <n v="4.05"/>
    <x v="2"/>
    <x v="1"/>
    <x v="1"/>
  </r>
  <r>
    <n v="28"/>
    <x v="3"/>
    <n v="566"/>
    <n v="4.08"/>
    <x v="2"/>
    <x v="1"/>
    <x v="1"/>
  </r>
  <r>
    <n v="29"/>
    <x v="4"/>
    <n v="563"/>
    <n v="4.0599999999999996"/>
    <x v="2"/>
    <x v="1"/>
    <x v="1"/>
  </r>
  <r>
    <n v="30"/>
    <x v="5"/>
    <n v="543"/>
    <n v="3.92"/>
    <x v="2"/>
    <x v="1"/>
    <x v="1"/>
  </r>
  <r>
    <n v="31"/>
    <x v="6"/>
    <n v="579"/>
    <n v="4.18"/>
    <x v="2"/>
    <x v="1"/>
    <x v="1"/>
  </r>
  <r>
    <n v="32"/>
    <x v="7"/>
    <n v="597"/>
    <n v="4.3099999999999996"/>
    <x v="2"/>
    <x v="1"/>
    <x v="1"/>
  </r>
  <r>
    <n v="33"/>
    <x v="8"/>
    <n v="633"/>
    <n v="4.57"/>
    <x v="2"/>
    <x v="1"/>
    <x v="0"/>
  </r>
  <r>
    <n v="34"/>
    <x v="9"/>
    <n v="740"/>
    <n v="5.34"/>
    <x v="2"/>
    <x v="1"/>
    <x v="0"/>
  </r>
  <r>
    <n v="35"/>
    <x v="10"/>
    <n v="786"/>
    <n v="5.67"/>
    <x v="2"/>
    <x v="1"/>
    <x v="0"/>
  </r>
  <r>
    <n v="36"/>
    <x v="11"/>
    <n v="1.012"/>
    <n v="7.3"/>
    <x v="2"/>
    <x v="1"/>
    <x v="0"/>
  </r>
  <r>
    <n v="73"/>
    <x v="0"/>
    <n v="4.1719999999999997"/>
    <n v="30.78"/>
    <x v="2"/>
    <x v="2"/>
    <x v="1"/>
  </r>
  <r>
    <n v="74"/>
    <x v="1"/>
    <n v="4.3780000000000001"/>
    <n v="32.299999999999997"/>
    <x v="2"/>
    <x v="2"/>
    <x v="1"/>
  </r>
  <r>
    <n v="75"/>
    <x v="2"/>
    <n v="621"/>
    <n v="4.58"/>
    <x v="2"/>
    <x v="2"/>
    <x v="1"/>
  </r>
  <r>
    <n v="76"/>
    <x v="3"/>
    <n v="503"/>
    <n v="3.71"/>
    <x v="2"/>
    <x v="2"/>
    <x v="1"/>
  </r>
  <r>
    <n v="77"/>
    <x v="4"/>
    <n v="539"/>
    <n v="3.98"/>
    <x v="2"/>
    <x v="2"/>
    <x v="1"/>
  </r>
  <r>
    <n v="78"/>
    <x v="5"/>
    <n v="518"/>
    <n v="3.82"/>
    <x v="2"/>
    <x v="2"/>
    <x v="1"/>
  </r>
  <r>
    <n v="79"/>
    <x v="6"/>
    <n v="485"/>
    <n v="3.58"/>
    <x v="2"/>
    <x v="2"/>
    <x v="1"/>
  </r>
  <r>
    <n v="80"/>
    <x v="7"/>
    <n v="477"/>
    <n v="3.52"/>
    <x v="2"/>
    <x v="2"/>
    <x v="1"/>
  </r>
  <r>
    <n v="81"/>
    <x v="8"/>
    <n v="479"/>
    <n v="3.53"/>
    <x v="2"/>
    <x v="2"/>
    <x v="0"/>
  </r>
  <r>
    <n v="82"/>
    <x v="9"/>
    <n v="486"/>
    <n v="3.59"/>
    <x v="2"/>
    <x v="2"/>
    <x v="0"/>
  </r>
  <r>
    <n v="83"/>
    <x v="10"/>
    <n v="462"/>
    <n v="3.41"/>
    <x v="2"/>
    <x v="2"/>
    <x v="0"/>
  </r>
  <r>
    <n v="84"/>
    <x v="11"/>
    <n v="436"/>
    <n v="3.22"/>
    <x v="2"/>
    <x v="2"/>
    <x v="0"/>
  </r>
  <r>
    <n v="121"/>
    <x v="0"/>
    <n v="2863"/>
    <n v="22.56"/>
    <x v="2"/>
    <x v="3"/>
    <x v="1"/>
  </r>
  <r>
    <n v="122"/>
    <x v="1"/>
    <n v="4051"/>
    <n v="31.92"/>
    <x v="2"/>
    <x v="3"/>
    <x v="1"/>
  </r>
  <r>
    <n v="123"/>
    <x v="2"/>
    <n v="678"/>
    <n v="5.34"/>
    <x v="2"/>
    <x v="3"/>
    <x v="1"/>
  </r>
  <r>
    <n v="124"/>
    <x v="3"/>
    <n v="573"/>
    <n v="4.51"/>
    <x v="2"/>
    <x v="3"/>
    <x v="1"/>
  </r>
  <r>
    <n v="125"/>
    <x v="4"/>
    <n v="614"/>
    <n v="4.84"/>
    <x v="2"/>
    <x v="3"/>
    <x v="1"/>
  </r>
  <r>
    <n v="126"/>
    <x v="5"/>
    <n v="561"/>
    <n v="4.42"/>
    <x v="2"/>
    <x v="3"/>
    <x v="1"/>
  </r>
  <r>
    <n v="127"/>
    <x v="6"/>
    <n v="540"/>
    <n v="4.25"/>
    <x v="2"/>
    <x v="3"/>
    <x v="1"/>
  </r>
  <r>
    <n v="128"/>
    <x v="7"/>
    <n v="564"/>
    <n v="4.4400000000000004"/>
    <x v="2"/>
    <x v="3"/>
    <x v="1"/>
  </r>
  <r>
    <n v="129"/>
    <x v="8"/>
    <n v="574"/>
    <n v="4.5199999999999996"/>
    <x v="2"/>
    <x v="3"/>
    <x v="0"/>
  </r>
  <r>
    <n v="130"/>
    <x v="9"/>
    <n v="601"/>
    <n v="4.74"/>
    <x v="2"/>
    <x v="3"/>
    <x v="0"/>
  </r>
  <r>
    <n v="131"/>
    <x v="10"/>
    <n v="535"/>
    <n v="4.22"/>
    <x v="2"/>
    <x v="3"/>
    <x v="0"/>
  </r>
  <r>
    <n v="132"/>
    <x v="11"/>
    <n v="538"/>
    <n v="4.24"/>
    <x v="2"/>
    <x v="3"/>
    <x v="0"/>
  </r>
  <r>
    <n v="169"/>
    <x v="0"/>
    <n v="2426"/>
    <n v="17.87"/>
    <x v="3"/>
    <x v="0"/>
    <x v="0"/>
  </r>
  <r>
    <n v="170"/>
    <x v="1"/>
    <n v="2779"/>
    <n v="20.47"/>
    <x v="3"/>
    <x v="0"/>
    <x v="0"/>
  </r>
  <r>
    <n v="171"/>
    <x v="2"/>
    <n v="606"/>
    <n v="4.46"/>
    <x v="3"/>
    <x v="0"/>
    <x v="0"/>
  </r>
  <r>
    <n v="172"/>
    <x v="3"/>
    <n v="603"/>
    <n v="4.4400000000000004"/>
    <x v="3"/>
    <x v="0"/>
    <x v="0"/>
  </r>
  <r>
    <n v="173"/>
    <x v="4"/>
    <n v="655"/>
    <n v="4.82"/>
    <x v="3"/>
    <x v="0"/>
    <x v="0"/>
  </r>
  <r>
    <n v="174"/>
    <x v="5"/>
    <n v="703"/>
    <n v="5.18"/>
    <x v="3"/>
    <x v="0"/>
    <x v="0"/>
  </r>
  <r>
    <n v="175"/>
    <x v="6"/>
    <n v="745"/>
    <n v="5.49"/>
    <x v="3"/>
    <x v="0"/>
    <x v="0"/>
  </r>
  <r>
    <n v="176"/>
    <x v="7"/>
    <n v="819"/>
    <n v="6.03"/>
    <x v="3"/>
    <x v="0"/>
    <x v="0"/>
  </r>
  <r>
    <n v="177"/>
    <x v="8"/>
    <n v="919"/>
    <n v="6.77"/>
    <x v="3"/>
    <x v="0"/>
    <x v="0"/>
  </r>
  <r>
    <n v="178"/>
    <x v="9"/>
    <n v="1075"/>
    <n v="7.92"/>
    <x v="3"/>
    <x v="0"/>
    <x v="0"/>
  </r>
  <r>
    <n v="179"/>
    <x v="10"/>
    <n v="1173"/>
    <n v="8.64"/>
    <x v="3"/>
    <x v="0"/>
    <x v="0"/>
  </r>
  <r>
    <n v="180"/>
    <x v="11"/>
    <n v="1073"/>
    <n v="7.9"/>
    <x v="3"/>
    <x v="0"/>
    <x v="0"/>
  </r>
  <r>
    <n v="37"/>
    <x v="0"/>
    <n v="3.028"/>
    <n v="21.8"/>
    <x v="3"/>
    <x v="1"/>
    <x v="1"/>
  </r>
  <r>
    <n v="38"/>
    <x v="1"/>
    <n v="3.4279999999999999"/>
    <n v="24.68"/>
    <x v="3"/>
    <x v="1"/>
    <x v="1"/>
  </r>
  <r>
    <n v="39"/>
    <x v="2"/>
    <n v="609"/>
    <n v="4.38"/>
    <x v="3"/>
    <x v="1"/>
    <x v="1"/>
  </r>
  <r>
    <n v="40"/>
    <x v="3"/>
    <n v="619"/>
    <n v="4.46"/>
    <x v="3"/>
    <x v="1"/>
    <x v="1"/>
  </r>
  <r>
    <n v="41"/>
    <x v="4"/>
    <n v="591"/>
    <n v="4.26"/>
    <x v="3"/>
    <x v="1"/>
    <x v="1"/>
  </r>
  <r>
    <n v="42"/>
    <x v="5"/>
    <n v="617"/>
    <n v="4.4400000000000004"/>
    <x v="3"/>
    <x v="1"/>
    <x v="1"/>
  </r>
  <r>
    <n v="43"/>
    <x v="6"/>
    <n v="612"/>
    <n v="4.41"/>
    <x v="3"/>
    <x v="1"/>
    <x v="1"/>
  </r>
  <r>
    <n v="44"/>
    <x v="7"/>
    <n v="693"/>
    <n v="4.99"/>
    <x v="3"/>
    <x v="1"/>
    <x v="1"/>
  </r>
  <r>
    <n v="45"/>
    <x v="8"/>
    <n v="732"/>
    <n v="5.27"/>
    <x v="3"/>
    <x v="1"/>
    <x v="0"/>
  </r>
  <r>
    <n v="46"/>
    <x v="9"/>
    <n v="826"/>
    <n v="5.95"/>
    <x v="3"/>
    <x v="1"/>
    <x v="0"/>
  </r>
  <r>
    <n v="47"/>
    <x v="10"/>
    <n v="893"/>
    <n v="6.43"/>
    <x v="3"/>
    <x v="1"/>
    <x v="0"/>
  </r>
  <r>
    <n v="48"/>
    <x v="11"/>
    <n v="1.2410000000000001"/>
    <n v="8.94"/>
    <x v="3"/>
    <x v="1"/>
    <x v="0"/>
  </r>
  <r>
    <n v="85"/>
    <x v="0"/>
    <n v="1.6479999999999999"/>
    <n v="12.14"/>
    <x v="3"/>
    <x v="2"/>
    <x v="1"/>
  </r>
  <r>
    <n v="86"/>
    <x v="1"/>
    <n v="2.99"/>
    <n v="22.03"/>
    <x v="3"/>
    <x v="2"/>
    <x v="1"/>
  </r>
  <r>
    <n v="87"/>
    <x v="2"/>
    <n v="714"/>
    <n v="5.26"/>
    <x v="3"/>
    <x v="2"/>
    <x v="1"/>
  </r>
  <r>
    <n v="88"/>
    <x v="3"/>
    <n v="765"/>
    <n v="5.64"/>
    <x v="3"/>
    <x v="2"/>
    <x v="1"/>
  </r>
  <r>
    <n v="89"/>
    <x v="4"/>
    <n v="733"/>
    <n v="5.4"/>
    <x v="3"/>
    <x v="2"/>
    <x v="1"/>
  </r>
  <r>
    <n v="90"/>
    <x v="5"/>
    <n v="707"/>
    <n v="5.21"/>
    <x v="3"/>
    <x v="2"/>
    <x v="1"/>
  </r>
  <r>
    <n v="91"/>
    <x v="6"/>
    <n v="764"/>
    <n v="5.63"/>
    <x v="3"/>
    <x v="2"/>
    <x v="1"/>
  </r>
  <r>
    <n v="92"/>
    <x v="7"/>
    <n v="742"/>
    <n v="5.47"/>
    <x v="3"/>
    <x v="2"/>
    <x v="1"/>
  </r>
  <r>
    <n v="93"/>
    <x v="8"/>
    <n v="849"/>
    <n v="6.26"/>
    <x v="3"/>
    <x v="2"/>
    <x v="0"/>
  </r>
  <r>
    <n v="94"/>
    <x v="9"/>
    <n v="967"/>
    <n v="7.13"/>
    <x v="3"/>
    <x v="2"/>
    <x v="0"/>
  </r>
  <r>
    <n v="95"/>
    <x v="10"/>
    <n v="1.2809999999999999"/>
    <n v="9.44"/>
    <x v="3"/>
    <x v="2"/>
    <x v="0"/>
  </r>
  <r>
    <n v="96"/>
    <x v="11"/>
    <n v="1.411"/>
    <n v="10.4"/>
    <x v="3"/>
    <x v="2"/>
    <x v="0"/>
  </r>
  <r>
    <n v="133"/>
    <x v="0"/>
    <n v="1911"/>
    <n v="15.02"/>
    <x v="3"/>
    <x v="3"/>
    <x v="1"/>
  </r>
  <r>
    <n v="134"/>
    <x v="1"/>
    <n v="2997"/>
    <n v="23.56"/>
    <x v="3"/>
    <x v="3"/>
    <x v="1"/>
  </r>
  <r>
    <n v="135"/>
    <x v="2"/>
    <n v="561"/>
    <n v="4.41"/>
    <x v="3"/>
    <x v="3"/>
    <x v="1"/>
  </r>
  <r>
    <n v="136"/>
    <x v="3"/>
    <n v="648"/>
    <n v="5.09"/>
    <x v="3"/>
    <x v="3"/>
    <x v="1"/>
  </r>
  <r>
    <n v="137"/>
    <x v="4"/>
    <n v="665"/>
    <n v="5.23"/>
    <x v="3"/>
    <x v="3"/>
    <x v="1"/>
  </r>
  <r>
    <n v="138"/>
    <x v="5"/>
    <n v="645"/>
    <n v="5.07"/>
    <x v="3"/>
    <x v="3"/>
    <x v="1"/>
  </r>
  <r>
    <n v="139"/>
    <x v="6"/>
    <n v="670"/>
    <n v="5.27"/>
    <x v="3"/>
    <x v="3"/>
    <x v="1"/>
  </r>
  <r>
    <n v="140"/>
    <x v="7"/>
    <n v="685"/>
    <n v="5.39"/>
    <x v="3"/>
    <x v="3"/>
    <x v="1"/>
  </r>
  <r>
    <n v="141"/>
    <x v="8"/>
    <n v="809"/>
    <n v="6.36"/>
    <x v="3"/>
    <x v="3"/>
    <x v="0"/>
  </r>
  <r>
    <n v="142"/>
    <x v="9"/>
    <n v="860"/>
    <n v="6.76"/>
    <x v="3"/>
    <x v="3"/>
    <x v="0"/>
  </r>
  <r>
    <n v="143"/>
    <x v="10"/>
    <n v="983"/>
    <n v="7.73"/>
    <x v="3"/>
    <x v="3"/>
    <x v="0"/>
  </r>
  <r>
    <n v="144"/>
    <x v="11"/>
    <n v="1286"/>
    <n v="10.11"/>
    <x v="3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0DA29-B028-4A25-92E3-184570B6B4D9}" name="PivotTable1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E32" firstHeaderRow="1" firstDataRow="2" firstDataCol="1" rowPageCount="1" colPageCount="1"/>
  <pivotFields count="7">
    <pivotField showAll="0"/>
    <pivotField axis="axisRow" showAll="0">
      <items count="27">
        <item m="1" x="25"/>
        <item m="1" x="23"/>
        <item m="1" x="22"/>
        <item m="1" x="21"/>
        <item m="1" x="20"/>
        <item m="1" x="19"/>
        <item m="1" x="18"/>
        <item m="1" x="17"/>
        <item m="1" x="16"/>
        <item m="1" x="15"/>
        <item m="1" x="14"/>
        <item m="1" x="24"/>
        <item x="11"/>
        <item x="10"/>
        <item x="9"/>
        <item x="8"/>
        <item x="7"/>
        <item x="6"/>
        <item x="5"/>
        <item x="4"/>
        <item x="3"/>
        <item x="2"/>
        <item m="1" x="13"/>
        <item m="1" x="12"/>
        <item x="0"/>
        <item x="1"/>
        <item t="default"/>
      </items>
    </pivotField>
    <pivotField showAll="0"/>
    <pivotField dataField="1" showAll="0"/>
    <pivotField axis="axisRow" showAll="0">
      <items count="6">
        <item x="0"/>
        <item sd="0" x="1"/>
        <item sd="0" x="2"/>
        <item x="3"/>
        <item m="1" x="4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2">
    <field x="4"/>
    <field x="1"/>
  </rowFields>
  <rowItems count="28">
    <i>
      <x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25"/>
    </i>
    <i>
      <x v="1"/>
    </i>
    <i>
      <x v="2"/>
    </i>
    <i>
      <x v="3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4"/>
    </i>
    <i r="1">
      <x v="25"/>
    </i>
  </rowItems>
  <colFields count="1">
    <field x="5"/>
  </colFields>
  <colItems count="4">
    <i>
      <x/>
    </i>
    <i>
      <x v="1"/>
    </i>
    <i>
      <x v="2"/>
    </i>
    <i>
      <x v="3"/>
    </i>
  </colItems>
  <pageFields count="1">
    <pageField fld="6" item="1" hier="-1"/>
  </pageFields>
  <dataFields count="1">
    <dataField name="Sum of Ποσοστό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83B1E-CCC1-4E65-8C8A-4C604D38B577}" name="Table1" displayName="Table1" ref="A1:G193" totalsRowShown="0" headerRowDxfId="2" tableBorderDxfId="1">
  <autoFilter ref="A1:G193" xr:uid="{9E583B1E-CCC1-4E65-8C8A-4C604D38B577}"/>
  <sortState xmlns:xlrd2="http://schemas.microsoft.com/office/spreadsheetml/2017/richdata2" ref="A2:G193">
    <sortCondition ref="E1:E193"/>
  </sortState>
  <tableColumns count="7">
    <tableColumn id="6" xr3:uid="{C08132EA-AE23-4CE5-8E01-4975BBFC60D9}" name="Column1"/>
    <tableColumn id="1" xr3:uid="{027D8792-3628-4AA3-B6F0-7D138AB28051}" name="Επίδοση"/>
    <tableColumn id="2" xr3:uid="{0F6B4CE4-FD8E-4B35-9243-8B338A290A39}" name="Πλήθος"/>
    <tableColumn id="3" xr3:uid="{903CFC37-75F6-4558-8C26-0DE506E85F1E}" name="Ποσοστό"/>
    <tableColumn id="4" xr3:uid="{337637A1-8008-4FF5-B7B9-EB962C490FA5}" name="Μαθημα "/>
    <tableColumn id="5" xr3:uid="{BCB5BF77-E1D2-4E35-9609-B6364D70AF8F}" name="Ετος" dataDxfId="0"/>
    <tableColumn id="7" xr3:uid="{86175FBD-C5A3-4E80-8F6D-AD0864D851BD}" name="excludd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F6EB-E2E4-4AE0-8C4A-AD833DF2FB05}">
  <dimension ref="A1:E32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4" width="6" bestFit="1" customWidth="1"/>
    <col min="5" max="5" width="7" bestFit="1" customWidth="1"/>
  </cols>
  <sheetData>
    <row r="1" spans="1:5" x14ac:dyDescent="0.3">
      <c r="A1" s="14" t="s">
        <v>23</v>
      </c>
      <c r="B1" t="s">
        <v>24</v>
      </c>
    </row>
    <row r="3" spans="1:5" x14ac:dyDescent="0.3">
      <c r="A3" s="14" t="s">
        <v>10</v>
      </c>
      <c r="B3" s="14" t="s">
        <v>12</v>
      </c>
    </row>
    <row r="4" spans="1:5" x14ac:dyDescent="0.3">
      <c r="A4" s="14" t="s">
        <v>11</v>
      </c>
      <c r="B4">
        <v>2025</v>
      </c>
      <c r="C4">
        <v>2024</v>
      </c>
      <c r="D4">
        <v>2023</v>
      </c>
      <c r="E4">
        <v>2022</v>
      </c>
    </row>
    <row r="5" spans="1:5" x14ac:dyDescent="0.3">
      <c r="A5" s="15" t="s">
        <v>4</v>
      </c>
      <c r="B5" s="31">
        <v>36.29</v>
      </c>
      <c r="C5" s="31">
        <v>37.35</v>
      </c>
      <c r="D5" s="31">
        <v>29.06</v>
      </c>
      <c r="E5" s="31">
        <v>100.02</v>
      </c>
    </row>
    <row r="6" spans="1:5" x14ac:dyDescent="0.3">
      <c r="A6" s="16" t="s">
        <v>13</v>
      </c>
      <c r="B6" s="31">
        <v>9.2799999999999994</v>
      </c>
      <c r="C6" s="31">
        <v>12.17</v>
      </c>
      <c r="D6" s="31">
        <v>7.47</v>
      </c>
      <c r="E6" s="31">
        <v>5.71</v>
      </c>
    </row>
    <row r="7" spans="1:5" x14ac:dyDescent="0.3">
      <c r="A7" s="16" t="s">
        <v>14</v>
      </c>
      <c r="B7" s="31">
        <v>10.19</v>
      </c>
      <c r="C7" s="31">
        <v>10.119999999999999</v>
      </c>
      <c r="D7" s="31">
        <v>7.87</v>
      </c>
      <c r="E7" s="31">
        <v>8.86</v>
      </c>
    </row>
    <row r="8" spans="1:5" x14ac:dyDescent="0.3">
      <c r="A8" s="16" t="s">
        <v>15</v>
      </c>
      <c r="B8" s="31">
        <v>9.0299999999999994</v>
      </c>
      <c r="C8" s="31">
        <v>8.31</v>
      </c>
      <c r="D8" s="31">
        <v>7.2</v>
      </c>
      <c r="E8" s="31">
        <v>9.77</v>
      </c>
    </row>
    <row r="9" spans="1:5" x14ac:dyDescent="0.3">
      <c r="A9" s="16" t="s">
        <v>16</v>
      </c>
      <c r="B9" s="31">
        <v>7.79</v>
      </c>
      <c r="C9" s="31">
        <v>6.75</v>
      </c>
      <c r="D9" s="31">
        <v>6.52</v>
      </c>
      <c r="E9" s="31">
        <v>8.6199999999999992</v>
      </c>
    </row>
    <row r="10" spans="1:5" x14ac:dyDescent="0.3">
      <c r="A10" s="16" t="s">
        <v>17</v>
      </c>
      <c r="B10" s="31"/>
      <c r="C10" s="31"/>
      <c r="D10" s="31"/>
      <c r="E10" s="31">
        <v>7.43</v>
      </c>
    </row>
    <row r="11" spans="1:5" x14ac:dyDescent="0.3">
      <c r="A11" s="16" t="s">
        <v>18</v>
      </c>
      <c r="B11" s="31"/>
      <c r="C11" s="31"/>
      <c r="D11" s="31"/>
      <c r="E11" s="31">
        <v>6.81</v>
      </c>
    </row>
    <row r="12" spans="1:5" x14ac:dyDescent="0.3">
      <c r="A12" s="16" t="s">
        <v>19</v>
      </c>
      <c r="B12" s="31"/>
      <c r="C12" s="31"/>
      <c r="D12" s="31"/>
      <c r="E12" s="31">
        <v>6.41</v>
      </c>
    </row>
    <row r="13" spans="1:5" x14ac:dyDescent="0.3">
      <c r="A13" s="16" t="s">
        <v>20</v>
      </c>
      <c r="B13" s="31"/>
      <c r="C13" s="31"/>
      <c r="D13" s="31"/>
      <c r="E13" s="31">
        <v>5.5</v>
      </c>
    </row>
    <row r="14" spans="1:5" x14ac:dyDescent="0.3">
      <c r="A14" s="16" t="s">
        <v>21</v>
      </c>
      <c r="B14" s="31"/>
      <c r="C14" s="31"/>
      <c r="D14" s="31"/>
      <c r="E14" s="31">
        <v>4.99</v>
      </c>
    </row>
    <row r="15" spans="1:5" x14ac:dyDescent="0.3">
      <c r="A15" s="16" t="s">
        <v>22</v>
      </c>
      <c r="B15" s="31"/>
      <c r="C15" s="31"/>
      <c r="D15" s="31"/>
      <c r="E15" s="31">
        <v>5.17</v>
      </c>
    </row>
    <row r="16" spans="1:5" x14ac:dyDescent="0.3">
      <c r="A16" s="16" t="s">
        <v>25</v>
      </c>
      <c r="B16" s="31"/>
      <c r="C16" s="31"/>
      <c r="D16" s="31"/>
      <c r="E16" s="31">
        <v>12.34</v>
      </c>
    </row>
    <row r="17" spans="1:5" x14ac:dyDescent="0.3">
      <c r="A17" s="16" t="s">
        <v>26</v>
      </c>
      <c r="B17" s="31"/>
      <c r="C17" s="31"/>
      <c r="D17" s="31"/>
      <c r="E17" s="31">
        <v>18.41</v>
      </c>
    </row>
    <row r="18" spans="1:5" x14ac:dyDescent="0.3">
      <c r="A18" s="15" t="s">
        <v>2</v>
      </c>
      <c r="B18" s="31">
        <v>39.700000000000003</v>
      </c>
      <c r="C18" s="31">
        <v>46.35</v>
      </c>
      <c r="D18" s="31">
        <v>47.47</v>
      </c>
      <c r="E18" s="31">
        <v>100</v>
      </c>
    </row>
    <row r="19" spans="1:5" x14ac:dyDescent="0.3">
      <c r="A19" s="15" t="s">
        <v>3</v>
      </c>
      <c r="B19" s="31">
        <v>17.72</v>
      </c>
      <c r="C19" s="31">
        <v>13.75</v>
      </c>
      <c r="D19" s="31">
        <v>22.88</v>
      </c>
      <c r="E19" s="31">
        <v>100.00000000000001</v>
      </c>
    </row>
    <row r="20" spans="1:5" x14ac:dyDescent="0.3">
      <c r="A20" s="15" t="s">
        <v>5</v>
      </c>
      <c r="B20" s="31">
        <v>30.96</v>
      </c>
      <c r="C20" s="31">
        <v>33.229999999999997</v>
      </c>
      <c r="D20" s="31">
        <v>26.59</v>
      </c>
      <c r="E20" s="31">
        <v>99.99</v>
      </c>
    </row>
    <row r="21" spans="1:5" x14ac:dyDescent="0.3">
      <c r="A21" s="16" t="s">
        <v>13</v>
      </c>
      <c r="B21" s="31">
        <v>10.11</v>
      </c>
      <c r="C21" s="31">
        <v>10.4</v>
      </c>
      <c r="D21" s="31">
        <v>8.94</v>
      </c>
      <c r="E21" s="31">
        <v>7.9</v>
      </c>
    </row>
    <row r="22" spans="1:5" x14ac:dyDescent="0.3">
      <c r="A22" s="16" t="s">
        <v>14</v>
      </c>
      <c r="B22" s="31">
        <v>7.73</v>
      </c>
      <c r="C22" s="31">
        <v>9.44</v>
      </c>
      <c r="D22" s="31">
        <v>6.43</v>
      </c>
      <c r="E22" s="31">
        <v>8.64</v>
      </c>
    </row>
    <row r="23" spans="1:5" x14ac:dyDescent="0.3">
      <c r="A23" s="16" t="s">
        <v>15</v>
      </c>
      <c r="B23" s="31">
        <v>6.76</v>
      </c>
      <c r="C23" s="31">
        <v>7.13</v>
      </c>
      <c r="D23" s="31">
        <v>5.95</v>
      </c>
      <c r="E23" s="31">
        <v>7.92</v>
      </c>
    </row>
    <row r="24" spans="1:5" x14ac:dyDescent="0.3">
      <c r="A24" s="16" t="s">
        <v>16</v>
      </c>
      <c r="B24" s="31">
        <v>6.36</v>
      </c>
      <c r="C24" s="31">
        <v>6.26</v>
      </c>
      <c r="D24" s="31">
        <v>5.27</v>
      </c>
      <c r="E24" s="31">
        <v>6.77</v>
      </c>
    </row>
    <row r="25" spans="1:5" x14ac:dyDescent="0.3">
      <c r="A25" s="16" t="s">
        <v>17</v>
      </c>
      <c r="B25" s="31"/>
      <c r="C25" s="31"/>
      <c r="D25" s="31"/>
      <c r="E25" s="31">
        <v>6.03</v>
      </c>
    </row>
    <row r="26" spans="1:5" x14ac:dyDescent="0.3">
      <c r="A26" s="16" t="s">
        <v>18</v>
      </c>
      <c r="B26" s="31"/>
      <c r="C26" s="31"/>
      <c r="D26" s="31"/>
      <c r="E26" s="31">
        <v>5.49</v>
      </c>
    </row>
    <row r="27" spans="1:5" x14ac:dyDescent="0.3">
      <c r="A27" s="16" t="s">
        <v>19</v>
      </c>
      <c r="B27" s="31"/>
      <c r="C27" s="31"/>
      <c r="D27" s="31"/>
      <c r="E27" s="31">
        <v>5.18</v>
      </c>
    </row>
    <row r="28" spans="1:5" x14ac:dyDescent="0.3">
      <c r="A28" s="16" t="s">
        <v>20</v>
      </c>
      <c r="B28" s="31"/>
      <c r="C28" s="31"/>
      <c r="D28" s="31"/>
      <c r="E28" s="31">
        <v>4.82</v>
      </c>
    </row>
    <row r="29" spans="1:5" x14ac:dyDescent="0.3">
      <c r="A29" s="16" t="s">
        <v>21</v>
      </c>
      <c r="B29" s="31"/>
      <c r="C29" s="31"/>
      <c r="D29" s="31"/>
      <c r="E29" s="31">
        <v>4.4400000000000004</v>
      </c>
    </row>
    <row r="30" spans="1:5" x14ac:dyDescent="0.3">
      <c r="A30" s="16" t="s">
        <v>22</v>
      </c>
      <c r="B30" s="31"/>
      <c r="C30" s="31"/>
      <c r="D30" s="31"/>
      <c r="E30" s="31">
        <v>4.46</v>
      </c>
    </row>
    <row r="31" spans="1:5" x14ac:dyDescent="0.3">
      <c r="A31" s="16" t="s">
        <v>25</v>
      </c>
      <c r="B31" s="31"/>
      <c r="C31" s="31"/>
      <c r="D31" s="31"/>
      <c r="E31" s="31">
        <v>17.87</v>
      </c>
    </row>
    <row r="32" spans="1:5" x14ac:dyDescent="0.3">
      <c r="A32" s="16" t="s">
        <v>26</v>
      </c>
      <c r="B32" s="31"/>
      <c r="C32" s="31"/>
      <c r="D32" s="31"/>
      <c r="E32" s="31">
        <v>20.47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9CA5-D209-47E4-A8AC-30158E412D06}">
  <dimension ref="A1:G193"/>
  <sheetViews>
    <sheetView topLeftCell="A139" workbookViewId="0">
      <selection activeCell="E157" sqref="E146:E157"/>
    </sheetView>
  </sheetViews>
  <sheetFormatPr defaultRowHeight="14.4" x14ac:dyDescent="0.3"/>
  <cols>
    <col min="2" max="2" width="10" customWidth="1"/>
    <col min="3" max="3" width="9" customWidth="1"/>
    <col min="4" max="4" width="9.109375" customWidth="1"/>
    <col min="5" max="5" width="8" bestFit="1" customWidth="1"/>
  </cols>
  <sheetData>
    <row r="1" spans="1:7" x14ac:dyDescent="0.3">
      <c r="A1" s="17" t="s">
        <v>9</v>
      </c>
      <c r="B1" s="9" t="s">
        <v>0</v>
      </c>
      <c r="C1" s="5" t="s">
        <v>1</v>
      </c>
      <c r="D1" s="10" t="s">
        <v>8</v>
      </c>
      <c r="E1" s="10" t="s">
        <v>6</v>
      </c>
      <c r="F1" s="10" t="s">
        <v>7</v>
      </c>
      <c r="G1" s="17" t="s">
        <v>23</v>
      </c>
    </row>
    <row r="2" spans="1:7" x14ac:dyDescent="0.3">
      <c r="A2">
        <v>181</v>
      </c>
      <c r="B2" s="8" t="s">
        <v>25</v>
      </c>
      <c r="C2" s="24">
        <v>1680</v>
      </c>
      <c r="D2" s="24">
        <v>12.34</v>
      </c>
      <c r="E2" s="22" t="s">
        <v>4</v>
      </c>
      <c r="F2" s="3">
        <v>2022</v>
      </c>
    </row>
    <row r="3" spans="1:7" x14ac:dyDescent="0.3">
      <c r="A3">
        <v>182</v>
      </c>
      <c r="B3" s="6" t="s">
        <v>26</v>
      </c>
      <c r="C3" s="24">
        <v>2507</v>
      </c>
      <c r="D3" s="24">
        <v>18.41</v>
      </c>
      <c r="E3" s="22" t="s">
        <v>4</v>
      </c>
      <c r="F3" s="3">
        <v>2022</v>
      </c>
    </row>
    <row r="4" spans="1:7" x14ac:dyDescent="0.3">
      <c r="A4">
        <v>183</v>
      </c>
      <c r="B4" s="7" t="s">
        <v>22</v>
      </c>
      <c r="C4" s="24">
        <v>704</v>
      </c>
      <c r="D4" s="24">
        <v>5.17</v>
      </c>
      <c r="E4" s="22" t="s">
        <v>4</v>
      </c>
      <c r="F4" s="3">
        <v>2022</v>
      </c>
    </row>
    <row r="5" spans="1:7" x14ac:dyDescent="0.3">
      <c r="A5">
        <v>184</v>
      </c>
      <c r="B5" s="6" t="s">
        <v>21</v>
      </c>
      <c r="C5" s="24">
        <v>680</v>
      </c>
      <c r="D5" s="24">
        <v>4.99</v>
      </c>
      <c r="E5" s="22" t="s">
        <v>4</v>
      </c>
      <c r="F5" s="3">
        <v>2022</v>
      </c>
    </row>
    <row r="6" spans="1:7" x14ac:dyDescent="0.3">
      <c r="A6">
        <v>185</v>
      </c>
      <c r="B6" s="7" t="s">
        <v>20</v>
      </c>
      <c r="C6" s="24">
        <v>749</v>
      </c>
      <c r="D6" s="24">
        <v>5.5</v>
      </c>
      <c r="E6" s="22" t="s">
        <v>4</v>
      </c>
      <c r="F6" s="3">
        <v>2022</v>
      </c>
    </row>
    <row r="7" spans="1:7" x14ac:dyDescent="0.3">
      <c r="A7">
        <v>186</v>
      </c>
      <c r="B7" s="6" t="s">
        <v>19</v>
      </c>
      <c r="C7" s="24">
        <v>873</v>
      </c>
      <c r="D7" s="24">
        <v>6.41</v>
      </c>
      <c r="E7" s="22" t="s">
        <v>4</v>
      </c>
      <c r="F7" s="3">
        <v>2022</v>
      </c>
    </row>
    <row r="8" spans="1:7" x14ac:dyDescent="0.3">
      <c r="A8">
        <v>187</v>
      </c>
      <c r="B8" s="7" t="s">
        <v>18</v>
      </c>
      <c r="C8" s="24">
        <v>927</v>
      </c>
      <c r="D8" s="24">
        <v>6.81</v>
      </c>
      <c r="E8" s="22" t="s">
        <v>4</v>
      </c>
      <c r="F8" s="3">
        <v>2022</v>
      </c>
    </row>
    <row r="9" spans="1:7" x14ac:dyDescent="0.3">
      <c r="A9">
        <v>188</v>
      </c>
      <c r="B9" s="6" t="s">
        <v>17</v>
      </c>
      <c r="C9" s="24">
        <v>1012</v>
      </c>
      <c r="D9" s="24">
        <v>7.43</v>
      </c>
      <c r="E9" s="22" t="s">
        <v>4</v>
      </c>
      <c r="F9" s="3">
        <v>2022</v>
      </c>
    </row>
    <row r="10" spans="1:7" x14ac:dyDescent="0.3">
      <c r="A10">
        <v>189</v>
      </c>
      <c r="B10" s="7" t="s">
        <v>16</v>
      </c>
      <c r="C10" s="24">
        <v>1174</v>
      </c>
      <c r="D10" s="24">
        <v>8.6199999999999992</v>
      </c>
      <c r="E10" s="22" t="s">
        <v>4</v>
      </c>
      <c r="F10" s="3">
        <v>2022</v>
      </c>
    </row>
    <row r="11" spans="1:7" x14ac:dyDescent="0.3">
      <c r="A11">
        <v>190</v>
      </c>
      <c r="B11" s="6" t="s">
        <v>15</v>
      </c>
      <c r="C11" s="24">
        <v>1330</v>
      </c>
      <c r="D11" s="24">
        <v>9.77</v>
      </c>
      <c r="E11" s="22" t="s">
        <v>4</v>
      </c>
      <c r="F11" s="3">
        <v>2022</v>
      </c>
    </row>
    <row r="12" spans="1:7" x14ac:dyDescent="0.3">
      <c r="A12">
        <v>191</v>
      </c>
      <c r="B12" s="7" t="s">
        <v>14</v>
      </c>
      <c r="C12" s="24">
        <v>1206</v>
      </c>
      <c r="D12" s="24">
        <v>8.86</v>
      </c>
      <c r="E12" s="22" t="s">
        <v>4</v>
      </c>
      <c r="F12" s="3">
        <v>2022</v>
      </c>
    </row>
    <row r="13" spans="1:7" x14ac:dyDescent="0.3">
      <c r="A13">
        <v>192</v>
      </c>
      <c r="B13" s="6" t="s">
        <v>13</v>
      </c>
      <c r="C13" s="24">
        <v>777</v>
      </c>
      <c r="D13" s="24">
        <v>5.71</v>
      </c>
      <c r="E13" s="22" t="s">
        <v>4</v>
      </c>
      <c r="F13" s="3">
        <v>2022</v>
      </c>
    </row>
    <row r="14" spans="1:7" x14ac:dyDescent="0.3">
      <c r="A14">
        <v>1</v>
      </c>
      <c r="B14" s="8" t="s">
        <v>25</v>
      </c>
      <c r="C14" s="4">
        <v>2.214</v>
      </c>
      <c r="D14" s="4">
        <v>15.89</v>
      </c>
      <c r="E14" s="22" t="s">
        <v>4</v>
      </c>
      <c r="F14" s="3">
        <v>2023</v>
      </c>
      <c r="G14">
        <v>1</v>
      </c>
    </row>
    <row r="15" spans="1:7" x14ac:dyDescent="0.3">
      <c r="A15">
        <v>2</v>
      </c>
      <c r="B15" s="6" t="s">
        <v>26</v>
      </c>
      <c r="C15" s="1">
        <v>3.29</v>
      </c>
      <c r="D15" s="1">
        <v>23.61</v>
      </c>
      <c r="E15" s="22" t="s">
        <v>4</v>
      </c>
      <c r="F15" s="3">
        <v>2023</v>
      </c>
      <c r="G15">
        <v>1</v>
      </c>
    </row>
    <row r="16" spans="1:7" x14ac:dyDescent="0.3">
      <c r="A16">
        <v>3</v>
      </c>
      <c r="B16" s="7" t="s">
        <v>22</v>
      </c>
      <c r="C16" s="2">
        <v>710</v>
      </c>
      <c r="D16" s="2">
        <v>5.0999999999999996</v>
      </c>
      <c r="E16" s="22" t="s">
        <v>4</v>
      </c>
      <c r="F16" s="3">
        <v>2023</v>
      </c>
      <c r="G16">
        <v>1</v>
      </c>
    </row>
    <row r="17" spans="1:7" x14ac:dyDescent="0.3">
      <c r="A17">
        <v>4</v>
      </c>
      <c r="B17" s="6" t="s">
        <v>21</v>
      </c>
      <c r="C17" s="1">
        <v>738</v>
      </c>
      <c r="D17" s="1">
        <v>5.3</v>
      </c>
      <c r="E17" s="22" t="s">
        <v>4</v>
      </c>
      <c r="F17" s="3">
        <v>2023</v>
      </c>
      <c r="G17">
        <v>1</v>
      </c>
    </row>
    <row r="18" spans="1:7" x14ac:dyDescent="0.3">
      <c r="A18">
        <v>5</v>
      </c>
      <c r="B18" s="7" t="s">
        <v>20</v>
      </c>
      <c r="C18" s="2">
        <v>713</v>
      </c>
      <c r="D18" s="2">
        <v>5.12</v>
      </c>
      <c r="E18" s="22" t="s">
        <v>4</v>
      </c>
      <c r="F18" s="3">
        <v>2023</v>
      </c>
      <c r="G18">
        <v>1</v>
      </c>
    </row>
    <row r="19" spans="1:7" x14ac:dyDescent="0.3">
      <c r="A19">
        <v>6</v>
      </c>
      <c r="B19" s="6" t="s">
        <v>19</v>
      </c>
      <c r="C19" s="1">
        <v>714</v>
      </c>
      <c r="D19" s="1">
        <v>5.12</v>
      </c>
      <c r="E19" s="22" t="s">
        <v>4</v>
      </c>
      <c r="F19" s="3">
        <v>2023</v>
      </c>
      <c r="G19">
        <v>1</v>
      </c>
    </row>
    <row r="20" spans="1:7" x14ac:dyDescent="0.3">
      <c r="A20">
        <v>7</v>
      </c>
      <c r="B20" s="7" t="s">
        <v>18</v>
      </c>
      <c r="C20" s="2">
        <v>729</v>
      </c>
      <c r="D20" s="2">
        <v>5.23</v>
      </c>
      <c r="E20" s="22" t="s">
        <v>4</v>
      </c>
      <c r="F20" s="3">
        <v>2023</v>
      </c>
      <c r="G20">
        <v>1</v>
      </c>
    </row>
    <row r="21" spans="1:7" x14ac:dyDescent="0.3">
      <c r="A21">
        <v>8</v>
      </c>
      <c r="B21" s="6" t="s">
        <v>17</v>
      </c>
      <c r="C21" s="1">
        <v>776</v>
      </c>
      <c r="D21" s="1">
        <v>5.57</v>
      </c>
      <c r="E21" s="22" t="s">
        <v>4</v>
      </c>
      <c r="F21" s="3">
        <v>2023</v>
      </c>
      <c r="G21">
        <v>1</v>
      </c>
    </row>
    <row r="22" spans="1:7" x14ac:dyDescent="0.3">
      <c r="A22">
        <v>9</v>
      </c>
      <c r="B22" s="7" t="s">
        <v>16</v>
      </c>
      <c r="C22" s="2">
        <v>909</v>
      </c>
      <c r="D22" s="2">
        <v>6.52</v>
      </c>
      <c r="E22" s="22" t="s">
        <v>4</v>
      </c>
      <c r="F22" s="3">
        <v>2023</v>
      </c>
    </row>
    <row r="23" spans="1:7" x14ac:dyDescent="0.3">
      <c r="A23">
        <v>10</v>
      </c>
      <c r="B23" s="6" t="s">
        <v>15</v>
      </c>
      <c r="C23" s="1">
        <v>1.0029999999999999</v>
      </c>
      <c r="D23" s="1">
        <v>7.2</v>
      </c>
      <c r="E23" s="22" t="s">
        <v>4</v>
      </c>
      <c r="F23" s="3">
        <v>2023</v>
      </c>
    </row>
    <row r="24" spans="1:7" x14ac:dyDescent="0.3">
      <c r="A24">
        <v>11</v>
      </c>
      <c r="B24" s="7" t="s">
        <v>14</v>
      </c>
      <c r="C24" s="2">
        <v>1.097</v>
      </c>
      <c r="D24" s="2">
        <v>7.87</v>
      </c>
      <c r="E24" s="22" t="s">
        <v>4</v>
      </c>
      <c r="F24" s="3">
        <v>2023</v>
      </c>
    </row>
    <row r="25" spans="1:7" x14ac:dyDescent="0.3">
      <c r="A25">
        <v>12</v>
      </c>
      <c r="B25" s="6" t="s">
        <v>13</v>
      </c>
      <c r="C25" s="1">
        <v>1.0409999999999999</v>
      </c>
      <c r="D25" s="1">
        <v>7.47</v>
      </c>
      <c r="E25" s="22" t="s">
        <v>4</v>
      </c>
      <c r="F25" s="3">
        <v>2023</v>
      </c>
    </row>
    <row r="26" spans="1:7" x14ac:dyDescent="0.3">
      <c r="A26">
        <v>49</v>
      </c>
      <c r="B26" s="8" t="s">
        <v>25</v>
      </c>
      <c r="C26" s="4">
        <v>1.762</v>
      </c>
      <c r="D26" s="4">
        <v>12.96</v>
      </c>
      <c r="E26" s="30" t="s">
        <v>4</v>
      </c>
      <c r="F26" s="3">
        <v>2024</v>
      </c>
      <c r="G26">
        <v>1</v>
      </c>
    </row>
    <row r="27" spans="1:7" x14ac:dyDescent="0.3">
      <c r="A27">
        <v>50</v>
      </c>
      <c r="B27" s="6" t="s">
        <v>26</v>
      </c>
      <c r="C27" s="1">
        <v>2.6389999999999998</v>
      </c>
      <c r="D27" s="1">
        <v>19.420000000000002</v>
      </c>
      <c r="E27" s="30" t="s">
        <v>4</v>
      </c>
      <c r="F27" s="3">
        <v>2024</v>
      </c>
      <c r="G27">
        <v>1</v>
      </c>
    </row>
    <row r="28" spans="1:7" x14ac:dyDescent="0.3">
      <c r="A28">
        <v>51</v>
      </c>
      <c r="B28" s="7" t="s">
        <v>22</v>
      </c>
      <c r="C28" s="2">
        <v>586</v>
      </c>
      <c r="D28" s="2">
        <v>4.3099999999999996</v>
      </c>
      <c r="E28" s="30" t="s">
        <v>4</v>
      </c>
      <c r="F28" s="3">
        <v>2024</v>
      </c>
      <c r="G28">
        <v>1</v>
      </c>
    </row>
    <row r="29" spans="1:7" x14ac:dyDescent="0.3">
      <c r="A29">
        <v>52</v>
      </c>
      <c r="B29" s="6" t="s">
        <v>21</v>
      </c>
      <c r="C29" s="1">
        <v>647</v>
      </c>
      <c r="D29" s="1">
        <v>4.76</v>
      </c>
      <c r="E29" s="30" t="s">
        <v>4</v>
      </c>
      <c r="F29" s="3">
        <v>2024</v>
      </c>
      <c r="G29">
        <v>1</v>
      </c>
    </row>
    <row r="30" spans="1:7" x14ac:dyDescent="0.3">
      <c r="A30">
        <v>53</v>
      </c>
      <c r="B30" s="7" t="s">
        <v>20</v>
      </c>
      <c r="C30" s="2">
        <v>638</v>
      </c>
      <c r="D30" s="2">
        <v>4.6900000000000004</v>
      </c>
      <c r="E30" s="30" t="s">
        <v>4</v>
      </c>
      <c r="F30" s="3">
        <v>2024</v>
      </c>
      <c r="G30">
        <v>1</v>
      </c>
    </row>
    <row r="31" spans="1:7" x14ac:dyDescent="0.3">
      <c r="A31">
        <v>54</v>
      </c>
      <c r="B31" s="6" t="s">
        <v>19</v>
      </c>
      <c r="C31" s="1">
        <v>701</v>
      </c>
      <c r="D31" s="1">
        <v>5.16</v>
      </c>
      <c r="E31" s="30" t="s">
        <v>4</v>
      </c>
      <c r="F31" s="3">
        <v>2024</v>
      </c>
      <c r="G31">
        <v>1</v>
      </c>
    </row>
    <row r="32" spans="1:7" x14ac:dyDescent="0.3">
      <c r="A32">
        <v>55</v>
      </c>
      <c r="B32" s="7" t="s">
        <v>18</v>
      </c>
      <c r="C32" s="2">
        <v>723</v>
      </c>
      <c r="D32" s="2">
        <v>5.32</v>
      </c>
      <c r="E32" s="30" t="s">
        <v>4</v>
      </c>
      <c r="F32" s="3">
        <v>2024</v>
      </c>
      <c r="G32">
        <v>1</v>
      </c>
    </row>
    <row r="33" spans="1:7" x14ac:dyDescent="0.3">
      <c r="A33">
        <v>56</v>
      </c>
      <c r="B33" s="6" t="s">
        <v>17</v>
      </c>
      <c r="C33" s="1">
        <v>819</v>
      </c>
      <c r="D33" s="1">
        <v>6.03</v>
      </c>
      <c r="E33" s="30" t="s">
        <v>4</v>
      </c>
      <c r="F33" s="3">
        <v>2024</v>
      </c>
      <c r="G33">
        <v>1</v>
      </c>
    </row>
    <row r="34" spans="1:7" x14ac:dyDescent="0.3">
      <c r="A34">
        <v>57</v>
      </c>
      <c r="B34" s="7" t="s">
        <v>16</v>
      </c>
      <c r="C34" s="2">
        <v>918</v>
      </c>
      <c r="D34" s="2">
        <v>6.75</v>
      </c>
      <c r="E34" s="30" t="s">
        <v>4</v>
      </c>
      <c r="F34" s="3">
        <v>2024</v>
      </c>
    </row>
    <row r="35" spans="1:7" x14ac:dyDescent="0.3">
      <c r="A35">
        <v>58</v>
      </c>
      <c r="B35" s="6" t="s">
        <v>15</v>
      </c>
      <c r="C35" s="1">
        <v>1.129</v>
      </c>
      <c r="D35" s="1">
        <v>8.31</v>
      </c>
      <c r="E35" s="30" t="s">
        <v>4</v>
      </c>
      <c r="F35" s="3">
        <v>2024</v>
      </c>
    </row>
    <row r="36" spans="1:7" x14ac:dyDescent="0.3">
      <c r="A36">
        <v>59</v>
      </c>
      <c r="B36" s="7" t="s">
        <v>14</v>
      </c>
      <c r="C36" s="2">
        <v>1.3759999999999999</v>
      </c>
      <c r="D36" s="2">
        <v>10.119999999999999</v>
      </c>
      <c r="E36" s="30" t="s">
        <v>4</v>
      </c>
      <c r="F36" s="3">
        <v>2024</v>
      </c>
    </row>
    <row r="37" spans="1:7" x14ac:dyDescent="0.3">
      <c r="A37">
        <v>60</v>
      </c>
      <c r="B37" s="6" t="s">
        <v>13</v>
      </c>
      <c r="C37" s="1">
        <v>1.6539999999999999</v>
      </c>
      <c r="D37" s="1">
        <v>12.17</v>
      </c>
      <c r="E37" s="30" t="s">
        <v>4</v>
      </c>
      <c r="F37" s="3">
        <v>2024</v>
      </c>
    </row>
    <row r="38" spans="1:7" x14ac:dyDescent="0.3">
      <c r="A38">
        <v>97</v>
      </c>
      <c r="B38" s="8" t="s">
        <v>25</v>
      </c>
      <c r="C38" s="24">
        <v>1629</v>
      </c>
      <c r="D38" s="24">
        <v>12.77</v>
      </c>
      <c r="E38" s="30" t="s">
        <v>4</v>
      </c>
      <c r="F38" s="3">
        <v>2025</v>
      </c>
      <c r="G38">
        <v>1</v>
      </c>
    </row>
    <row r="39" spans="1:7" x14ac:dyDescent="0.3">
      <c r="A39">
        <v>98</v>
      </c>
      <c r="B39" s="6" t="s">
        <v>26</v>
      </c>
      <c r="C39" s="24">
        <v>2400</v>
      </c>
      <c r="D39" s="24">
        <v>18.82</v>
      </c>
      <c r="E39" s="30" t="s">
        <v>4</v>
      </c>
      <c r="F39" s="3">
        <v>2025</v>
      </c>
      <c r="G39">
        <v>1</v>
      </c>
    </row>
    <row r="40" spans="1:7" x14ac:dyDescent="0.3">
      <c r="A40">
        <v>99</v>
      </c>
      <c r="B40" s="7" t="s">
        <v>22</v>
      </c>
      <c r="C40" s="24">
        <v>549</v>
      </c>
      <c r="D40" s="24">
        <v>4.3099999999999996</v>
      </c>
      <c r="E40" s="30" t="s">
        <v>4</v>
      </c>
      <c r="F40" s="3">
        <v>2025</v>
      </c>
      <c r="G40">
        <v>1</v>
      </c>
    </row>
    <row r="41" spans="1:7" x14ac:dyDescent="0.3">
      <c r="A41">
        <v>100</v>
      </c>
      <c r="B41" s="6" t="s">
        <v>21</v>
      </c>
      <c r="C41" s="24">
        <v>625</v>
      </c>
      <c r="D41" s="24">
        <v>4.9000000000000004</v>
      </c>
      <c r="E41" s="30" t="s">
        <v>4</v>
      </c>
      <c r="F41" s="3">
        <v>2025</v>
      </c>
      <c r="G41">
        <v>1</v>
      </c>
    </row>
    <row r="42" spans="1:7" x14ac:dyDescent="0.3">
      <c r="A42">
        <v>101</v>
      </c>
      <c r="B42" s="7" t="s">
        <v>20</v>
      </c>
      <c r="C42" s="24">
        <v>619</v>
      </c>
      <c r="D42" s="24">
        <v>4.8499999999999996</v>
      </c>
      <c r="E42" s="30" t="s">
        <v>4</v>
      </c>
      <c r="F42" s="3">
        <v>2025</v>
      </c>
      <c r="G42">
        <v>1</v>
      </c>
    </row>
    <row r="43" spans="1:7" x14ac:dyDescent="0.3">
      <c r="A43">
        <v>102</v>
      </c>
      <c r="B43" s="6" t="s">
        <v>19</v>
      </c>
      <c r="C43" s="24">
        <v>720</v>
      </c>
      <c r="D43" s="24">
        <v>5.65</v>
      </c>
      <c r="E43" s="30" t="s">
        <v>4</v>
      </c>
      <c r="F43" s="3">
        <v>2025</v>
      </c>
      <c r="G43">
        <v>1</v>
      </c>
    </row>
    <row r="44" spans="1:7" x14ac:dyDescent="0.3">
      <c r="A44">
        <v>103</v>
      </c>
      <c r="B44" s="7" t="s">
        <v>18</v>
      </c>
      <c r="C44" s="24">
        <v>738</v>
      </c>
      <c r="D44" s="24">
        <v>5.79</v>
      </c>
      <c r="E44" s="30" t="s">
        <v>4</v>
      </c>
      <c r="F44" s="3">
        <v>2025</v>
      </c>
      <c r="G44">
        <v>1</v>
      </c>
    </row>
    <row r="45" spans="1:7" x14ac:dyDescent="0.3">
      <c r="A45">
        <v>104</v>
      </c>
      <c r="B45" s="6" t="s">
        <v>17</v>
      </c>
      <c r="C45" s="24">
        <v>844</v>
      </c>
      <c r="D45" s="24">
        <v>6.62</v>
      </c>
      <c r="E45" s="30" t="s">
        <v>4</v>
      </c>
      <c r="F45" s="3">
        <v>2025</v>
      </c>
      <c r="G45">
        <v>1</v>
      </c>
    </row>
    <row r="46" spans="1:7" x14ac:dyDescent="0.3">
      <c r="A46">
        <v>105</v>
      </c>
      <c r="B46" s="7" t="s">
        <v>16</v>
      </c>
      <c r="C46" s="24">
        <v>994</v>
      </c>
      <c r="D46" s="24">
        <v>7.79</v>
      </c>
      <c r="E46" s="30" t="s">
        <v>4</v>
      </c>
      <c r="F46" s="3">
        <v>2025</v>
      </c>
    </row>
    <row r="47" spans="1:7" x14ac:dyDescent="0.3">
      <c r="A47">
        <v>106</v>
      </c>
      <c r="B47" s="6" t="s">
        <v>15</v>
      </c>
      <c r="C47" s="24">
        <v>1151</v>
      </c>
      <c r="D47" s="24">
        <v>9.0299999999999994</v>
      </c>
      <c r="E47" s="30" t="s">
        <v>4</v>
      </c>
      <c r="F47" s="3">
        <v>2025</v>
      </c>
    </row>
    <row r="48" spans="1:7" x14ac:dyDescent="0.3">
      <c r="A48">
        <v>107</v>
      </c>
      <c r="B48" s="7" t="s">
        <v>14</v>
      </c>
      <c r="C48" s="24">
        <v>1300</v>
      </c>
      <c r="D48" s="24">
        <v>10.19</v>
      </c>
      <c r="E48" s="30" t="s">
        <v>4</v>
      </c>
      <c r="F48" s="3">
        <v>2025</v>
      </c>
    </row>
    <row r="49" spans="1:7" x14ac:dyDescent="0.3">
      <c r="A49">
        <v>108</v>
      </c>
      <c r="B49" s="6" t="s">
        <v>13</v>
      </c>
      <c r="C49" s="24">
        <v>1183</v>
      </c>
      <c r="D49" s="24">
        <v>9.2799999999999994</v>
      </c>
      <c r="E49" s="30" t="s">
        <v>4</v>
      </c>
      <c r="F49" s="3">
        <v>2025</v>
      </c>
    </row>
    <row r="50" spans="1:7" x14ac:dyDescent="0.3">
      <c r="A50">
        <v>145</v>
      </c>
      <c r="B50" s="8" t="s">
        <v>25</v>
      </c>
      <c r="C50" s="24">
        <v>210</v>
      </c>
      <c r="D50" s="24">
        <v>1.54</v>
      </c>
      <c r="E50" s="29" t="s">
        <v>2</v>
      </c>
      <c r="F50" s="3">
        <v>2022</v>
      </c>
    </row>
    <row r="51" spans="1:7" x14ac:dyDescent="0.3">
      <c r="A51">
        <v>146</v>
      </c>
      <c r="B51" s="6" t="s">
        <v>26</v>
      </c>
      <c r="C51" s="24">
        <v>1026</v>
      </c>
      <c r="D51" s="24">
        <v>7.5</v>
      </c>
      <c r="E51" s="29" t="s">
        <v>2</v>
      </c>
      <c r="F51" s="3">
        <v>2022</v>
      </c>
    </row>
    <row r="52" spans="1:7" x14ac:dyDescent="0.3">
      <c r="A52">
        <v>147</v>
      </c>
      <c r="B52" s="7" t="s">
        <v>22</v>
      </c>
      <c r="C52" s="24">
        <v>549</v>
      </c>
      <c r="D52" s="24">
        <v>4.01</v>
      </c>
      <c r="E52" s="29" t="s">
        <v>2</v>
      </c>
      <c r="F52" s="3">
        <v>2022</v>
      </c>
    </row>
    <row r="53" spans="1:7" x14ac:dyDescent="0.3">
      <c r="A53">
        <v>148</v>
      </c>
      <c r="B53" s="6" t="s">
        <v>21</v>
      </c>
      <c r="C53" s="24">
        <v>903</v>
      </c>
      <c r="D53" s="24">
        <v>6.6</v>
      </c>
      <c r="E53" s="29" t="s">
        <v>2</v>
      </c>
      <c r="F53" s="3">
        <v>2022</v>
      </c>
    </row>
    <row r="54" spans="1:7" x14ac:dyDescent="0.3">
      <c r="A54">
        <v>149</v>
      </c>
      <c r="B54" s="7" t="s">
        <v>20</v>
      </c>
      <c r="C54" s="24">
        <v>1515</v>
      </c>
      <c r="D54" s="24">
        <v>11.08</v>
      </c>
      <c r="E54" s="29" t="s">
        <v>2</v>
      </c>
      <c r="F54" s="3">
        <v>2022</v>
      </c>
    </row>
    <row r="55" spans="1:7" x14ac:dyDescent="0.3">
      <c r="A55">
        <v>150</v>
      </c>
      <c r="B55" s="6" t="s">
        <v>19</v>
      </c>
      <c r="C55" s="24">
        <v>1948</v>
      </c>
      <c r="D55" s="24">
        <v>14.24</v>
      </c>
      <c r="E55" s="29" t="s">
        <v>2</v>
      </c>
      <c r="F55" s="3">
        <v>2022</v>
      </c>
    </row>
    <row r="56" spans="1:7" x14ac:dyDescent="0.3">
      <c r="A56">
        <v>151</v>
      </c>
      <c r="B56" s="7" t="s">
        <v>18</v>
      </c>
      <c r="C56" s="24">
        <v>2344</v>
      </c>
      <c r="D56" s="24">
        <v>17.14</v>
      </c>
      <c r="E56" s="29" t="s">
        <v>2</v>
      </c>
      <c r="F56" s="3">
        <v>2022</v>
      </c>
    </row>
    <row r="57" spans="1:7" x14ac:dyDescent="0.3">
      <c r="A57">
        <v>152</v>
      </c>
      <c r="B57" s="6" t="s">
        <v>17</v>
      </c>
      <c r="C57" s="24">
        <v>2219</v>
      </c>
      <c r="D57" s="24">
        <v>16.23</v>
      </c>
      <c r="E57" s="29" t="s">
        <v>2</v>
      </c>
      <c r="F57" s="3">
        <v>2022</v>
      </c>
    </row>
    <row r="58" spans="1:7" x14ac:dyDescent="0.3">
      <c r="A58">
        <v>153</v>
      </c>
      <c r="B58" s="7" t="s">
        <v>16</v>
      </c>
      <c r="C58" s="24">
        <v>1728</v>
      </c>
      <c r="D58" s="24">
        <v>12.64</v>
      </c>
      <c r="E58" s="29" t="s">
        <v>2</v>
      </c>
      <c r="F58" s="3">
        <v>2022</v>
      </c>
    </row>
    <row r="59" spans="1:7" x14ac:dyDescent="0.3">
      <c r="A59">
        <v>154</v>
      </c>
      <c r="B59" s="6" t="s">
        <v>15</v>
      </c>
      <c r="C59" s="24">
        <v>934</v>
      </c>
      <c r="D59" s="24">
        <v>6.83</v>
      </c>
      <c r="E59" s="29" t="s">
        <v>2</v>
      </c>
      <c r="F59" s="3">
        <v>2022</v>
      </c>
    </row>
    <row r="60" spans="1:7" x14ac:dyDescent="0.3">
      <c r="A60">
        <v>155</v>
      </c>
      <c r="B60" s="7" t="s">
        <v>14</v>
      </c>
      <c r="C60" s="24">
        <v>281</v>
      </c>
      <c r="D60" s="24">
        <v>2.0499999999999998</v>
      </c>
      <c r="E60" s="29" t="s">
        <v>2</v>
      </c>
      <c r="F60" s="3">
        <v>2022</v>
      </c>
    </row>
    <row r="61" spans="1:7" x14ac:dyDescent="0.3">
      <c r="A61">
        <v>156</v>
      </c>
      <c r="B61" s="6" t="s">
        <v>13</v>
      </c>
      <c r="C61" s="24">
        <v>19</v>
      </c>
      <c r="D61" s="24">
        <v>0.14000000000000001</v>
      </c>
      <c r="E61" s="29" t="s">
        <v>2</v>
      </c>
      <c r="F61" s="3">
        <v>2022</v>
      </c>
    </row>
    <row r="62" spans="1:7" x14ac:dyDescent="0.3">
      <c r="A62">
        <v>13</v>
      </c>
      <c r="B62" s="8" t="s">
        <v>25</v>
      </c>
      <c r="C62" s="2">
        <v>217</v>
      </c>
      <c r="D62" s="2">
        <v>1.56</v>
      </c>
      <c r="E62" s="29" t="s">
        <v>2</v>
      </c>
      <c r="F62" s="3">
        <v>2023</v>
      </c>
      <c r="G62">
        <v>1</v>
      </c>
    </row>
    <row r="63" spans="1:7" x14ac:dyDescent="0.3">
      <c r="A63">
        <v>14</v>
      </c>
      <c r="B63" s="6" t="s">
        <v>26</v>
      </c>
      <c r="C63" s="1">
        <v>866</v>
      </c>
      <c r="D63" s="1">
        <v>6.21</v>
      </c>
      <c r="E63" s="29" t="s">
        <v>2</v>
      </c>
      <c r="F63" s="3">
        <v>2023</v>
      </c>
      <c r="G63">
        <v>1</v>
      </c>
    </row>
    <row r="64" spans="1:7" x14ac:dyDescent="0.3">
      <c r="A64">
        <v>15</v>
      </c>
      <c r="B64" s="7" t="s">
        <v>22</v>
      </c>
      <c r="C64" s="2">
        <v>483</v>
      </c>
      <c r="D64" s="2">
        <v>3.47</v>
      </c>
      <c r="E64" s="23" t="s">
        <v>2</v>
      </c>
      <c r="F64" s="3">
        <v>2023</v>
      </c>
      <c r="G64">
        <v>1</v>
      </c>
    </row>
    <row r="65" spans="1:7" x14ac:dyDescent="0.3">
      <c r="A65">
        <v>16</v>
      </c>
      <c r="B65" s="6" t="s">
        <v>21</v>
      </c>
      <c r="C65" s="1">
        <v>772</v>
      </c>
      <c r="D65" s="1">
        <v>5.54</v>
      </c>
      <c r="E65" s="23" t="s">
        <v>2</v>
      </c>
      <c r="F65" s="3">
        <v>2023</v>
      </c>
      <c r="G65">
        <v>1</v>
      </c>
    </row>
    <row r="66" spans="1:7" x14ac:dyDescent="0.3">
      <c r="A66">
        <v>17</v>
      </c>
      <c r="B66" s="7" t="s">
        <v>20</v>
      </c>
      <c r="C66" s="2">
        <v>1.147</v>
      </c>
      <c r="D66" s="2">
        <v>8.23</v>
      </c>
      <c r="E66" s="23" t="s">
        <v>2</v>
      </c>
      <c r="F66" s="3">
        <v>2023</v>
      </c>
      <c r="G66">
        <v>1</v>
      </c>
    </row>
    <row r="67" spans="1:7" x14ac:dyDescent="0.3">
      <c r="A67">
        <v>18</v>
      </c>
      <c r="B67" s="6" t="s">
        <v>19</v>
      </c>
      <c r="C67" s="1">
        <v>1.69</v>
      </c>
      <c r="D67" s="1">
        <v>12.12</v>
      </c>
      <c r="E67" s="23" t="s">
        <v>2</v>
      </c>
      <c r="F67" s="3">
        <v>2023</v>
      </c>
      <c r="G67">
        <v>1</v>
      </c>
    </row>
    <row r="68" spans="1:7" x14ac:dyDescent="0.3">
      <c r="A68">
        <v>19</v>
      </c>
      <c r="B68" s="7" t="s">
        <v>18</v>
      </c>
      <c r="C68" s="2">
        <v>2.1480000000000001</v>
      </c>
      <c r="D68" s="2">
        <v>15.41</v>
      </c>
      <c r="E68" s="29" t="s">
        <v>2</v>
      </c>
      <c r="F68" s="3">
        <v>2023</v>
      </c>
      <c r="G68">
        <v>1</v>
      </c>
    </row>
    <row r="69" spans="1:7" x14ac:dyDescent="0.3">
      <c r="A69">
        <v>20</v>
      </c>
      <c r="B69" s="6" t="s">
        <v>17</v>
      </c>
      <c r="C69" s="1">
        <v>2.4809999999999999</v>
      </c>
      <c r="D69" s="1">
        <v>17.8</v>
      </c>
      <c r="E69" s="29" t="s">
        <v>2</v>
      </c>
      <c r="F69" s="3">
        <v>2023</v>
      </c>
    </row>
    <row r="70" spans="1:7" x14ac:dyDescent="0.3">
      <c r="A70">
        <v>21</v>
      </c>
      <c r="B70" s="7" t="s">
        <v>16</v>
      </c>
      <c r="C70" s="2">
        <v>2.2090000000000001</v>
      </c>
      <c r="D70" s="2">
        <v>15.85</v>
      </c>
      <c r="E70" s="29" t="s">
        <v>2</v>
      </c>
      <c r="F70" s="3">
        <v>2023</v>
      </c>
    </row>
    <row r="71" spans="1:7" x14ac:dyDescent="0.3">
      <c r="A71">
        <v>22</v>
      </c>
      <c r="B71" s="6" t="s">
        <v>15</v>
      </c>
      <c r="C71" s="1">
        <v>1.44</v>
      </c>
      <c r="D71" s="1">
        <v>10.33</v>
      </c>
      <c r="E71" s="29" t="s">
        <v>2</v>
      </c>
      <c r="F71" s="3">
        <v>2023</v>
      </c>
    </row>
    <row r="72" spans="1:7" x14ac:dyDescent="0.3">
      <c r="A72">
        <v>23</v>
      </c>
      <c r="B72" s="7" t="s">
        <v>14</v>
      </c>
      <c r="C72" s="2">
        <v>439</v>
      </c>
      <c r="D72" s="2">
        <v>3.15</v>
      </c>
      <c r="E72" s="29" t="s">
        <v>2</v>
      </c>
      <c r="F72" s="3">
        <v>2023</v>
      </c>
    </row>
    <row r="73" spans="1:7" x14ac:dyDescent="0.3">
      <c r="A73">
        <v>24</v>
      </c>
      <c r="B73" s="6" t="s">
        <v>13</v>
      </c>
      <c r="C73" s="1">
        <v>47</v>
      </c>
      <c r="D73" s="1">
        <v>0.34</v>
      </c>
      <c r="E73" s="29" t="s">
        <v>2</v>
      </c>
      <c r="F73" s="3">
        <v>2023</v>
      </c>
    </row>
    <row r="74" spans="1:7" x14ac:dyDescent="0.3">
      <c r="A74">
        <v>61</v>
      </c>
      <c r="B74" s="8" t="s">
        <v>25</v>
      </c>
      <c r="C74" s="2">
        <v>165</v>
      </c>
      <c r="D74" s="2">
        <v>1.21</v>
      </c>
      <c r="E74" s="29" t="s">
        <v>2</v>
      </c>
      <c r="F74" s="3">
        <v>2024</v>
      </c>
      <c r="G74">
        <v>1</v>
      </c>
    </row>
    <row r="75" spans="1:7" x14ac:dyDescent="0.3">
      <c r="A75">
        <v>62</v>
      </c>
      <c r="B75" s="6" t="s">
        <v>26</v>
      </c>
      <c r="C75" s="1">
        <v>735</v>
      </c>
      <c r="D75" s="1">
        <v>5.4</v>
      </c>
      <c r="E75" s="29" t="s">
        <v>2</v>
      </c>
      <c r="F75" s="3">
        <v>2024</v>
      </c>
      <c r="G75">
        <v>1</v>
      </c>
    </row>
    <row r="76" spans="1:7" x14ac:dyDescent="0.3">
      <c r="A76">
        <v>63</v>
      </c>
      <c r="B76" s="7" t="s">
        <v>22</v>
      </c>
      <c r="C76" s="2">
        <v>395</v>
      </c>
      <c r="D76" s="2">
        <v>2.9</v>
      </c>
      <c r="E76" s="29" t="s">
        <v>2</v>
      </c>
      <c r="F76" s="3">
        <v>2024</v>
      </c>
      <c r="G76">
        <v>1</v>
      </c>
    </row>
    <row r="77" spans="1:7" x14ac:dyDescent="0.3">
      <c r="A77">
        <v>64</v>
      </c>
      <c r="B77" s="6" t="s">
        <v>21</v>
      </c>
      <c r="C77" s="1">
        <v>741</v>
      </c>
      <c r="D77" s="1">
        <v>5.45</v>
      </c>
      <c r="E77" s="29" t="s">
        <v>2</v>
      </c>
      <c r="F77" s="3">
        <v>2024</v>
      </c>
      <c r="G77">
        <v>1</v>
      </c>
    </row>
    <row r="78" spans="1:7" x14ac:dyDescent="0.3">
      <c r="A78">
        <v>65</v>
      </c>
      <c r="B78" s="7" t="s">
        <v>20</v>
      </c>
      <c r="C78" s="2">
        <v>1.163</v>
      </c>
      <c r="D78" s="2">
        <v>8.5500000000000007</v>
      </c>
      <c r="E78" s="29" t="s">
        <v>2</v>
      </c>
      <c r="F78" s="3">
        <v>2024</v>
      </c>
      <c r="G78">
        <v>1</v>
      </c>
    </row>
    <row r="79" spans="1:7" x14ac:dyDescent="0.3">
      <c r="A79">
        <v>66</v>
      </c>
      <c r="B79" s="6" t="s">
        <v>19</v>
      </c>
      <c r="C79" s="1">
        <v>1.7769999999999999</v>
      </c>
      <c r="D79" s="1">
        <v>13.06</v>
      </c>
      <c r="E79" s="29" t="s">
        <v>2</v>
      </c>
      <c r="F79" s="3">
        <v>2024</v>
      </c>
      <c r="G79">
        <v>1</v>
      </c>
    </row>
    <row r="80" spans="1:7" x14ac:dyDescent="0.3">
      <c r="A80">
        <v>67</v>
      </c>
      <c r="B80" s="7" t="s">
        <v>18</v>
      </c>
      <c r="C80" s="2">
        <v>2.3220000000000001</v>
      </c>
      <c r="D80" s="2">
        <v>17.07</v>
      </c>
      <c r="E80" s="29" t="s">
        <v>2</v>
      </c>
      <c r="F80" s="3">
        <v>2024</v>
      </c>
      <c r="G80">
        <v>1</v>
      </c>
    </row>
    <row r="81" spans="1:7" x14ac:dyDescent="0.3">
      <c r="A81">
        <v>68</v>
      </c>
      <c r="B81" s="6" t="s">
        <v>17</v>
      </c>
      <c r="C81" s="1">
        <v>2.516</v>
      </c>
      <c r="D81" s="1">
        <v>18.5</v>
      </c>
      <c r="E81" s="29" t="s">
        <v>2</v>
      </c>
      <c r="F81" s="3">
        <v>2024</v>
      </c>
    </row>
    <row r="82" spans="1:7" x14ac:dyDescent="0.3">
      <c r="A82">
        <v>69</v>
      </c>
      <c r="B82" s="7" t="s">
        <v>16</v>
      </c>
      <c r="C82" s="2">
        <v>2.0750000000000002</v>
      </c>
      <c r="D82" s="2">
        <v>15.26</v>
      </c>
      <c r="E82" s="29" t="s">
        <v>2</v>
      </c>
      <c r="F82" s="3">
        <v>2024</v>
      </c>
    </row>
    <row r="83" spans="1:7" x14ac:dyDescent="0.3">
      <c r="A83">
        <v>70</v>
      </c>
      <c r="B83" s="6" t="s">
        <v>15</v>
      </c>
      <c r="C83" s="1">
        <v>1.276</v>
      </c>
      <c r="D83" s="1">
        <v>9.3800000000000008</v>
      </c>
      <c r="E83" s="29" t="s">
        <v>2</v>
      </c>
      <c r="F83" s="3">
        <v>2024</v>
      </c>
    </row>
    <row r="84" spans="1:7" x14ac:dyDescent="0.3">
      <c r="A84">
        <v>71</v>
      </c>
      <c r="B84" s="7" t="s">
        <v>14</v>
      </c>
      <c r="C84" s="2">
        <v>404</v>
      </c>
      <c r="D84" s="2">
        <v>2.97</v>
      </c>
      <c r="E84" s="29" t="s">
        <v>2</v>
      </c>
      <c r="F84" s="3">
        <v>2024</v>
      </c>
    </row>
    <row r="85" spans="1:7" x14ac:dyDescent="0.3">
      <c r="A85">
        <v>72</v>
      </c>
      <c r="B85" s="6" t="s">
        <v>13</v>
      </c>
      <c r="C85" s="1">
        <v>33</v>
      </c>
      <c r="D85" s="1">
        <v>0.24</v>
      </c>
      <c r="E85" s="29" t="s">
        <v>2</v>
      </c>
      <c r="F85" s="3">
        <v>2024</v>
      </c>
    </row>
    <row r="86" spans="1:7" x14ac:dyDescent="0.3">
      <c r="A86">
        <v>109</v>
      </c>
      <c r="B86" s="8" t="s">
        <v>25</v>
      </c>
      <c r="C86" s="24">
        <v>143</v>
      </c>
      <c r="D86" s="24">
        <v>1.1200000000000001</v>
      </c>
      <c r="E86" s="29" t="s">
        <v>2</v>
      </c>
      <c r="F86" s="3">
        <v>2025</v>
      </c>
      <c r="G86">
        <v>1</v>
      </c>
    </row>
    <row r="87" spans="1:7" x14ac:dyDescent="0.3">
      <c r="A87">
        <v>110</v>
      </c>
      <c r="B87" s="6" t="s">
        <v>26</v>
      </c>
      <c r="C87" s="24">
        <v>931</v>
      </c>
      <c r="D87" s="24">
        <v>7.3</v>
      </c>
      <c r="E87" s="29" t="s">
        <v>2</v>
      </c>
      <c r="F87" s="3">
        <v>2025</v>
      </c>
      <c r="G87">
        <v>1</v>
      </c>
    </row>
    <row r="88" spans="1:7" x14ac:dyDescent="0.3">
      <c r="A88">
        <v>111</v>
      </c>
      <c r="B88" s="7" t="s">
        <v>22</v>
      </c>
      <c r="C88" s="24">
        <v>513</v>
      </c>
      <c r="D88" s="24">
        <v>4.0199999999999996</v>
      </c>
      <c r="E88" s="29" t="s">
        <v>2</v>
      </c>
      <c r="F88" s="3">
        <v>2025</v>
      </c>
      <c r="G88">
        <v>1</v>
      </c>
    </row>
    <row r="89" spans="1:7" x14ac:dyDescent="0.3">
      <c r="A89">
        <v>112</v>
      </c>
      <c r="B89" s="6" t="s">
        <v>21</v>
      </c>
      <c r="C89" s="24">
        <v>833</v>
      </c>
      <c r="D89" s="24">
        <v>6.53</v>
      </c>
      <c r="E89" s="29" t="s">
        <v>2</v>
      </c>
      <c r="F89" s="3">
        <v>2025</v>
      </c>
      <c r="G89">
        <v>1</v>
      </c>
    </row>
    <row r="90" spans="1:7" x14ac:dyDescent="0.3">
      <c r="A90">
        <v>113</v>
      </c>
      <c r="B90" s="7" t="s">
        <v>20</v>
      </c>
      <c r="C90" s="24">
        <v>1294</v>
      </c>
      <c r="D90" s="24">
        <v>10.14</v>
      </c>
      <c r="E90" s="29" t="s">
        <v>2</v>
      </c>
      <c r="F90" s="3">
        <v>2025</v>
      </c>
      <c r="G90">
        <v>1</v>
      </c>
    </row>
    <row r="91" spans="1:7" x14ac:dyDescent="0.3">
      <c r="A91">
        <v>114</v>
      </c>
      <c r="B91" s="6" t="s">
        <v>19</v>
      </c>
      <c r="C91" s="24">
        <v>1801</v>
      </c>
      <c r="D91" s="24">
        <v>14.11</v>
      </c>
      <c r="E91" s="29" t="s">
        <v>2</v>
      </c>
      <c r="F91" s="3">
        <v>2025</v>
      </c>
      <c r="G91">
        <v>1</v>
      </c>
    </row>
    <row r="92" spans="1:7" x14ac:dyDescent="0.3">
      <c r="A92">
        <v>115</v>
      </c>
      <c r="B92" s="7" t="s">
        <v>18</v>
      </c>
      <c r="C92" s="24">
        <v>2179</v>
      </c>
      <c r="D92" s="24">
        <v>17.079999999999998</v>
      </c>
      <c r="E92" s="29" t="s">
        <v>2</v>
      </c>
      <c r="F92" s="3">
        <v>2025</v>
      </c>
      <c r="G92">
        <v>1</v>
      </c>
    </row>
    <row r="93" spans="1:7" x14ac:dyDescent="0.3">
      <c r="A93">
        <v>116</v>
      </c>
      <c r="B93" s="6" t="s">
        <v>17</v>
      </c>
      <c r="C93" s="24">
        <v>2203</v>
      </c>
      <c r="D93" s="24">
        <v>17.260000000000002</v>
      </c>
      <c r="E93" s="29" t="s">
        <v>2</v>
      </c>
      <c r="F93" s="3">
        <v>2025</v>
      </c>
    </row>
    <row r="94" spans="1:7" x14ac:dyDescent="0.3">
      <c r="A94">
        <v>117</v>
      </c>
      <c r="B94" s="7" t="s">
        <v>16</v>
      </c>
      <c r="C94" s="24">
        <v>1754</v>
      </c>
      <c r="D94" s="24">
        <v>13.75</v>
      </c>
      <c r="E94" s="29" t="s">
        <v>2</v>
      </c>
      <c r="F94" s="3">
        <v>2025</v>
      </c>
    </row>
    <row r="95" spans="1:7" x14ac:dyDescent="0.3">
      <c r="A95">
        <v>118</v>
      </c>
      <c r="B95" s="6" t="s">
        <v>15</v>
      </c>
      <c r="C95" s="24">
        <v>886</v>
      </c>
      <c r="D95" s="24">
        <v>6.94</v>
      </c>
      <c r="E95" s="29" t="s">
        <v>2</v>
      </c>
      <c r="F95" s="3">
        <v>2025</v>
      </c>
    </row>
    <row r="96" spans="1:7" x14ac:dyDescent="0.3">
      <c r="A96">
        <v>119</v>
      </c>
      <c r="B96" s="7" t="s">
        <v>14</v>
      </c>
      <c r="C96" s="24">
        <v>203</v>
      </c>
      <c r="D96" s="24">
        <v>1.59</v>
      </c>
      <c r="E96" s="29" t="s">
        <v>2</v>
      </c>
      <c r="F96" s="3">
        <v>2025</v>
      </c>
    </row>
    <row r="97" spans="1:7" x14ac:dyDescent="0.3">
      <c r="A97">
        <v>120</v>
      </c>
      <c r="B97" s="6" t="s">
        <v>13</v>
      </c>
      <c r="C97" s="24">
        <v>21</v>
      </c>
      <c r="D97" s="24">
        <v>0.16</v>
      </c>
      <c r="E97" s="29" t="s">
        <v>2</v>
      </c>
      <c r="F97" s="3">
        <v>2025</v>
      </c>
    </row>
    <row r="98" spans="1:7" x14ac:dyDescent="0.3">
      <c r="A98">
        <v>157</v>
      </c>
      <c r="B98" s="8" t="s">
        <v>25</v>
      </c>
      <c r="C98" s="30">
        <v>3315</v>
      </c>
      <c r="D98" s="30">
        <v>24.45</v>
      </c>
      <c r="E98" s="12" t="s">
        <v>3</v>
      </c>
      <c r="F98" s="3">
        <v>2022</v>
      </c>
    </row>
    <row r="99" spans="1:7" x14ac:dyDescent="0.3">
      <c r="A99">
        <v>158</v>
      </c>
      <c r="B99" s="6" t="s">
        <v>26</v>
      </c>
      <c r="C99" s="30">
        <v>3442</v>
      </c>
      <c r="D99" s="30">
        <v>25.39</v>
      </c>
      <c r="E99" s="12" t="s">
        <v>3</v>
      </c>
      <c r="F99" s="3">
        <v>2022</v>
      </c>
    </row>
    <row r="100" spans="1:7" x14ac:dyDescent="0.3">
      <c r="A100">
        <v>159</v>
      </c>
      <c r="B100" s="7" t="s">
        <v>22</v>
      </c>
      <c r="C100" s="30">
        <v>648</v>
      </c>
      <c r="D100" s="30">
        <v>4.78</v>
      </c>
      <c r="E100" s="12" t="s">
        <v>3</v>
      </c>
      <c r="F100" s="3">
        <v>2022</v>
      </c>
    </row>
    <row r="101" spans="1:7" x14ac:dyDescent="0.3">
      <c r="A101">
        <v>160</v>
      </c>
      <c r="B101" s="6" t="s">
        <v>21</v>
      </c>
      <c r="C101" s="30">
        <v>573</v>
      </c>
      <c r="D101" s="30">
        <v>4.2300000000000004</v>
      </c>
      <c r="E101" s="12" t="s">
        <v>3</v>
      </c>
      <c r="F101" s="3">
        <v>2022</v>
      </c>
    </row>
    <row r="102" spans="1:7" x14ac:dyDescent="0.3">
      <c r="A102">
        <v>161</v>
      </c>
      <c r="B102" s="7" t="s">
        <v>20</v>
      </c>
      <c r="C102" s="30">
        <v>519</v>
      </c>
      <c r="D102" s="30">
        <v>3.83</v>
      </c>
      <c r="E102" s="12" t="s">
        <v>3</v>
      </c>
      <c r="F102" s="3">
        <v>2022</v>
      </c>
    </row>
    <row r="103" spans="1:7" x14ac:dyDescent="0.3">
      <c r="A103">
        <v>162</v>
      </c>
      <c r="B103" s="6" t="s">
        <v>19</v>
      </c>
      <c r="C103" s="30">
        <v>532</v>
      </c>
      <c r="D103" s="30">
        <v>3.92</v>
      </c>
      <c r="E103" s="12" t="s">
        <v>3</v>
      </c>
      <c r="F103" s="3">
        <v>2022</v>
      </c>
    </row>
    <row r="104" spans="1:7" x14ac:dyDescent="0.3">
      <c r="A104">
        <v>163</v>
      </c>
      <c r="B104" s="7" t="s">
        <v>18</v>
      </c>
      <c r="C104" s="30">
        <v>565</v>
      </c>
      <c r="D104" s="30">
        <v>4.17</v>
      </c>
      <c r="E104" s="12" t="s">
        <v>3</v>
      </c>
      <c r="F104" s="3">
        <v>2022</v>
      </c>
    </row>
    <row r="105" spans="1:7" x14ac:dyDescent="0.3">
      <c r="A105">
        <v>164</v>
      </c>
      <c r="B105" s="6" t="s">
        <v>17</v>
      </c>
      <c r="C105" s="30">
        <v>633</v>
      </c>
      <c r="D105" s="30">
        <v>4.67</v>
      </c>
      <c r="E105" s="12" t="s">
        <v>3</v>
      </c>
      <c r="F105" s="3">
        <v>2022</v>
      </c>
    </row>
    <row r="106" spans="1:7" x14ac:dyDescent="0.3">
      <c r="A106">
        <v>165</v>
      </c>
      <c r="B106" s="7" t="s">
        <v>16</v>
      </c>
      <c r="C106" s="30">
        <v>676</v>
      </c>
      <c r="D106" s="30">
        <v>4.99</v>
      </c>
      <c r="E106" s="12" t="s">
        <v>3</v>
      </c>
      <c r="F106" s="3">
        <v>2022</v>
      </c>
    </row>
    <row r="107" spans="1:7" x14ac:dyDescent="0.3">
      <c r="A107">
        <v>166</v>
      </c>
      <c r="B107" s="6" t="s">
        <v>15</v>
      </c>
      <c r="C107" s="30">
        <v>738</v>
      </c>
      <c r="D107" s="30">
        <v>5.44</v>
      </c>
      <c r="E107" s="12" t="s">
        <v>3</v>
      </c>
      <c r="F107" s="3">
        <v>2022</v>
      </c>
    </row>
    <row r="108" spans="1:7" x14ac:dyDescent="0.3">
      <c r="A108">
        <v>167</v>
      </c>
      <c r="B108" s="7" t="s">
        <v>14</v>
      </c>
      <c r="C108" s="30">
        <v>909</v>
      </c>
      <c r="D108" s="30">
        <v>6.7</v>
      </c>
      <c r="E108" s="12" t="s">
        <v>3</v>
      </c>
      <c r="F108" s="3">
        <v>2022</v>
      </c>
    </row>
    <row r="109" spans="1:7" x14ac:dyDescent="0.3">
      <c r="A109">
        <v>168</v>
      </c>
      <c r="B109" s="6" t="s">
        <v>13</v>
      </c>
      <c r="C109" s="30">
        <v>1008</v>
      </c>
      <c r="D109" s="30">
        <v>7.43</v>
      </c>
      <c r="E109" s="12" t="s">
        <v>3</v>
      </c>
      <c r="F109" s="3">
        <v>2022</v>
      </c>
    </row>
    <row r="110" spans="1:7" x14ac:dyDescent="0.3">
      <c r="A110">
        <v>25</v>
      </c>
      <c r="B110" s="8" t="s">
        <v>25</v>
      </c>
      <c r="C110" s="28">
        <v>3.7290000000000001</v>
      </c>
      <c r="D110" s="28">
        <v>26.89</v>
      </c>
      <c r="E110" s="11" t="s">
        <v>3</v>
      </c>
      <c r="F110" s="3">
        <v>2023</v>
      </c>
      <c r="G110">
        <v>1</v>
      </c>
    </row>
    <row r="111" spans="1:7" x14ac:dyDescent="0.3">
      <c r="A111">
        <v>26</v>
      </c>
      <c r="B111" s="6" t="s">
        <v>26</v>
      </c>
      <c r="C111" s="29">
        <v>3.5569999999999999</v>
      </c>
      <c r="D111" s="29">
        <v>25.65</v>
      </c>
      <c r="E111" s="11" t="s">
        <v>3</v>
      </c>
      <c r="F111" s="3">
        <v>2023</v>
      </c>
      <c r="G111">
        <v>1</v>
      </c>
    </row>
    <row r="112" spans="1:7" x14ac:dyDescent="0.3">
      <c r="A112">
        <v>27</v>
      </c>
      <c r="B112" s="7" t="s">
        <v>22</v>
      </c>
      <c r="C112" s="28">
        <v>561</v>
      </c>
      <c r="D112" s="28">
        <v>4.05</v>
      </c>
      <c r="E112" s="11" t="s">
        <v>3</v>
      </c>
      <c r="F112" s="3">
        <v>2023</v>
      </c>
      <c r="G112">
        <v>1</v>
      </c>
    </row>
    <row r="113" spans="1:7" x14ac:dyDescent="0.3">
      <c r="A113">
        <v>28</v>
      </c>
      <c r="B113" s="6" t="s">
        <v>21</v>
      </c>
      <c r="C113" s="29">
        <v>566</v>
      </c>
      <c r="D113" s="29">
        <v>4.08</v>
      </c>
      <c r="E113" s="11" t="s">
        <v>3</v>
      </c>
      <c r="F113" s="3">
        <v>2023</v>
      </c>
      <c r="G113">
        <v>1</v>
      </c>
    </row>
    <row r="114" spans="1:7" x14ac:dyDescent="0.3">
      <c r="A114">
        <v>29</v>
      </c>
      <c r="B114" s="7" t="s">
        <v>20</v>
      </c>
      <c r="C114" s="28">
        <v>563</v>
      </c>
      <c r="D114" s="28">
        <v>4.0599999999999996</v>
      </c>
      <c r="E114" s="11" t="s">
        <v>3</v>
      </c>
      <c r="F114" s="3">
        <v>2023</v>
      </c>
      <c r="G114">
        <v>1</v>
      </c>
    </row>
    <row r="115" spans="1:7" x14ac:dyDescent="0.3">
      <c r="A115">
        <v>30</v>
      </c>
      <c r="B115" s="6" t="s">
        <v>19</v>
      </c>
      <c r="C115" s="29">
        <v>543</v>
      </c>
      <c r="D115" s="29">
        <v>3.92</v>
      </c>
      <c r="E115" s="11" t="s">
        <v>3</v>
      </c>
      <c r="F115" s="3">
        <v>2023</v>
      </c>
      <c r="G115">
        <v>1</v>
      </c>
    </row>
    <row r="116" spans="1:7" x14ac:dyDescent="0.3">
      <c r="A116">
        <v>31</v>
      </c>
      <c r="B116" s="7" t="s">
        <v>18</v>
      </c>
      <c r="C116" s="28">
        <v>579</v>
      </c>
      <c r="D116" s="28">
        <v>4.18</v>
      </c>
      <c r="E116" s="11" t="s">
        <v>3</v>
      </c>
      <c r="F116" s="3">
        <v>2023</v>
      </c>
      <c r="G116">
        <v>1</v>
      </c>
    </row>
    <row r="117" spans="1:7" x14ac:dyDescent="0.3">
      <c r="A117">
        <v>32</v>
      </c>
      <c r="B117" s="6" t="s">
        <v>17</v>
      </c>
      <c r="C117" s="29">
        <v>597</v>
      </c>
      <c r="D117" s="29">
        <v>4.3099999999999996</v>
      </c>
      <c r="E117" s="11" t="s">
        <v>3</v>
      </c>
      <c r="F117" s="3">
        <v>2023</v>
      </c>
      <c r="G117">
        <v>1</v>
      </c>
    </row>
    <row r="118" spans="1:7" x14ac:dyDescent="0.3">
      <c r="A118">
        <v>33</v>
      </c>
      <c r="B118" s="7" t="s">
        <v>16</v>
      </c>
      <c r="C118" s="28">
        <v>633</v>
      </c>
      <c r="D118" s="28">
        <v>4.57</v>
      </c>
      <c r="E118" s="11" t="s">
        <v>3</v>
      </c>
      <c r="F118" s="3">
        <v>2023</v>
      </c>
    </row>
    <row r="119" spans="1:7" x14ac:dyDescent="0.3">
      <c r="A119">
        <v>34</v>
      </c>
      <c r="B119" s="6" t="s">
        <v>15</v>
      </c>
      <c r="C119" s="29">
        <v>740</v>
      </c>
      <c r="D119" s="29">
        <v>5.34</v>
      </c>
      <c r="E119" s="11" t="s">
        <v>3</v>
      </c>
      <c r="F119" s="3">
        <v>2023</v>
      </c>
    </row>
    <row r="120" spans="1:7" x14ac:dyDescent="0.3">
      <c r="A120">
        <v>35</v>
      </c>
      <c r="B120" s="7" t="s">
        <v>14</v>
      </c>
      <c r="C120" s="28">
        <v>786</v>
      </c>
      <c r="D120" s="28">
        <v>5.67</v>
      </c>
      <c r="E120" s="11" t="s">
        <v>3</v>
      </c>
      <c r="F120" s="3">
        <v>2023</v>
      </c>
    </row>
    <row r="121" spans="1:7" x14ac:dyDescent="0.3">
      <c r="A121">
        <v>36</v>
      </c>
      <c r="B121" s="6" t="s">
        <v>13</v>
      </c>
      <c r="C121" s="29">
        <v>1.012</v>
      </c>
      <c r="D121" s="29">
        <v>7.3</v>
      </c>
      <c r="E121" s="11" t="s">
        <v>3</v>
      </c>
      <c r="F121" s="3">
        <v>2023</v>
      </c>
    </row>
    <row r="122" spans="1:7" x14ac:dyDescent="0.3">
      <c r="A122">
        <v>73</v>
      </c>
      <c r="B122" s="8" t="s">
        <v>25</v>
      </c>
      <c r="C122" s="28">
        <v>4.1719999999999997</v>
      </c>
      <c r="D122" s="28">
        <v>30.78</v>
      </c>
      <c r="E122" s="11" t="s">
        <v>3</v>
      </c>
      <c r="F122" s="3">
        <v>2024</v>
      </c>
      <c r="G122">
        <v>1</v>
      </c>
    </row>
    <row r="123" spans="1:7" x14ac:dyDescent="0.3">
      <c r="A123">
        <v>74</v>
      </c>
      <c r="B123" s="6" t="s">
        <v>26</v>
      </c>
      <c r="C123" s="29">
        <v>4.3780000000000001</v>
      </c>
      <c r="D123" s="29">
        <v>32.299999999999997</v>
      </c>
      <c r="E123" s="11" t="s">
        <v>3</v>
      </c>
      <c r="F123" s="3">
        <v>2024</v>
      </c>
      <c r="G123">
        <v>1</v>
      </c>
    </row>
    <row r="124" spans="1:7" x14ac:dyDescent="0.3">
      <c r="A124">
        <v>75</v>
      </c>
      <c r="B124" s="7" t="s">
        <v>22</v>
      </c>
      <c r="C124" s="28">
        <v>621</v>
      </c>
      <c r="D124" s="28">
        <v>4.58</v>
      </c>
      <c r="E124" s="11" t="s">
        <v>3</v>
      </c>
      <c r="F124" s="3">
        <v>2024</v>
      </c>
      <c r="G124">
        <v>1</v>
      </c>
    </row>
    <row r="125" spans="1:7" x14ac:dyDescent="0.3">
      <c r="A125">
        <v>76</v>
      </c>
      <c r="B125" s="6" t="s">
        <v>21</v>
      </c>
      <c r="C125" s="29">
        <v>503</v>
      </c>
      <c r="D125" s="29">
        <v>3.71</v>
      </c>
      <c r="E125" s="11" t="s">
        <v>3</v>
      </c>
      <c r="F125" s="3">
        <v>2024</v>
      </c>
      <c r="G125">
        <v>1</v>
      </c>
    </row>
    <row r="126" spans="1:7" x14ac:dyDescent="0.3">
      <c r="A126">
        <v>77</v>
      </c>
      <c r="B126" s="7" t="s">
        <v>20</v>
      </c>
      <c r="C126" s="28">
        <v>539</v>
      </c>
      <c r="D126" s="28">
        <v>3.98</v>
      </c>
      <c r="E126" s="11" t="s">
        <v>3</v>
      </c>
      <c r="F126" s="3">
        <v>2024</v>
      </c>
      <c r="G126">
        <v>1</v>
      </c>
    </row>
    <row r="127" spans="1:7" x14ac:dyDescent="0.3">
      <c r="A127">
        <v>78</v>
      </c>
      <c r="B127" s="6" t="s">
        <v>19</v>
      </c>
      <c r="C127" s="29">
        <v>518</v>
      </c>
      <c r="D127" s="29">
        <v>3.82</v>
      </c>
      <c r="E127" s="11" t="s">
        <v>3</v>
      </c>
      <c r="F127" s="3">
        <v>2024</v>
      </c>
      <c r="G127">
        <v>1</v>
      </c>
    </row>
    <row r="128" spans="1:7" x14ac:dyDescent="0.3">
      <c r="A128">
        <v>79</v>
      </c>
      <c r="B128" s="7" t="s">
        <v>18</v>
      </c>
      <c r="C128" s="25">
        <v>485</v>
      </c>
      <c r="D128" s="25">
        <v>3.58</v>
      </c>
      <c r="E128" s="11" t="s">
        <v>3</v>
      </c>
      <c r="F128" s="3">
        <v>2024</v>
      </c>
      <c r="G128">
        <v>1</v>
      </c>
    </row>
    <row r="129" spans="1:7" x14ac:dyDescent="0.3">
      <c r="A129">
        <v>80</v>
      </c>
      <c r="B129" s="6" t="s">
        <v>17</v>
      </c>
      <c r="C129" s="23">
        <v>477</v>
      </c>
      <c r="D129" s="23">
        <v>3.52</v>
      </c>
      <c r="E129" s="11" t="s">
        <v>3</v>
      </c>
      <c r="F129" s="3">
        <v>2024</v>
      </c>
      <c r="G129">
        <v>1</v>
      </c>
    </row>
    <row r="130" spans="1:7" x14ac:dyDescent="0.3">
      <c r="A130">
        <v>81</v>
      </c>
      <c r="B130" s="7" t="s">
        <v>16</v>
      </c>
      <c r="C130" s="25">
        <v>479</v>
      </c>
      <c r="D130" s="25">
        <v>3.53</v>
      </c>
      <c r="E130" s="11" t="s">
        <v>3</v>
      </c>
      <c r="F130" s="3">
        <v>2024</v>
      </c>
    </row>
    <row r="131" spans="1:7" x14ac:dyDescent="0.3">
      <c r="A131">
        <v>82</v>
      </c>
      <c r="B131" s="6" t="s">
        <v>15</v>
      </c>
      <c r="C131" s="29">
        <v>486</v>
      </c>
      <c r="D131" s="29">
        <v>3.59</v>
      </c>
      <c r="E131" s="11" t="s">
        <v>3</v>
      </c>
      <c r="F131" s="3">
        <v>2024</v>
      </c>
    </row>
    <row r="132" spans="1:7" x14ac:dyDescent="0.3">
      <c r="A132">
        <v>83</v>
      </c>
      <c r="B132" s="7" t="s">
        <v>14</v>
      </c>
      <c r="C132" s="28">
        <v>462</v>
      </c>
      <c r="D132" s="28">
        <v>3.41</v>
      </c>
      <c r="E132" s="11" t="s">
        <v>3</v>
      </c>
      <c r="F132" s="3">
        <v>2024</v>
      </c>
    </row>
    <row r="133" spans="1:7" x14ac:dyDescent="0.3">
      <c r="A133">
        <v>84</v>
      </c>
      <c r="B133" s="6" t="s">
        <v>13</v>
      </c>
      <c r="C133" s="29">
        <v>436</v>
      </c>
      <c r="D133" s="29">
        <v>3.22</v>
      </c>
      <c r="E133" s="11" t="s">
        <v>3</v>
      </c>
      <c r="F133" s="3">
        <v>2024</v>
      </c>
    </row>
    <row r="134" spans="1:7" x14ac:dyDescent="0.3">
      <c r="A134">
        <v>121</v>
      </c>
      <c r="B134" s="8" t="s">
        <v>25</v>
      </c>
      <c r="C134" s="30">
        <v>2863</v>
      </c>
      <c r="D134" s="30">
        <v>22.56</v>
      </c>
      <c r="E134" s="11" t="s">
        <v>3</v>
      </c>
      <c r="F134" s="3">
        <v>2025</v>
      </c>
      <c r="G134">
        <v>1</v>
      </c>
    </row>
    <row r="135" spans="1:7" x14ac:dyDescent="0.3">
      <c r="A135">
        <v>122</v>
      </c>
      <c r="B135" s="6" t="s">
        <v>26</v>
      </c>
      <c r="C135" s="30">
        <v>4051</v>
      </c>
      <c r="D135" s="30">
        <v>31.92</v>
      </c>
      <c r="E135" s="11" t="s">
        <v>3</v>
      </c>
      <c r="F135" s="3">
        <v>2025</v>
      </c>
      <c r="G135">
        <v>1</v>
      </c>
    </row>
    <row r="136" spans="1:7" x14ac:dyDescent="0.3">
      <c r="A136">
        <v>123</v>
      </c>
      <c r="B136" s="7" t="s">
        <v>22</v>
      </c>
      <c r="C136" s="30">
        <v>678</v>
      </c>
      <c r="D136" s="30">
        <v>5.34</v>
      </c>
      <c r="E136" s="11" t="s">
        <v>3</v>
      </c>
      <c r="F136" s="3">
        <v>2025</v>
      </c>
      <c r="G136">
        <v>1</v>
      </c>
    </row>
    <row r="137" spans="1:7" x14ac:dyDescent="0.3">
      <c r="A137">
        <v>124</v>
      </c>
      <c r="B137" s="6" t="s">
        <v>21</v>
      </c>
      <c r="C137" s="30">
        <v>573</v>
      </c>
      <c r="D137" s="30">
        <v>4.51</v>
      </c>
      <c r="E137" s="11" t="s">
        <v>3</v>
      </c>
      <c r="F137" s="3">
        <v>2025</v>
      </c>
      <c r="G137">
        <v>1</v>
      </c>
    </row>
    <row r="138" spans="1:7" x14ac:dyDescent="0.3">
      <c r="A138">
        <v>125</v>
      </c>
      <c r="B138" s="7" t="s">
        <v>20</v>
      </c>
      <c r="C138" s="30">
        <v>614</v>
      </c>
      <c r="D138" s="30">
        <v>4.84</v>
      </c>
      <c r="E138" s="11" t="s">
        <v>3</v>
      </c>
      <c r="F138" s="3">
        <v>2025</v>
      </c>
      <c r="G138">
        <v>1</v>
      </c>
    </row>
    <row r="139" spans="1:7" x14ac:dyDescent="0.3">
      <c r="A139">
        <v>126</v>
      </c>
      <c r="B139" s="6" t="s">
        <v>19</v>
      </c>
      <c r="C139" s="30">
        <v>561</v>
      </c>
      <c r="D139" s="30">
        <v>4.42</v>
      </c>
      <c r="E139" s="11" t="s">
        <v>3</v>
      </c>
      <c r="F139" s="3">
        <v>2025</v>
      </c>
      <c r="G139">
        <v>1</v>
      </c>
    </row>
    <row r="140" spans="1:7" x14ac:dyDescent="0.3">
      <c r="A140">
        <v>127</v>
      </c>
      <c r="B140" s="7" t="s">
        <v>18</v>
      </c>
      <c r="C140" s="30">
        <v>540</v>
      </c>
      <c r="D140" s="30">
        <v>4.25</v>
      </c>
      <c r="E140" s="11" t="s">
        <v>3</v>
      </c>
      <c r="F140" s="3">
        <v>2025</v>
      </c>
      <c r="G140">
        <v>1</v>
      </c>
    </row>
    <row r="141" spans="1:7" x14ac:dyDescent="0.3">
      <c r="A141">
        <v>128</v>
      </c>
      <c r="B141" s="6" t="s">
        <v>17</v>
      </c>
      <c r="C141" s="30">
        <v>564</v>
      </c>
      <c r="D141" s="30">
        <v>4.4400000000000004</v>
      </c>
      <c r="E141" s="11" t="s">
        <v>3</v>
      </c>
      <c r="F141" s="3">
        <v>2025</v>
      </c>
      <c r="G141">
        <v>1</v>
      </c>
    </row>
    <row r="142" spans="1:7" x14ac:dyDescent="0.3">
      <c r="A142">
        <v>129</v>
      </c>
      <c r="B142" s="7" t="s">
        <v>16</v>
      </c>
      <c r="C142" s="30">
        <v>574</v>
      </c>
      <c r="D142" s="30">
        <v>4.5199999999999996</v>
      </c>
      <c r="E142" s="11" t="s">
        <v>3</v>
      </c>
      <c r="F142" s="3">
        <v>2025</v>
      </c>
    </row>
    <row r="143" spans="1:7" x14ac:dyDescent="0.3">
      <c r="A143">
        <v>130</v>
      </c>
      <c r="B143" s="6" t="s">
        <v>15</v>
      </c>
      <c r="C143" s="30">
        <v>601</v>
      </c>
      <c r="D143" s="30">
        <v>4.74</v>
      </c>
      <c r="E143" s="11" t="s">
        <v>3</v>
      </c>
      <c r="F143" s="3">
        <v>2025</v>
      </c>
    </row>
    <row r="144" spans="1:7" x14ac:dyDescent="0.3">
      <c r="A144">
        <v>131</v>
      </c>
      <c r="B144" s="7" t="s">
        <v>14</v>
      </c>
      <c r="C144" s="30">
        <v>535</v>
      </c>
      <c r="D144" s="30">
        <v>4.22</v>
      </c>
      <c r="E144" s="11" t="s">
        <v>3</v>
      </c>
      <c r="F144" s="3">
        <v>2025</v>
      </c>
    </row>
    <row r="145" spans="1:7" x14ac:dyDescent="0.3">
      <c r="A145">
        <v>132</v>
      </c>
      <c r="B145" s="6" t="s">
        <v>13</v>
      </c>
      <c r="C145" s="30">
        <v>538</v>
      </c>
      <c r="D145" s="30">
        <v>4.24</v>
      </c>
      <c r="E145" s="11" t="s">
        <v>3</v>
      </c>
      <c r="F145" s="3">
        <v>2025</v>
      </c>
    </row>
    <row r="146" spans="1:7" x14ac:dyDescent="0.3">
      <c r="A146">
        <v>169</v>
      </c>
      <c r="B146" s="8" t="s">
        <v>25</v>
      </c>
      <c r="C146" s="11">
        <v>2426</v>
      </c>
      <c r="D146" s="11">
        <v>17.87</v>
      </c>
      <c r="E146" s="11" t="s">
        <v>5</v>
      </c>
      <c r="F146" s="20">
        <v>2022</v>
      </c>
    </row>
    <row r="147" spans="1:7" x14ac:dyDescent="0.3">
      <c r="A147">
        <v>170</v>
      </c>
      <c r="B147" s="6" t="s">
        <v>26</v>
      </c>
      <c r="C147" s="11">
        <v>2779</v>
      </c>
      <c r="D147" s="11">
        <v>20.47</v>
      </c>
      <c r="E147" s="11" t="s">
        <v>5</v>
      </c>
      <c r="F147" s="20">
        <v>2022</v>
      </c>
    </row>
    <row r="148" spans="1:7" x14ac:dyDescent="0.3">
      <c r="A148">
        <v>171</v>
      </c>
      <c r="B148" s="7" t="s">
        <v>22</v>
      </c>
      <c r="C148" s="11">
        <v>606</v>
      </c>
      <c r="D148" s="11">
        <v>4.46</v>
      </c>
      <c r="E148" s="11" t="s">
        <v>5</v>
      </c>
      <c r="F148" s="20">
        <v>2022</v>
      </c>
    </row>
    <row r="149" spans="1:7" x14ac:dyDescent="0.3">
      <c r="A149">
        <v>172</v>
      </c>
      <c r="B149" s="6" t="s">
        <v>21</v>
      </c>
      <c r="C149" s="11">
        <v>603</v>
      </c>
      <c r="D149" s="11">
        <v>4.4400000000000004</v>
      </c>
      <c r="E149" s="11" t="s">
        <v>5</v>
      </c>
      <c r="F149" s="20">
        <v>2022</v>
      </c>
    </row>
    <row r="150" spans="1:7" x14ac:dyDescent="0.3">
      <c r="A150">
        <v>173</v>
      </c>
      <c r="B150" s="7" t="s">
        <v>20</v>
      </c>
      <c r="C150" s="11">
        <v>655</v>
      </c>
      <c r="D150" s="11">
        <v>4.82</v>
      </c>
      <c r="E150" s="11" t="s">
        <v>5</v>
      </c>
      <c r="F150" s="20">
        <v>2022</v>
      </c>
    </row>
    <row r="151" spans="1:7" x14ac:dyDescent="0.3">
      <c r="A151">
        <v>174</v>
      </c>
      <c r="B151" s="6" t="s">
        <v>19</v>
      </c>
      <c r="C151" s="11">
        <v>703</v>
      </c>
      <c r="D151" s="11">
        <v>5.18</v>
      </c>
      <c r="E151" s="11" t="s">
        <v>5</v>
      </c>
      <c r="F151" s="20">
        <v>2022</v>
      </c>
    </row>
    <row r="152" spans="1:7" x14ac:dyDescent="0.3">
      <c r="A152">
        <v>175</v>
      </c>
      <c r="B152" s="7" t="s">
        <v>18</v>
      </c>
      <c r="C152" s="11">
        <v>745</v>
      </c>
      <c r="D152" s="11">
        <v>5.49</v>
      </c>
      <c r="E152" s="11" t="s">
        <v>5</v>
      </c>
      <c r="F152" s="20">
        <v>2022</v>
      </c>
    </row>
    <row r="153" spans="1:7" x14ac:dyDescent="0.3">
      <c r="A153">
        <v>176</v>
      </c>
      <c r="B153" s="6" t="s">
        <v>17</v>
      </c>
      <c r="C153" s="11">
        <v>819</v>
      </c>
      <c r="D153" s="11">
        <v>6.03</v>
      </c>
      <c r="E153" s="11" t="s">
        <v>5</v>
      </c>
      <c r="F153" s="20">
        <v>2022</v>
      </c>
    </row>
    <row r="154" spans="1:7" x14ac:dyDescent="0.3">
      <c r="A154">
        <v>177</v>
      </c>
      <c r="B154" s="7" t="s">
        <v>16</v>
      </c>
      <c r="C154" s="11">
        <v>919</v>
      </c>
      <c r="D154" s="11">
        <v>6.77</v>
      </c>
      <c r="E154" s="11" t="s">
        <v>5</v>
      </c>
      <c r="F154" s="20">
        <v>2022</v>
      </c>
    </row>
    <row r="155" spans="1:7" x14ac:dyDescent="0.3">
      <c r="A155">
        <v>178</v>
      </c>
      <c r="B155" s="6" t="s">
        <v>15</v>
      </c>
      <c r="C155" s="11">
        <v>1075</v>
      </c>
      <c r="D155" s="11">
        <v>7.92</v>
      </c>
      <c r="E155" s="11" t="s">
        <v>5</v>
      </c>
      <c r="F155" s="20">
        <v>2022</v>
      </c>
    </row>
    <row r="156" spans="1:7" x14ac:dyDescent="0.3">
      <c r="A156">
        <v>179</v>
      </c>
      <c r="B156" s="7" t="s">
        <v>14</v>
      </c>
      <c r="C156" s="11">
        <v>1173</v>
      </c>
      <c r="D156" s="11">
        <v>8.64</v>
      </c>
      <c r="E156" s="11" t="s">
        <v>5</v>
      </c>
      <c r="F156" s="20">
        <v>2022</v>
      </c>
    </row>
    <row r="157" spans="1:7" x14ac:dyDescent="0.3">
      <c r="A157">
        <v>180</v>
      </c>
      <c r="B157" s="6" t="s">
        <v>13</v>
      </c>
      <c r="C157" s="11">
        <v>1073</v>
      </c>
      <c r="D157" s="11">
        <v>7.9</v>
      </c>
      <c r="E157" s="11" t="s">
        <v>5</v>
      </c>
      <c r="F157" s="20">
        <v>2022</v>
      </c>
    </row>
    <row r="158" spans="1:7" x14ac:dyDescent="0.3">
      <c r="A158">
        <v>37</v>
      </c>
      <c r="B158" s="8" t="s">
        <v>25</v>
      </c>
      <c r="C158" s="26">
        <v>3.028</v>
      </c>
      <c r="D158" s="26">
        <v>21.8</v>
      </c>
      <c r="E158" s="11" t="s">
        <v>5</v>
      </c>
      <c r="F158" s="20">
        <v>2023</v>
      </c>
      <c r="G158">
        <v>1</v>
      </c>
    </row>
    <row r="159" spans="1:7" x14ac:dyDescent="0.3">
      <c r="A159">
        <v>38</v>
      </c>
      <c r="B159" s="6" t="s">
        <v>26</v>
      </c>
      <c r="C159" s="13">
        <v>3.4279999999999999</v>
      </c>
      <c r="D159" s="13">
        <v>24.68</v>
      </c>
      <c r="E159" s="11" t="s">
        <v>5</v>
      </c>
      <c r="F159" s="20">
        <v>2023</v>
      </c>
      <c r="G159">
        <v>1</v>
      </c>
    </row>
    <row r="160" spans="1:7" x14ac:dyDescent="0.3">
      <c r="A160">
        <v>39</v>
      </c>
      <c r="B160" s="7" t="s">
        <v>22</v>
      </c>
      <c r="C160" s="27">
        <v>609</v>
      </c>
      <c r="D160" s="27">
        <v>4.38</v>
      </c>
      <c r="E160" s="11" t="s">
        <v>5</v>
      </c>
      <c r="F160" s="20">
        <v>2023</v>
      </c>
      <c r="G160">
        <v>1</v>
      </c>
    </row>
    <row r="161" spans="1:7" x14ac:dyDescent="0.3">
      <c r="A161">
        <v>40</v>
      </c>
      <c r="B161" s="6" t="s">
        <v>21</v>
      </c>
      <c r="C161" s="13">
        <v>619</v>
      </c>
      <c r="D161" s="13">
        <v>4.46</v>
      </c>
      <c r="E161" s="11" t="s">
        <v>5</v>
      </c>
      <c r="F161" s="20">
        <v>2023</v>
      </c>
      <c r="G161">
        <v>1</v>
      </c>
    </row>
    <row r="162" spans="1:7" x14ac:dyDescent="0.3">
      <c r="A162">
        <v>41</v>
      </c>
      <c r="B162" s="7" t="s">
        <v>20</v>
      </c>
      <c r="C162" s="27">
        <v>591</v>
      </c>
      <c r="D162" s="27">
        <v>4.26</v>
      </c>
      <c r="E162" s="11" t="s">
        <v>5</v>
      </c>
      <c r="F162" s="20">
        <v>2023</v>
      </c>
      <c r="G162">
        <v>1</v>
      </c>
    </row>
    <row r="163" spans="1:7" x14ac:dyDescent="0.3">
      <c r="A163">
        <v>42</v>
      </c>
      <c r="B163" s="6" t="s">
        <v>19</v>
      </c>
      <c r="C163" s="13">
        <v>617</v>
      </c>
      <c r="D163" s="13">
        <v>4.4400000000000004</v>
      </c>
      <c r="E163" s="11" t="s">
        <v>5</v>
      </c>
      <c r="F163" s="20">
        <v>2023</v>
      </c>
      <c r="G163">
        <v>1</v>
      </c>
    </row>
    <row r="164" spans="1:7" x14ac:dyDescent="0.3">
      <c r="A164">
        <v>43</v>
      </c>
      <c r="B164" s="7" t="s">
        <v>18</v>
      </c>
      <c r="C164" s="27">
        <v>612</v>
      </c>
      <c r="D164" s="27">
        <v>4.41</v>
      </c>
      <c r="E164" s="11" t="s">
        <v>5</v>
      </c>
      <c r="F164" s="20">
        <v>2023</v>
      </c>
      <c r="G164">
        <v>1</v>
      </c>
    </row>
    <row r="165" spans="1:7" x14ac:dyDescent="0.3">
      <c r="A165">
        <v>44</v>
      </c>
      <c r="B165" s="6" t="s">
        <v>17</v>
      </c>
      <c r="C165" s="13">
        <v>693</v>
      </c>
      <c r="D165" s="13">
        <v>4.99</v>
      </c>
      <c r="E165" s="11" t="s">
        <v>5</v>
      </c>
      <c r="F165" s="20">
        <v>2023</v>
      </c>
      <c r="G165">
        <v>1</v>
      </c>
    </row>
    <row r="166" spans="1:7" x14ac:dyDescent="0.3">
      <c r="A166">
        <v>45</v>
      </c>
      <c r="B166" s="7" t="s">
        <v>16</v>
      </c>
      <c r="C166" s="27">
        <v>732</v>
      </c>
      <c r="D166" s="27">
        <v>5.27</v>
      </c>
      <c r="E166" s="11" t="s">
        <v>5</v>
      </c>
      <c r="F166" s="20">
        <v>2023</v>
      </c>
    </row>
    <row r="167" spans="1:7" x14ac:dyDescent="0.3">
      <c r="A167">
        <v>46</v>
      </c>
      <c r="B167" s="6" t="s">
        <v>15</v>
      </c>
      <c r="C167" s="13">
        <v>826</v>
      </c>
      <c r="D167" s="13">
        <v>5.95</v>
      </c>
      <c r="E167" s="11" t="s">
        <v>5</v>
      </c>
      <c r="F167" s="20">
        <v>2023</v>
      </c>
    </row>
    <row r="168" spans="1:7" x14ac:dyDescent="0.3">
      <c r="A168">
        <v>47</v>
      </c>
      <c r="B168" s="7" t="s">
        <v>14</v>
      </c>
      <c r="C168" s="27">
        <v>893</v>
      </c>
      <c r="D168" s="27">
        <v>6.43</v>
      </c>
      <c r="E168" s="11" t="s">
        <v>5</v>
      </c>
      <c r="F168" s="20">
        <v>2023</v>
      </c>
    </row>
    <row r="169" spans="1:7" x14ac:dyDescent="0.3">
      <c r="A169">
        <v>48</v>
      </c>
      <c r="B169" s="6" t="s">
        <v>13</v>
      </c>
      <c r="C169" s="13">
        <v>1.2410000000000001</v>
      </c>
      <c r="D169" s="13">
        <v>8.94</v>
      </c>
      <c r="E169" s="11" t="s">
        <v>5</v>
      </c>
      <c r="F169" s="20">
        <v>2023</v>
      </c>
    </row>
    <row r="170" spans="1:7" x14ac:dyDescent="0.3">
      <c r="A170">
        <v>85</v>
      </c>
      <c r="B170" s="8" t="s">
        <v>25</v>
      </c>
      <c r="C170" s="26">
        <v>1.6479999999999999</v>
      </c>
      <c r="D170" s="26">
        <v>12.14</v>
      </c>
      <c r="E170" s="11" t="s">
        <v>5</v>
      </c>
      <c r="F170" s="20">
        <v>2024</v>
      </c>
      <c r="G170">
        <v>1</v>
      </c>
    </row>
    <row r="171" spans="1:7" x14ac:dyDescent="0.3">
      <c r="A171">
        <v>86</v>
      </c>
      <c r="B171" s="6" t="s">
        <v>26</v>
      </c>
      <c r="C171" s="13">
        <v>2.99</v>
      </c>
      <c r="D171" s="13">
        <v>22.03</v>
      </c>
      <c r="E171" s="11" t="s">
        <v>5</v>
      </c>
      <c r="F171" s="20">
        <v>2024</v>
      </c>
      <c r="G171">
        <v>1</v>
      </c>
    </row>
    <row r="172" spans="1:7" x14ac:dyDescent="0.3">
      <c r="A172">
        <v>87</v>
      </c>
      <c r="B172" s="7" t="s">
        <v>22</v>
      </c>
      <c r="C172" s="27">
        <v>714</v>
      </c>
      <c r="D172" s="27">
        <v>5.26</v>
      </c>
      <c r="E172" s="11" t="s">
        <v>5</v>
      </c>
      <c r="F172" s="20">
        <v>2024</v>
      </c>
      <c r="G172">
        <v>1</v>
      </c>
    </row>
    <row r="173" spans="1:7" x14ac:dyDescent="0.3">
      <c r="A173">
        <v>88</v>
      </c>
      <c r="B173" s="6" t="s">
        <v>21</v>
      </c>
      <c r="C173" s="13">
        <v>765</v>
      </c>
      <c r="D173" s="13">
        <v>5.64</v>
      </c>
      <c r="E173" s="11" t="s">
        <v>5</v>
      </c>
      <c r="F173" s="20">
        <v>2024</v>
      </c>
      <c r="G173">
        <v>1</v>
      </c>
    </row>
    <row r="174" spans="1:7" x14ac:dyDescent="0.3">
      <c r="A174">
        <v>89</v>
      </c>
      <c r="B174" s="7" t="s">
        <v>20</v>
      </c>
      <c r="C174" s="27">
        <v>733</v>
      </c>
      <c r="D174" s="27">
        <v>5.4</v>
      </c>
      <c r="E174" s="11" t="s">
        <v>5</v>
      </c>
      <c r="F174" s="20">
        <v>2024</v>
      </c>
      <c r="G174">
        <v>1</v>
      </c>
    </row>
    <row r="175" spans="1:7" x14ac:dyDescent="0.3">
      <c r="A175">
        <v>90</v>
      </c>
      <c r="B175" s="6" t="s">
        <v>19</v>
      </c>
      <c r="C175" s="13">
        <v>707</v>
      </c>
      <c r="D175" s="13">
        <v>5.21</v>
      </c>
      <c r="E175" s="11" t="s">
        <v>5</v>
      </c>
      <c r="F175" s="20">
        <v>2024</v>
      </c>
      <c r="G175">
        <v>1</v>
      </c>
    </row>
    <row r="176" spans="1:7" x14ac:dyDescent="0.3">
      <c r="A176">
        <v>91</v>
      </c>
      <c r="B176" s="7" t="s">
        <v>18</v>
      </c>
      <c r="C176" s="27">
        <v>764</v>
      </c>
      <c r="D176" s="27">
        <v>5.63</v>
      </c>
      <c r="E176" s="11" t="s">
        <v>5</v>
      </c>
      <c r="F176" s="20">
        <v>2024</v>
      </c>
      <c r="G176">
        <v>1</v>
      </c>
    </row>
    <row r="177" spans="1:7" x14ac:dyDescent="0.3">
      <c r="A177">
        <v>92</v>
      </c>
      <c r="B177" s="6" t="s">
        <v>17</v>
      </c>
      <c r="C177" s="13">
        <v>742</v>
      </c>
      <c r="D177" s="13">
        <v>5.47</v>
      </c>
      <c r="E177" s="11" t="s">
        <v>5</v>
      </c>
      <c r="F177" s="20">
        <v>2024</v>
      </c>
      <c r="G177">
        <v>1</v>
      </c>
    </row>
    <row r="178" spans="1:7" x14ac:dyDescent="0.3">
      <c r="A178">
        <v>93</v>
      </c>
      <c r="B178" s="7" t="s">
        <v>16</v>
      </c>
      <c r="C178" s="27">
        <v>849</v>
      </c>
      <c r="D178" s="27">
        <v>6.26</v>
      </c>
      <c r="E178" s="11" t="s">
        <v>5</v>
      </c>
      <c r="F178" s="20">
        <v>2024</v>
      </c>
    </row>
    <row r="179" spans="1:7" x14ac:dyDescent="0.3">
      <c r="A179">
        <v>94</v>
      </c>
      <c r="B179" s="6" t="s">
        <v>15</v>
      </c>
      <c r="C179" s="13">
        <v>967</v>
      </c>
      <c r="D179" s="13">
        <v>7.13</v>
      </c>
      <c r="E179" s="11" t="s">
        <v>5</v>
      </c>
      <c r="F179" s="20">
        <v>2024</v>
      </c>
    </row>
    <row r="180" spans="1:7" x14ac:dyDescent="0.3">
      <c r="A180">
        <v>95</v>
      </c>
      <c r="B180" s="7" t="s">
        <v>14</v>
      </c>
      <c r="C180" s="27">
        <v>1.2809999999999999</v>
      </c>
      <c r="D180" s="27">
        <v>9.44</v>
      </c>
      <c r="E180" s="11" t="s">
        <v>5</v>
      </c>
      <c r="F180" s="20">
        <v>2024</v>
      </c>
    </row>
    <row r="181" spans="1:7" x14ac:dyDescent="0.3">
      <c r="A181">
        <v>96</v>
      </c>
      <c r="B181" s="6" t="s">
        <v>13</v>
      </c>
      <c r="C181" s="13">
        <v>1.411</v>
      </c>
      <c r="D181" s="13">
        <v>10.4</v>
      </c>
      <c r="E181" s="11" t="s">
        <v>5</v>
      </c>
      <c r="F181" s="20">
        <v>2024</v>
      </c>
    </row>
    <row r="182" spans="1:7" x14ac:dyDescent="0.3">
      <c r="A182">
        <v>133</v>
      </c>
      <c r="B182" s="8" t="s">
        <v>25</v>
      </c>
      <c r="C182" s="11">
        <v>1911</v>
      </c>
      <c r="D182" s="11">
        <v>15.02</v>
      </c>
      <c r="E182" s="11" t="s">
        <v>5</v>
      </c>
      <c r="F182" s="20">
        <v>2025</v>
      </c>
      <c r="G182">
        <v>1</v>
      </c>
    </row>
    <row r="183" spans="1:7" x14ac:dyDescent="0.3">
      <c r="A183">
        <v>134</v>
      </c>
      <c r="B183" s="6" t="s">
        <v>26</v>
      </c>
      <c r="C183" s="11">
        <v>2997</v>
      </c>
      <c r="D183" s="11">
        <v>23.56</v>
      </c>
      <c r="E183" s="11" t="s">
        <v>5</v>
      </c>
      <c r="F183" s="20">
        <v>2025</v>
      </c>
      <c r="G183">
        <v>1</v>
      </c>
    </row>
    <row r="184" spans="1:7" x14ac:dyDescent="0.3">
      <c r="A184">
        <v>135</v>
      </c>
      <c r="B184" s="7" t="s">
        <v>22</v>
      </c>
      <c r="C184" s="11">
        <v>561</v>
      </c>
      <c r="D184" s="11">
        <v>4.41</v>
      </c>
      <c r="E184" s="11" t="s">
        <v>5</v>
      </c>
      <c r="F184" s="20">
        <v>2025</v>
      </c>
      <c r="G184">
        <v>1</v>
      </c>
    </row>
    <row r="185" spans="1:7" x14ac:dyDescent="0.3">
      <c r="A185">
        <v>136</v>
      </c>
      <c r="B185" s="6" t="s">
        <v>21</v>
      </c>
      <c r="C185" s="11">
        <v>648</v>
      </c>
      <c r="D185" s="11">
        <v>5.09</v>
      </c>
      <c r="E185" s="11" t="s">
        <v>5</v>
      </c>
      <c r="F185" s="20">
        <v>2025</v>
      </c>
      <c r="G185">
        <v>1</v>
      </c>
    </row>
    <row r="186" spans="1:7" x14ac:dyDescent="0.3">
      <c r="A186">
        <v>137</v>
      </c>
      <c r="B186" s="7" t="s">
        <v>20</v>
      </c>
      <c r="C186" s="11">
        <v>665</v>
      </c>
      <c r="D186" s="11">
        <v>5.23</v>
      </c>
      <c r="E186" s="11" t="s">
        <v>5</v>
      </c>
      <c r="F186" s="20">
        <v>2025</v>
      </c>
      <c r="G186">
        <v>1</v>
      </c>
    </row>
    <row r="187" spans="1:7" x14ac:dyDescent="0.3">
      <c r="A187">
        <v>138</v>
      </c>
      <c r="B187" s="6" t="s">
        <v>19</v>
      </c>
      <c r="C187" s="11">
        <v>645</v>
      </c>
      <c r="D187" s="11">
        <v>5.07</v>
      </c>
      <c r="E187" s="11" t="s">
        <v>5</v>
      </c>
      <c r="F187" s="20">
        <v>2025</v>
      </c>
      <c r="G187">
        <v>1</v>
      </c>
    </row>
    <row r="188" spans="1:7" x14ac:dyDescent="0.3">
      <c r="A188">
        <v>139</v>
      </c>
      <c r="B188" s="7" t="s">
        <v>18</v>
      </c>
      <c r="C188" s="11">
        <v>670</v>
      </c>
      <c r="D188" s="11">
        <v>5.27</v>
      </c>
      <c r="E188" s="11" t="s">
        <v>5</v>
      </c>
      <c r="F188" s="20">
        <v>2025</v>
      </c>
      <c r="G188">
        <v>1</v>
      </c>
    </row>
    <row r="189" spans="1:7" x14ac:dyDescent="0.3">
      <c r="A189">
        <v>140</v>
      </c>
      <c r="B189" s="6" t="s">
        <v>17</v>
      </c>
      <c r="C189" s="11">
        <v>685</v>
      </c>
      <c r="D189" s="11">
        <v>5.39</v>
      </c>
      <c r="E189" s="11" t="s">
        <v>5</v>
      </c>
      <c r="F189" s="20">
        <v>2025</v>
      </c>
      <c r="G189">
        <v>1</v>
      </c>
    </row>
    <row r="190" spans="1:7" x14ac:dyDescent="0.3">
      <c r="A190">
        <v>141</v>
      </c>
      <c r="B190" s="7" t="s">
        <v>16</v>
      </c>
      <c r="C190" s="11">
        <v>809</v>
      </c>
      <c r="D190" s="11">
        <v>6.36</v>
      </c>
      <c r="E190" s="11" t="s">
        <v>5</v>
      </c>
      <c r="F190" s="20">
        <v>2025</v>
      </c>
    </row>
    <row r="191" spans="1:7" x14ac:dyDescent="0.3">
      <c r="A191">
        <v>142</v>
      </c>
      <c r="B191" s="6" t="s">
        <v>15</v>
      </c>
      <c r="C191" s="11">
        <v>860</v>
      </c>
      <c r="D191" s="11">
        <v>6.76</v>
      </c>
      <c r="E191" s="11" t="s">
        <v>5</v>
      </c>
      <c r="F191" s="20">
        <v>2025</v>
      </c>
    </row>
    <row r="192" spans="1:7" x14ac:dyDescent="0.3">
      <c r="A192">
        <v>143</v>
      </c>
      <c r="B192" s="7" t="s">
        <v>14</v>
      </c>
      <c r="C192" s="11">
        <v>983</v>
      </c>
      <c r="D192" s="11">
        <v>7.73</v>
      </c>
      <c r="E192" s="11" t="s">
        <v>5</v>
      </c>
      <c r="F192" s="20">
        <v>2025</v>
      </c>
    </row>
    <row r="193" spans="1:6" x14ac:dyDescent="0.3">
      <c r="A193">
        <v>144</v>
      </c>
      <c r="B193" s="6" t="s">
        <v>13</v>
      </c>
      <c r="C193" s="19">
        <v>1286</v>
      </c>
      <c r="D193" s="19">
        <v>10.11</v>
      </c>
      <c r="E193" s="19" t="s">
        <v>5</v>
      </c>
      <c r="F193" s="21"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23F1-E245-423F-97E1-0CFA2B021960}">
  <dimension ref="A2:K26"/>
  <sheetViews>
    <sheetView workbookViewId="0">
      <selection activeCell="O4" sqref="O4:S51"/>
    </sheetView>
  </sheetViews>
  <sheetFormatPr defaultRowHeight="14.4" x14ac:dyDescent="0.3"/>
  <sheetData>
    <row r="2" spans="1:11" x14ac:dyDescent="0.3">
      <c r="C2">
        <v>2025</v>
      </c>
      <c r="D2">
        <v>2024</v>
      </c>
      <c r="E2">
        <v>2023</v>
      </c>
      <c r="I2">
        <v>2025</v>
      </c>
      <c r="J2">
        <v>2024</v>
      </c>
      <c r="K2">
        <v>2023</v>
      </c>
    </row>
    <row r="3" spans="1:11" x14ac:dyDescent="0.3">
      <c r="A3" t="s">
        <v>4</v>
      </c>
      <c r="C3">
        <v>36.29</v>
      </c>
      <c r="D3">
        <v>37.35</v>
      </c>
      <c r="E3">
        <v>29.06</v>
      </c>
    </row>
    <row r="4" spans="1:11" x14ac:dyDescent="0.3">
      <c r="A4" t="s">
        <v>13</v>
      </c>
      <c r="B4">
        <v>19</v>
      </c>
      <c r="C4">
        <v>9.2799999999999994</v>
      </c>
      <c r="D4">
        <v>12.17</v>
      </c>
      <c r="E4">
        <v>7.47</v>
      </c>
      <c r="F4">
        <f>100</f>
        <v>100</v>
      </c>
      <c r="G4">
        <f>100</f>
        <v>100</v>
      </c>
      <c r="H4">
        <f>100</f>
        <v>100</v>
      </c>
      <c r="I4">
        <f t="shared" ref="I4:K7" si="0">F$4-F5</f>
        <v>9.2800000000000011</v>
      </c>
      <c r="J4">
        <f t="shared" si="0"/>
        <v>12.170000000000002</v>
      </c>
      <c r="K4">
        <f t="shared" si="0"/>
        <v>7.4699999999999989</v>
      </c>
    </row>
    <row r="5" spans="1:11" x14ac:dyDescent="0.3">
      <c r="A5" t="s">
        <v>14</v>
      </c>
      <c r="B5">
        <v>18</v>
      </c>
      <c r="C5">
        <v>10.19</v>
      </c>
      <c r="D5">
        <v>10.119999999999999</v>
      </c>
      <c r="E5">
        <v>7.87</v>
      </c>
      <c r="F5">
        <f t="shared" ref="F5:H8" si="1">F4-C4</f>
        <v>90.72</v>
      </c>
      <c r="G5">
        <f t="shared" si="1"/>
        <v>87.83</v>
      </c>
      <c r="H5">
        <f t="shared" si="1"/>
        <v>92.53</v>
      </c>
      <c r="I5">
        <f t="shared" si="0"/>
        <v>19.47</v>
      </c>
      <c r="J5">
        <f t="shared" si="0"/>
        <v>22.290000000000006</v>
      </c>
      <c r="K5">
        <f t="shared" si="0"/>
        <v>15.340000000000003</v>
      </c>
    </row>
    <row r="6" spans="1:11" x14ac:dyDescent="0.3">
      <c r="A6" t="s">
        <v>15</v>
      </c>
      <c r="B6">
        <v>17</v>
      </c>
      <c r="C6">
        <v>9.0299999999999994</v>
      </c>
      <c r="D6">
        <v>8.31</v>
      </c>
      <c r="E6">
        <v>7.2</v>
      </c>
      <c r="F6">
        <f t="shared" si="1"/>
        <v>80.53</v>
      </c>
      <c r="G6">
        <f t="shared" si="1"/>
        <v>77.709999999999994</v>
      </c>
      <c r="H6">
        <f t="shared" si="1"/>
        <v>84.66</v>
      </c>
      <c r="I6">
        <f t="shared" si="0"/>
        <v>28.5</v>
      </c>
      <c r="J6">
        <f t="shared" si="0"/>
        <v>30.600000000000009</v>
      </c>
      <c r="K6">
        <f t="shared" si="0"/>
        <v>22.540000000000006</v>
      </c>
    </row>
    <row r="7" spans="1:11" x14ac:dyDescent="0.3">
      <c r="A7" t="s">
        <v>16</v>
      </c>
      <c r="B7">
        <v>16</v>
      </c>
      <c r="C7">
        <v>7.79</v>
      </c>
      <c r="D7">
        <v>6.75</v>
      </c>
      <c r="E7">
        <v>6.52</v>
      </c>
      <c r="F7">
        <f t="shared" si="1"/>
        <v>71.5</v>
      </c>
      <c r="G7">
        <f t="shared" si="1"/>
        <v>69.399999999999991</v>
      </c>
      <c r="H7">
        <f t="shared" si="1"/>
        <v>77.459999999999994</v>
      </c>
      <c r="I7">
        <f t="shared" si="0"/>
        <v>36.29</v>
      </c>
      <c r="J7">
        <f t="shared" si="0"/>
        <v>37.350000000000009</v>
      </c>
      <c r="K7">
        <f t="shared" si="0"/>
        <v>29.060000000000002</v>
      </c>
    </row>
    <row r="8" spans="1:11" x14ac:dyDescent="0.3">
      <c r="F8">
        <f t="shared" si="1"/>
        <v>63.71</v>
      </c>
      <c r="G8">
        <f t="shared" si="1"/>
        <v>62.649999999999991</v>
      </c>
      <c r="H8">
        <f t="shared" si="1"/>
        <v>70.94</v>
      </c>
    </row>
    <row r="9" spans="1:11" x14ac:dyDescent="0.3">
      <c r="A9" t="s">
        <v>2</v>
      </c>
      <c r="C9">
        <v>22.44</v>
      </c>
      <c r="D9">
        <v>27.85</v>
      </c>
      <c r="E9">
        <v>29.67</v>
      </c>
    </row>
    <row r="10" spans="1:11" x14ac:dyDescent="0.3">
      <c r="A10" t="s">
        <v>13</v>
      </c>
      <c r="B10">
        <v>19</v>
      </c>
      <c r="C10">
        <v>0.16</v>
      </c>
      <c r="D10">
        <v>0.24</v>
      </c>
      <c r="E10">
        <v>0.34</v>
      </c>
      <c r="F10">
        <f>100</f>
        <v>100</v>
      </c>
      <c r="G10">
        <f>100</f>
        <v>100</v>
      </c>
      <c r="H10">
        <f>100</f>
        <v>100</v>
      </c>
      <c r="I10">
        <f t="shared" ref="I10:K13" si="2">F$10-F11</f>
        <v>0.15999999999999659</v>
      </c>
      <c r="J10">
        <f t="shared" si="2"/>
        <v>0.23999999999999488</v>
      </c>
      <c r="K10">
        <f t="shared" si="2"/>
        <v>0.34000000000000341</v>
      </c>
    </row>
    <row r="11" spans="1:11" x14ac:dyDescent="0.3">
      <c r="A11" t="s">
        <v>14</v>
      </c>
      <c r="B11">
        <v>18</v>
      </c>
      <c r="C11">
        <v>1.59</v>
      </c>
      <c r="D11">
        <v>2.97</v>
      </c>
      <c r="E11">
        <v>3.15</v>
      </c>
      <c r="F11">
        <f t="shared" ref="F11:H14" si="3">F10-C10</f>
        <v>99.84</v>
      </c>
      <c r="G11">
        <f t="shared" si="3"/>
        <v>99.76</v>
      </c>
      <c r="H11">
        <f t="shared" si="3"/>
        <v>99.66</v>
      </c>
      <c r="I11">
        <f t="shared" si="2"/>
        <v>1.75</v>
      </c>
      <c r="J11">
        <f t="shared" si="2"/>
        <v>3.2099999999999937</v>
      </c>
      <c r="K11">
        <f t="shared" si="2"/>
        <v>3.4900000000000091</v>
      </c>
    </row>
    <row r="12" spans="1:11" x14ac:dyDescent="0.3">
      <c r="A12" t="s">
        <v>15</v>
      </c>
      <c r="B12">
        <v>17</v>
      </c>
      <c r="C12">
        <v>6.94</v>
      </c>
      <c r="D12">
        <v>9.3800000000000008</v>
      </c>
      <c r="E12">
        <v>10.33</v>
      </c>
      <c r="F12">
        <f t="shared" si="3"/>
        <v>98.25</v>
      </c>
      <c r="G12">
        <f t="shared" si="3"/>
        <v>96.79</v>
      </c>
      <c r="H12">
        <f t="shared" si="3"/>
        <v>96.509999999999991</v>
      </c>
      <c r="I12">
        <f t="shared" si="2"/>
        <v>8.6899999999999977</v>
      </c>
      <c r="J12">
        <f t="shared" si="2"/>
        <v>12.589999999999989</v>
      </c>
      <c r="K12">
        <f t="shared" si="2"/>
        <v>13.820000000000007</v>
      </c>
    </row>
    <row r="13" spans="1:11" x14ac:dyDescent="0.3">
      <c r="A13" t="s">
        <v>16</v>
      </c>
      <c r="B13">
        <v>16</v>
      </c>
      <c r="C13">
        <v>13.75</v>
      </c>
      <c r="D13">
        <v>15.26</v>
      </c>
      <c r="E13">
        <v>15.85</v>
      </c>
      <c r="F13">
        <f t="shared" si="3"/>
        <v>91.31</v>
      </c>
      <c r="G13">
        <f t="shared" si="3"/>
        <v>87.410000000000011</v>
      </c>
      <c r="H13">
        <f t="shared" si="3"/>
        <v>86.179999999999993</v>
      </c>
      <c r="I13">
        <f t="shared" si="2"/>
        <v>22.439999999999998</v>
      </c>
      <c r="J13">
        <f t="shared" si="2"/>
        <v>27.849999999999994</v>
      </c>
      <c r="K13">
        <f t="shared" si="2"/>
        <v>29.67</v>
      </c>
    </row>
    <row r="14" spans="1:11" x14ac:dyDescent="0.3">
      <c r="F14">
        <f t="shared" si="3"/>
        <v>77.56</v>
      </c>
      <c r="G14">
        <f t="shared" si="3"/>
        <v>72.150000000000006</v>
      </c>
      <c r="H14">
        <f t="shared" si="3"/>
        <v>70.33</v>
      </c>
    </row>
    <row r="15" spans="1:11" x14ac:dyDescent="0.3">
      <c r="A15" t="s">
        <v>3</v>
      </c>
      <c r="C15">
        <v>17.72</v>
      </c>
      <c r="D15">
        <v>13.75</v>
      </c>
      <c r="E15">
        <v>22.88</v>
      </c>
    </row>
    <row r="16" spans="1:11" x14ac:dyDescent="0.3">
      <c r="A16" t="s">
        <v>13</v>
      </c>
      <c r="B16">
        <v>19</v>
      </c>
      <c r="C16">
        <v>4.24</v>
      </c>
      <c r="D16">
        <v>3.22</v>
      </c>
      <c r="E16">
        <v>7.3</v>
      </c>
      <c r="F16">
        <f>100</f>
        <v>100</v>
      </c>
      <c r="G16">
        <f>100</f>
        <v>100</v>
      </c>
      <c r="H16">
        <f>100</f>
        <v>100</v>
      </c>
      <c r="I16">
        <f t="shared" ref="I16:K19" si="4">F$16-F17</f>
        <v>4.2399999999999949</v>
      </c>
      <c r="J16">
        <f t="shared" si="4"/>
        <v>3.2199999999999989</v>
      </c>
      <c r="K16">
        <f t="shared" si="4"/>
        <v>7.2999999999999972</v>
      </c>
    </row>
    <row r="17" spans="1:11" x14ac:dyDescent="0.3">
      <c r="A17" t="s">
        <v>14</v>
      </c>
      <c r="B17">
        <v>18</v>
      </c>
      <c r="C17">
        <v>4.22</v>
      </c>
      <c r="D17">
        <v>3.41</v>
      </c>
      <c r="E17">
        <v>5.67</v>
      </c>
      <c r="F17">
        <f t="shared" ref="F17:H20" si="5">F16-C16</f>
        <v>95.76</v>
      </c>
      <c r="G17">
        <f t="shared" si="5"/>
        <v>96.78</v>
      </c>
      <c r="H17">
        <f t="shared" si="5"/>
        <v>92.7</v>
      </c>
      <c r="I17">
        <f t="shared" si="4"/>
        <v>8.4599999999999937</v>
      </c>
      <c r="J17">
        <f t="shared" si="4"/>
        <v>6.6299999999999955</v>
      </c>
      <c r="K17">
        <f t="shared" si="4"/>
        <v>12.969999999999999</v>
      </c>
    </row>
    <row r="18" spans="1:11" x14ac:dyDescent="0.3">
      <c r="A18" t="s">
        <v>15</v>
      </c>
      <c r="B18">
        <v>17</v>
      </c>
      <c r="C18">
        <v>4.74</v>
      </c>
      <c r="D18">
        <v>3.59</v>
      </c>
      <c r="E18">
        <v>5.34</v>
      </c>
      <c r="F18">
        <f t="shared" si="5"/>
        <v>91.54</v>
      </c>
      <c r="G18">
        <f t="shared" si="5"/>
        <v>93.37</v>
      </c>
      <c r="H18">
        <f t="shared" si="5"/>
        <v>87.03</v>
      </c>
      <c r="I18">
        <f t="shared" si="4"/>
        <v>13.199999999999989</v>
      </c>
      <c r="J18">
        <f t="shared" si="4"/>
        <v>10.219999999999999</v>
      </c>
      <c r="K18">
        <f t="shared" si="4"/>
        <v>18.310000000000002</v>
      </c>
    </row>
    <row r="19" spans="1:11" x14ac:dyDescent="0.3">
      <c r="A19" t="s">
        <v>16</v>
      </c>
      <c r="B19">
        <v>16</v>
      </c>
      <c r="C19">
        <v>4.5199999999999996</v>
      </c>
      <c r="D19">
        <v>3.53</v>
      </c>
      <c r="E19">
        <v>4.57</v>
      </c>
      <c r="F19">
        <f t="shared" si="5"/>
        <v>86.800000000000011</v>
      </c>
      <c r="G19">
        <f t="shared" si="5"/>
        <v>89.78</v>
      </c>
      <c r="H19">
        <f t="shared" si="5"/>
        <v>81.69</v>
      </c>
      <c r="I19">
        <f t="shared" si="4"/>
        <v>17.719999999999985</v>
      </c>
      <c r="J19">
        <f t="shared" si="4"/>
        <v>13.75</v>
      </c>
      <c r="K19">
        <f t="shared" si="4"/>
        <v>22.879999999999995</v>
      </c>
    </row>
    <row r="20" spans="1:11" x14ac:dyDescent="0.3">
      <c r="F20">
        <f t="shared" si="5"/>
        <v>82.280000000000015</v>
      </c>
      <c r="G20">
        <f t="shared" si="5"/>
        <v>86.25</v>
      </c>
      <c r="H20">
        <f t="shared" si="5"/>
        <v>77.12</v>
      </c>
    </row>
    <row r="21" spans="1:11" x14ac:dyDescent="0.3">
      <c r="A21" t="s">
        <v>5</v>
      </c>
      <c r="C21">
        <v>30.96</v>
      </c>
      <c r="D21">
        <v>33.229999999999997</v>
      </c>
      <c r="E21">
        <v>26.59</v>
      </c>
    </row>
    <row r="22" spans="1:11" x14ac:dyDescent="0.3">
      <c r="A22" t="s">
        <v>13</v>
      </c>
      <c r="B22">
        <v>19</v>
      </c>
      <c r="C22">
        <v>10.11</v>
      </c>
      <c r="D22">
        <v>10.4</v>
      </c>
      <c r="E22">
        <v>8.94</v>
      </c>
      <c r="F22">
        <f>100</f>
        <v>100</v>
      </c>
      <c r="G22">
        <f>100</f>
        <v>100</v>
      </c>
      <c r="H22">
        <f>100</f>
        <v>100</v>
      </c>
      <c r="I22">
        <f t="shared" ref="I22:K25" si="6">F$22-F23</f>
        <v>10.11</v>
      </c>
      <c r="J22">
        <f t="shared" si="6"/>
        <v>10.400000000000006</v>
      </c>
      <c r="K22">
        <f t="shared" si="6"/>
        <v>8.9399999999999977</v>
      </c>
    </row>
    <row r="23" spans="1:11" x14ac:dyDescent="0.3">
      <c r="A23" t="s">
        <v>14</v>
      </c>
      <c r="B23">
        <v>18</v>
      </c>
      <c r="C23">
        <v>7.73</v>
      </c>
      <c r="D23">
        <v>9.44</v>
      </c>
      <c r="E23">
        <v>6.43</v>
      </c>
      <c r="F23">
        <f t="shared" ref="F23:H26" si="7">F22-C22</f>
        <v>89.89</v>
      </c>
      <c r="G23">
        <f t="shared" si="7"/>
        <v>89.6</v>
      </c>
      <c r="H23">
        <f t="shared" si="7"/>
        <v>91.06</v>
      </c>
      <c r="I23">
        <f t="shared" si="6"/>
        <v>17.840000000000003</v>
      </c>
      <c r="J23">
        <f t="shared" si="6"/>
        <v>19.840000000000003</v>
      </c>
      <c r="K23">
        <f t="shared" si="6"/>
        <v>15.370000000000005</v>
      </c>
    </row>
    <row r="24" spans="1:11" x14ac:dyDescent="0.3">
      <c r="A24" t="s">
        <v>15</v>
      </c>
      <c r="B24">
        <v>17</v>
      </c>
      <c r="C24">
        <v>6.76</v>
      </c>
      <c r="D24">
        <v>7.13</v>
      </c>
      <c r="E24">
        <v>5.95</v>
      </c>
      <c r="F24">
        <f t="shared" si="7"/>
        <v>82.16</v>
      </c>
      <c r="G24">
        <f t="shared" si="7"/>
        <v>80.16</v>
      </c>
      <c r="H24">
        <f t="shared" si="7"/>
        <v>84.63</v>
      </c>
      <c r="I24">
        <f t="shared" si="6"/>
        <v>24.600000000000009</v>
      </c>
      <c r="J24">
        <f t="shared" si="6"/>
        <v>26.97</v>
      </c>
      <c r="K24">
        <f t="shared" si="6"/>
        <v>21.320000000000007</v>
      </c>
    </row>
    <row r="25" spans="1:11" x14ac:dyDescent="0.3">
      <c r="A25" t="s">
        <v>16</v>
      </c>
      <c r="B25">
        <v>16</v>
      </c>
      <c r="C25">
        <v>6.36</v>
      </c>
      <c r="D25">
        <v>6.26</v>
      </c>
      <c r="E25">
        <v>5.27</v>
      </c>
      <c r="F25">
        <f t="shared" si="7"/>
        <v>75.399999999999991</v>
      </c>
      <c r="G25">
        <f t="shared" si="7"/>
        <v>73.03</v>
      </c>
      <c r="H25">
        <f t="shared" si="7"/>
        <v>78.679999999999993</v>
      </c>
      <c r="I25">
        <f t="shared" si="6"/>
        <v>30.960000000000008</v>
      </c>
      <c r="J25">
        <f t="shared" si="6"/>
        <v>33.230000000000004</v>
      </c>
      <c r="K25">
        <f t="shared" si="6"/>
        <v>26.590000000000003</v>
      </c>
    </row>
    <row r="26" spans="1:11" x14ac:dyDescent="0.3">
      <c r="F26">
        <f t="shared" si="7"/>
        <v>69.039999999999992</v>
      </c>
      <c r="G26">
        <f t="shared" si="7"/>
        <v>66.77</v>
      </c>
      <c r="H26">
        <f t="shared" si="7"/>
        <v>73.41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55B8-1EA7-472D-9444-3C7591E17E58}">
  <dimension ref="A3:E25"/>
  <sheetViews>
    <sheetView zoomScale="145" zoomScaleNormal="145" workbookViewId="0">
      <selection activeCell="B3" sqref="B3"/>
    </sheetView>
  </sheetViews>
  <sheetFormatPr defaultRowHeight="14.4" x14ac:dyDescent="0.3"/>
  <sheetData>
    <row r="3" spans="1:5" x14ac:dyDescent="0.3">
      <c r="A3" t="s">
        <v>4</v>
      </c>
      <c r="B3" s="18">
        <v>19.5</v>
      </c>
      <c r="C3">
        <v>2023</v>
      </c>
      <c r="D3">
        <v>2024</v>
      </c>
      <c r="E3">
        <v>2025</v>
      </c>
    </row>
    <row r="4" spans="1:5" x14ac:dyDescent="0.3">
      <c r="A4" t="s">
        <v>13</v>
      </c>
      <c r="B4">
        <v>19</v>
      </c>
      <c r="C4">
        <v>7.4699999999999989</v>
      </c>
      <c r="D4">
        <v>12.170000000000002</v>
      </c>
      <c r="E4">
        <v>9.2800000000000011</v>
      </c>
    </row>
    <row r="5" spans="1:5" x14ac:dyDescent="0.3">
      <c r="A5" t="s">
        <v>14</v>
      </c>
      <c r="B5">
        <v>18</v>
      </c>
      <c r="C5">
        <v>15.340000000000003</v>
      </c>
      <c r="D5">
        <v>22.290000000000006</v>
      </c>
      <c r="E5">
        <v>19.47</v>
      </c>
    </row>
    <row r="6" spans="1:5" x14ac:dyDescent="0.3">
      <c r="A6" t="s">
        <v>15</v>
      </c>
      <c r="B6">
        <v>17</v>
      </c>
      <c r="C6">
        <v>22.540000000000006</v>
      </c>
      <c r="D6">
        <v>30.600000000000009</v>
      </c>
      <c r="E6">
        <v>28.5</v>
      </c>
    </row>
    <row r="7" spans="1:5" x14ac:dyDescent="0.3">
      <c r="A7" t="s">
        <v>16</v>
      </c>
      <c r="B7">
        <v>16</v>
      </c>
      <c r="C7">
        <v>29.060000000000002</v>
      </c>
      <c r="D7">
        <v>37.350000000000009</v>
      </c>
      <c r="E7">
        <v>36.29</v>
      </c>
    </row>
    <row r="9" spans="1:5" x14ac:dyDescent="0.3">
      <c r="A9" t="s">
        <v>2</v>
      </c>
      <c r="B9" s="18">
        <v>15.7</v>
      </c>
      <c r="C9">
        <v>2023</v>
      </c>
      <c r="D9">
        <v>2024</v>
      </c>
      <c r="E9">
        <v>2025</v>
      </c>
    </row>
    <row r="10" spans="1:5" x14ac:dyDescent="0.3">
      <c r="A10" t="s">
        <v>13</v>
      </c>
      <c r="B10">
        <v>19</v>
      </c>
      <c r="C10">
        <v>0.34000000000000341</v>
      </c>
      <c r="D10">
        <v>0.23999999999999488</v>
      </c>
      <c r="E10">
        <v>0.15999999999999659</v>
      </c>
    </row>
    <row r="11" spans="1:5" x14ac:dyDescent="0.3">
      <c r="A11" t="s">
        <v>14</v>
      </c>
      <c r="B11">
        <v>18</v>
      </c>
      <c r="C11">
        <v>3.4900000000000091</v>
      </c>
      <c r="D11">
        <v>3.2099999999999937</v>
      </c>
      <c r="E11">
        <v>1.75</v>
      </c>
    </row>
    <row r="12" spans="1:5" x14ac:dyDescent="0.3">
      <c r="A12" t="s">
        <v>15</v>
      </c>
      <c r="B12">
        <v>17</v>
      </c>
      <c r="C12">
        <v>13.820000000000007</v>
      </c>
      <c r="D12">
        <v>12.589999999999989</v>
      </c>
      <c r="E12">
        <v>8.6899999999999977</v>
      </c>
    </row>
    <row r="13" spans="1:5" x14ac:dyDescent="0.3">
      <c r="A13" t="s">
        <v>16</v>
      </c>
      <c r="B13">
        <v>16</v>
      </c>
      <c r="C13">
        <v>29.67</v>
      </c>
      <c r="D13">
        <v>27.849999999999994</v>
      </c>
      <c r="E13">
        <v>22.439999999999998</v>
      </c>
    </row>
    <row r="15" spans="1:5" x14ac:dyDescent="0.3">
      <c r="A15" t="s">
        <v>3</v>
      </c>
      <c r="B15" s="18">
        <v>19.2</v>
      </c>
      <c r="C15">
        <v>2023</v>
      </c>
      <c r="D15">
        <v>2024</v>
      </c>
      <c r="E15">
        <v>2025</v>
      </c>
    </row>
    <row r="16" spans="1:5" x14ac:dyDescent="0.3">
      <c r="A16" t="s">
        <v>13</v>
      </c>
      <c r="B16">
        <v>19</v>
      </c>
      <c r="C16">
        <v>7.2999999999999972</v>
      </c>
      <c r="D16">
        <v>3.2199999999999989</v>
      </c>
      <c r="E16">
        <v>4.2399999999999949</v>
      </c>
    </row>
    <row r="17" spans="1:5" x14ac:dyDescent="0.3">
      <c r="A17" t="s">
        <v>14</v>
      </c>
      <c r="B17">
        <v>18</v>
      </c>
      <c r="C17">
        <v>12.969999999999999</v>
      </c>
      <c r="D17">
        <v>6.6299999999999955</v>
      </c>
      <c r="E17">
        <v>8.4599999999999937</v>
      </c>
    </row>
    <row r="18" spans="1:5" x14ac:dyDescent="0.3">
      <c r="A18" t="s">
        <v>15</v>
      </c>
      <c r="B18">
        <v>17</v>
      </c>
      <c r="C18">
        <v>18.310000000000002</v>
      </c>
      <c r="D18">
        <v>10.219999999999999</v>
      </c>
      <c r="E18">
        <v>13.199999999999989</v>
      </c>
    </row>
    <row r="19" spans="1:5" x14ac:dyDescent="0.3">
      <c r="A19" t="s">
        <v>16</v>
      </c>
      <c r="B19">
        <v>16</v>
      </c>
      <c r="C19">
        <v>22.879999999999995</v>
      </c>
      <c r="D19">
        <v>13.75</v>
      </c>
      <c r="E19">
        <v>17.719999999999985</v>
      </c>
    </row>
    <row r="21" spans="1:5" x14ac:dyDescent="0.3">
      <c r="A21" t="s">
        <v>5</v>
      </c>
      <c r="B21" s="18">
        <v>18.8</v>
      </c>
      <c r="C21">
        <v>2023</v>
      </c>
      <c r="D21">
        <v>2024</v>
      </c>
      <c r="E21">
        <v>2025</v>
      </c>
    </row>
    <row r="22" spans="1:5" x14ac:dyDescent="0.3">
      <c r="A22" t="s">
        <v>13</v>
      </c>
      <c r="B22">
        <v>19</v>
      </c>
      <c r="C22">
        <v>8.9399999999999977</v>
      </c>
      <c r="D22">
        <v>10.400000000000006</v>
      </c>
      <c r="E22">
        <v>10.11</v>
      </c>
    </row>
    <row r="23" spans="1:5" x14ac:dyDescent="0.3">
      <c r="A23" t="s">
        <v>14</v>
      </c>
      <c r="B23">
        <v>18</v>
      </c>
      <c r="C23">
        <v>15.370000000000005</v>
      </c>
      <c r="D23">
        <v>19.840000000000003</v>
      </c>
      <c r="E23">
        <v>17.840000000000003</v>
      </c>
    </row>
    <row r="24" spans="1:5" x14ac:dyDescent="0.3">
      <c r="A24" t="s">
        <v>15</v>
      </c>
      <c r="B24">
        <v>17</v>
      </c>
      <c r="C24">
        <v>21.320000000000007</v>
      </c>
      <c r="D24">
        <v>26.97</v>
      </c>
      <c r="E24">
        <v>24.600000000000009</v>
      </c>
    </row>
    <row r="25" spans="1:5" x14ac:dyDescent="0.3">
      <c r="A25" t="s">
        <v>16</v>
      </c>
      <c r="B25">
        <v>16</v>
      </c>
      <c r="C25">
        <v>26.590000000000003</v>
      </c>
      <c r="D25">
        <v>33.230000000000004</v>
      </c>
      <c r="E25">
        <v>30.960000000000008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</vt:lpstr>
      <vt:lpstr>data-StudentsDistribution</vt:lpstr>
      <vt:lpstr>Sheet3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Papadakis</dc:creator>
  <cp:lastModifiedBy>Nikos Papadakis</cp:lastModifiedBy>
  <dcterms:created xsi:type="dcterms:W3CDTF">2025-06-26T10:05:56Z</dcterms:created>
  <dcterms:modified xsi:type="dcterms:W3CDTF">2025-06-26T17:37:37Z</dcterms:modified>
</cp:coreProperties>
</file>