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2\Share2\03_Javno_zdravstvo\03-07_Zajednicki\Cerovečki_I\HZSLj\2021\Objavljene tablice\"/>
    </mc:Choice>
  </mc:AlternateContent>
  <bookViews>
    <workbookView xWindow="-105" yWindow="-105" windowWidth="23250" windowHeight="12570"/>
  </bookViews>
  <sheets>
    <sheet name="Timovi, djelatnici" sheetId="1" r:id="rId1"/>
    <sheet name="Preventivni pregledi" sheetId="2" r:id="rId2"/>
    <sheet name="Posebni pregledi" sheetId="3" r:id="rId3"/>
    <sheet name="Konzilijarni pregledi" sheetId="4" r:id="rId4"/>
    <sheet name="Funkcionalna dijagnostika" sheetId="5" r:id="rId5"/>
    <sheet name="Dijagnoze" sheetId="6" r:id="rId6"/>
  </sheets>
  <definedNames>
    <definedName name="_xlnm._FilterDatabase" localSheetId="5" hidden="1">Dijagnoze!$A$4:$G$160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B8" i="1"/>
  <c r="C8" i="5" l="1"/>
  <c r="D8" i="5"/>
  <c r="E8" i="5"/>
  <c r="F8" i="5"/>
  <c r="G8" i="5"/>
  <c r="H8" i="5"/>
  <c r="I8" i="5"/>
  <c r="J8" i="5"/>
  <c r="K8" i="5"/>
  <c r="B8" i="5"/>
</calcChain>
</file>

<file path=xl/sharedStrings.xml><?xml version="1.0" encoding="utf-8"?>
<sst xmlns="http://schemas.openxmlformats.org/spreadsheetml/2006/main" count="661" uniqueCount="533">
  <si>
    <t>Broj timova</t>
  </si>
  <si>
    <t>Doktori medicine</t>
  </si>
  <si>
    <t>Županija</t>
  </si>
  <si>
    <t>VŠS</t>
  </si>
  <si>
    <t>SSS</t>
  </si>
  <si>
    <t>Psiholozi</t>
  </si>
  <si>
    <t>Medical doctors</t>
  </si>
  <si>
    <t>Nurses</t>
  </si>
  <si>
    <t>County</t>
  </si>
  <si>
    <t>Other</t>
  </si>
  <si>
    <t>College</t>
  </si>
  <si>
    <t>HRVATSKA</t>
  </si>
  <si>
    <t xml:space="preserve"> Grad Zagreb</t>
  </si>
  <si>
    <t>Prethodni</t>
  </si>
  <si>
    <t>Periodični pregledi</t>
  </si>
  <si>
    <t>Sistematski</t>
  </si>
  <si>
    <t>Ciljani</t>
  </si>
  <si>
    <t>Kontrolni</t>
  </si>
  <si>
    <t>Ostali</t>
  </si>
  <si>
    <t>Ukupno</t>
  </si>
  <si>
    <t>Periodic examinations</t>
  </si>
  <si>
    <t>Checkups</t>
  </si>
  <si>
    <t>Total</t>
  </si>
  <si>
    <t>Profesionalci</t>
  </si>
  <si>
    <t>Amateri</t>
  </si>
  <si>
    <t>Drivers</t>
  </si>
  <si>
    <t>Seamen</t>
  </si>
  <si>
    <t>Airmen</t>
  </si>
  <si>
    <t>Craft school</t>
  </si>
  <si>
    <t>Professional</t>
  </si>
  <si>
    <t>Amateur</t>
  </si>
  <si>
    <t>EKG</t>
  </si>
  <si>
    <t>Audiometrija</t>
  </si>
  <si>
    <t>Ortoreter</t>
  </si>
  <si>
    <t>Spirometrija</t>
  </si>
  <si>
    <t>Audiometry</t>
  </si>
  <si>
    <t>Orthometry</t>
  </si>
  <si>
    <t>Spirometry</t>
  </si>
  <si>
    <t>A00-A09</t>
  </si>
  <si>
    <t>A15-A16</t>
  </si>
  <si>
    <t>A20-A49</t>
  </si>
  <si>
    <t>B37</t>
  </si>
  <si>
    <t>B65-B83</t>
  </si>
  <si>
    <t>C16</t>
  </si>
  <si>
    <t>C18-C20</t>
  </si>
  <si>
    <t>C33-C34</t>
  </si>
  <si>
    <t>C43</t>
  </si>
  <si>
    <t>C50</t>
  </si>
  <si>
    <t>C53</t>
  </si>
  <si>
    <t>C81-C96</t>
  </si>
  <si>
    <t>D00-D48</t>
  </si>
  <si>
    <t>D50</t>
  </si>
  <si>
    <t>D51-D77*</t>
  </si>
  <si>
    <t>D80-D89</t>
  </si>
  <si>
    <t>E00-E07</t>
  </si>
  <si>
    <t>E10-E14</t>
  </si>
  <si>
    <t>E65-E66</t>
  </si>
  <si>
    <t>F00-F03</t>
  </si>
  <si>
    <t>F10</t>
  </si>
  <si>
    <t>F11-F19</t>
  </si>
  <si>
    <t>F20-F29</t>
  </si>
  <si>
    <t>F40-F48</t>
  </si>
  <si>
    <t>F70-F79</t>
  </si>
  <si>
    <t>G20-G26</t>
  </si>
  <si>
    <t>G40-G41</t>
  </si>
  <si>
    <t>G43-G44</t>
  </si>
  <si>
    <t>G80-G83</t>
  </si>
  <si>
    <t>H10</t>
  </si>
  <si>
    <t>H25-H28</t>
  </si>
  <si>
    <t>H40-H42</t>
  </si>
  <si>
    <t>H49-H50</t>
  </si>
  <si>
    <t>H52</t>
  </si>
  <si>
    <t>H65-H75</t>
  </si>
  <si>
    <t>H90-H91</t>
  </si>
  <si>
    <t>I05-I09</t>
  </si>
  <si>
    <t>I10-I15</t>
  </si>
  <si>
    <t>I21-I23</t>
  </si>
  <si>
    <t>I20, I24-I25</t>
  </si>
  <si>
    <t>I26-I52*</t>
  </si>
  <si>
    <t>I60-I64</t>
  </si>
  <si>
    <t>I65-I68</t>
  </si>
  <si>
    <t>I69</t>
  </si>
  <si>
    <t>I70</t>
  </si>
  <si>
    <t>I80-I87</t>
  </si>
  <si>
    <t>J00-J06</t>
  </si>
  <si>
    <t>J12-J18</t>
  </si>
  <si>
    <t>J20-J21</t>
  </si>
  <si>
    <t>J40-J44, J47</t>
  </si>
  <si>
    <t>J45-J46</t>
  </si>
  <si>
    <t>J61</t>
  </si>
  <si>
    <t>J60, J63-J65</t>
  </si>
  <si>
    <t>J66-J67</t>
  </si>
  <si>
    <t>J68-J70</t>
  </si>
  <si>
    <t>K00-K14</t>
  </si>
  <si>
    <t>K25-K27</t>
  </si>
  <si>
    <t>K40</t>
  </si>
  <si>
    <t>K41-K46</t>
  </si>
  <si>
    <t>K74</t>
  </si>
  <si>
    <t>K80-K81</t>
  </si>
  <si>
    <t>L00-L08</t>
  </si>
  <si>
    <t>L23</t>
  </si>
  <si>
    <t>L24</t>
  </si>
  <si>
    <t>L50</t>
  </si>
  <si>
    <t>L55-L59</t>
  </si>
  <si>
    <t>M05-M14</t>
  </si>
  <si>
    <t>M15-M19</t>
  </si>
  <si>
    <t>M30-M36</t>
  </si>
  <si>
    <t>M40-M41</t>
  </si>
  <si>
    <t>M45-M49</t>
  </si>
  <si>
    <t>M50-M51</t>
  </si>
  <si>
    <t>M60-M79</t>
  </si>
  <si>
    <t>M80-M85</t>
  </si>
  <si>
    <t>N00-N08</t>
  </si>
  <si>
    <t>N10-N16</t>
  </si>
  <si>
    <t>N17-N19</t>
  </si>
  <si>
    <t>N20-N23</t>
  </si>
  <si>
    <t>N30</t>
  </si>
  <si>
    <t>N40-N51</t>
  </si>
  <si>
    <t>N60-N98</t>
  </si>
  <si>
    <t>O80-O84</t>
  </si>
  <si>
    <t>Q20-Q28</t>
  </si>
  <si>
    <t>Q65-Q79</t>
  </si>
  <si>
    <t>S()2</t>
  </si>
  <si>
    <t>S()3</t>
  </si>
  <si>
    <t>S06</t>
  </si>
  <si>
    <t>T20-T32</t>
  </si>
  <si>
    <t>T36-T50</t>
  </si>
  <si>
    <t>T52</t>
  </si>
  <si>
    <t>T56</t>
  </si>
  <si>
    <t>T59</t>
  </si>
  <si>
    <t>T71-T78</t>
  </si>
  <si>
    <t>T90-T98</t>
  </si>
  <si>
    <t>Z00-Z13</t>
  </si>
  <si>
    <t>Z20, Z22-Z29</t>
  </si>
  <si>
    <t>Z40-Z54</t>
  </si>
  <si>
    <t>Z56</t>
  </si>
  <si>
    <t>Z57</t>
  </si>
  <si>
    <t>Z58</t>
  </si>
  <si>
    <t>Z55, Z70-Z76</t>
  </si>
  <si>
    <t>V01-V99</t>
  </si>
  <si>
    <t>W42</t>
  </si>
  <si>
    <t>W43</t>
  </si>
  <si>
    <t>W88</t>
  </si>
  <si>
    <t>W89-W90</t>
  </si>
  <si>
    <t>Y36</t>
  </si>
  <si>
    <t>Vanjski uzroci</t>
  </si>
  <si>
    <t>W91-W99</t>
  </si>
  <si>
    <t>≤21</t>
  </si>
  <si>
    <t>22-45</t>
  </si>
  <si>
    <t>46+</t>
  </si>
  <si>
    <t>Full time</t>
  </si>
  <si>
    <t>Part time</t>
  </si>
  <si>
    <t>Od toga nesposobni</t>
  </si>
  <si>
    <t>Targeted screening</t>
  </si>
  <si>
    <t>Preemployment
examinations</t>
  </si>
  <si>
    <t>Pregledi drugih
specijalista</t>
  </si>
  <si>
    <t>Ocjena za invalidsku
komisiju</t>
  </si>
  <si>
    <t>Examinations for
occupational disease</t>
  </si>
  <si>
    <t>Other specialist
examinations</t>
  </si>
  <si>
    <t>Disability commission
evaluation</t>
  </si>
  <si>
    <t>Psychologists</t>
  </si>
  <si>
    <t>Table 1</t>
  </si>
  <si>
    <t>Tablica 1.</t>
  </si>
  <si>
    <t>Table 2</t>
  </si>
  <si>
    <t>Tablica 2.</t>
  </si>
  <si>
    <t>Table 3</t>
  </si>
  <si>
    <t>Table 4</t>
  </si>
  <si>
    <t>Tablica 4.</t>
  </si>
  <si>
    <t>Table 5</t>
  </si>
  <si>
    <t>Tablica 5.</t>
  </si>
  <si>
    <t>Table 6</t>
  </si>
  <si>
    <t>O00-O08</t>
  </si>
  <si>
    <t>Ostalo</t>
  </si>
  <si>
    <t>Pathological</t>
  </si>
  <si>
    <t>Ocjena radne
sposobnosti
na zahtjev</t>
  </si>
  <si>
    <t>Work capacity
 evaluation on demand</t>
  </si>
  <si>
    <t>General examinations</t>
  </si>
  <si>
    <t>Other examinations</t>
  </si>
  <si>
    <t>Of which unable</t>
  </si>
  <si>
    <t>Vozači</t>
  </si>
  <si>
    <t>Pomorci</t>
  </si>
  <si>
    <t>Zrakoplovci</t>
  </si>
  <si>
    <t>Upis u obrtnička zanimanja</t>
  </si>
  <si>
    <t>Puno radno vrijeme</t>
  </si>
  <si>
    <t>Djelomično radno vrijeme</t>
  </si>
  <si>
    <t>Specijalisti medicine rada</t>
  </si>
  <si>
    <t>Ostali specijalisti</t>
  </si>
  <si>
    <t>Bez specijalizacije</t>
  </si>
  <si>
    <t>Medicinske sestre / tehničari</t>
  </si>
  <si>
    <t>Number of teams</t>
  </si>
  <si>
    <t>Other specialists</t>
  </si>
  <si>
    <t>Non-specialists</t>
  </si>
  <si>
    <t xml:space="preserve">Broj timova, zdravstvenih i nezdravstvenih djelatnika u djelatnosti medicine rada po županijama Hrvatske u 2021. godini </t>
  </si>
  <si>
    <t>Number of teams, health professionals and administrative staff in Occupational Medical Service by county in Croatia in 2021</t>
  </si>
  <si>
    <t xml:space="preserve"> Zagrebačka </t>
  </si>
  <si>
    <t xml:space="preserve"> Krapinsko-zagorska </t>
  </si>
  <si>
    <t xml:space="preserve"> Sisačko-moslavačka </t>
  </si>
  <si>
    <t xml:space="preserve"> Varaždinska </t>
  </si>
  <si>
    <t xml:space="preserve"> Koprivničko-križevačka </t>
  </si>
  <si>
    <t xml:space="preserve"> Bjelovarsko-bilogorska </t>
  </si>
  <si>
    <t xml:space="preserve"> Primorsko-goranska </t>
  </si>
  <si>
    <t xml:space="preserve"> Ličko-senjska </t>
  </si>
  <si>
    <t xml:space="preserve"> Virovitičko-podravska </t>
  </si>
  <si>
    <t xml:space="preserve"> Brodsko-posavska </t>
  </si>
  <si>
    <t xml:space="preserve"> Zadarska </t>
  </si>
  <si>
    <t xml:space="preserve"> Osječko-baranjska </t>
  </si>
  <si>
    <t xml:space="preserve"> Vukovarsko-srijemska </t>
  </si>
  <si>
    <t xml:space="preserve"> Splitsko-dalmatinska </t>
  </si>
  <si>
    <t xml:space="preserve"> Istarska </t>
  </si>
  <si>
    <t xml:space="preserve"> Dubrovačko-neretvanska </t>
  </si>
  <si>
    <t xml:space="preserve"> Međimurska </t>
  </si>
  <si>
    <t>Preventive examinations in Occupational Medical Service by county in Croatia in 2021</t>
  </si>
  <si>
    <t>Posebni pregledi u djelatnosti medicine rada po županijama Hrvatske u 2021. godini</t>
  </si>
  <si>
    <t>Specialized examinations in Occupational Medical Service by county in Croatia in 2021</t>
  </si>
  <si>
    <t>Specialist examinations in Occupational Medical Service by county in Croatia in 2021</t>
  </si>
  <si>
    <t>Functional diagnostic procedures in Occupational Medical Service by county in Croatia in 2021</t>
  </si>
  <si>
    <t>1.</t>
  </si>
  <si>
    <t xml:space="preserve"> Zarazne bolesti probavnog sustava</t>
  </si>
  <si>
    <t>2.</t>
  </si>
  <si>
    <t xml:space="preserve"> Tuberkuloza dišnih putova</t>
  </si>
  <si>
    <t>4.</t>
  </si>
  <si>
    <t xml:space="preserve"> Druge bakterijske bolesti</t>
  </si>
  <si>
    <t>5.</t>
  </si>
  <si>
    <t xml:space="preserve"> Sifilis</t>
  </si>
  <si>
    <t>A50-A53</t>
  </si>
  <si>
    <t>6.</t>
  </si>
  <si>
    <t xml:space="preserve"> Gonokokna infekcija</t>
  </si>
  <si>
    <t>A54</t>
  </si>
  <si>
    <t>7.</t>
  </si>
  <si>
    <t xml:space="preserve"> Bolest uzrokovana HIV-om</t>
  </si>
  <si>
    <t>B20-B24</t>
  </si>
  <si>
    <t>8.</t>
  </si>
  <si>
    <t xml:space="preserve"> Kandidijaza</t>
  </si>
  <si>
    <t>9.</t>
  </si>
  <si>
    <t xml:space="preserve"> Helmintijaze</t>
  </si>
  <si>
    <t>10.</t>
  </si>
  <si>
    <t xml:space="preserve"> Ostale zarazne i parazitarne bolesti</t>
  </si>
  <si>
    <t>11.</t>
  </si>
  <si>
    <t xml:space="preserve"> Zloćudna novotvorina želuca</t>
  </si>
  <si>
    <t>12.</t>
  </si>
  <si>
    <t xml:space="preserve"> Zloćudna novotvorina kolona i rektuma</t>
  </si>
  <si>
    <t>13.</t>
  </si>
  <si>
    <t xml:space="preserve"> Zloćudna novotvorina traheje, bronha i pluća</t>
  </si>
  <si>
    <t>14.</t>
  </si>
  <si>
    <t xml:space="preserve"> Zloćudni melanom kože</t>
  </si>
  <si>
    <t>15.</t>
  </si>
  <si>
    <t xml:space="preserve"> Zloćudna novotvorina dojke</t>
  </si>
  <si>
    <t>16.</t>
  </si>
  <si>
    <t xml:space="preserve"> Zloćudna novotvorina vrata maternice </t>
  </si>
  <si>
    <t>17.</t>
  </si>
  <si>
    <t xml:space="preserve"> Zloćudne novotvorine limfnoga, hematopoetičnoga i srodnoga tkiva</t>
  </si>
  <si>
    <t>18.</t>
  </si>
  <si>
    <t xml:space="preserve"> Ostale zloćudne novotvorine</t>
  </si>
  <si>
    <t>19.</t>
  </si>
  <si>
    <t xml:space="preserve"> Novotvorine in situ i dobroćudne novotvorine nesigurne i nepoznate prirode</t>
  </si>
  <si>
    <t>20.</t>
  </si>
  <si>
    <t xml:space="preserve"> Anemije zbog nedostatka željeza</t>
  </si>
  <si>
    <t>21.</t>
  </si>
  <si>
    <t xml:space="preserve"> Druge bolesti krvi i krvotvornih organa</t>
  </si>
  <si>
    <t>22.</t>
  </si>
  <si>
    <t xml:space="preserve"> Neki poremećaji imunološkog sustava</t>
  </si>
  <si>
    <t>23.</t>
  </si>
  <si>
    <t xml:space="preserve"> Poremećaji štitnjače</t>
  </si>
  <si>
    <t>24.</t>
  </si>
  <si>
    <t xml:space="preserve"> Dijabetes melitus</t>
  </si>
  <si>
    <t>25.</t>
  </si>
  <si>
    <t xml:space="preserve"> Prekomjerna težina (debljina)</t>
  </si>
  <si>
    <t>26.</t>
  </si>
  <si>
    <t xml:space="preserve"> Ostale endokrine bolesti, bolesti prehrane i bolesti metabolizma</t>
  </si>
  <si>
    <t>27.</t>
  </si>
  <si>
    <t xml:space="preserve"> Demencija</t>
  </si>
  <si>
    <t>28.</t>
  </si>
  <si>
    <t xml:space="preserve"> Duševni poremećaji i poremećaji ponašanja uzrokovani uzimanjem alkohola</t>
  </si>
  <si>
    <t>29.</t>
  </si>
  <si>
    <t xml:space="preserve"> Duševni porem. i porem. ponašanja uzrokovani uzimanjem droga i drugih psihoakt. tvari</t>
  </si>
  <si>
    <t>30.</t>
  </si>
  <si>
    <t xml:space="preserve"> Shizofrenija, shizotipni poremećaji i sumanuti poremećaji</t>
  </si>
  <si>
    <t>31.</t>
  </si>
  <si>
    <t xml:space="preserve"> Neuroze i afektivni poremećaji povezani sa stresom i somatoformni poremećaji </t>
  </si>
  <si>
    <t>32.</t>
  </si>
  <si>
    <t xml:space="preserve"> Mentalna retardacija</t>
  </si>
  <si>
    <t>33.</t>
  </si>
  <si>
    <t xml:space="preserve"> Ostali duševni poremećaji i poremećaji ponašanja</t>
  </si>
  <si>
    <t>34.</t>
  </si>
  <si>
    <t xml:space="preserve"> Ekstrapiramidalni i poremećaji kretanja</t>
  </si>
  <si>
    <t>35.</t>
  </si>
  <si>
    <t xml:space="preserve"> Epilepsija</t>
  </si>
  <si>
    <t>36.</t>
  </si>
  <si>
    <t xml:space="preserve"> Migrena i ostali sindromi glavobolje</t>
  </si>
  <si>
    <t>37.</t>
  </si>
  <si>
    <t xml:space="preserve"> Cerebralna paraliza i ostali paralitični sindromi</t>
  </si>
  <si>
    <t>38.</t>
  </si>
  <si>
    <t xml:space="preserve"> Ostale bolesti živčanog sustava</t>
  </si>
  <si>
    <t>39.</t>
  </si>
  <si>
    <t xml:space="preserve"> Konjunktivitis</t>
  </si>
  <si>
    <t>40.</t>
  </si>
  <si>
    <t xml:space="preserve"> Katarakta i druge bolesti leće</t>
  </si>
  <si>
    <t>41.</t>
  </si>
  <si>
    <t xml:space="preserve"> Glaukom</t>
  </si>
  <si>
    <t>42.</t>
  </si>
  <si>
    <t xml:space="preserve"> Strabizam</t>
  </si>
  <si>
    <t>43.</t>
  </si>
  <si>
    <t xml:space="preserve"> Poremećaji refrakcije i akomodacije</t>
  </si>
  <si>
    <t>44.</t>
  </si>
  <si>
    <t xml:space="preserve"> Ostale bolesti oka i adneksa</t>
  </si>
  <si>
    <t>45.</t>
  </si>
  <si>
    <t xml:space="preserve"> Upala srednjeg uha i druge bolesti srednjeg uha i mastoida</t>
  </si>
  <si>
    <t>46.</t>
  </si>
  <si>
    <t xml:space="preserve"> Oštećenje sluha</t>
  </si>
  <si>
    <t>47.</t>
  </si>
  <si>
    <t xml:space="preserve"> Ostale bolesti uha i mastoidnog nastavka</t>
  </si>
  <si>
    <t>48.</t>
  </si>
  <si>
    <t xml:space="preserve"> Kronične reumatske srčane bolesti</t>
  </si>
  <si>
    <t>49.</t>
  </si>
  <si>
    <t xml:space="preserve"> Hipertenzivna bolest</t>
  </si>
  <si>
    <t>50.</t>
  </si>
  <si>
    <t xml:space="preserve"> Akutni infarkt miokarda</t>
  </si>
  <si>
    <t>51.</t>
  </si>
  <si>
    <t xml:space="preserve"> Druge ishemične bolesti srca</t>
  </si>
  <si>
    <t>52.</t>
  </si>
  <si>
    <t xml:space="preserve"> Druge srčane bolesti</t>
  </si>
  <si>
    <t>53.</t>
  </si>
  <si>
    <t xml:space="preserve"> Cerebrovaskularni inzult</t>
  </si>
  <si>
    <t>54.</t>
  </si>
  <si>
    <t xml:space="preserve"> Druge cerebrovaskularne bolesti</t>
  </si>
  <si>
    <t>55.</t>
  </si>
  <si>
    <t xml:space="preserve"> Posljedice cerebrovaskularne bolesti</t>
  </si>
  <si>
    <t>56.</t>
  </si>
  <si>
    <t xml:space="preserve"> Ateroskleroza</t>
  </si>
  <si>
    <t>57.</t>
  </si>
  <si>
    <t xml:space="preserve"> Embolija i trobmoza vena</t>
  </si>
  <si>
    <t>58.</t>
  </si>
  <si>
    <t xml:space="preserve"> Ostale bolesti cirkulacijskog sustava</t>
  </si>
  <si>
    <t>59.</t>
  </si>
  <si>
    <t xml:space="preserve"> Akutne infekcije gornjega dišnog sustava</t>
  </si>
  <si>
    <t>60.</t>
  </si>
  <si>
    <t xml:space="preserve"> Pneumonija</t>
  </si>
  <si>
    <t>61.</t>
  </si>
  <si>
    <t xml:space="preserve"> Akutni bronhitis i akutni bronhiolitis</t>
  </si>
  <si>
    <t>62.</t>
  </si>
  <si>
    <t xml:space="preserve"> Bronhitis, emfizem i druge kronične opstruktivne bolesti pluća</t>
  </si>
  <si>
    <t>63.</t>
  </si>
  <si>
    <t xml:space="preserve"> Astma</t>
  </si>
  <si>
    <t>64.</t>
  </si>
  <si>
    <t xml:space="preserve"> Azbestoza</t>
  </si>
  <si>
    <t>66.</t>
  </si>
  <si>
    <t xml:space="preserve"> Ostale pneumokonioze</t>
  </si>
  <si>
    <t>67.</t>
  </si>
  <si>
    <t xml:space="preserve"> Bolesti uzrokovane organskim prašinama</t>
  </si>
  <si>
    <t>68.</t>
  </si>
  <si>
    <t xml:space="preserve"> Ostala stanja nastala kao poslj. udisanja kemikalija, plinova, para i drugih vanjskih tvari</t>
  </si>
  <si>
    <t>69.</t>
  </si>
  <si>
    <t xml:space="preserve"> Ostale bolesti dišnog sustava</t>
  </si>
  <si>
    <t>70.</t>
  </si>
  <si>
    <t xml:space="preserve"> Bolesti usne šupljine, žlijezda slinovnica i čeljusti</t>
  </si>
  <si>
    <t>71.</t>
  </si>
  <si>
    <t xml:space="preserve"> Vrijed želuca i dvanaesnika</t>
  </si>
  <si>
    <t>72.</t>
  </si>
  <si>
    <t xml:space="preserve"> Ingvinalna hernija</t>
  </si>
  <si>
    <t>73.</t>
  </si>
  <si>
    <t xml:space="preserve"> Ostale hernije trbušne šupljine</t>
  </si>
  <si>
    <t>74.</t>
  </si>
  <si>
    <t xml:space="preserve"> Ciroza jetre</t>
  </si>
  <si>
    <t>75.</t>
  </si>
  <si>
    <t xml:space="preserve"> Žučni kamenci i upala žučnjaka</t>
  </si>
  <si>
    <t>76.</t>
  </si>
  <si>
    <t xml:space="preserve"> Ostale bolesti probavnog sustava</t>
  </si>
  <si>
    <t>77.</t>
  </si>
  <si>
    <t xml:space="preserve"> Infekcije kože i potkožnoga tkiva</t>
  </si>
  <si>
    <t>78.</t>
  </si>
  <si>
    <t xml:space="preserve"> Alergijski kontaktni dermatitis</t>
  </si>
  <si>
    <t>79.</t>
  </si>
  <si>
    <t xml:space="preserve"> Iritantni kontaktni dermatitis</t>
  </si>
  <si>
    <t>80.</t>
  </si>
  <si>
    <t xml:space="preserve"> Drugi dermatitis i egzem</t>
  </si>
  <si>
    <t>L20-L21, L25-L30</t>
  </si>
  <si>
    <t>81.</t>
  </si>
  <si>
    <t xml:space="preserve"> Urtikarija</t>
  </si>
  <si>
    <t>82.</t>
  </si>
  <si>
    <t xml:space="preserve"> Poremećaji kože i potkožnih tkiva u vezi sa zračenjem</t>
  </si>
  <si>
    <t>83.</t>
  </si>
  <si>
    <t xml:space="preserve"> Ostale bolesti kože i potkožnoga tkiva</t>
  </si>
  <si>
    <t>84.</t>
  </si>
  <si>
    <t xml:space="preserve"> Reumatoidni artritis i druge upalne poliartropatije</t>
  </si>
  <si>
    <t>85.</t>
  </si>
  <si>
    <t xml:space="preserve"> Artroze</t>
  </si>
  <si>
    <t>86.</t>
  </si>
  <si>
    <t xml:space="preserve"> Bolesti sistemnoga vezivnoga tkiva</t>
  </si>
  <si>
    <t>87.</t>
  </si>
  <si>
    <t xml:space="preserve"> Kifoza, skolioza i lordoza</t>
  </si>
  <si>
    <t>88.</t>
  </si>
  <si>
    <t xml:space="preserve"> Ankilozantni spondilitis i druge spondilopatije</t>
  </si>
  <si>
    <t>89.</t>
  </si>
  <si>
    <t xml:space="preserve"> Bolesti intervertebralnih diskova</t>
  </si>
  <si>
    <t>90.</t>
  </si>
  <si>
    <t xml:space="preserve"> Bolesti mekih tkiva</t>
  </si>
  <si>
    <t>91.</t>
  </si>
  <si>
    <t xml:space="preserve"> Osteoporoza i osteomalacija</t>
  </si>
  <si>
    <t>92.</t>
  </si>
  <si>
    <t xml:space="preserve"> Ostale bolesti mišićno-koštanog sustava</t>
  </si>
  <si>
    <t>93.</t>
  </si>
  <si>
    <t xml:space="preserve"> Glomerulske bolesti bubrega</t>
  </si>
  <si>
    <t>94.</t>
  </si>
  <si>
    <t xml:space="preserve"> Tubulointersticijske bolesti bubrega</t>
  </si>
  <si>
    <t>95.</t>
  </si>
  <si>
    <t xml:space="preserve"> Bubrežna insuficijencija</t>
  </si>
  <si>
    <t>96.</t>
  </si>
  <si>
    <t xml:space="preserve"> Urolitijaza </t>
  </si>
  <si>
    <t>97.</t>
  </si>
  <si>
    <t xml:space="preserve"> Upala mokraćnog mjehura (cistitis)</t>
  </si>
  <si>
    <t>98.</t>
  </si>
  <si>
    <t xml:space="preserve"> Druge bolesti urinarnog sustava</t>
  </si>
  <si>
    <t>N25-N29, N31-N39</t>
  </si>
  <si>
    <t>99.</t>
  </si>
  <si>
    <t xml:space="preserve"> Bolesti muških spolnih organa</t>
  </si>
  <si>
    <t>100.</t>
  </si>
  <si>
    <t xml:space="preserve"> Bolesti ženskih spolnih organa</t>
  </si>
  <si>
    <t>101.</t>
  </si>
  <si>
    <t xml:space="preserve"> Pobačaj</t>
  </si>
  <si>
    <t>102.</t>
  </si>
  <si>
    <t xml:space="preserve"> Porođaj</t>
  </si>
  <si>
    <t>104.</t>
  </si>
  <si>
    <t xml:space="preserve"> Prirođene malformacije srca i krvožilnog sustava</t>
  </si>
  <si>
    <t>105.</t>
  </si>
  <si>
    <t xml:space="preserve"> Prirođene malformacije i deformacije mišićno-koštanog sustava</t>
  </si>
  <si>
    <t>106.</t>
  </si>
  <si>
    <t xml:space="preserve"> Ostale prirođene malformacije</t>
  </si>
  <si>
    <t>107.</t>
  </si>
  <si>
    <t xml:space="preserve"> Simptomi, znakovi, klinički i laboratorijski nalazi nesvrstani drugamo</t>
  </si>
  <si>
    <t>108.</t>
  </si>
  <si>
    <t xml:space="preserve"> Prijelomi</t>
  </si>
  <si>
    <t>109.</t>
  </si>
  <si>
    <t xml:space="preserve"> Dislokacije, uganuća i nategnuća</t>
  </si>
  <si>
    <t>110.</t>
  </si>
  <si>
    <t xml:space="preserve"> Intrakranijalna ozljeda</t>
  </si>
  <si>
    <t>111.</t>
  </si>
  <si>
    <t xml:space="preserve"> Opekline i korozije</t>
  </si>
  <si>
    <t>112.</t>
  </si>
  <si>
    <t xml:space="preserve"> Otrovanja lijekovima i drugim biološkim tvarima</t>
  </si>
  <si>
    <t>114.</t>
  </si>
  <si>
    <t xml:space="preserve"> Toksičan učinak organskih otapala</t>
  </si>
  <si>
    <t>116.</t>
  </si>
  <si>
    <t xml:space="preserve"> Toksičan učinak korozivnih tvari</t>
  </si>
  <si>
    <t>T54</t>
  </si>
  <si>
    <t>117.</t>
  </si>
  <si>
    <t xml:space="preserve"> Toksičan učinak sapuna i detergenata</t>
  </si>
  <si>
    <t>T55</t>
  </si>
  <si>
    <t>118.</t>
  </si>
  <si>
    <t xml:space="preserve"> Toksičan učinak kovina</t>
  </si>
  <si>
    <t>121.</t>
  </si>
  <si>
    <t xml:space="preserve"> Toksičan učinak ostalih plinova, dimova i para</t>
  </si>
  <si>
    <t>125.</t>
  </si>
  <si>
    <t xml:space="preserve"> Učinci topline i svjetla</t>
  </si>
  <si>
    <t>T67</t>
  </si>
  <si>
    <t>128.</t>
  </si>
  <si>
    <t xml:space="preserve"> Učinci drugih vanjskih uzroka</t>
  </si>
  <si>
    <t>129.</t>
  </si>
  <si>
    <t xml:space="preserve"> Posljedice ozljeda, otrovanja i drugih djelovanja vanjskih uzroka</t>
  </si>
  <si>
    <t>130.</t>
  </si>
  <si>
    <t xml:space="preserve"> Ostale ozljede, otrovanja i djelovanja vanjskih uzroka</t>
  </si>
  <si>
    <t>131.</t>
  </si>
  <si>
    <t xml:space="preserve"> Osobe koje se koriste zdravstvenom službom radi pregleda i istraživanja</t>
  </si>
  <si>
    <t>132.</t>
  </si>
  <si>
    <t xml:space="preserve"> Infekcije HIV-om bez simptoma</t>
  </si>
  <si>
    <t>Z21</t>
  </si>
  <si>
    <t>133.</t>
  </si>
  <si>
    <t xml:space="preserve"> Druge osobe s potencijalnom opasnošću po zdravlje zbog zaraznih bolesti</t>
  </si>
  <si>
    <t>134.</t>
  </si>
  <si>
    <t xml:space="preserve"> Osobe koje se koriste zdravstvenom službom radi specifičnih postupaka i njege</t>
  </si>
  <si>
    <t>135.</t>
  </si>
  <si>
    <t xml:space="preserve"> Problemi vezani uz zaposlenost i nezaposlenost</t>
  </si>
  <si>
    <t>136.</t>
  </si>
  <si>
    <t xml:space="preserve"> Izloženost rizičnim čimbenicima na radnome mjestu</t>
  </si>
  <si>
    <t>137.</t>
  </si>
  <si>
    <t xml:space="preserve"> Problemi uzrokovani fizikalnim čimbenicima okoliša</t>
  </si>
  <si>
    <t>138.</t>
  </si>
  <si>
    <t xml:space="preserve"> Osobe koje se koriste zdravstvenom službom radi drugih razloga</t>
  </si>
  <si>
    <t>139.</t>
  </si>
  <si>
    <t xml:space="preserve"> Ostali čimbenici koji utječu na stanje zdravlja i kontakt sa zdravstvenom službom</t>
  </si>
  <si>
    <t>140.</t>
  </si>
  <si>
    <t xml:space="preserve"> Prometne nezgode</t>
  </si>
  <si>
    <t>141.</t>
  </si>
  <si>
    <t xml:space="preserve"> Izloženost buci</t>
  </si>
  <si>
    <t>142.</t>
  </si>
  <si>
    <t xml:space="preserve"> Izloženost vibracijama</t>
  </si>
  <si>
    <t>143.</t>
  </si>
  <si>
    <t xml:space="preserve"> Izloženost ionizirajućem zračenju</t>
  </si>
  <si>
    <t>144.</t>
  </si>
  <si>
    <t xml:space="preserve"> Izloženost neionizirajućem zračenju</t>
  </si>
  <si>
    <t>145.</t>
  </si>
  <si>
    <t xml:space="preserve"> Izloženost drugim čimbenicima okoliša</t>
  </si>
  <si>
    <t>147.</t>
  </si>
  <si>
    <t xml:space="preserve"> Ratne ozljede</t>
  </si>
  <si>
    <t>148.</t>
  </si>
  <si>
    <t xml:space="preserve"> Ostali vanjski uzroci ozljeda i otrovanja</t>
  </si>
  <si>
    <t>Diseases and conditions diagnosed by the Occupational Medical Service in Croatia in 2021</t>
  </si>
  <si>
    <t>Međuzbroj za A00-B99</t>
  </si>
  <si>
    <t>Međuzbroj za C00-D48</t>
  </si>
  <si>
    <t>Međuzbroj za E00-E90</t>
  </si>
  <si>
    <t>Međuzbroj za F00-F99</t>
  </si>
  <si>
    <t>Međuzbroj za G00-G99</t>
  </si>
  <si>
    <t>Međuzbroj za H00-H59</t>
  </si>
  <si>
    <t>Međuzbroj za H60-H95</t>
  </si>
  <si>
    <t>Međuzbroj za I00-I99</t>
  </si>
  <si>
    <t>Međuzbroj za J00-J99</t>
  </si>
  <si>
    <t>Međuzbroj za K00-K93</t>
  </si>
  <si>
    <t>Međuzbroj za M00-M99</t>
  </si>
  <si>
    <t>Međuzbroj za L00-L99</t>
  </si>
  <si>
    <t>Međuzbroj za N00-N99</t>
  </si>
  <si>
    <t>Međuzbroj za O00-O99</t>
  </si>
  <si>
    <t>Međuzbroj za Q00-Q99</t>
  </si>
  <si>
    <t>Međuzbroj za R00-R99</t>
  </si>
  <si>
    <t>Međuzbroj za S00-T98</t>
  </si>
  <si>
    <t>Međuzbroj za Z00-Z99</t>
  </si>
  <si>
    <t>Ukupno bolesti i stanja</t>
  </si>
  <si>
    <t>Međuzbroj za V01-Y98</t>
  </si>
  <si>
    <t>V01-Y98</t>
  </si>
  <si>
    <t>Međuzbroj za D50-D89</t>
  </si>
  <si>
    <t>Occupational medicine specialists</t>
  </si>
  <si>
    <t>High school</t>
  </si>
  <si>
    <r>
      <t xml:space="preserve">Preventivni pregledi u djelatnosti medicine rada po županijama Hrvatske u 2021. godini </t>
    </r>
    <r>
      <rPr>
        <i/>
        <sz val="10"/>
        <color theme="1"/>
        <rFont val="Calibri"/>
        <family val="2"/>
        <charset val="238"/>
        <scheme val="minor"/>
      </rPr>
      <t xml:space="preserve"> </t>
    </r>
  </si>
  <si>
    <r>
      <t>Tablica</t>
    </r>
    <r>
      <rPr>
        <i/>
        <sz val="10"/>
        <color theme="1"/>
        <rFont val="Calibri"/>
        <family val="2"/>
        <charset val="238"/>
        <scheme val="minor"/>
      </rPr>
      <t xml:space="preserve"> </t>
    </r>
    <r>
      <rPr>
        <b/>
        <sz val="10"/>
        <color theme="1"/>
        <rFont val="Calibri"/>
        <family val="2"/>
        <charset val="238"/>
        <scheme val="minor"/>
      </rPr>
      <t>3.</t>
    </r>
  </si>
  <si>
    <t>Other admission examinations</t>
  </si>
  <si>
    <t>Patološki</t>
  </si>
  <si>
    <r>
      <t>Konzilijarni pregledi u djelatnosti medicine rada po županijama Hrvatske u 2021. godini</t>
    </r>
    <r>
      <rPr>
        <i/>
        <sz val="10"/>
        <color theme="1"/>
        <rFont val="Calibri"/>
        <family val="2"/>
        <charset val="238"/>
        <scheme val="minor"/>
      </rPr>
      <t xml:space="preserve"> </t>
    </r>
  </si>
  <si>
    <t>Pregledi zbog
profesionalne bolesti</t>
  </si>
  <si>
    <r>
      <t>Funkcionalna dijagnostika u djelatnosti medicine rada po županijama Hrvatske u 2021. godini</t>
    </r>
    <r>
      <rPr>
        <i/>
        <sz val="10"/>
        <color theme="1"/>
        <rFont val="Calibri"/>
        <family val="2"/>
        <charset val="238"/>
        <scheme val="minor"/>
      </rPr>
      <t xml:space="preserve"> </t>
    </r>
  </si>
  <si>
    <t>Tablica 6.</t>
  </si>
  <si>
    <r>
      <t>Utvrđene bolesti ili stanja u djelatnosti medicine rada u Hrvatskoj u 2021. godini</t>
    </r>
    <r>
      <rPr>
        <i/>
        <sz val="10"/>
        <color theme="1"/>
        <rFont val="Calibri"/>
        <family val="2"/>
        <charset val="238"/>
        <scheme val="minor"/>
      </rPr>
      <t xml:space="preserve"> </t>
    </r>
  </si>
  <si>
    <r>
      <t>Br</t>
    </r>
    <r>
      <rPr>
        <sz val="10"/>
        <color theme="1"/>
        <rFont val="Calibri"/>
        <family val="2"/>
        <charset val="238"/>
        <scheme val="minor"/>
      </rPr>
      <t>/</t>
    </r>
    <r>
      <rPr>
        <i/>
        <sz val="10"/>
        <color theme="1"/>
        <rFont val="Calibri"/>
        <family val="2"/>
        <charset val="238"/>
        <scheme val="minor"/>
      </rPr>
      <t>No</t>
    </r>
  </si>
  <si>
    <r>
      <t xml:space="preserve">Naziv bolesti ili stanja </t>
    </r>
    <r>
      <rPr>
        <sz val="10"/>
        <color theme="1"/>
        <rFont val="Calibri"/>
        <family val="2"/>
        <charset val="238"/>
        <scheme val="minor"/>
      </rPr>
      <t xml:space="preserve">/ </t>
    </r>
    <r>
      <rPr>
        <i/>
        <sz val="10"/>
        <color theme="1"/>
        <rFont val="Calibri"/>
        <family val="2"/>
        <charset val="238"/>
        <scheme val="minor"/>
      </rPr>
      <t>Name of disease or condition</t>
    </r>
  </si>
  <si>
    <r>
      <t>Šifra</t>
    </r>
    <r>
      <rPr>
        <sz val="10"/>
        <color theme="1"/>
        <rFont val="Calibri"/>
        <family val="2"/>
        <charset val="238"/>
        <scheme val="minor"/>
      </rPr>
      <t>/</t>
    </r>
    <r>
      <rPr>
        <i/>
        <sz val="10"/>
        <color theme="1"/>
        <rFont val="Calibri"/>
        <family val="2"/>
        <charset val="238"/>
        <scheme val="minor"/>
      </rPr>
      <t>Code</t>
    </r>
  </si>
  <si>
    <r>
      <t xml:space="preserve">Ukupno / </t>
    </r>
    <r>
      <rPr>
        <i/>
        <sz val="10"/>
        <color theme="1"/>
        <rFont val="Calibri"/>
        <family val="2"/>
        <charset val="238"/>
        <scheme val="minor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</si>
</sst>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i/>
      <sz val="10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0" xfId="0" applyFont="1"/>
    <xf numFmtId="1" fontId="2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0" xfId="0" applyFont="1" applyFill="1"/>
    <xf numFmtId="0" fontId="3" fillId="0" borderId="0" xfId="0" applyFont="1" applyAlignment="1"/>
    <xf numFmtId="0" fontId="3" fillId="0" borderId="0" xfId="0" applyFont="1" applyFill="1"/>
    <xf numFmtId="0" fontId="2" fillId="0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7" xfId="0" applyNumberFormat="1" applyFont="1" applyFill="1" applyBorder="1" applyAlignment="1">
      <alignment horizontal="center"/>
    </xf>
    <xf numFmtId="3" fontId="5" fillId="0" borderId="0" xfId="0" applyNumberFormat="1" applyFont="1"/>
    <xf numFmtId="0" fontId="6" fillId="0" borderId="0" xfId="0" applyFont="1" applyFill="1"/>
    <xf numFmtId="3" fontId="6" fillId="0" borderId="0" xfId="0" applyNumberFormat="1" applyFont="1" applyFill="1"/>
    <xf numFmtId="0" fontId="2" fillId="0" borderId="0" xfId="0" applyFont="1" applyAlignment="1">
      <alignment horizontal="left" indent="13"/>
    </xf>
    <xf numFmtId="3" fontId="1" fillId="0" borderId="0" xfId="0" applyNumberFormat="1" applyFont="1" applyFill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center"/>
    </xf>
    <xf numFmtId="3" fontId="4" fillId="0" borderId="0" xfId="0" applyNumberFormat="1" applyFont="1"/>
    <xf numFmtId="3" fontId="1" fillId="0" borderId="0" xfId="0" applyNumberFormat="1" applyFont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3" fillId="0" borderId="0" xfId="0" applyFont="1" applyAlignment="1">
      <alignment horizontal="left" indent="13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2" fillId="0" borderId="4" xfId="0" applyFont="1" applyBorder="1" applyAlignment="1">
      <alignment wrapText="1"/>
    </xf>
    <xf numFmtId="3" fontId="4" fillId="0" borderId="4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3" fontId="1" fillId="0" borderId="3" xfId="0" applyNumberFormat="1" applyFont="1" applyFill="1" applyBorder="1" applyAlignment="1">
      <alignment horizontal="center" wrapText="1"/>
    </xf>
    <xf numFmtId="0" fontId="1" fillId="0" borderId="0" xfId="0" applyFont="1" applyFill="1" applyBorder="1"/>
    <xf numFmtId="0" fontId="5" fillId="0" borderId="6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3" fontId="5" fillId="0" borderId="4" xfId="0" applyNumberFormat="1" applyFont="1" applyFill="1" applyBorder="1" applyAlignment="1">
      <alignment horizontal="center" wrapText="1"/>
    </xf>
    <xf numFmtId="3" fontId="4" fillId="0" borderId="4" xfId="0" applyNumberFormat="1" applyFont="1" applyFill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/>
  </sheetViews>
  <sheetFormatPr defaultRowHeight="12.75" x14ac:dyDescent="0.2"/>
  <cols>
    <col min="1" max="1" width="21.5703125" style="1" customWidth="1"/>
    <col min="2" max="9" width="15.7109375" style="1" customWidth="1"/>
    <col min="10" max="16384" width="9.140625" style="1"/>
  </cols>
  <sheetData>
    <row r="1" spans="1:9" x14ac:dyDescent="0.2">
      <c r="A1" s="2" t="s">
        <v>162</v>
      </c>
      <c r="B1" s="2" t="s">
        <v>192</v>
      </c>
    </row>
    <row r="2" spans="1:9" s="3" customFormat="1" x14ac:dyDescent="0.2">
      <c r="A2" s="3" t="s">
        <v>161</v>
      </c>
      <c r="B2" s="3" t="s">
        <v>193</v>
      </c>
    </row>
    <row r="3" spans="1:9" x14ac:dyDescent="0.2">
      <c r="A3" s="4"/>
    </row>
    <row r="4" spans="1:9" x14ac:dyDescent="0.2">
      <c r="A4" s="5" t="s">
        <v>2</v>
      </c>
      <c r="B4" s="6" t="s">
        <v>0</v>
      </c>
      <c r="C4" s="6"/>
      <c r="D4" s="6" t="s">
        <v>1</v>
      </c>
      <c r="E4" s="6"/>
      <c r="F4" s="6"/>
      <c r="G4" s="6" t="s">
        <v>188</v>
      </c>
      <c r="H4" s="6"/>
      <c r="I4" s="6" t="s">
        <v>5</v>
      </c>
    </row>
    <row r="5" spans="1:9" ht="38.25" x14ac:dyDescent="0.2">
      <c r="A5" s="5"/>
      <c r="B5" s="7" t="s">
        <v>183</v>
      </c>
      <c r="C5" s="7" t="s">
        <v>184</v>
      </c>
      <c r="D5" s="7" t="s">
        <v>185</v>
      </c>
      <c r="E5" s="7" t="s">
        <v>186</v>
      </c>
      <c r="F5" s="7" t="s">
        <v>187</v>
      </c>
      <c r="G5" s="8" t="s">
        <v>3</v>
      </c>
      <c r="H5" s="8" t="s">
        <v>4</v>
      </c>
      <c r="I5" s="6"/>
    </row>
    <row r="6" spans="1:9" x14ac:dyDescent="0.2">
      <c r="A6" s="9" t="s">
        <v>8</v>
      </c>
      <c r="B6" s="10" t="s">
        <v>189</v>
      </c>
      <c r="C6" s="10"/>
      <c r="D6" s="10" t="s">
        <v>6</v>
      </c>
      <c r="E6" s="10"/>
      <c r="F6" s="10"/>
      <c r="G6" s="10" t="s">
        <v>7</v>
      </c>
      <c r="H6" s="10"/>
      <c r="I6" s="10" t="s">
        <v>160</v>
      </c>
    </row>
    <row r="7" spans="1:9" ht="38.25" x14ac:dyDescent="0.2">
      <c r="A7" s="9"/>
      <c r="B7" s="11" t="s">
        <v>150</v>
      </c>
      <c r="C7" s="11" t="s">
        <v>151</v>
      </c>
      <c r="D7" s="12" t="s">
        <v>518</v>
      </c>
      <c r="E7" s="12" t="s">
        <v>190</v>
      </c>
      <c r="F7" s="11" t="s">
        <v>191</v>
      </c>
      <c r="G7" s="11" t="s">
        <v>10</v>
      </c>
      <c r="H7" s="11" t="s">
        <v>519</v>
      </c>
      <c r="I7" s="10"/>
    </row>
    <row r="8" spans="1:9" x14ac:dyDescent="0.2">
      <c r="A8" s="13" t="s">
        <v>11</v>
      </c>
      <c r="B8" s="17">
        <f>SUM(B9:B26)</f>
        <v>125</v>
      </c>
      <c r="C8" s="17">
        <f t="shared" ref="C8:I8" si="0">SUM(C9:C26)</f>
        <v>11</v>
      </c>
      <c r="D8" s="17">
        <f t="shared" si="0"/>
        <v>133</v>
      </c>
      <c r="E8" s="17">
        <f t="shared" si="0"/>
        <v>27</v>
      </c>
      <c r="F8" s="17">
        <f t="shared" si="0"/>
        <v>5</v>
      </c>
      <c r="G8" s="17">
        <f t="shared" si="0"/>
        <v>37</v>
      </c>
      <c r="H8" s="17">
        <f t="shared" si="0"/>
        <v>133</v>
      </c>
      <c r="I8" s="17">
        <f t="shared" si="0"/>
        <v>35</v>
      </c>
    </row>
    <row r="9" spans="1:9" x14ac:dyDescent="0.2">
      <c r="A9" s="14" t="s">
        <v>12</v>
      </c>
      <c r="B9" s="18">
        <v>30</v>
      </c>
      <c r="C9" s="18">
        <v>3</v>
      </c>
      <c r="D9" s="18">
        <v>33</v>
      </c>
      <c r="E9" s="18">
        <v>7</v>
      </c>
      <c r="F9" s="18">
        <v>0</v>
      </c>
      <c r="G9" s="18">
        <v>9</v>
      </c>
      <c r="H9" s="18">
        <v>31</v>
      </c>
      <c r="I9" s="18">
        <v>11</v>
      </c>
    </row>
    <row r="10" spans="1:9" x14ac:dyDescent="0.2">
      <c r="A10" s="14" t="s">
        <v>194</v>
      </c>
      <c r="B10" s="18">
        <v>4</v>
      </c>
      <c r="C10" s="18">
        <v>0</v>
      </c>
      <c r="D10" s="18">
        <v>4</v>
      </c>
      <c r="E10" s="18">
        <v>0</v>
      </c>
      <c r="F10" s="18">
        <v>0</v>
      </c>
      <c r="G10" s="18">
        <v>1</v>
      </c>
      <c r="H10" s="18">
        <v>3</v>
      </c>
      <c r="I10" s="18">
        <v>1</v>
      </c>
    </row>
    <row r="11" spans="1:9" x14ac:dyDescent="0.2">
      <c r="A11" s="14" t="s">
        <v>195</v>
      </c>
      <c r="B11" s="18">
        <v>3</v>
      </c>
      <c r="C11" s="18">
        <v>1</v>
      </c>
      <c r="D11" s="18">
        <v>5</v>
      </c>
      <c r="E11" s="18">
        <v>0</v>
      </c>
      <c r="F11" s="18">
        <v>0</v>
      </c>
      <c r="G11" s="18">
        <v>1</v>
      </c>
      <c r="H11" s="18">
        <v>4</v>
      </c>
      <c r="I11" s="18">
        <v>0</v>
      </c>
    </row>
    <row r="12" spans="1:9" x14ac:dyDescent="0.2">
      <c r="A12" s="14" t="s">
        <v>196</v>
      </c>
      <c r="B12" s="18">
        <v>5</v>
      </c>
      <c r="C12" s="18">
        <v>0</v>
      </c>
      <c r="D12" s="18">
        <v>4</v>
      </c>
      <c r="E12" s="18">
        <v>2</v>
      </c>
      <c r="F12" s="18">
        <v>0</v>
      </c>
      <c r="G12" s="18">
        <v>0</v>
      </c>
      <c r="H12" s="18">
        <v>6</v>
      </c>
      <c r="I12" s="18">
        <v>0</v>
      </c>
    </row>
    <row r="13" spans="1:9" x14ac:dyDescent="0.2">
      <c r="A13" s="14" t="s">
        <v>197</v>
      </c>
      <c r="B13" s="18">
        <v>5</v>
      </c>
      <c r="C13" s="18">
        <v>0</v>
      </c>
      <c r="D13" s="18">
        <v>5</v>
      </c>
      <c r="E13" s="18">
        <v>2</v>
      </c>
      <c r="F13" s="18">
        <v>0</v>
      </c>
      <c r="G13" s="18">
        <v>1</v>
      </c>
      <c r="H13" s="18">
        <v>8</v>
      </c>
      <c r="I13" s="18">
        <v>0</v>
      </c>
    </row>
    <row r="14" spans="1:9" x14ac:dyDescent="0.2">
      <c r="A14" s="14" t="s">
        <v>198</v>
      </c>
      <c r="B14" s="18">
        <v>3</v>
      </c>
      <c r="C14" s="18">
        <v>0</v>
      </c>
      <c r="D14" s="18">
        <v>5</v>
      </c>
      <c r="E14" s="18">
        <v>2</v>
      </c>
      <c r="F14" s="18">
        <v>0</v>
      </c>
      <c r="G14" s="18">
        <v>0</v>
      </c>
      <c r="H14" s="18">
        <v>6</v>
      </c>
      <c r="I14" s="18">
        <v>0</v>
      </c>
    </row>
    <row r="15" spans="1:9" x14ac:dyDescent="0.2">
      <c r="A15" s="14" t="s">
        <v>199</v>
      </c>
      <c r="B15" s="18">
        <v>0</v>
      </c>
      <c r="C15" s="18">
        <v>3</v>
      </c>
      <c r="D15" s="18">
        <v>3</v>
      </c>
      <c r="E15" s="18">
        <v>0</v>
      </c>
      <c r="F15" s="18">
        <v>0</v>
      </c>
      <c r="G15" s="18">
        <v>1</v>
      </c>
      <c r="H15" s="18">
        <v>3</v>
      </c>
      <c r="I15" s="18">
        <v>1</v>
      </c>
    </row>
    <row r="16" spans="1:9" x14ac:dyDescent="0.2">
      <c r="A16" s="14" t="s">
        <v>200</v>
      </c>
      <c r="B16" s="18">
        <v>21</v>
      </c>
      <c r="C16" s="18">
        <v>3</v>
      </c>
      <c r="D16" s="18">
        <v>21</v>
      </c>
      <c r="E16" s="18">
        <v>3</v>
      </c>
      <c r="F16" s="18">
        <v>3</v>
      </c>
      <c r="G16" s="18">
        <v>7</v>
      </c>
      <c r="H16" s="18">
        <v>18</v>
      </c>
      <c r="I16" s="18">
        <v>7</v>
      </c>
    </row>
    <row r="17" spans="1:9" x14ac:dyDescent="0.2">
      <c r="A17" s="14" t="s">
        <v>201</v>
      </c>
      <c r="B17" s="18">
        <v>2</v>
      </c>
      <c r="C17" s="18">
        <v>0</v>
      </c>
      <c r="D17" s="18">
        <v>1</v>
      </c>
      <c r="E17" s="18">
        <v>4</v>
      </c>
      <c r="F17" s="18">
        <v>0</v>
      </c>
      <c r="G17" s="18">
        <v>0</v>
      </c>
      <c r="H17" s="18">
        <v>1</v>
      </c>
      <c r="I17" s="18">
        <v>0</v>
      </c>
    </row>
    <row r="18" spans="1:9" x14ac:dyDescent="0.2">
      <c r="A18" s="14" t="s">
        <v>202</v>
      </c>
      <c r="B18" s="18">
        <v>2</v>
      </c>
      <c r="C18" s="18">
        <v>0</v>
      </c>
      <c r="D18" s="18">
        <v>2</v>
      </c>
      <c r="E18" s="18">
        <v>0</v>
      </c>
      <c r="F18" s="18">
        <v>0</v>
      </c>
      <c r="G18" s="18">
        <v>2</v>
      </c>
      <c r="H18" s="18">
        <v>0</v>
      </c>
      <c r="I18" s="18">
        <v>0</v>
      </c>
    </row>
    <row r="19" spans="1:9" x14ac:dyDescent="0.2">
      <c r="A19" s="14" t="s">
        <v>203</v>
      </c>
      <c r="B19" s="18">
        <v>3</v>
      </c>
      <c r="C19" s="18">
        <v>0</v>
      </c>
      <c r="D19" s="18">
        <v>3</v>
      </c>
      <c r="E19" s="18">
        <v>2</v>
      </c>
      <c r="F19" s="18">
        <v>0</v>
      </c>
      <c r="G19" s="18">
        <v>0</v>
      </c>
      <c r="H19" s="18">
        <v>3</v>
      </c>
      <c r="I19" s="18">
        <v>2</v>
      </c>
    </row>
    <row r="20" spans="1:9" x14ac:dyDescent="0.2">
      <c r="A20" s="14" t="s">
        <v>204</v>
      </c>
      <c r="B20" s="18">
        <v>4</v>
      </c>
      <c r="C20" s="18">
        <v>0</v>
      </c>
      <c r="D20" s="18">
        <v>4</v>
      </c>
      <c r="E20" s="18">
        <v>0</v>
      </c>
      <c r="F20" s="18">
        <v>0</v>
      </c>
      <c r="G20" s="18">
        <v>2</v>
      </c>
      <c r="H20" s="18">
        <v>3</v>
      </c>
      <c r="I20" s="18">
        <v>0</v>
      </c>
    </row>
    <row r="21" spans="1:9" x14ac:dyDescent="0.2">
      <c r="A21" s="14" t="s">
        <v>205</v>
      </c>
      <c r="B21" s="18">
        <v>12</v>
      </c>
      <c r="C21" s="18">
        <v>0</v>
      </c>
      <c r="D21" s="18">
        <v>12</v>
      </c>
      <c r="E21" s="18">
        <v>1</v>
      </c>
      <c r="F21" s="18">
        <v>1</v>
      </c>
      <c r="G21" s="18">
        <v>5</v>
      </c>
      <c r="H21" s="18">
        <v>13</v>
      </c>
      <c r="I21" s="18">
        <v>5</v>
      </c>
    </row>
    <row r="22" spans="1:9" x14ac:dyDescent="0.2">
      <c r="A22" s="14" t="s">
        <v>206</v>
      </c>
      <c r="B22" s="18">
        <v>4</v>
      </c>
      <c r="C22" s="18">
        <v>0</v>
      </c>
      <c r="D22" s="18">
        <v>4</v>
      </c>
      <c r="E22" s="18">
        <v>0</v>
      </c>
      <c r="F22" s="18">
        <v>0</v>
      </c>
      <c r="G22" s="18">
        <v>0</v>
      </c>
      <c r="H22" s="18">
        <v>4</v>
      </c>
      <c r="I22" s="18">
        <v>2</v>
      </c>
    </row>
    <row r="23" spans="1:9" x14ac:dyDescent="0.2">
      <c r="A23" s="14" t="s">
        <v>207</v>
      </c>
      <c r="B23" s="18">
        <v>13</v>
      </c>
      <c r="C23" s="18">
        <v>0</v>
      </c>
      <c r="D23" s="18">
        <v>13</v>
      </c>
      <c r="E23" s="18">
        <v>4</v>
      </c>
      <c r="F23" s="18">
        <v>0</v>
      </c>
      <c r="G23" s="18">
        <v>1</v>
      </c>
      <c r="H23" s="18">
        <v>15</v>
      </c>
      <c r="I23" s="18">
        <v>3</v>
      </c>
    </row>
    <row r="24" spans="1:9" x14ac:dyDescent="0.2">
      <c r="A24" s="14" t="s">
        <v>208</v>
      </c>
      <c r="B24" s="18">
        <v>6</v>
      </c>
      <c r="C24" s="18">
        <v>0</v>
      </c>
      <c r="D24" s="18">
        <v>6</v>
      </c>
      <c r="E24" s="18">
        <v>0</v>
      </c>
      <c r="F24" s="18">
        <v>0</v>
      </c>
      <c r="G24" s="18">
        <v>1</v>
      </c>
      <c r="H24" s="18">
        <v>6</v>
      </c>
      <c r="I24" s="18">
        <v>0</v>
      </c>
    </row>
    <row r="25" spans="1:9" x14ac:dyDescent="0.2">
      <c r="A25" s="14" t="s">
        <v>209</v>
      </c>
      <c r="B25" s="18">
        <v>4</v>
      </c>
      <c r="C25" s="18">
        <v>1</v>
      </c>
      <c r="D25" s="18">
        <v>4</v>
      </c>
      <c r="E25" s="18">
        <v>0</v>
      </c>
      <c r="F25" s="18">
        <v>1</v>
      </c>
      <c r="G25" s="18">
        <v>2</v>
      </c>
      <c r="H25" s="18">
        <v>5</v>
      </c>
      <c r="I25" s="18">
        <v>3</v>
      </c>
    </row>
    <row r="26" spans="1:9" x14ac:dyDescent="0.2">
      <c r="A26" s="14" t="s">
        <v>210</v>
      </c>
      <c r="B26" s="18">
        <v>4</v>
      </c>
      <c r="C26" s="18">
        <v>0</v>
      </c>
      <c r="D26" s="18">
        <v>4</v>
      </c>
      <c r="E26" s="18">
        <v>0</v>
      </c>
      <c r="F26" s="18">
        <v>0</v>
      </c>
      <c r="G26" s="18">
        <v>4</v>
      </c>
      <c r="H26" s="18">
        <v>4</v>
      </c>
      <c r="I26" s="18">
        <v>0</v>
      </c>
    </row>
    <row r="28" spans="1:9" x14ac:dyDescent="0.2">
      <c r="B28" s="16"/>
      <c r="C28" s="16"/>
      <c r="D28" s="16"/>
      <c r="E28" s="16"/>
      <c r="F28" s="16"/>
      <c r="G28" s="16"/>
      <c r="H28" s="16"/>
      <c r="I28" s="16"/>
    </row>
  </sheetData>
  <mergeCells count="10">
    <mergeCell ref="I4:I5"/>
    <mergeCell ref="B6:C6"/>
    <mergeCell ref="D6:F6"/>
    <mergeCell ref="G6:H6"/>
    <mergeCell ref="I6:I7"/>
    <mergeCell ref="A4:A5"/>
    <mergeCell ref="A6:A7"/>
    <mergeCell ref="B4:C4"/>
    <mergeCell ref="D4:F4"/>
    <mergeCell ref="G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workbookViewId="0"/>
  </sheetViews>
  <sheetFormatPr defaultRowHeight="12.75" x14ac:dyDescent="0.2"/>
  <cols>
    <col min="1" max="1" width="23.85546875" style="1" customWidth="1"/>
    <col min="2" max="2" width="16.140625" style="1" customWidth="1"/>
    <col min="3" max="3" width="17" style="1" bestFit="1" customWidth="1"/>
    <col min="4" max="4" width="15.5703125" style="1" customWidth="1"/>
    <col min="5" max="5" width="17" style="1" bestFit="1" customWidth="1"/>
    <col min="6" max="8" width="15.7109375" style="1" customWidth="1"/>
    <col min="9" max="10" width="15.7109375" style="19" customWidth="1"/>
    <col min="11" max="16384" width="9.140625" style="1"/>
  </cols>
  <sheetData>
    <row r="1" spans="1:10" x14ac:dyDescent="0.2">
      <c r="A1" s="2" t="s">
        <v>164</v>
      </c>
      <c r="B1" s="2" t="s">
        <v>520</v>
      </c>
    </row>
    <row r="2" spans="1:10" s="3" customFormat="1" x14ac:dyDescent="0.2">
      <c r="A2" s="20" t="s">
        <v>163</v>
      </c>
      <c r="B2" s="20" t="s">
        <v>211</v>
      </c>
      <c r="I2" s="21"/>
      <c r="J2" s="21"/>
    </row>
    <row r="3" spans="1:10" x14ac:dyDescent="0.2">
      <c r="A3" s="2"/>
      <c r="B3" s="2"/>
    </row>
    <row r="4" spans="1:10" x14ac:dyDescent="0.2">
      <c r="A4" s="5" t="s">
        <v>2</v>
      </c>
      <c r="B4" s="6" t="s">
        <v>13</v>
      </c>
      <c r="C4" s="6"/>
      <c r="D4" s="6" t="s">
        <v>14</v>
      </c>
      <c r="E4" s="6"/>
      <c r="F4" s="6" t="s">
        <v>15</v>
      </c>
      <c r="G4" s="6" t="s">
        <v>16</v>
      </c>
      <c r="H4" s="6" t="s">
        <v>17</v>
      </c>
      <c r="I4" s="22" t="s">
        <v>18</v>
      </c>
      <c r="J4" s="22" t="s">
        <v>19</v>
      </c>
    </row>
    <row r="5" spans="1:10" x14ac:dyDescent="0.2">
      <c r="A5" s="23"/>
      <c r="B5" s="8" t="s">
        <v>19</v>
      </c>
      <c r="C5" s="7" t="s">
        <v>152</v>
      </c>
      <c r="D5" s="8" t="s">
        <v>19</v>
      </c>
      <c r="E5" s="8" t="s">
        <v>152</v>
      </c>
      <c r="F5" s="6"/>
      <c r="G5" s="6"/>
      <c r="H5" s="6"/>
      <c r="I5" s="22"/>
      <c r="J5" s="22"/>
    </row>
    <row r="6" spans="1:10" s="3" customFormat="1" ht="22.5" customHeight="1" x14ac:dyDescent="0.2">
      <c r="A6" s="9" t="s">
        <v>8</v>
      </c>
      <c r="B6" s="24" t="s">
        <v>154</v>
      </c>
      <c r="C6" s="24"/>
      <c r="D6" s="10" t="s">
        <v>20</v>
      </c>
      <c r="E6" s="10"/>
      <c r="F6" s="24" t="s">
        <v>176</v>
      </c>
      <c r="G6" s="24" t="s">
        <v>153</v>
      </c>
      <c r="H6" s="10" t="s">
        <v>21</v>
      </c>
      <c r="I6" s="25" t="s">
        <v>177</v>
      </c>
      <c r="J6" s="26" t="s">
        <v>22</v>
      </c>
    </row>
    <row r="7" spans="1:10" s="3" customFormat="1" x14ac:dyDescent="0.2">
      <c r="A7" s="9"/>
      <c r="B7" s="11" t="s">
        <v>22</v>
      </c>
      <c r="C7" s="11" t="s">
        <v>178</v>
      </c>
      <c r="D7" s="11" t="s">
        <v>22</v>
      </c>
      <c r="E7" s="11" t="s">
        <v>178</v>
      </c>
      <c r="F7" s="24"/>
      <c r="G7" s="24"/>
      <c r="H7" s="10"/>
      <c r="I7" s="25"/>
      <c r="J7" s="26"/>
    </row>
    <row r="8" spans="1:10" x14ac:dyDescent="0.2">
      <c r="A8" s="13" t="s">
        <v>11</v>
      </c>
      <c r="B8" s="27">
        <v>83922</v>
      </c>
      <c r="C8" s="27">
        <v>956</v>
      </c>
      <c r="D8" s="27">
        <v>155095</v>
      </c>
      <c r="E8" s="27">
        <v>1407</v>
      </c>
      <c r="F8" s="27">
        <v>14248</v>
      </c>
      <c r="G8" s="27">
        <v>11877</v>
      </c>
      <c r="H8" s="27">
        <v>8389</v>
      </c>
      <c r="I8" s="28">
        <v>7820</v>
      </c>
      <c r="J8" s="28">
        <v>281351</v>
      </c>
    </row>
    <row r="9" spans="1:10" x14ac:dyDescent="0.2">
      <c r="A9" s="14" t="s">
        <v>12</v>
      </c>
      <c r="B9" s="29">
        <v>12476</v>
      </c>
      <c r="C9" s="29">
        <v>102</v>
      </c>
      <c r="D9" s="29">
        <v>27587</v>
      </c>
      <c r="E9" s="29">
        <v>178</v>
      </c>
      <c r="F9" s="29">
        <v>2885</v>
      </c>
      <c r="G9" s="29">
        <v>2391</v>
      </c>
      <c r="H9" s="29">
        <v>1461</v>
      </c>
      <c r="I9" s="30">
        <v>898</v>
      </c>
      <c r="J9" s="30">
        <v>47698</v>
      </c>
    </row>
    <row r="10" spans="1:10" x14ac:dyDescent="0.2">
      <c r="A10" s="14" t="s">
        <v>194</v>
      </c>
      <c r="B10" s="29">
        <v>933</v>
      </c>
      <c r="C10" s="29">
        <v>3</v>
      </c>
      <c r="D10" s="29">
        <v>4832</v>
      </c>
      <c r="E10" s="29">
        <v>43</v>
      </c>
      <c r="F10" s="29">
        <v>144</v>
      </c>
      <c r="G10" s="29">
        <v>29</v>
      </c>
      <c r="H10" s="29">
        <v>133</v>
      </c>
      <c r="I10" s="30">
        <v>918</v>
      </c>
      <c r="J10" s="30">
        <v>6989</v>
      </c>
    </row>
    <row r="11" spans="1:10" x14ac:dyDescent="0.2">
      <c r="A11" s="14" t="s">
        <v>195</v>
      </c>
      <c r="B11" s="29">
        <v>2330</v>
      </c>
      <c r="C11" s="29">
        <v>12</v>
      </c>
      <c r="D11" s="29">
        <v>8804</v>
      </c>
      <c r="E11" s="29">
        <v>36</v>
      </c>
      <c r="F11" s="29">
        <v>0</v>
      </c>
      <c r="G11" s="29">
        <v>0</v>
      </c>
      <c r="H11" s="29">
        <v>0</v>
      </c>
      <c r="I11" s="30">
        <v>749</v>
      </c>
      <c r="J11" s="30">
        <v>11883</v>
      </c>
    </row>
    <row r="12" spans="1:10" x14ac:dyDescent="0.2">
      <c r="A12" s="14" t="s">
        <v>196</v>
      </c>
      <c r="B12" s="29">
        <v>3210</v>
      </c>
      <c r="C12" s="29">
        <v>52</v>
      </c>
      <c r="D12" s="29">
        <v>6382</v>
      </c>
      <c r="E12" s="29">
        <v>78</v>
      </c>
      <c r="F12" s="29">
        <v>860</v>
      </c>
      <c r="G12" s="29">
        <v>85</v>
      </c>
      <c r="H12" s="29">
        <v>1202</v>
      </c>
      <c r="I12" s="30">
        <v>222</v>
      </c>
      <c r="J12" s="30">
        <v>11961</v>
      </c>
    </row>
    <row r="13" spans="1:10" x14ac:dyDescent="0.2">
      <c r="A13" s="14" t="s">
        <v>197</v>
      </c>
      <c r="B13" s="29">
        <v>5882</v>
      </c>
      <c r="C13" s="29">
        <v>110</v>
      </c>
      <c r="D13" s="29">
        <v>7858</v>
      </c>
      <c r="E13" s="29">
        <v>112</v>
      </c>
      <c r="F13" s="29">
        <v>16</v>
      </c>
      <c r="G13" s="29">
        <v>1332</v>
      </c>
      <c r="H13" s="29">
        <v>841</v>
      </c>
      <c r="I13" s="30">
        <v>512</v>
      </c>
      <c r="J13" s="30">
        <v>16441</v>
      </c>
    </row>
    <row r="14" spans="1:10" x14ac:dyDescent="0.2">
      <c r="A14" s="14" t="s">
        <v>198</v>
      </c>
      <c r="B14" s="29">
        <v>1716</v>
      </c>
      <c r="C14" s="29">
        <v>4</v>
      </c>
      <c r="D14" s="29">
        <v>4205</v>
      </c>
      <c r="E14" s="29">
        <v>15</v>
      </c>
      <c r="F14" s="29">
        <v>0</v>
      </c>
      <c r="G14" s="29">
        <v>742</v>
      </c>
      <c r="H14" s="29">
        <v>17</v>
      </c>
      <c r="I14" s="30">
        <v>162</v>
      </c>
      <c r="J14" s="30">
        <v>6842</v>
      </c>
    </row>
    <row r="15" spans="1:10" x14ac:dyDescent="0.2">
      <c r="A15" s="14" t="s">
        <v>199</v>
      </c>
      <c r="B15" s="29">
        <v>2162</v>
      </c>
      <c r="C15" s="29">
        <v>6</v>
      </c>
      <c r="D15" s="29">
        <v>2695</v>
      </c>
      <c r="E15" s="29">
        <v>26</v>
      </c>
      <c r="F15" s="29">
        <v>0</v>
      </c>
      <c r="G15" s="29">
        <v>0</v>
      </c>
      <c r="H15" s="29">
        <v>37</v>
      </c>
      <c r="I15" s="30">
        <v>0</v>
      </c>
      <c r="J15" s="30">
        <v>4894</v>
      </c>
    </row>
    <row r="16" spans="1:10" x14ac:dyDescent="0.2">
      <c r="A16" s="14" t="s">
        <v>200</v>
      </c>
      <c r="B16" s="29">
        <v>8353</v>
      </c>
      <c r="C16" s="29">
        <v>170</v>
      </c>
      <c r="D16" s="29">
        <v>19667</v>
      </c>
      <c r="E16" s="29">
        <v>155</v>
      </c>
      <c r="F16" s="29">
        <v>5356</v>
      </c>
      <c r="G16" s="29">
        <v>1759</v>
      </c>
      <c r="H16" s="29">
        <v>2000</v>
      </c>
      <c r="I16" s="30">
        <v>815</v>
      </c>
      <c r="J16" s="30">
        <v>37950</v>
      </c>
    </row>
    <row r="17" spans="1:10" x14ac:dyDescent="0.2">
      <c r="A17" s="14" t="s">
        <v>201</v>
      </c>
      <c r="B17" s="29">
        <v>1696</v>
      </c>
      <c r="C17" s="29">
        <v>6</v>
      </c>
      <c r="D17" s="29">
        <v>4627</v>
      </c>
      <c r="E17" s="29">
        <v>32</v>
      </c>
      <c r="F17" s="29">
        <v>8</v>
      </c>
      <c r="G17" s="29">
        <v>344</v>
      </c>
      <c r="H17" s="29">
        <v>354</v>
      </c>
      <c r="I17" s="30">
        <v>86</v>
      </c>
      <c r="J17" s="30">
        <v>7115</v>
      </c>
    </row>
    <row r="18" spans="1:10" x14ac:dyDescent="0.2">
      <c r="A18" s="14" t="s">
        <v>202</v>
      </c>
      <c r="B18" s="29">
        <v>1245</v>
      </c>
      <c r="C18" s="29">
        <v>3</v>
      </c>
      <c r="D18" s="29">
        <v>1876</v>
      </c>
      <c r="E18" s="29">
        <v>34</v>
      </c>
      <c r="F18" s="29">
        <v>1</v>
      </c>
      <c r="G18" s="29">
        <v>850</v>
      </c>
      <c r="H18" s="29">
        <v>13</v>
      </c>
      <c r="I18" s="30">
        <v>10</v>
      </c>
      <c r="J18" s="30">
        <v>3995</v>
      </c>
    </row>
    <row r="19" spans="1:10" x14ac:dyDescent="0.2">
      <c r="A19" s="14" t="s">
        <v>203</v>
      </c>
      <c r="B19" s="29">
        <v>4029</v>
      </c>
      <c r="C19" s="29">
        <v>6</v>
      </c>
      <c r="D19" s="29">
        <v>5566</v>
      </c>
      <c r="E19" s="29">
        <v>34</v>
      </c>
      <c r="F19" s="29">
        <v>0</v>
      </c>
      <c r="G19" s="29">
        <v>742</v>
      </c>
      <c r="H19" s="29">
        <v>50</v>
      </c>
      <c r="I19" s="30">
        <v>399</v>
      </c>
      <c r="J19" s="30">
        <v>10786</v>
      </c>
    </row>
    <row r="20" spans="1:10" x14ac:dyDescent="0.2">
      <c r="A20" s="14" t="s">
        <v>204</v>
      </c>
      <c r="B20" s="29">
        <v>1116</v>
      </c>
      <c r="C20" s="29">
        <v>11</v>
      </c>
      <c r="D20" s="29">
        <v>2263</v>
      </c>
      <c r="E20" s="29">
        <v>11</v>
      </c>
      <c r="F20" s="29">
        <v>3850</v>
      </c>
      <c r="G20" s="29">
        <v>508</v>
      </c>
      <c r="H20" s="29">
        <v>90</v>
      </c>
      <c r="I20" s="30">
        <v>1020</v>
      </c>
      <c r="J20" s="30">
        <v>8847</v>
      </c>
    </row>
    <row r="21" spans="1:10" x14ac:dyDescent="0.2">
      <c r="A21" s="14" t="s">
        <v>205</v>
      </c>
      <c r="B21" s="29">
        <v>14668</v>
      </c>
      <c r="C21" s="29">
        <v>89</v>
      </c>
      <c r="D21" s="29">
        <v>17078</v>
      </c>
      <c r="E21" s="29">
        <v>123</v>
      </c>
      <c r="F21" s="29">
        <v>128</v>
      </c>
      <c r="G21" s="29">
        <v>849</v>
      </c>
      <c r="H21" s="29">
        <v>782</v>
      </c>
      <c r="I21" s="30">
        <v>726</v>
      </c>
      <c r="J21" s="30">
        <v>34231</v>
      </c>
    </row>
    <row r="22" spans="1:10" x14ac:dyDescent="0.2">
      <c r="A22" s="14" t="s">
        <v>206</v>
      </c>
      <c r="B22" s="29">
        <v>1980</v>
      </c>
      <c r="C22" s="29">
        <v>12</v>
      </c>
      <c r="D22" s="29">
        <v>4537</v>
      </c>
      <c r="E22" s="29">
        <v>53</v>
      </c>
      <c r="F22" s="29">
        <v>0</v>
      </c>
      <c r="G22" s="29">
        <v>0</v>
      </c>
      <c r="H22" s="29">
        <v>122</v>
      </c>
      <c r="I22" s="30">
        <v>0</v>
      </c>
      <c r="J22" s="30">
        <v>6639</v>
      </c>
    </row>
    <row r="23" spans="1:10" x14ac:dyDescent="0.2">
      <c r="A23" s="14" t="s">
        <v>207</v>
      </c>
      <c r="B23" s="29">
        <v>9089</v>
      </c>
      <c r="C23" s="29">
        <v>96</v>
      </c>
      <c r="D23" s="29">
        <v>15385</v>
      </c>
      <c r="E23" s="29">
        <v>109</v>
      </c>
      <c r="F23" s="29">
        <v>593</v>
      </c>
      <c r="G23" s="29">
        <v>597</v>
      </c>
      <c r="H23" s="30">
        <v>535</v>
      </c>
      <c r="I23" s="30">
        <v>982</v>
      </c>
      <c r="J23" s="30">
        <v>27181</v>
      </c>
    </row>
    <row r="24" spans="1:10" x14ac:dyDescent="0.2">
      <c r="A24" s="14" t="s">
        <v>208</v>
      </c>
      <c r="B24" s="29">
        <v>3756</v>
      </c>
      <c r="C24" s="29">
        <v>124</v>
      </c>
      <c r="D24" s="29">
        <v>9779</v>
      </c>
      <c r="E24" s="29">
        <v>258</v>
      </c>
      <c r="F24" s="29">
        <v>106</v>
      </c>
      <c r="G24" s="29">
        <v>1024</v>
      </c>
      <c r="H24" s="29">
        <v>488</v>
      </c>
      <c r="I24" s="30">
        <v>41</v>
      </c>
      <c r="J24" s="30">
        <v>15194</v>
      </c>
    </row>
    <row r="25" spans="1:10" x14ac:dyDescent="0.2">
      <c r="A25" s="14" t="s">
        <v>209</v>
      </c>
      <c r="B25" s="29">
        <v>4661</v>
      </c>
      <c r="C25" s="29">
        <v>49</v>
      </c>
      <c r="D25" s="29">
        <v>5729</v>
      </c>
      <c r="E25" s="29">
        <v>33</v>
      </c>
      <c r="F25" s="29">
        <v>251</v>
      </c>
      <c r="G25" s="29">
        <v>11</v>
      </c>
      <c r="H25" s="29">
        <v>7</v>
      </c>
      <c r="I25" s="30">
        <v>236</v>
      </c>
      <c r="J25" s="30">
        <v>10895</v>
      </c>
    </row>
    <row r="26" spans="1:10" x14ac:dyDescent="0.2">
      <c r="A26" s="14" t="s">
        <v>210</v>
      </c>
      <c r="B26" s="29">
        <v>4620</v>
      </c>
      <c r="C26" s="29">
        <v>101</v>
      </c>
      <c r="D26" s="29">
        <v>6225</v>
      </c>
      <c r="E26" s="29">
        <v>77</v>
      </c>
      <c r="F26" s="29">
        <v>50</v>
      </c>
      <c r="G26" s="29">
        <v>614</v>
      </c>
      <c r="H26" s="29">
        <v>257</v>
      </c>
      <c r="I26" s="30">
        <v>44</v>
      </c>
      <c r="J26" s="30">
        <v>11810</v>
      </c>
    </row>
    <row r="27" spans="1:10" x14ac:dyDescent="0.2">
      <c r="I27" s="1"/>
      <c r="J27" s="1"/>
    </row>
    <row r="28" spans="1:10" x14ac:dyDescent="0.2">
      <c r="B28" s="31"/>
      <c r="C28" s="31"/>
      <c r="D28" s="31"/>
      <c r="E28" s="31"/>
      <c r="F28" s="31"/>
      <c r="G28" s="31"/>
      <c r="H28" s="31"/>
      <c r="I28" s="32"/>
      <c r="J28" s="33"/>
    </row>
    <row r="29" spans="1:10" x14ac:dyDescent="0.2">
      <c r="A29" s="34"/>
      <c r="J29" s="35"/>
    </row>
    <row r="31" spans="1:10" x14ac:dyDescent="0.2">
      <c r="D31" s="36"/>
    </row>
  </sheetData>
  <mergeCells count="16">
    <mergeCell ref="J6:J7"/>
    <mergeCell ref="I4:I5"/>
    <mergeCell ref="J4:J5"/>
    <mergeCell ref="A4:A5"/>
    <mergeCell ref="A6:A7"/>
    <mergeCell ref="D6:E6"/>
    <mergeCell ref="B6:C6"/>
    <mergeCell ref="F6:F7"/>
    <mergeCell ref="G6:G7"/>
    <mergeCell ref="H6:H7"/>
    <mergeCell ref="I6:I7"/>
    <mergeCell ref="B4:C4"/>
    <mergeCell ref="D4:E4"/>
    <mergeCell ref="F4:F5"/>
    <mergeCell ref="G4:G5"/>
    <mergeCell ref="H4:H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Normal="100" workbookViewId="0"/>
  </sheetViews>
  <sheetFormatPr defaultRowHeight="12.75" x14ac:dyDescent="0.2"/>
  <cols>
    <col min="1" max="1" width="25.7109375" style="1" customWidth="1"/>
    <col min="2" max="8" width="15.7109375" style="1" customWidth="1"/>
    <col min="9" max="16384" width="9.140625" style="1"/>
  </cols>
  <sheetData>
    <row r="1" spans="1:12" x14ac:dyDescent="0.2">
      <c r="A1" s="2" t="s">
        <v>521</v>
      </c>
      <c r="B1" s="2" t="s">
        <v>212</v>
      </c>
    </row>
    <row r="2" spans="1:12" s="3" customFormat="1" x14ac:dyDescent="0.2">
      <c r="A2" s="20" t="s">
        <v>165</v>
      </c>
      <c r="B2" s="20" t="s">
        <v>213</v>
      </c>
    </row>
    <row r="3" spans="1:12" x14ac:dyDescent="0.2">
      <c r="A3" s="34"/>
    </row>
    <row r="4" spans="1:12" ht="33.75" customHeight="1" x14ac:dyDescent="0.2">
      <c r="A4" s="5" t="s">
        <v>2</v>
      </c>
      <c r="B4" s="6" t="s">
        <v>179</v>
      </c>
      <c r="C4" s="6"/>
      <c r="D4" s="6" t="s">
        <v>180</v>
      </c>
      <c r="E4" s="6" t="s">
        <v>181</v>
      </c>
      <c r="F4" s="40" t="s">
        <v>182</v>
      </c>
      <c r="G4" s="6" t="s">
        <v>172</v>
      </c>
      <c r="H4" s="6" t="s">
        <v>19</v>
      </c>
    </row>
    <row r="5" spans="1:12" x14ac:dyDescent="0.2">
      <c r="A5" s="5"/>
      <c r="B5" s="8" t="s">
        <v>23</v>
      </c>
      <c r="C5" s="8" t="s">
        <v>24</v>
      </c>
      <c r="D5" s="6"/>
      <c r="E5" s="6"/>
      <c r="F5" s="40"/>
      <c r="G5" s="6"/>
      <c r="H5" s="6"/>
    </row>
    <row r="6" spans="1:12" x14ac:dyDescent="0.2">
      <c r="A6" s="9" t="s">
        <v>8</v>
      </c>
      <c r="B6" s="10" t="s">
        <v>25</v>
      </c>
      <c r="C6" s="10"/>
      <c r="D6" s="10" t="s">
        <v>26</v>
      </c>
      <c r="E6" s="10" t="s">
        <v>27</v>
      </c>
      <c r="F6" s="10" t="s">
        <v>28</v>
      </c>
      <c r="G6" s="24" t="s">
        <v>522</v>
      </c>
      <c r="H6" s="10" t="s">
        <v>22</v>
      </c>
    </row>
    <row r="7" spans="1:12" x14ac:dyDescent="0.2">
      <c r="A7" s="9"/>
      <c r="B7" s="11" t="s">
        <v>29</v>
      </c>
      <c r="C7" s="11" t="s">
        <v>30</v>
      </c>
      <c r="D7" s="10"/>
      <c r="E7" s="10"/>
      <c r="F7" s="10"/>
      <c r="G7" s="24"/>
      <c r="H7" s="10"/>
    </row>
    <row r="8" spans="1:12" x14ac:dyDescent="0.2">
      <c r="A8" s="13" t="s">
        <v>11</v>
      </c>
      <c r="B8" s="27">
        <v>10803</v>
      </c>
      <c r="C8" s="27">
        <v>55470</v>
      </c>
      <c r="D8" s="27">
        <v>16096</v>
      </c>
      <c r="E8" s="27">
        <v>1525</v>
      </c>
      <c r="F8" s="27">
        <v>8590</v>
      </c>
      <c r="G8" s="27">
        <v>19310</v>
      </c>
      <c r="H8" s="27">
        <v>111794</v>
      </c>
      <c r="J8" s="43"/>
      <c r="L8" s="43"/>
    </row>
    <row r="9" spans="1:12" x14ac:dyDescent="0.2">
      <c r="A9" s="14" t="s">
        <v>12</v>
      </c>
      <c r="B9" s="29">
        <v>602</v>
      </c>
      <c r="C9" s="29">
        <v>8132</v>
      </c>
      <c r="D9" s="15">
        <v>669</v>
      </c>
      <c r="E9" s="15">
        <v>692</v>
      </c>
      <c r="F9" s="29">
        <v>586</v>
      </c>
      <c r="G9" s="29">
        <v>3605</v>
      </c>
      <c r="H9" s="29">
        <v>14286</v>
      </c>
    </row>
    <row r="10" spans="1:12" x14ac:dyDescent="0.2">
      <c r="A10" s="14" t="s">
        <v>194</v>
      </c>
      <c r="B10" s="15">
        <v>360</v>
      </c>
      <c r="C10" s="29">
        <v>2211</v>
      </c>
      <c r="D10" s="15">
        <v>0</v>
      </c>
      <c r="E10" s="15">
        <v>0</v>
      </c>
      <c r="F10" s="15">
        <v>528</v>
      </c>
      <c r="G10" s="15">
        <v>69</v>
      </c>
      <c r="H10" s="29">
        <v>3168</v>
      </c>
    </row>
    <row r="11" spans="1:12" x14ac:dyDescent="0.2">
      <c r="A11" s="14" t="s">
        <v>195</v>
      </c>
      <c r="B11" s="15">
        <v>644</v>
      </c>
      <c r="C11" s="29">
        <v>2500</v>
      </c>
      <c r="D11" s="15">
        <v>0</v>
      </c>
      <c r="E11" s="15">
        <v>0</v>
      </c>
      <c r="F11" s="15">
        <v>529</v>
      </c>
      <c r="G11" s="15">
        <v>893</v>
      </c>
      <c r="H11" s="29">
        <v>4566</v>
      </c>
    </row>
    <row r="12" spans="1:12" x14ac:dyDescent="0.2">
      <c r="A12" s="14" t="s">
        <v>196</v>
      </c>
      <c r="B12" s="15">
        <v>730</v>
      </c>
      <c r="C12" s="29">
        <v>3104</v>
      </c>
      <c r="D12" s="15">
        <v>43</v>
      </c>
      <c r="E12" s="15">
        <v>0</v>
      </c>
      <c r="F12" s="15">
        <v>583</v>
      </c>
      <c r="G12" s="29">
        <v>210</v>
      </c>
      <c r="H12" s="29">
        <v>4670</v>
      </c>
    </row>
    <row r="13" spans="1:12" x14ac:dyDescent="0.2">
      <c r="A13" s="14" t="s">
        <v>197</v>
      </c>
      <c r="B13" s="15">
        <v>1166</v>
      </c>
      <c r="C13" s="29">
        <v>2921</v>
      </c>
      <c r="D13" s="15">
        <v>35</v>
      </c>
      <c r="E13" s="15">
        <v>135</v>
      </c>
      <c r="F13" s="15">
        <v>632</v>
      </c>
      <c r="G13" s="15">
        <v>802</v>
      </c>
      <c r="H13" s="29">
        <v>5691</v>
      </c>
    </row>
    <row r="14" spans="1:12" x14ac:dyDescent="0.2">
      <c r="A14" s="14" t="s">
        <v>198</v>
      </c>
      <c r="B14" s="15">
        <v>496</v>
      </c>
      <c r="C14" s="29">
        <v>2153</v>
      </c>
      <c r="D14" s="15">
        <v>0</v>
      </c>
      <c r="E14" s="15">
        <v>0</v>
      </c>
      <c r="F14" s="15">
        <v>374</v>
      </c>
      <c r="G14" s="29">
        <v>1247</v>
      </c>
      <c r="H14" s="29">
        <v>4270</v>
      </c>
    </row>
    <row r="15" spans="1:12" x14ac:dyDescent="0.2">
      <c r="A15" s="14" t="s">
        <v>199</v>
      </c>
      <c r="B15" s="15">
        <v>34</v>
      </c>
      <c r="C15" s="29">
        <v>3019</v>
      </c>
      <c r="D15" s="15">
        <v>0</v>
      </c>
      <c r="E15" s="15">
        <v>0</v>
      </c>
      <c r="F15" s="15">
        <v>230</v>
      </c>
      <c r="G15" s="15">
        <v>152</v>
      </c>
      <c r="H15" s="29">
        <v>3435</v>
      </c>
    </row>
    <row r="16" spans="1:12" x14ac:dyDescent="0.2">
      <c r="A16" s="14" t="s">
        <v>200</v>
      </c>
      <c r="B16" s="15">
        <v>1233</v>
      </c>
      <c r="C16" s="29">
        <v>4780</v>
      </c>
      <c r="D16" s="15">
        <v>5325</v>
      </c>
      <c r="E16" s="15">
        <v>77</v>
      </c>
      <c r="F16" s="15">
        <v>550</v>
      </c>
      <c r="G16" s="15">
        <v>1301</v>
      </c>
      <c r="H16" s="29">
        <v>13266</v>
      </c>
    </row>
    <row r="17" spans="1:9" x14ac:dyDescent="0.2">
      <c r="A17" s="14" t="s">
        <v>201</v>
      </c>
      <c r="B17" s="29">
        <v>257</v>
      </c>
      <c r="C17" s="29">
        <v>1013</v>
      </c>
      <c r="D17" s="29">
        <v>0</v>
      </c>
      <c r="E17" s="15">
        <v>0</v>
      </c>
      <c r="F17" s="15">
        <v>206</v>
      </c>
      <c r="G17" s="29">
        <v>92</v>
      </c>
      <c r="H17" s="29">
        <v>1568</v>
      </c>
    </row>
    <row r="18" spans="1:9" x14ac:dyDescent="0.2">
      <c r="A18" s="14" t="s">
        <v>202</v>
      </c>
      <c r="B18" s="29">
        <v>21</v>
      </c>
      <c r="C18" s="29">
        <v>185</v>
      </c>
      <c r="D18" s="29">
        <v>0</v>
      </c>
      <c r="E18" s="15">
        <v>0</v>
      </c>
      <c r="F18" s="15">
        <v>0</v>
      </c>
      <c r="G18" s="29">
        <v>95</v>
      </c>
      <c r="H18" s="29">
        <v>301</v>
      </c>
    </row>
    <row r="19" spans="1:9" x14ac:dyDescent="0.2">
      <c r="A19" s="14" t="s">
        <v>203</v>
      </c>
      <c r="B19" s="15">
        <v>182</v>
      </c>
      <c r="C19" s="29">
        <v>1398</v>
      </c>
      <c r="D19" s="15">
        <v>2</v>
      </c>
      <c r="E19" s="15">
        <v>0</v>
      </c>
      <c r="F19" s="15">
        <v>292</v>
      </c>
      <c r="G19" s="15">
        <v>567</v>
      </c>
      <c r="H19" s="29">
        <v>2441</v>
      </c>
    </row>
    <row r="20" spans="1:9" x14ac:dyDescent="0.2">
      <c r="A20" s="14" t="s">
        <v>204</v>
      </c>
      <c r="B20" s="15">
        <v>1432</v>
      </c>
      <c r="C20" s="29">
        <v>3292</v>
      </c>
      <c r="D20" s="15">
        <v>3642</v>
      </c>
      <c r="E20" s="15">
        <v>0</v>
      </c>
      <c r="F20" s="15">
        <v>666</v>
      </c>
      <c r="G20" s="15">
        <v>710</v>
      </c>
      <c r="H20" s="29">
        <v>9742</v>
      </c>
    </row>
    <row r="21" spans="1:9" x14ac:dyDescent="0.2">
      <c r="A21" s="14" t="s">
        <v>205</v>
      </c>
      <c r="B21" s="29">
        <v>1213</v>
      </c>
      <c r="C21" s="29">
        <v>3859</v>
      </c>
      <c r="D21" s="29">
        <v>14</v>
      </c>
      <c r="E21" s="15">
        <v>280</v>
      </c>
      <c r="F21" s="15">
        <v>660</v>
      </c>
      <c r="G21" s="15">
        <v>5991</v>
      </c>
      <c r="H21" s="29">
        <v>12017</v>
      </c>
    </row>
    <row r="22" spans="1:9" x14ac:dyDescent="0.2">
      <c r="A22" s="14" t="s">
        <v>206</v>
      </c>
      <c r="B22" s="15">
        <v>286</v>
      </c>
      <c r="C22" s="29">
        <v>1795</v>
      </c>
      <c r="D22" s="15">
        <v>33</v>
      </c>
      <c r="E22" s="15">
        <v>0</v>
      </c>
      <c r="F22" s="15">
        <v>387</v>
      </c>
      <c r="G22" s="29">
        <v>135</v>
      </c>
      <c r="H22" s="29">
        <v>2636</v>
      </c>
    </row>
    <row r="23" spans="1:9" x14ac:dyDescent="0.2">
      <c r="A23" s="14" t="s">
        <v>207</v>
      </c>
      <c r="B23" s="15">
        <v>1000</v>
      </c>
      <c r="C23" s="29">
        <v>7659</v>
      </c>
      <c r="D23" s="15">
        <v>4740</v>
      </c>
      <c r="E23" s="15">
        <v>278</v>
      </c>
      <c r="F23" s="15">
        <v>1437</v>
      </c>
      <c r="G23" s="15">
        <v>629</v>
      </c>
      <c r="H23" s="29">
        <v>15743</v>
      </c>
    </row>
    <row r="24" spans="1:9" x14ac:dyDescent="0.2">
      <c r="A24" s="14" t="s">
        <v>208</v>
      </c>
      <c r="B24" s="15">
        <v>169</v>
      </c>
      <c r="C24" s="29">
        <v>1764</v>
      </c>
      <c r="D24" s="29">
        <v>127</v>
      </c>
      <c r="E24" s="15">
        <v>13</v>
      </c>
      <c r="F24" s="15">
        <v>121</v>
      </c>
      <c r="G24" s="29">
        <v>314</v>
      </c>
      <c r="H24" s="29">
        <v>2508</v>
      </c>
    </row>
    <row r="25" spans="1:9" x14ac:dyDescent="0.2">
      <c r="A25" s="14" t="s">
        <v>209</v>
      </c>
      <c r="B25" s="15">
        <v>573</v>
      </c>
      <c r="C25" s="29">
        <v>2653</v>
      </c>
      <c r="D25" s="15">
        <v>1466</v>
      </c>
      <c r="E25" s="15">
        <v>50</v>
      </c>
      <c r="F25" s="15">
        <v>250</v>
      </c>
      <c r="G25" s="29">
        <v>2327</v>
      </c>
      <c r="H25" s="29">
        <v>7319</v>
      </c>
    </row>
    <row r="26" spans="1:9" x14ac:dyDescent="0.2">
      <c r="A26" s="14" t="s">
        <v>210</v>
      </c>
      <c r="B26" s="15">
        <v>405</v>
      </c>
      <c r="C26" s="29">
        <v>3032</v>
      </c>
      <c r="D26" s="29">
        <v>0</v>
      </c>
      <c r="E26" s="15">
        <v>0</v>
      </c>
      <c r="F26" s="15">
        <v>559</v>
      </c>
      <c r="G26" s="29">
        <v>171</v>
      </c>
      <c r="H26" s="29">
        <v>4167</v>
      </c>
    </row>
    <row r="28" spans="1:9" x14ac:dyDescent="0.2">
      <c r="B28" s="31"/>
      <c r="C28" s="31"/>
      <c r="D28" s="16"/>
      <c r="E28" s="16"/>
      <c r="F28" s="16"/>
      <c r="H28" s="43"/>
      <c r="I28" s="43"/>
    </row>
    <row r="29" spans="1:9" x14ac:dyDescent="0.2">
      <c r="H29" s="43"/>
    </row>
  </sheetData>
  <mergeCells count="14">
    <mergeCell ref="F4:F5"/>
    <mergeCell ref="G4:G5"/>
    <mergeCell ref="H4:H5"/>
    <mergeCell ref="D6:D7"/>
    <mergeCell ref="E6:E7"/>
    <mergeCell ref="F6:F7"/>
    <mergeCell ref="G6:G7"/>
    <mergeCell ref="H6:H7"/>
    <mergeCell ref="E4:E5"/>
    <mergeCell ref="B4:C4"/>
    <mergeCell ref="B6:C6"/>
    <mergeCell ref="A4:A5"/>
    <mergeCell ref="A6:A7"/>
    <mergeCell ref="D4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/>
  </sheetViews>
  <sheetFormatPr defaultRowHeight="12.75" x14ac:dyDescent="0.2"/>
  <cols>
    <col min="1" max="1" width="20.5703125" style="1" customWidth="1"/>
    <col min="2" max="2" width="9.140625" style="1"/>
    <col min="3" max="3" width="10.28515625" style="1" bestFit="1" customWidth="1"/>
    <col min="4" max="4" width="9.140625" style="1"/>
    <col min="5" max="5" width="10.28515625" style="1" bestFit="1" customWidth="1"/>
    <col min="6" max="6" width="11.28515625" style="1" customWidth="1"/>
    <col min="7" max="7" width="10.28515625" style="1" bestFit="1" customWidth="1"/>
    <col min="8" max="8" width="10.140625" style="1" customWidth="1"/>
    <col min="9" max="9" width="10.28515625" style="1" bestFit="1" customWidth="1"/>
    <col min="10" max="16384" width="9.140625" style="1"/>
  </cols>
  <sheetData>
    <row r="1" spans="1:9" x14ac:dyDescent="0.2">
      <c r="A1" s="37" t="s">
        <v>167</v>
      </c>
      <c r="B1" s="2" t="s">
        <v>524</v>
      </c>
      <c r="C1" s="38"/>
    </row>
    <row r="2" spans="1:9" s="3" customFormat="1" x14ac:dyDescent="0.2">
      <c r="A2" s="39" t="s">
        <v>166</v>
      </c>
      <c r="B2" s="20" t="s">
        <v>214</v>
      </c>
      <c r="C2" s="39"/>
    </row>
    <row r="4" spans="1:9" ht="45.75" customHeight="1" x14ac:dyDescent="0.2">
      <c r="A4" s="5" t="s">
        <v>2</v>
      </c>
      <c r="B4" s="40" t="s">
        <v>174</v>
      </c>
      <c r="C4" s="40"/>
      <c r="D4" s="40" t="s">
        <v>525</v>
      </c>
      <c r="E4" s="40"/>
      <c r="F4" s="40" t="s">
        <v>155</v>
      </c>
      <c r="G4" s="40"/>
      <c r="H4" s="40" t="s">
        <v>156</v>
      </c>
      <c r="I4" s="40"/>
    </row>
    <row r="5" spans="1:9" x14ac:dyDescent="0.2">
      <c r="A5" s="5"/>
      <c r="B5" s="8" t="s">
        <v>19</v>
      </c>
      <c r="C5" s="8" t="s">
        <v>523</v>
      </c>
      <c r="D5" s="8" t="s">
        <v>19</v>
      </c>
      <c r="E5" s="8" t="s">
        <v>523</v>
      </c>
      <c r="F5" s="8" t="s">
        <v>19</v>
      </c>
      <c r="G5" s="8" t="s">
        <v>523</v>
      </c>
      <c r="H5" s="8" t="s">
        <v>19</v>
      </c>
      <c r="I5" s="8" t="s">
        <v>523</v>
      </c>
    </row>
    <row r="6" spans="1:9" ht="45.75" customHeight="1" x14ac:dyDescent="0.2">
      <c r="A6" s="9" t="s">
        <v>8</v>
      </c>
      <c r="B6" s="24" t="s">
        <v>175</v>
      </c>
      <c r="C6" s="24"/>
      <c r="D6" s="24" t="s">
        <v>157</v>
      </c>
      <c r="E6" s="24"/>
      <c r="F6" s="24" t="s">
        <v>158</v>
      </c>
      <c r="G6" s="24"/>
      <c r="H6" s="24" t="s">
        <v>159</v>
      </c>
      <c r="I6" s="24"/>
    </row>
    <row r="7" spans="1:9" x14ac:dyDescent="0.2">
      <c r="A7" s="9"/>
      <c r="B7" s="11" t="s">
        <v>22</v>
      </c>
      <c r="C7" s="11" t="s">
        <v>173</v>
      </c>
      <c r="D7" s="11" t="s">
        <v>22</v>
      </c>
      <c r="E7" s="11" t="s">
        <v>173</v>
      </c>
      <c r="F7" s="11" t="s">
        <v>22</v>
      </c>
      <c r="G7" s="11" t="s">
        <v>173</v>
      </c>
      <c r="H7" s="11" t="s">
        <v>22</v>
      </c>
      <c r="I7" s="11" t="s">
        <v>173</v>
      </c>
    </row>
    <row r="8" spans="1:9" x14ac:dyDescent="0.2">
      <c r="A8" s="13" t="s">
        <v>11</v>
      </c>
      <c r="B8" s="27">
        <v>485</v>
      </c>
      <c r="C8" s="27">
        <v>223</v>
      </c>
      <c r="D8" s="27">
        <v>1668</v>
      </c>
      <c r="E8" s="27">
        <v>396</v>
      </c>
      <c r="F8" s="27">
        <v>5767</v>
      </c>
      <c r="G8" s="27">
        <v>1297</v>
      </c>
      <c r="H8" s="27">
        <v>683</v>
      </c>
      <c r="I8" s="27">
        <v>138</v>
      </c>
    </row>
    <row r="9" spans="1:9" x14ac:dyDescent="0.2">
      <c r="A9" s="14" t="s">
        <v>12</v>
      </c>
      <c r="B9" s="41">
        <v>29</v>
      </c>
      <c r="C9" s="41">
        <v>17</v>
      </c>
      <c r="D9" s="41">
        <v>34</v>
      </c>
      <c r="E9" s="41">
        <v>12</v>
      </c>
      <c r="F9" s="41">
        <v>50</v>
      </c>
      <c r="G9" s="41">
        <v>10</v>
      </c>
      <c r="H9" s="41">
        <v>390</v>
      </c>
      <c r="I9" s="41">
        <v>1</v>
      </c>
    </row>
    <row r="10" spans="1:9" x14ac:dyDescent="0.2">
      <c r="A10" s="14" t="s">
        <v>194</v>
      </c>
      <c r="B10" s="41">
        <v>160</v>
      </c>
      <c r="C10" s="41">
        <v>0</v>
      </c>
      <c r="D10" s="41">
        <v>161</v>
      </c>
      <c r="E10" s="41">
        <v>196</v>
      </c>
      <c r="F10" s="41">
        <v>0</v>
      </c>
      <c r="G10" s="41">
        <v>0</v>
      </c>
      <c r="H10" s="41">
        <v>0</v>
      </c>
      <c r="I10" s="41">
        <v>0</v>
      </c>
    </row>
    <row r="11" spans="1:9" x14ac:dyDescent="0.2">
      <c r="A11" s="14" t="s">
        <v>195</v>
      </c>
      <c r="B11" s="41">
        <v>32</v>
      </c>
      <c r="C11" s="41">
        <v>25</v>
      </c>
      <c r="D11" s="41">
        <v>67</v>
      </c>
      <c r="E11" s="41">
        <v>25</v>
      </c>
      <c r="F11" s="41">
        <v>0</v>
      </c>
      <c r="G11" s="41">
        <v>0</v>
      </c>
      <c r="H11" s="41">
        <v>14</v>
      </c>
      <c r="I11" s="41">
        <v>12</v>
      </c>
    </row>
    <row r="12" spans="1:9" x14ac:dyDescent="0.2">
      <c r="A12" s="14" t="s">
        <v>196</v>
      </c>
      <c r="B12" s="41">
        <v>6</v>
      </c>
      <c r="C12" s="41">
        <v>3</v>
      </c>
      <c r="D12" s="41">
        <v>51</v>
      </c>
      <c r="E12" s="41">
        <v>2</v>
      </c>
      <c r="F12" s="41">
        <v>1</v>
      </c>
      <c r="G12" s="41">
        <v>0</v>
      </c>
      <c r="H12" s="41">
        <v>3</v>
      </c>
      <c r="I12" s="41">
        <v>2</v>
      </c>
    </row>
    <row r="13" spans="1:9" x14ac:dyDescent="0.2">
      <c r="A13" s="14" t="s">
        <v>197</v>
      </c>
      <c r="B13" s="41">
        <v>61</v>
      </c>
      <c r="C13" s="41">
        <v>58</v>
      </c>
      <c r="D13" s="41">
        <v>2</v>
      </c>
      <c r="E13" s="41">
        <v>8</v>
      </c>
      <c r="F13" s="41">
        <v>4271</v>
      </c>
      <c r="G13" s="41">
        <v>829</v>
      </c>
      <c r="H13" s="41">
        <v>5</v>
      </c>
      <c r="I13" s="41">
        <v>8</v>
      </c>
    </row>
    <row r="14" spans="1:9" x14ac:dyDescent="0.2">
      <c r="A14" s="14" t="s">
        <v>198</v>
      </c>
      <c r="B14" s="41">
        <v>6</v>
      </c>
      <c r="C14" s="41">
        <v>6</v>
      </c>
      <c r="D14" s="41">
        <v>33</v>
      </c>
      <c r="E14" s="41">
        <v>7</v>
      </c>
      <c r="F14" s="41">
        <v>0</v>
      </c>
      <c r="G14" s="41">
        <v>0</v>
      </c>
      <c r="H14" s="41">
        <v>25</v>
      </c>
      <c r="I14" s="41">
        <v>6</v>
      </c>
    </row>
    <row r="15" spans="1:9" x14ac:dyDescent="0.2">
      <c r="A15" s="14" t="s">
        <v>199</v>
      </c>
      <c r="B15" s="41">
        <v>8</v>
      </c>
      <c r="C15" s="41">
        <v>8</v>
      </c>
      <c r="D15" s="41">
        <v>44</v>
      </c>
      <c r="E15" s="41">
        <v>9</v>
      </c>
      <c r="F15" s="41">
        <v>0</v>
      </c>
      <c r="G15" s="41">
        <v>0</v>
      </c>
      <c r="H15" s="41">
        <v>2</v>
      </c>
      <c r="I15" s="41">
        <v>9</v>
      </c>
    </row>
    <row r="16" spans="1:9" x14ac:dyDescent="0.2">
      <c r="A16" s="14" t="s">
        <v>200</v>
      </c>
      <c r="B16" s="41">
        <v>43</v>
      </c>
      <c r="C16" s="41">
        <v>39</v>
      </c>
      <c r="D16" s="41">
        <v>984</v>
      </c>
      <c r="E16" s="41">
        <v>44</v>
      </c>
      <c r="F16" s="41">
        <v>0</v>
      </c>
      <c r="G16" s="41">
        <v>0</v>
      </c>
      <c r="H16" s="41">
        <v>7</v>
      </c>
      <c r="I16" s="41">
        <v>39</v>
      </c>
    </row>
    <row r="17" spans="1:9" x14ac:dyDescent="0.2">
      <c r="A17" s="14" t="s">
        <v>201</v>
      </c>
      <c r="B17" s="41">
        <v>13</v>
      </c>
      <c r="C17" s="41">
        <v>13</v>
      </c>
      <c r="D17" s="41">
        <v>20</v>
      </c>
      <c r="E17" s="41">
        <v>0</v>
      </c>
      <c r="F17" s="41">
        <v>8</v>
      </c>
      <c r="G17" s="41">
        <v>8</v>
      </c>
      <c r="H17" s="41">
        <v>47</v>
      </c>
      <c r="I17" s="41">
        <v>0</v>
      </c>
    </row>
    <row r="18" spans="1:9" x14ac:dyDescent="0.2">
      <c r="A18" s="14" t="s">
        <v>202</v>
      </c>
      <c r="B18" s="41">
        <v>2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4</v>
      </c>
      <c r="I18" s="41">
        <v>0</v>
      </c>
    </row>
    <row r="19" spans="1:9" x14ac:dyDescent="0.2">
      <c r="A19" s="14" t="s">
        <v>203</v>
      </c>
      <c r="B19" s="41">
        <v>4</v>
      </c>
      <c r="C19" s="41">
        <v>0</v>
      </c>
      <c r="D19" s="41">
        <v>70</v>
      </c>
      <c r="E19" s="41">
        <v>0</v>
      </c>
      <c r="F19" s="41">
        <v>146</v>
      </c>
      <c r="G19" s="41">
        <v>0</v>
      </c>
      <c r="H19" s="41">
        <v>0</v>
      </c>
      <c r="I19" s="41">
        <v>0</v>
      </c>
    </row>
    <row r="20" spans="1:9" x14ac:dyDescent="0.2">
      <c r="A20" s="14" t="s">
        <v>204</v>
      </c>
      <c r="B20" s="41">
        <v>36</v>
      </c>
      <c r="C20" s="41">
        <v>36</v>
      </c>
      <c r="D20" s="41">
        <v>87</v>
      </c>
      <c r="E20" s="41">
        <v>42</v>
      </c>
      <c r="F20" s="41">
        <v>329</v>
      </c>
      <c r="G20" s="41">
        <v>56</v>
      </c>
      <c r="H20" s="41">
        <v>16</v>
      </c>
      <c r="I20" s="41">
        <v>23</v>
      </c>
    </row>
    <row r="21" spans="1:9" x14ac:dyDescent="0.2">
      <c r="A21" s="14" t="s">
        <v>205</v>
      </c>
      <c r="B21" s="41">
        <v>42</v>
      </c>
      <c r="C21" s="41">
        <v>0</v>
      </c>
      <c r="D21" s="41">
        <v>28</v>
      </c>
      <c r="E21" s="41">
        <v>3</v>
      </c>
      <c r="F21" s="41">
        <v>0</v>
      </c>
      <c r="G21" s="41">
        <v>0</v>
      </c>
      <c r="H21" s="41">
        <v>63</v>
      </c>
      <c r="I21" s="41">
        <v>0</v>
      </c>
    </row>
    <row r="22" spans="1:9" x14ac:dyDescent="0.2">
      <c r="A22" s="14" t="s">
        <v>206</v>
      </c>
      <c r="B22" s="41">
        <v>2</v>
      </c>
      <c r="C22" s="41">
        <v>0</v>
      </c>
      <c r="D22" s="41">
        <v>0</v>
      </c>
      <c r="E22" s="41">
        <v>0</v>
      </c>
      <c r="F22" s="41">
        <v>63</v>
      </c>
      <c r="G22" s="41">
        <v>0</v>
      </c>
      <c r="H22" s="41">
        <v>50</v>
      </c>
      <c r="I22" s="41">
        <v>0</v>
      </c>
    </row>
    <row r="23" spans="1:9" x14ac:dyDescent="0.2">
      <c r="A23" s="14" t="s">
        <v>207</v>
      </c>
      <c r="B23" s="41">
        <v>18</v>
      </c>
      <c r="C23" s="41">
        <v>6</v>
      </c>
      <c r="D23" s="41">
        <v>54</v>
      </c>
      <c r="E23" s="41">
        <v>1</v>
      </c>
      <c r="F23" s="41">
        <v>781</v>
      </c>
      <c r="G23" s="41">
        <v>345</v>
      </c>
      <c r="H23" s="41">
        <v>0</v>
      </c>
      <c r="I23" s="41">
        <v>1</v>
      </c>
    </row>
    <row r="24" spans="1:9" x14ac:dyDescent="0.2">
      <c r="A24" s="14" t="s">
        <v>208</v>
      </c>
      <c r="B24" s="41">
        <v>17</v>
      </c>
      <c r="C24" s="41">
        <v>12</v>
      </c>
      <c r="D24" s="41">
        <v>6</v>
      </c>
      <c r="E24" s="41">
        <v>10</v>
      </c>
      <c r="F24" s="41">
        <v>58</v>
      </c>
      <c r="G24" s="41">
        <v>0</v>
      </c>
      <c r="H24" s="41">
        <v>6</v>
      </c>
      <c r="I24" s="41">
        <v>7</v>
      </c>
    </row>
    <row r="25" spans="1:9" x14ac:dyDescent="0.2">
      <c r="A25" s="14" t="s">
        <v>209</v>
      </c>
      <c r="B25" s="41">
        <v>0</v>
      </c>
      <c r="C25" s="41">
        <v>0</v>
      </c>
      <c r="D25" s="41">
        <v>0</v>
      </c>
      <c r="E25" s="41">
        <v>37</v>
      </c>
      <c r="F25" s="41">
        <v>60</v>
      </c>
      <c r="G25" s="41">
        <v>49</v>
      </c>
      <c r="H25" s="41">
        <v>6</v>
      </c>
      <c r="I25" s="41">
        <v>30</v>
      </c>
    </row>
    <row r="26" spans="1:9" x14ac:dyDescent="0.2">
      <c r="A26" s="14" t="s">
        <v>210</v>
      </c>
      <c r="B26" s="41">
        <v>6</v>
      </c>
      <c r="C26" s="41">
        <v>0</v>
      </c>
      <c r="D26" s="41">
        <v>27</v>
      </c>
      <c r="E26" s="41">
        <v>0</v>
      </c>
      <c r="F26" s="41">
        <v>0</v>
      </c>
      <c r="G26" s="41">
        <v>0</v>
      </c>
      <c r="H26" s="41">
        <v>45</v>
      </c>
      <c r="I26" s="41">
        <v>0</v>
      </c>
    </row>
    <row r="28" spans="1:9" x14ac:dyDescent="0.2">
      <c r="B28" s="42"/>
      <c r="C28" s="42"/>
      <c r="D28" s="42"/>
      <c r="E28" s="42"/>
      <c r="F28" s="42"/>
      <c r="G28" s="42"/>
      <c r="H28" s="42"/>
      <c r="I28" s="42"/>
    </row>
    <row r="30" spans="1:9" x14ac:dyDescent="0.2">
      <c r="C30" s="43"/>
    </row>
  </sheetData>
  <mergeCells count="10">
    <mergeCell ref="H4:I4"/>
    <mergeCell ref="B6:C6"/>
    <mergeCell ref="D6:E6"/>
    <mergeCell ref="F6:G6"/>
    <mergeCell ref="H6:I6"/>
    <mergeCell ref="A4:A5"/>
    <mergeCell ref="A6:A7"/>
    <mergeCell ref="B4:C4"/>
    <mergeCell ref="D4:E4"/>
    <mergeCell ref="F4:G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2.75" x14ac:dyDescent="0.2"/>
  <cols>
    <col min="1" max="1" width="20" style="1" customWidth="1"/>
    <col min="2" max="11" width="15.7109375" style="1" customWidth="1"/>
    <col min="12" max="16384" width="9.140625" style="1"/>
  </cols>
  <sheetData>
    <row r="1" spans="1:11" x14ac:dyDescent="0.2">
      <c r="A1" s="2" t="s">
        <v>169</v>
      </c>
      <c r="B1" s="2" t="s">
        <v>526</v>
      </c>
    </row>
    <row r="2" spans="1:11" s="3" customFormat="1" x14ac:dyDescent="0.2">
      <c r="A2" s="3" t="s">
        <v>168</v>
      </c>
      <c r="B2" s="3" t="s">
        <v>215</v>
      </c>
    </row>
    <row r="3" spans="1:11" x14ac:dyDescent="0.2">
      <c r="A3" s="4"/>
    </row>
    <row r="4" spans="1:11" x14ac:dyDescent="0.2">
      <c r="A4" s="5" t="s">
        <v>2</v>
      </c>
      <c r="B4" s="6" t="s">
        <v>31</v>
      </c>
      <c r="C4" s="6"/>
      <c r="D4" s="6" t="s">
        <v>32</v>
      </c>
      <c r="E4" s="6"/>
      <c r="F4" s="6" t="s">
        <v>33</v>
      </c>
      <c r="G4" s="6"/>
      <c r="H4" s="6" t="s">
        <v>34</v>
      </c>
      <c r="I4" s="6"/>
      <c r="J4" s="6" t="s">
        <v>172</v>
      </c>
      <c r="K4" s="6"/>
    </row>
    <row r="5" spans="1:11" x14ac:dyDescent="0.2">
      <c r="A5" s="5"/>
      <c r="B5" s="8" t="s">
        <v>19</v>
      </c>
      <c r="C5" s="8" t="s">
        <v>523</v>
      </c>
      <c r="D5" s="8" t="s">
        <v>19</v>
      </c>
      <c r="E5" s="8" t="s">
        <v>523</v>
      </c>
      <c r="F5" s="8" t="s">
        <v>19</v>
      </c>
      <c r="G5" s="8" t="s">
        <v>523</v>
      </c>
      <c r="H5" s="8" t="s">
        <v>19</v>
      </c>
      <c r="I5" s="8" t="s">
        <v>523</v>
      </c>
      <c r="J5" s="8" t="s">
        <v>19</v>
      </c>
      <c r="K5" s="8" t="s">
        <v>523</v>
      </c>
    </row>
    <row r="6" spans="1:11" x14ac:dyDescent="0.2">
      <c r="A6" s="9" t="s">
        <v>8</v>
      </c>
      <c r="B6" s="10" t="s">
        <v>31</v>
      </c>
      <c r="C6" s="10"/>
      <c r="D6" s="10" t="s">
        <v>35</v>
      </c>
      <c r="E6" s="10"/>
      <c r="F6" s="10" t="s">
        <v>36</v>
      </c>
      <c r="G6" s="10"/>
      <c r="H6" s="10" t="s">
        <v>37</v>
      </c>
      <c r="I6" s="10"/>
      <c r="J6" s="10" t="s">
        <v>9</v>
      </c>
      <c r="K6" s="10"/>
    </row>
    <row r="7" spans="1:11" x14ac:dyDescent="0.2">
      <c r="A7" s="9"/>
      <c r="B7" s="11" t="s">
        <v>22</v>
      </c>
      <c r="C7" s="11" t="s">
        <v>173</v>
      </c>
      <c r="D7" s="11" t="s">
        <v>22</v>
      </c>
      <c r="E7" s="11" t="s">
        <v>173</v>
      </c>
      <c r="F7" s="11" t="s">
        <v>22</v>
      </c>
      <c r="G7" s="11" t="s">
        <v>173</v>
      </c>
      <c r="H7" s="11" t="s">
        <v>22</v>
      </c>
      <c r="I7" s="11" t="s">
        <v>173</v>
      </c>
      <c r="J7" s="11" t="s">
        <v>22</v>
      </c>
      <c r="K7" s="11" t="s">
        <v>173</v>
      </c>
    </row>
    <row r="8" spans="1:11" x14ac:dyDescent="0.2">
      <c r="A8" s="13" t="s">
        <v>11</v>
      </c>
      <c r="B8" s="27">
        <f t="shared" ref="B8:K8" si="0">SUM(B9:B26)</f>
        <v>230143</v>
      </c>
      <c r="C8" s="27">
        <f t="shared" si="0"/>
        <v>7024</v>
      </c>
      <c r="D8" s="27">
        <f t="shared" si="0"/>
        <v>186114</v>
      </c>
      <c r="E8" s="27">
        <f t="shared" si="0"/>
        <v>11317</v>
      </c>
      <c r="F8" s="27">
        <f t="shared" si="0"/>
        <v>245115</v>
      </c>
      <c r="G8" s="27">
        <f t="shared" si="0"/>
        <v>27316</v>
      </c>
      <c r="H8" s="27">
        <f t="shared" si="0"/>
        <v>107909</v>
      </c>
      <c r="I8" s="27">
        <f t="shared" si="0"/>
        <v>1355</v>
      </c>
      <c r="J8" s="27">
        <f t="shared" si="0"/>
        <v>15698</v>
      </c>
      <c r="K8" s="27">
        <f t="shared" si="0"/>
        <v>1121</v>
      </c>
    </row>
    <row r="9" spans="1:11" x14ac:dyDescent="0.2">
      <c r="A9" s="14" t="s">
        <v>12</v>
      </c>
      <c r="B9" s="29">
        <v>35485</v>
      </c>
      <c r="C9" s="29">
        <v>106</v>
      </c>
      <c r="D9" s="29">
        <v>32497</v>
      </c>
      <c r="E9" s="29">
        <v>681</v>
      </c>
      <c r="F9" s="29">
        <v>39314</v>
      </c>
      <c r="G9" s="29">
        <v>1687</v>
      </c>
      <c r="H9" s="29">
        <v>18703</v>
      </c>
      <c r="I9" s="15">
        <v>15</v>
      </c>
      <c r="J9" s="15">
        <v>580</v>
      </c>
      <c r="K9" s="15">
        <v>19</v>
      </c>
    </row>
    <row r="10" spans="1:11" x14ac:dyDescent="0.2">
      <c r="A10" s="14" t="s">
        <v>194</v>
      </c>
      <c r="B10" s="29">
        <v>3999</v>
      </c>
      <c r="C10" s="15">
        <v>0</v>
      </c>
      <c r="D10" s="29">
        <v>2596</v>
      </c>
      <c r="E10" s="15">
        <v>0</v>
      </c>
      <c r="F10" s="29">
        <v>7758</v>
      </c>
      <c r="G10" s="15">
        <v>0</v>
      </c>
      <c r="H10" s="29">
        <v>5428</v>
      </c>
      <c r="I10" s="15">
        <v>0</v>
      </c>
      <c r="J10" s="15">
        <v>0</v>
      </c>
      <c r="K10" s="15">
        <v>0</v>
      </c>
    </row>
    <row r="11" spans="1:11" x14ac:dyDescent="0.2">
      <c r="A11" s="14" t="s">
        <v>195</v>
      </c>
      <c r="B11" s="29">
        <v>11521</v>
      </c>
      <c r="C11" s="15">
        <v>1040</v>
      </c>
      <c r="D11" s="29">
        <v>8698</v>
      </c>
      <c r="E11" s="15">
        <v>380</v>
      </c>
      <c r="F11" s="29">
        <v>14863</v>
      </c>
      <c r="G11" s="29">
        <v>1813</v>
      </c>
      <c r="H11" s="29">
        <v>4428</v>
      </c>
      <c r="I11" s="15">
        <v>73</v>
      </c>
      <c r="J11" s="15">
        <v>0</v>
      </c>
      <c r="K11" s="15">
        <v>0</v>
      </c>
    </row>
    <row r="12" spans="1:11" x14ac:dyDescent="0.2">
      <c r="A12" s="14" t="s">
        <v>196</v>
      </c>
      <c r="B12" s="29">
        <v>8934</v>
      </c>
      <c r="C12" s="15">
        <v>119</v>
      </c>
      <c r="D12" s="29">
        <v>8819</v>
      </c>
      <c r="E12" s="15">
        <v>368</v>
      </c>
      <c r="F12" s="29">
        <v>11632</v>
      </c>
      <c r="G12" s="15">
        <v>546</v>
      </c>
      <c r="H12" s="29">
        <v>13</v>
      </c>
      <c r="I12" s="15">
        <v>3</v>
      </c>
      <c r="J12" s="15">
        <v>0</v>
      </c>
      <c r="K12" s="15">
        <v>0</v>
      </c>
    </row>
    <row r="13" spans="1:11" x14ac:dyDescent="0.2">
      <c r="A13" s="14" t="s">
        <v>197</v>
      </c>
      <c r="B13" s="29">
        <v>16051</v>
      </c>
      <c r="C13" s="15">
        <v>569</v>
      </c>
      <c r="D13" s="29">
        <v>13053</v>
      </c>
      <c r="E13" s="29">
        <v>301</v>
      </c>
      <c r="F13" s="29">
        <v>18858</v>
      </c>
      <c r="G13" s="29">
        <v>1064</v>
      </c>
      <c r="H13" s="29">
        <v>7709</v>
      </c>
      <c r="I13" s="15">
        <v>411</v>
      </c>
      <c r="J13" s="15">
        <v>0</v>
      </c>
      <c r="K13" s="15">
        <v>0</v>
      </c>
    </row>
    <row r="14" spans="1:11" x14ac:dyDescent="0.2">
      <c r="A14" s="14" t="s">
        <v>198</v>
      </c>
      <c r="B14" s="29">
        <v>3850</v>
      </c>
      <c r="C14" s="15">
        <v>60</v>
      </c>
      <c r="D14" s="29">
        <v>4476</v>
      </c>
      <c r="E14" s="15">
        <v>288</v>
      </c>
      <c r="F14" s="29">
        <v>7756</v>
      </c>
      <c r="G14" s="29">
        <v>3564</v>
      </c>
      <c r="H14" s="29">
        <v>7</v>
      </c>
      <c r="I14" s="15">
        <v>0</v>
      </c>
      <c r="J14" s="15">
        <v>294</v>
      </c>
      <c r="K14" s="15">
        <v>0</v>
      </c>
    </row>
    <row r="15" spans="1:11" x14ac:dyDescent="0.2">
      <c r="A15" s="14" t="s">
        <v>199</v>
      </c>
      <c r="B15" s="29">
        <v>5367</v>
      </c>
      <c r="C15" s="15">
        <v>243</v>
      </c>
      <c r="D15" s="29">
        <v>5367</v>
      </c>
      <c r="E15" s="15">
        <v>944</v>
      </c>
      <c r="F15" s="29">
        <v>5376</v>
      </c>
      <c r="G15" s="29">
        <v>1205</v>
      </c>
      <c r="H15" s="29">
        <v>5406</v>
      </c>
      <c r="I15" s="15">
        <v>44</v>
      </c>
      <c r="J15" s="29">
        <v>0</v>
      </c>
      <c r="K15" s="15">
        <v>0</v>
      </c>
    </row>
    <row r="16" spans="1:11" x14ac:dyDescent="0.2">
      <c r="A16" s="14" t="s">
        <v>200</v>
      </c>
      <c r="B16" s="29">
        <v>28035</v>
      </c>
      <c r="C16" s="15">
        <v>547</v>
      </c>
      <c r="D16" s="29">
        <v>21857</v>
      </c>
      <c r="E16" s="15">
        <v>4751</v>
      </c>
      <c r="F16" s="29">
        <v>21630</v>
      </c>
      <c r="G16" s="15">
        <v>6329</v>
      </c>
      <c r="H16" s="29">
        <v>11176</v>
      </c>
      <c r="I16" s="15">
        <v>276</v>
      </c>
      <c r="J16" s="29">
        <v>716</v>
      </c>
      <c r="K16" s="15">
        <v>0</v>
      </c>
    </row>
    <row r="17" spans="1:11" x14ac:dyDescent="0.2">
      <c r="A17" s="14" t="s">
        <v>201</v>
      </c>
      <c r="B17" s="29">
        <v>3083</v>
      </c>
      <c r="C17" s="29">
        <v>0</v>
      </c>
      <c r="D17" s="29">
        <v>2094</v>
      </c>
      <c r="E17" s="29">
        <v>0</v>
      </c>
      <c r="F17" s="29">
        <v>3536</v>
      </c>
      <c r="G17" s="29">
        <v>0</v>
      </c>
      <c r="H17" s="29">
        <v>315</v>
      </c>
      <c r="I17" s="29">
        <v>0</v>
      </c>
      <c r="J17" s="15">
        <v>0</v>
      </c>
      <c r="K17" s="29">
        <v>0</v>
      </c>
    </row>
    <row r="18" spans="1:11" x14ac:dyDescent="0.2">
      <c r="A18" s="14" t="s">
        <v>202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15">
        <v>0</v>
      </c>
      <c r="K18" s="29">
        <v>0</v>
      </c>
    </row>
    <row r="19" spans="1:11" x14ac:dyDescent="0.2">
      <c r="A19" s="14" t="s">
        <v>203</v>
      </c>
      <c r="B19" s="29">
        <v>1806</v>
      </c>
      <c r="C19" s="15">
        <v>0</v>
      </c>
      <c r="D19" s="29">
        <v>1722</v>
      </c>
      <c r="E19" s="29">
        <v>0</v>
      </c>
      <c r="F19" s="29">
        <v>3326</v>
      </c>
      <c r="G19" s="15">
        <v>0</v>
      </c>
      <c r="H19" s="29">
        <v>0</v>
      </c>
      <c r="I19" s="15">
        <v>0</v>
      </c>
      <c r="J19" s="15">
        <v>0</v>
      </c>
      <c r="K19" s="15">
        <v>0</v>
      </c>
    </row>
    <row r="20" spans="1:11" x14ac:dyDescent="0.2">
      <c r="A20" s="14" t="s">
        <v>204</v>
      </c>
      <c r="B20" s="29">
        <v>9788</v>
      </c>
      <c r="C20" s="15">
        <v>614</v>
      </c>
      <c r="D20" s="29">
        <v>4353</v>
      </c>
      <c r="E20" s="15">
        <v>236</v>
      </c>
      <c r="F20" s="29">
        <v>10703</v>
      </c>
      <c r="G20" s="15">
        <v>458</v>
      </c>
      <c r="H20" s="29">
        <v>2</v>
      </c>
      <c r="I20" s="15">
        <v>0</v>
      </c>
      <c r="J20" s="29">
        <v>9940</v>
      </c>
      <c r="K20" s="15">
        <v>1082</v>
      </c>
    </row>
    <row r="21" spans="1:11" x14ac:dyDescent="0.2">
      <c r="A21" s="14" t="s">
        <v>205</v>
      </c>
      <c r="B21" s="29">
        <v>22526</v>
      </c>
      <c r="C21" s="15">
        <v>1162</v>
      </c>
      <c r="D21" s="29">
        <v>13171</v>
      </c>
      <c r="E21" s="15">
        <v>265</v>
      </c>
      <c r="F21" s="29">
        <v>10779</v>
      </c>
      <c r="G21" s="15">
        <v>479</v>
      </c>
      <c r="H21" s="29">
        <v>3401</v>
      </c>
      <c r="I21" s="15">
        <v>0</v>
      </c>
      <c r="J21" s="29">
        <v>0</v>
      </c>
      <c r="K21" s="15">
        <v>0</v>
      </c>
    </row>
    <row r="22" spans="1:11" x14ac:dyDescent="0.2">
      <c r="A22" s="14" t="s">
        <v>206</v>
      </c>
      <c r="B22" s="29">
        <v>9265</v>
      </c>
      <c r="C22" s="15">
        <v>99</v>
      </c>
      <c r="D22" s="29">
        <v>8642</v>
      </c>
      <c r="E22" s="15">
        <v>509</v>
      </c>
      <c r="F22" s="29">
        <v>10643</v>
      </c>
      <c r="G22" s="29">
        <v>760</v>
      </c>
      <c r="H22" s="29">
        <v>7687</v>
      </c>
      <c r="I22" s="15">
        <v>141</v>
      </c>
      <c r="J22" s="29">
        <v>0</v>
      </c>
      <c r="K22" s="15">
        <v>0</v>
      </c>
    </row>
    <row r="23" spans="1:11" x14ac:dyDescent="0.2">
      <c r="A23" s="14" t="s">
        <v>207</v>
      </c>
      <c r="B23" s="29">
        <v>28534</v>
      </c>
      <c r="C23" s="29">
        <v>1359</v>
      </c>
      <c r="D23" s="29">
        <v>24462</v>
      </c>
      <c r="E23" s="29">
        <v>344</v>
      </c>
      <c r="F23" s="29">
        <v>35763</v>
      </c>
      <c r="G23" s="15">
        <v>4514</v>
      </c>
      <c r="H23" s="29">
        <v>19469</v>
      </c>
      <c r="I23" s="15">
        <v>90</v>
      </c>
      <c r="J23" s="15">
        <v>4055</v>
      </c>
      <c r="K23" s="15">
        <v>15</v>
      </c>
    </row>
    <row r="24" spans="1:11" x14ac:dyDescent="0.2">
      <c r="A24" s="14" t="s">
        <v>208</v>
      </c>
      <c r="B24" s="29">
        <v>14038</v>
      </c>
      <c r="C24" s="15">
        <v>240</v>
      </c>
      <c r="D24" s="29">
        <v>8071</v>
      </c>
      <c r="E24" s="15">
        <v>103</v>
      </c>
      <c r="F24" s="29">
        <v>10327</v>
      </c>
      <c r="G24" s="29">
        <v>522</v>
      </c>
      <c r="H24" s="29">
        <v>5146</v>
      </c>
      <c r="I24" s="15">
        <v>0</v>
      </c>
      <c r="J24" s="29">
        <v>0</v>
      </c>
      <c r="K24" s="15">
        <v>0</v>
      </c>
    </row>
    <row r="25" spans="1:11" x14ac:dyDescent="0.2">
      <c r="A25" s="14" t="s">
        <v>209</v>
      </c>
      <c r="B25" s="29">
        <v>14112</v>
      </c>
      <c r="C25" s="15">
        <v>387</v>
      </c>
      <c r="D25" s="29">
        <v>13819</v>
      </c>
      <c r="E25" s="15">
        <v>332</v>
      </c>
      <c r="F25" s="29">
        <v>15839</v>
      </c>
      <c r="G25" s="15">
        <v>2983</v>
      </c>
      <c r="H25" s="29">
        <v>14718</v>
      </c>
      <c r="I25" s="15">
        <v>126</v>
      </c>
      <c r="J25" s="29">
        <v>113</v>
      </c>
      <c r="K25" s="15">
        <v>5</v>
      </c>
    </row>
    <row r="26" spans="1:11" x14ac:dyDescent="0.2">
      <c r="A26" s="14" t="s">
        <v>210</v>
      </c>
      <c r="B26" s="29">
        <v>13749</v>
      </c>
      <c r="C26" s="15">
        <v>479</v>
      </c>
      <c r="D26" s="29">
        <v>12417</v>
      </c>
      <c r="E26" s="15">
        <v>1815</v>
      </c>
      <c r="F26" s="29">
        <v>17012</v>
      </c>
      <c r="G26" s="29">
        <v>1392</v>
      </c>
      <c r="H26" s="29">
        <v>4301</v>
      </c>
      <c r="I26" s="15">
        <v>176</v>
      </c>
      <c r="J26" s="29">
        <v>0</v>
      </c>
      <c r="K26" s="15">
        <v>0</v>
      </c>
    </row>
    <row r="28" spans="1:11" x14ac:dyDescent="0.2">
      <c r="B28" s="42"/>
      <c r="C28" s="42"/>
      <c r="D28" s="42"/>
      <c r="E28" s="42"/>
      <c r="F28" s="42"/>
      <c r="G28" s="42"/>
      <c r="H28" s="42"/>
      <c r="I28" s="42"/>
      <c r="J28" s="43"/>
      <c r="K28" s="43"/>
    </row>
    <row r="29" spans="1:11" x14ac:dyDescent="0.2">
      <c r="A29" s="34"/>
    </row>
  </sheetData>
  <mergeCells count="12">
    <mergeCell ref="H4:I4"/>
    <mergeCell ref="J4:K4"/>
    <mergeCell ref="B6:C6"/>
    <mergeCell ref="D6:E6"/>
    <mergeCell ref="F6:G6"/>
    <mergeCell ref="H6:I6"/>
    <mergeCell ref="J6:K6"/>
    <mergeCell ref="A4:A5"/>
    <mergeCell ref="A6:A7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zoomScaleNormal="100" workbookViewId="0"/>
  </sheetViews>
  <sheetFormatPr defaultRowHeight="12.75" x14ac:dyDescent="0.2"/>
  <cols>
    <col min="1" max="1" width="15.28515625" style="1" customWidth="1"/>
    <col min="2" max="2" width="75.7109375" style="1" customWidth="1"/>
    <col min="3" max="3" width="15.7109375" style="48" customWidth="1"/>
    <col min="4" max="7" width="15.7109375" style="49" customWidth="1"/>
    <col min="8" max="16384" width="9.140625" style="1"/>
  </cols>
  <sheetData>
    <row r="1" spans="1:7" s="38" customFormat="1" x14ac:dyDescent="0.2">
      <c r="A1" s="37" t="s">
        <v>527</v>
      </c>
      <c r="B1" s="37" t="s">
        <v>528</v>
      </c>
    </row>
    <row r="2" spans="1:7" s="45" customFormat="1" x14ac:dyDescent="0.2">
      <c r="A2" s="44" t="s">
        <v>170</v>
      </c>
      <c r="B2" s="45" t="s">
        <v>495</v>
      </c>
      <c r="C2" s="44"/>
      <c r="D2" s="46"/>
      <c r="E2" s="46"/>
      <c r="F2" s="46"/>
      <c r="G2" s="46"/>
    </row>
    <row r="3" spans="1:7" s="50" customFormat="1" ht="13.5" thickBot="1" x14ac:dyDescent="0.25">
      <c r="A3" s="47"/>
      <c r="B3" s="1"/>
      <c r="C3" s="48"/>
      <c r="D3" s="49"/>
      <c r="E3" s="49"/>
      <c r="F3" s="49"/>
      <c r="G3" s="49"/>
    </row>
    <row r="4" spans="1:7" s="50" customFormat="1" ht="13.5" thickBot="1" x14ac:dyDescent="0.25">
      <c r="A4" s="51" t="s">
        <v>529</v>
      </c>
      <c r="B4" s="52" t="s">
        <v>530</v>
      </c>
      <c r="C4" s="53" t="s">
        <v>531</v>
      </c>
      <c r="D4" s="53" t="s">
        <v>147</v>
      </c>
      <c r="E4" s="53" t="s">
        <v>148</v>
      </c>
      <c r="F4" s="53" t="s">
        <v>149</v>
      </c>
      <c r="G4" s="53" t="s">
        <v>532</v>
      </c>
    </row>
    <row r="5" spans="1:7" s="50" customFormat="1" ht="13.5" thickBot="1" x14ac:dyDescent="0.25">
      <c r="A5" s="54" t="s">
        <v>216</v>
      </c>
      <c r="B5" s="55" t="s">
        <v>217</v>
      </c>
      <c r="C5" s="56" t="s">
        <v>38</v>
      </c>
      <c r="D5" s="57">
        <v>2</v>
      </c>
      <c r="E5" s="57">
        <v>2</v>
      </c>
      <c r="F5" s="57">
        <v>2</v>
      </c>
      <c r="G5" s="57">
        <v>6</v>
      </c>
    </row>
    <row r="6" spans="1:7" s="50" customFormat="1" ht="13.5" thickBot="1" x14ac:dyDescent="0.25">
      <c r="A6" s="54" t="s">
        <v>218</v>
      </c>
      <c r="B6" s="55" t="s">
        <v>219</v>
      </c>
      <c r="C6" s="56" t="s">
        <v>39</v>
      </c>
      <c r="D6" s="57">
        <v>0</v>
      </c>
      <c r="E6" s="57">
        <v>3</v>
      </c>
      <c r="F6" s="57">
        <v>4</v>
      </c>
      <c r="G6" s="57">
        <v>7</v>
      </c>
    </row>
    <row r="7" spans="1:7" s="50" customFormat="1" ht="13.5" thickBot="1" x14ac:dyDescent="0.25">
      <c r="A7" s="54" t="s">
        <v>220</v>
      </c>
      <c r="B7" s="55" t="s">
        <v>221</v>
      </c>
      <c r="C7" s="56" t="s">
        <v>40</v>
      </c>
      <c r="D7" s="57">
        <v>0</v>
      </c>
      <c r="E7" s="57">
        <v>0</v>
      </c>
      <c r="F7" s="57">
        <v>10</v>
      </c>
      <c r="G7" s="57">
        <v>10</v>
      </c>
    </row>
    <row r="8" spans="1:7" s="50" customFormat="1" ht="13.5" thickBot="1" x14ac:dyDescent="0.25">
      <c r="A8" s="54" t="s">
        <v>222</v>
      </c>
      <c r="B8" s="55" t="s">
        <v>223</v>
      </c>
      <c r="C8" s="56" t="s">
        <v>224</v>
      </c>
      <c r="D8" s="57">
        <v>0</v>
      </c>
      <c r="E8" s="57">
        <v>0</v>
      </c>
      <c r="F8" s="57">
        <v>1</v>
      </c>
      <c r="G8" s="57">
        <v>1</v>
      </c>
    </row>
    <row r="9" spans="1:7" s="50" customFormat="1" ht="13.5" thickBot="1" x14ac:dyDescent="0.25">
      <c r="A9" s="54" t="s">
        <v>225</v>
      </c>
      <c r="B9" s="55" t="s">
        <v>226</v>
      </c>
      <c r="C9" s="56" t="s">
        <v>227</v>
      </c>
      <c r="D9" s="57">
        <v>0</v>
      </c>
      <c r="E9" s="57">
        <v>1</v>
      </c>
      <c r="F9" s="57">
        <v>0</v>
      </c>
      <c r="G9" s="57">
        <v>1</v>
      </c>
    </row>
    <row r="10" spans="1:7" s="50" customFormat="1" ht="13.5" thickBot="1" x14ac:dyDescent="0.25">
      <c r="A10" s="54" t="s">
        <v>228</v>
      </c>
      <c r="B10" s="55" t="s">
        <v>229</v>
      </c>
      <c r="C10" s="56" t="s">
        <v>230</v>
      </c>
      <c r="D10" s="57">
        <v>0</v>
      </c>
      <c r="E10" s="57">
        <v>1</v>
      </c>
      <c r="F10" s="57">
        <v>0</v>
      </c>
      <c r="G10" s="57">
        <v>1</v>
      </c>
    </row>
    <row r="11" spans="1:7" s="50" customFormat="1" ht="13.5" thickBot="1" x14ac:dyDescent="0.25">
      <c r="A11" s="54" t="s">
        <v>231</v>
      </c>
      <c r="B11" s="55" t="s">
        <v>232</v>
      </c>
      <c r="C11" s="56" t="s">
        <v>41</v>
      </c>
      <c r="D11" s="57">
        <v>0</v>
      </c>
      <c r="E11" s="57">
        <v>4</v>
      </c>
      <c r="F11" s="57">
        <v>0</v>
      </c>
      <c r="G11" s="57">
        <v>4</v>
      </c>
    </row>
    <row r="12" spans="1:7" s="50" customFormat="1" ht="13.5" thickBot="1" x14ac:dyDescent="0.25">
      <c r="A12" s="54" t="s">
        <v>233</v>
      </c>
      <c r="B12" s="55" t="s">
        <v>234</v>
      </c>
      <c r="C12" s="56" t="s">
        <v>42</v>
      </c>
      <c r="D12" s="57">
        <v>0</v>
      </c>
      <c r="E12" s="57">
        <v>1</v>
      </c>
      <c r="F12" s="57">
        <v>0</v>
      </c>
      <c r="G12" s="57">
        <v>1</v>
      </c>
    </row>
    <row r="13" spans="1:7" s="50" customFormat="1" ht="13.5" thickBot="1" x14ac:dyDescent="0.25">
      <c r="A13" s="54" t="s">
        <v>235</v>
      </c>
      <c r="B13" s="55" t="s">
        <v>236</v>
      </c>
      <c r="C13" s="56"/>
      <c r="D13" s="57">
        <v>12</v>
      </c>
      <c r="E13" s="57">
        <v>600</v>
      </c>
      <c r="F13" s="57">
        <v>285</v>
      </c>
      <c r="G13" s="57">
        <v>897</v>
      </c>
    </row>
    <row r="14" spans="1:7" s="50" customFormat="1" ht="13.5" thickBot="1" x14ac:dyDescent="0.25">
      <c r="A14" s="58">
        <v>1</v>
      </c>
      <c r="B14" s="59" t="s">
        <v>496</v>
      </c>
      <c r="C14" s="56"/>
      <c r="D14" s="60">
        <v>14</v>
      </c>
      <c r="E14" s="60">
        <v>612</v>
      </c>
      <c r="F14" s="60">
        <v>302</v>
      </c>
      <c r="G14" s="60">
        <v>928</v>
      </c>
    </row>
    <row r="15" spans="1:7" s="50" customFormat="1" ht="13.5" thickBot="1" x14ac:dyDescent="0.25">
      <c r="A15" s="54" t="s">
        <v>237</v>
      </c>
      <c r="B15" s="55" t="s">
        <v>238</v>
      </c>
      <c r="C15" s="56" t="s">
        <v>43</v>
      </c>
      <c r="D15" s="57">
        <v>0</v>
      </c>
      <c r="E15" s="57">
        <v>3</v>
      </c>
      <c r="F15" s="57">
        <v>7</v>
      </c>
      <c r="G15" s="57">
        <v>10</v>
      </c>
    </row>
    <row r="16" spans="1:7" s="50" customFormat="1" ht="13.5" thickBot="1" x14ac:dyDescent="0.25">
      <c r="A16" s="54" t="s">
        <v>239</v>
      </c>
      <c r="B16" s="55" t="s">
        <v>240</v>
      </c>
      <c r="C16" s="56" t="s">
        <v>44</v>
      </c>
      <c r="D16" s="57">
        <v>2</v>
      </c>
      <c r="E16" s="57">
        <v>9</v>
      </c>
      <c r="F16" s="57">
        <v>56</v>
      </c>
      <c r="G16" s="57">
        <v>67</v>
      </c>
    </row>
    <row r="17" spans="1:7" s="50" customFormat="1" ht="13.5" thickBot="1" x14ac:dyDescent="0.25">
      <c r="A17" s="54" t="s">
        <v>241</v>
      </c>
      <c r="B17" s="55" t="s">
        <v>242</v>
      </c>
      <c r="C17" s="56" t="s">
        <v>45</v>
      </c>
      <c r="D17" s="57">
        <v>0</v>
      </c>
      <c r="E17" s="57">
        <v>4</v>
      </c>
      <c r="F17" s="57">
        <v>17</v>
      </c>
      <c r="G17" s="57">
        <v>21</v>
      </c>
    </row>
    <row r="18" spans="1:7" s="50" customFormat="1" ht="13.5" thickBot="1" x14ac:dyDescent="0.25">
      <c r="A18" s="54" t="s">
        <v>243</v>
      </c>
      <c r="B18" s="55" t="s">
        <v>244</v>
      </c>
      <c r="C18" s="56" t="s">
        <v>46</v>
      </c>
      <c r="D18" s="57">
        <v>0</v>
      </c>
      <c r="E18" s="57">
        <v>5</v>
      </c>
      <c r="F18" s="57">
        <v>19</v>
      </c>
      <c r="G18" s="57">
        <v>24</v>
      </c>
    </row>
    <row r="19" spans="1:7" s="50" customFormat="1" ht="13.5" thickBot="1" x14ac:dyDescent="0.25">
      <c r="A19" s="54" t="s">
        <v>245</v>
      </c>
      <c r="B19" s="55" t="s">
        <v>246</v>
      </c>
      <c r="C19" s="56" t="s">
        <v>47</v>
      </c>
      <c r="D19" s="57">
        <v>1</v>
      </c>
      <c r="E19" s="57">
        <v>36</v>
      </c>
      <c r="F19" s="57">
        <v>46</v>
      </c>
      <c r="G19" s="57">
        <v>83</v>
      </c>
    </row>
    <row r="20" spans="1:7" s="50" customFormat="1" ht="13.5" thickBot="1" x14ac:dyDescent="0.25">
      <c r="A20" s="54" t="s">
        <v>247</v>
      </c>
      <c r="B20" s="55" t="s">
        <v>248</v>
      </c>
      <c r="C20" s="56" t="s">
        <v>48</v>
      </c>
      <c r="D20" s="57">
        <v>2</v>
      </c>
      <c r="E20" s="57">
        <v>4</v>
      </c>
      <c r="F20" s="57">
        <v>6</v>
      </c>
      <c r="G20" s="57">
        <v>12</v>
      </c>
    </row>
    <row r="21" spans="1:7" s="50" customFormat="1" ht="13.5" thickBot="1" x14ac:dyDescent="0.25">
      <c r="A21" s="54" t="s">
        <v>249</v>
      </c>
      <c r="B21" s="55" t="s">
        <v>250</v>
      </c>
      <c r="C21" s="56" t="s">
        <v>49</v>
      </c>
      <c r="D21" s="57">
        <v>8</v>
      </c>
      <c r="E21" s="57">
        <v>20</v>
      </c>
      <c r="F21" s="57">
        <v>41</v>
      </c>
      <c r="G21" s="57">
        <v>69</v>
      </c>
    </row>
    <row r="22" spans="1:7" s="50" customFormat="1" ht="13.5" thickBot="1" x14ac:dyDescent="0.25">
      <c r="A22" s="54" t="s">
        <v>251</v>
      </c>
      <c r="B22" s="55" t="s">
        <v>252</v>
      </c>
      <c r="C22" s="56"/>
      <c r="D22" s="57">
        <v>9</v>
      </c>
      <c r="E22" s="57">
        <v>53</v>
      </c>
      <c r="F22" s="57">
        <v>168</v>
      </c>
      <c r="G22" s="57">
        <v>230</v>
      </c>
    </row>
    <row r="23" spans="1:7" s="50" customFormat="1" ht="13.5" thickBot="1" x14ac:dyDescent="0.25">
      <c r="A23" s="54" t="s">
        <v>253</v>
      </c>
      <c r="B23" s="55" t="s">
        <v>254</v>
      </c>
      <c r="C23" s="56" t="s">
        <v>50</v>
      </c>
      <c r="D23" s="57">
        <v>15</v>
      </c>
      <c r="E23" s="57">
        <v>102</v>
      </c>
      <c r="F23" s="57">
        <v>108</v>
      </c>
      <c r="G23" s="57">
        <v>225</v>
      </c>
    </row>
    <row r="24" spans="1:7" s="50" customFormat="1" ht="13.5" thickBot="1" x14ac:dyDescent="0.25">
      <c r="A24" s="58">
        <v>2</v>
      </c>
      <c r="B24" s="59" t="s">
        <v>497</v>
      </c>
      <c r="C24" s="56"/>
      <c r="D24" s="60">
        <v>37</v>
      </c>
      <c r="E24" s="60">
        <v>236</v>
      </c>
      <c r="F24" s="60">
        <v>468</v>
      </c>
      <c r="G24" s="60">
        <v>741</v>
      </c>
    </row>
    <row r="25" spans="1:7" s="50" customFormat="1" ht="13.5" thickBot="1" x14ac:dyDescent="0.25">
      <c r="A25" s="54" t="s">
        <v>255</v>
      </c>
      <c r="B25" s="55" t="s">
        <v>256</v>
      </c>
      <c r="C25" s="56" t="s">
        <v>51</v>
      </c>
      <c r="D25" s="57">
        <v>112</v>
      </c>
      <c r="E25" s="57">
        <v>473</v>
      </c>
      <c r="F25" s="57">
        <v>356</v>
      </c>
      <c r="G25" s="57">
        <v>941</v>
      </c>
    </row>
    <row r="26" spans="1:7" s="50" customFormat="1" ht="13.5" thickBot="1" x14ac:dyDescent="0.25">
      <c r="A26" s="54" t="s">
        <v>257</v>
      </c>
      <c r="B26" s="55" t="s">
        <v>258</v>
      </c>
      <c r="C26" s="56" t="s">
        <v>52</v>
      </c>
      <c r="D26" s="57">
        <v>20</v>
      </c>
      <c r="E26" s="57">
        <v>271</v>
      </c>
      <c r="F26" s="57">
        <v>244</v>
      </c>
      <c r="G26" s="57">
        <v>535</v>
      </c>
    </row>
    <row r="27" spans="1:7" s="50" customFormat="1" ht="13.5" thickBot="1" x14ac:dyDescent="0.25">
      <c r="A27" s="54" t="s">
        <v>259</v>
      </c>
      <c r="B27" s="55" t="s">
        <v>260</v>
      </c>
      <c r="C27" s="56" t="s">
        <v>53</v>
      </c>
      <c r="D27" s="57">
        <v>2</v>
      </c>
      <c r="E27" s="57">
        <v>10</v>
      </c>
      <c r="F27" s="57">
        <v>23</v>
      </c>
      <c r="G27" s="57">
        <v>35</v>
      </c>
    </row>
    <row r="28" spans="1:7" s="50" customFormat="1" ht="13.5" thickBot="1" x14ac:dyDescent="0.25">
      <c r="A28" s="58">
        <v>3</v>
      </c>
      <c r="B28" s="59" t="s">
        <v>517</v>
      </c>
      <c r="C28" s="56"/>
      <c r="D28" s="60">
        <v>134</v>
      </c>
      <c r="E28" s="60">
        <v>754</v>
      </c>
      <c r="F28" s="60">
        <v>623</v>
      </c>
      <c r="G28" s="60">
        <v>1511</v>
      </c>
    </row>
    <row r="29" spans="1:7" s="50" customFormat="1" ht="13.5" thickBot="1" x14ac:dyDescent="0.25">
      <c r="A29" s="54" t="s">
        <v>261</v>
      </c>
      <c r="B29" s="55" t="s">
        <v>262</v>
      </c>
      <c r="C29" s="56" t="s">
        <v>54</v>
      </c>
      <c r="D29" s="57">
        <v>147</v>
      </c>
      <c r="E29" s="57">
        <v>758</v>
      </c>
      <c r="F29" s="57">
        <v>649</v>
      </c>
      <c r="G29" s="57">
        <v>1554</v>
      </c>
    </row>
    <row r="30" spans="1:7" s="50" customFormat="1" ht="13.5" thickBot="1" x14ac:dyDescent="0.25">
      <c r="A30" s="54" t="s">
        <v>263</v>
      </c>
      <c r="B30" s="55" t="s">
        <v>264</v>
      </c>
      <c r="C30" s="56" t="s">
        <v>55</v>
      </c>
      <c r="D30" s="57">
        <v>94</v>
      </c>
      <c r="E30" s="57">
        <v>949</v>
      </c>
      <c r="F30" s="57">
        <v>3069</v>
      </c>
      <c r="G30" s="57">
        <v>4112</v>
      </c>
    </row>
    <row r="31" spans="1:7" s="50" customFormat="1" ht="13.5" thickBot="1" x14ac:dyDescent="0.25">
      <c r="A31" s="54" t="s">
        <v>265</v>
      </c>
      <c r="B31" s="55" t="s">
        <v>266</v>
      </c>
      <c r="C31" s="56" t="s">
        <v>56</v>
      </c>
      <c r="D31" s="57">
        <v>380</v>
      </c>
      <c r="E31" s="57">
        <v>3422</v>
      </c>
      <c r="F31" s="57">
        <v>3668</v>
      </c>
      <c r="G31" s="57">
        <v>7470</v>
      </c>
    </row>
    <row r="32" spans="1:7" s="50" customFormat="1" ht="13.5" thickBot="1" x14ac:dyDescent="0.25">
      <c r="A32" s="54" t="s">
        <v>267</v>
      </c>
      <c r="B32" s="55" t="s">
        <v>268</v>
      </c>
      <c r="C32" s="56"/>
      <c r="D32" s="57">
        <v>57</v>
      </c>
      <c r="E32" s="57">
        <v>519</v>
      </c>
      <c r="F32" s="57">
        <v>927</v>
      </c>
      <c r="G32" s="57">
        <v>1503</v>
      </c>
    </row>
    <row r="33" spans="1:7" s="50" customFormat="1" ht="13.5" thickBot="1" x14ac:dyDescent="0.25">
      <c r="A33" s="58">
        <v>4</v>
      </c>
      <c r="B33" s="59" t="s">
        <v>498</v>
      </c>
      <c r="C33" s="56"/>
      <c r="D33" s="60">
        <v>812</v>
      </c>
      <c r="E33" s="60">
        <v>6402</v>
      </c>
      <c r="F33" s="60">
        <v>8936</v>
      </c>
      <c r="G33" s="60">
        <v>16150</v>
      </c>
    </row>
    <row r="34" spans="1:7" s="50" customFormat="1" ht="13.5" thickBot="1" x14ac:dyDescent="0.25">
      <c r="A34" s="54" t="s">
        <v>269</v>
      </c>
      <c r="B34" s="55" t="s">
        <v>270</v>
      </c>
      <c r="C34" s="56" t="s">
        <v>57</v>
      </c>
      <c r="D34" s="57">
        <v>0</v>
      </c>
      <c r="E34" s="57">
        <v>23</v>
      </c>
      <c r="F34" s="57">
        <v>60</v>
      </c>
      <c r="G34" s="57">
        <v>83</v>
      </c>
    </row>
    <row r="35" spans="1:7" s="50" customFormat="1" ht="13.5" thickBot="1" x14ac:dyDescent="0.25">
      <c r="A35" s="54" t="s">
        <v>271</v>
      </c>
      <c r="B35" s="55" t="s">
        <v>272</v>
      </c>
      <c r="C35" s="56" t="s">
        <v>58</v>
      </c>
      <c r="D35" s="57">
        <v>18</v>
      </c>
      <c r="E35" s="57">
        <v>256</v>
      </c>
      <c r="F35" s="57">
        <v>372</v>
      </c>
      <c r="G35" s="57">
        <v>646</v>
      </c>
    </row>
    <row r="36" spans="1:7" s="50" customFormat="1" ht="13.5" thickBot="1" x14ac:dyDescent="0.25">
      <c r="A36" s="54" t="s">
        <v>273</v>
      </c>
      <c r="B36" s="55" t="s">
        <v>274</v>
      </c>
      <c r="C36" s="56" t="s">
        <v>59</v>
      </c>
      <c r="D36" s="57">
        <v>99</v>
      </c>
      <c r="E36" s="57">
        <v>969</v>
      </c>
      <c r="F36" s="57">
        <v>310</v>
      </c>
      <c r="G36" s="57">
        <v>1378</v>
      </c>
    </row>
    <row r="37" spans="1:7" s="50" customFormat="1" ht="13.5" thickBot="1" x14ac:dyDescent="0.25">
      <c r="A37" s="54" t="s">
        <v>275</v>
      </c>
      <c r="B37" s="55" t="s">
        <v>276</v>
      </c>
      <c r="C37" s="56" t="s">
        <v>60</v>
      </c>
      <c r="D37" s="57">
        <v>31</v>
      </c>
      <c r="E37" s="57">
        <v>252</v>
      </c>
      <c r="F37" s="57">
        <v>133</v>
      </c>
      <c r="G37" s="57">
        <v>416</v>
      </c>
    </row>
    <row r="38" spans="1:7" s="50" customFormat="1" ht="13.5" thickBot="1" x14ac:dyDescent="0.25">
      <c r="A38" s="54" t="s">
        <v>277</v>
      </c>
      <c r="B38" s="55" t="s">
        <v>278</v>
      </c>
      <c r="C38" s="56" t="s">
        <v>61</v>
      </c>
      <c r="D38" s="57">
        <v>74</v>
      </c>
      <c r="E38" s="57">
        <v>510</v>
      </c>
      <c r="F38" s="57">
        <v>708</v>
      </c>
      <c r="G38" s="57">
        <v>1292</v>
      </c>
    </row>
    <row r="39" spans="1:7" s="50" customFormat="1" ht="13.5" thickBot="1" x14ac:dyDescent="0.25">
      <c r="A39" s="54" t="s">
        <v>279</v>
      </c>
      <c r="B39" s="55" t="s">
        <v>280</v>
      </c>
      <c r="C39" s="56" t="s">
        <v>62</v>
      </c>
      <c r="D39" s="57">
        <v>69</v>
      </c>
      <c r="E39" s="57">
        <v>45</v>
      </c>
      <c r="F39" s="57">
        <v>7</v>
      </c>
      <c r="G39" s="57">
        <v>121</v>
      </c>
    </row>
    <row r="40" spans="1:7" s="50" customFormat="1" ht="13.5" thickBot="1" x14ac:dyDescent="0.25">
      <c r="A40" s="54" t="s">
        <v>281</v>
      </c>
      <c r="B40" s="55" t="s">
        <v>282</v>
      </c>
      <c r="C40" s="56"/>
      <c r="D40" s="57">
        <v>245</v>
      </c>
      <c r="E40" s="57">
        <v>447</v>
      </c>
      <c r="F40" s="57">
        <v>653</v>
      </c>
      <c r="G40" s="57">
        <v>1345</v>
      </c>
    </row>
    <row r="41" spans="1:7" s="50" customFormat="1" ht="13.5" thickBot="1" x14ac:dyDescent="0.25">
      <c r="A41" s="58">
        <v>5</v>
      </c>
      <c r="B41" s="59" t="s">
        <v>499</v>
      </c>
      <c r="C41" s="56"/>
      <c r="D41" s="60">
        <v>536</v>
      </c>
      <c r="E41" s="60">
        <v>2502</v>
      </c>
      <c r="F41" s="60">
        <v>2243</v>
      </c>
      <c r="G41" s="60">
        <v>5281</v>
      </c>
    </row>
    <row r="42" spans="1:7" s="50" customFormat="1" ht="13.5" thickBot="1" x14ac:dyDescent="0.25">
      <c r="A42" s="54" t="s">
        <v>283</v>
      </c>
      <c r="B42" s="55" t="s">
        <v>284</v>
      </c>
      <c r="C42" s="56" t="s">
        <v>63</v>
      </c>
      <c r="D42" s="57">
        <v>2</v>
      </c>
      <c r="E42" s="57">
        <v>18</v>
      </c>
      <c r="F42" s="57">
        <v>49</v>
      </c>
      <c r="G42" s="57">
        <v>69</v>
      </c>
    </row>
    <row r="43" spans="1:7" s="50" customFormat="1" ht="13.5" thickBot="1" x14ac:dyDescent="0.25">
      <c r="A43" s="54" t="s">
        <v>285</v>
      </c>
      <c r="B43" s="55" t="s">
        <v>286</v>
      </c>
      <c r="C43" s="56" t="s">
        <v>64</v>
      </c>
      <c r="D43" s="57">
        <v>129</v>
      </c>
      <c r="E43" s="57">
        <v>377</v>
      </c>
      <c r="F43" s="57">
        <v>206</v>
      </c>
      <c r="G43" s="57">
        <v>712</v>
      </c>
    </row>
    <row r="44" spans="1:7" s="50" customFormat="1" ht="13.5" thickBot="1" x14ac:dyDescent="0.25">
      <c r="A44" s="54" t="s">
        <v>287</v>
      </c>
      <c r="B44" s="55" t="s">
        <v>288</v>
      </c>
      <c r="C44" s="56" t="s">
        <v>65</v>
      </c>
      <c r="D44" s="57">
        <v>37</v>
      </c>
      <c r="E44" s="57">
        <v>225</v>
      </c>
      <c r="F44" s="57">
        <v>190</v>
      </c>
      <c r="G44" s="57">
        <v>452</v>
      </c>
    </row>
    <row r="45" spans="1:7" s="50" customFormat="1" ht="13.5" thickBot="1" x14ac:dyDescent="0.25">
      <c r="A45" s="54" t="s">
        <v>289</v>
      </c>
      <c r="B45" s="55" t="s">
        <v>290</v>
      </c>
      <c r="C45" s="56" t="s">
        <v>66</v>
      </c>
      <c r="D45" s="57">
        <v>17</v>
      </c>
      <c r="E45" s="57">
        <v>23</v>
      </c>
      <c r="F45" s="57">
        <v>26</v>
      </c>
      <c r="G45" s="57">
        <v>66</v>
      </c>
    </row>
    <row r="46" spans="1:7" s="50" customFormat="1" ht="13.5" thickBot="1" x14ac:dyDescent="0.25">
      <c r="A46" s="54" t="s">
        <v>291</v>
      </c>
      <c r="B46" s="55" t="s">
        <v>292</v>
      </c>
      <c r="C46" s="56"/>
      <c r="D46" s="57">
        <v>39</v>
      </c>
      <c r="E46" s="57">
        <v>232</v>
      </c>
      <c r="F46" s="57">
        <v>338</v>
      </c>
      <c r="G46" s="57">
        <v>609</v>
      </c>
    </row>
    <row r="47" spans="1:7" s="50" customFormat="1" ht="13.5" thickBot="1" x14ac:dyDescent="0.25">
      <c r="A47" s="58">
        <v>6</v>
      </c>
      <c r="B47" s="59" t="s">
        <v>500</v>
      </c>
      <c r="C47" s="56"/>
      <c r="D47" s="60">
        <v>224</v>
      </c>
      <c r="E47" s="60">
        <v>875</v>
      </c>
      <c r="F47" s="60">
        <v>809</v>
      </c>
      <c r="G47" s="60">
        <v>1908</v>
      </c>
    </row>
    <row r="48" spans="1:7" s="50" customFormat="1" ht="13.5" thickBot="1" x14ac:dyDescent="0.25">
      <c r="A48" s="54" t="s">
        <v>293</v>
      </c>
      <c r="B48" s="55" t="s">
        <v>294</v>
      </c>
      <c r="C48" s="56" t="s">
        <v>67</v>
      </c>
      <c r="D48" s="57">
        <v>17</v>
      </c>
      <c r="E48" s="57">
        <v>79</v>
      </c>
      <c r="F48" s="57">
        <v>106</v>
      </c>
      <c r="G48" s="57">
        <v>202</v>
      </c>
    </row>
    <row r="49" spans="1:7" s="50" customFormat="1" ht="13.5" thickBot="1" x14ac:dyDescent="0.25">
      <c r="A49" s="54" t="s">
        <v>295</v>
      </c>
      <c r="B49" s="55" t="s">
        <v>296</v>
      </c>
      <c r="C49" s="56" t="s">
        <v>68</v>
      </c>
      <c r="D49" s="57">
        <v>3</v>
      </c>
      <c r="E49" s="57">
        <v>56</v>
      </c>
      <c r="F49" s="57">
        <v>657</v>
      </c>
      <c r="G49" s="57">
        <v>716</v>
      </c>
    </row>
    <row r="50" spans="1:7" s="50" customFormat="1" ht="13.5" thickBot="1" x14ac:dyDescent="0.25">
      <c r="A50" s="54" t="s">
        <v>297</v>
      </c>
      <c r="B50" s="55" t="s">
        <v>298</v>
      </c>
      <c r="C50" s="56" t="s">
        <v>69</v>
      </c>
      <c r="D50" s="57">
        <v>10</v>
      </c>
      <c r="E50" s="57">
        <v>106</v>
      </c>
      <c r="F50" s="57">
        <v>325</v>
      </c>
      <c r="G50" s="57">
        <v>441</v>
      </c>
    </row>
    <row r="51" spans="1:7" s="50" customFormat="1" ht="13.5" thickBot="1" x14ac:dyDescent="0.25">
      <c r="A51" s="54" t="s">
        <v>299</v>
      </c>
      <c r="B51" s="55" t="s">
        <v>300</v>
      </c>
      <c r="C51" s="56" t="s">
        <v>70</v>
      </c>
      <c r="D51" s="57">
        <v>92</v>
      </c>
      <c r="E51" s="57">
        <v>123</v>
      </c>
      <c r="F51" s="57">
        <v>85</v>
      </c>
      <c r="G51" s="57">
        <v>300</v>
      </c>
    </row>
    <row r="52" spans="1:7" s="50" customFormat="1" ht="13.5" thickBot="1" x14ac:dyDescent="0.25">
      <c r="A52" s="54" t="s">
        <v>301</v>
      </c>
      <c r="B52" s="55" t="s">
        <v>302</v>
      </c>
      <c r="C52" s="56" t="s">
        <v>71</v>
      </c>
      <c r="D52" s="57">
        <v>3405</v>
      </c>
      <c r="E52" s="57">
        <v>9382</v>
      </c>
      <c r="F52" s="57">
        <v>10868</v>
      </c>
      <c r="G52" s="57">
        <v>23655</v>
      </c>
    </row>
    <row r="53" spans="1:7" s="50" customFormat="1" ht="13.5" thickBot="1" x14ac:dyDescent="0.25">
      <c r="A53" s="54" t="s">
        <v>303</v>
      </c>
      <c r="B53" s="55" t="s">
        <v>304</v>
      </c>
      <c r="C53" s="56"/>
      <c r="D53" s="57">
        <v>1282</v>
      </c>
      <c r="E53" s="57">
        <v>5785</v>
      </c>
      <c r="F53" s="57">
        <v>7038</v>
      </c>
      <c r="G53" s="57">
        <v>14105</v>
      </c>
    </row>
    <row r="54" spans="1:7" s="50" customFormat="1" ht="13.5" thickBot="1" x14ac:dyDescent="0.25">
      <c r="A54" s="58">
        <v>7</v>
      </c>
      <c r="B54" s="59" t="s">
        <v>501</v>
      </c>
      <c r="C54" s="56"/>
      <c r="D54" s="60">
        <v>4809</v>
      </c>
      <c r="E54" s="60">
        <v>15531</v>
      </c>
      <c r="F54" s="60">
        <v>19079</v>
      </c>
      <c r="G54" s="60">
        <v>39419</v>
      </c>
    </row>
    <row r="55" spans="1:7" s="50" customFormat="1" ht="13.5" thickBot="1" x14ac:dyDescent="0.25">
      <c r="A55" s="54" t="s">
        <v>305</v>
      </c>
      <c r="B55" s="55" t="s">
        <v>306</v>
      </c>
      <c r="C55" s="56" t="s">
        <v>72</v>
      </c>
      <c r="D55" s="57">
        <v>15</v>
      </c>
      <c r="E55" s="57">
        <v>68</v>
      </c>
      <c r="F55" s="57">
        <v>129</v>
      </c>
      <c r="G55" s="57">
        <v>212</v>
      </c>
    </row>
    <row r="56" spans="1:7" s="50" customFormat="1" ht="13.5" thickBot="1" x14ac:dyDescent="0.25">
      <c r="A56" s="54" t="s">
        <v>307</v>
      </c>
      <c r="B56" s="55" t="s">
        <v>308</v>
      </c>
      <c r="C56" s="56" t="s">
        <v>73</v>
      </c>
      <c r="D56" s="57">
        <v>78</v>
      </c>
      <c r="E56" s="57">
        <v>1176</v>
      </c>
      <c r="F56" s="57">
        <v>3202</v>
      </c>
      <c r="G56" s="57">
        <v>4456</v>
      </c>
    </row>
    <row r="57" spans="1:7" s="50" customFormat="1" ht="13.5" thickBot="1" x14ac:dyDescent="0.25">
      <c r="A57" s="54" t="s">
        <v>309</v>
      </c>
      <c r="B57" s="55" t="s">
        <v>310</v>
      </c>
      <c r="C57" s="56"/>
      <c r="D57" s="57">
        <v>33</v>
      </c>
      <c r="E57" s="57">
        <v>1707</v>
      </c>
      <c r="F57" s="57">
        <v>2999</v>
      </c>
      <c r="G57" s="57">
        <v>4739</v>
      </c>
    </row>
    <row r="58" spans="1:7" s="50" customFormat="1" ht="13.5" thickBot="1" x14ac:dyDescent="0.25">
      <c r="A58" s="58">
        <v>8</v>
      </c>
      <c r="B58" s="59" t="s">
        <v>502</v>
      </c>
      <c r="C58" s="56"/>
      <c r="D58" s="60">
        <v>126</v>
      </c>
      <c r="E58" s="60">
        <v>2951</v>
      </c>
      <c r="F58" s="60">
        <v>6330</v>
      </c>
      <c r="G58" s="60">
        <v>9407</v>
      </c>
    </row>
    <row r="59" spans="1:7" s="50" customFormat="1" ht="13.5" thickBot="1" x14ac:dyDescent="0.25">
      <c r="A59" s="54" t="s">
        <v>311</v>
      </c>
      <c r="B59" s="55" t="s">
        <v>312</v>
      </c>
      <c r="C59" s="56" t="s">
        <v>74</v>
      </c>
      <c r="D59" s="57">
        <v>6</v>
      </c>
      <c r="E59" s="57">
        <v>65</v>
      </c>
      <c r="F59" s="57">
        <v>422</v>
      </c>
      <c r="G59" s="57">
        <v>493</v>
      </c>
    </row>
    <row r="60" spans="1:7" s="50" customFormat="1" ht="13.5" thickBot="1" x14ac:dyDescent="0.25">
      <c r="A60" s="54" t="s">
        <v>313</v>
      </c>
      <c r="B60" s="55" t="s">
        <v>314</v>
      </c>
      <c r="C60" s="56" t="s">
        <v>75</v>
      </c>
      <c r="D60" s="57">
        <v>77</v>
      </c>
      <c r="E60" s="57">
        <v>2430</v>
      </c>
      <c r="F60" s="57">
        <v>7931</v>
      </c>
      <c r="G60" s="57">
        <v>10438</v>
      </c>
    </row>
    <row r="61" spans="1:7" s="50" customFormat="1" ht="13.5" thickBot="1" x14ac:dyDescent="0.25">
      <c r="A61" s="54" t="s">
        <v>315</v>
      </c>
      <c r="B61" s="55" t="s">
        <v>316</v>
      </c>
      <c r="C61" s="56" t="s">
        <v>76</v>
      </c>
      <c r="D61" s="57">
        <v>0</v>
      </c>
      <c r="E61" s="57">
        <v>36</v>
      </c>
      <c r="F61" s="57">
        <v>152</v>
      </c>
      <c r="G61" s="57">
        <v>188</v>
      </c>
    </row>
    <row r="62" spans="1:7" s="50" customFormat="1" ht="13.5" thickBot="1" x14ac:dyDescent="0.25">
      <c r="A62" s="54" t="s">
        <v>317</v>
      </c>
      <c r="B62" s="55" t="s">
        <v>318</v>
      </c>
      <c r="C62" s="56" t="s">
        <v>77</v>
      </c>
      <c r="D62" s="57">
        <v>2</v>
      </c>
      <c r="E62" s="57">
        <v>70</v>
      </c>
      <c r="F62" s="57">
        <v>360</v>
      </c>
      <c r="G62" s="57">
        <v>432</v>
      </c>
    </row>
    <row r="63" spans="1:7" s="50" customFormat="1" ht="13.5" thickBot="1" x14ac:dyDescent="0.25">
      <c r="A63" s="54" t="s">
        <v>319</v>
      </c>
      <c r="B63" s="55" t="s">
        <v>320</v>
      </c>
      <c r="C63" s="56" t="s">
        <v>78</v>
      </c>
      <c r="D63" s="57">
        <v>69</v>
      </c>
      <c r="E63" s="57">
        <v>437</v>
      </c>
      <c r="F63" s="57">
        <v>918</v>
      </c>
      <c r="G63" s="57">
        <v>1424</v>
      </c>
    </row>
    <row r="64" spans="1:7" s="50" customFormat="1" ht="13.5" thickBot="1" x14ac:dyDescent="0.25">
      <c r="A64" s="54" t="s">
        <v>321</v>
      </c>
      <c r="B64" s="55" t="s">
        <v>322</v>
      </c>
      <c r="C64" s="56" t="s">
        <v>79</v>
      </c>
      <c r="D64" s="57">
        <v>1</v>
      </c>
      <c r="E64" s="57">
        <v>31</v>
      </c>
      <c r="F64" s="57">
        <v>128</v>
      </c>
      <c r="G64" s="57">
        <v>160</v>
      </c>
    </row>
    <row r="65" spans="1:7" s="50" customFormat="1" ht="13.5" thickBot="1" x14ac:dyDescent="0.25">
      <c r="A65" s="54" t="s">
        <v>323</v>
      </c>
      <c r="B65" s="55" t="s">
        <v>324</v>
      </c>
      <c r="C65" s="56" t="s">
        <v>80</v>
      </c>
      <c r="D65" s="57">
        <v>0</v>
      </c>
      <c r="E65" s="57">
        <v>10</v>
      </c>
      <c r="F65" s="57">
        <v>78</v>
      </c>
      <c r="G65" s="57">
        <v>88</v>
      </c>
    </row>
    <row r="66" spans="1:7" s="50" customFormat="1" ht="13.5" thickBot="1" x14ac:dyDescent="0.25">
      <c r="A66" s="61" t="s">
        <v>325</v>
      </c>
      <c r="B66" s="62" t="s">
        <v>326</v>
      </c>
      <c r="C66" s="63" t="s">
        <v>81</v>
      </c>
      <c r="D66" s="64">
        <v>3</v>
      </c>
      <c r="E66" s="64">
        <v>28</v>
      </c>
      <c r="F66" s="64">
        <v>99</v>
      </c>
      <c r="G66" s="64">
        <v>130</v>
      </c>
    </row>
    <row r="67" spans="1:7" s="50" customFormat="1" ht="13.5" thickBot="1" x14ac:dyDescent="0.25">
      <c r="A67" s="54" t="s">
        <v>327</v>
      </c>
      <c r="B67" s="55" t="s">
        <v>328</v>
      </c>
      <c r="C67" s="56" t="s">
        <v>82</v>
      </c>
      <c r="D67" s="57">
        <v>0</v>
      </c>
      <c r="E67" s="57">
        <v>11</v>
      </c>
      <c r="F67" s="57">
        <v>150</v>
      </c>
      <c r="G67" s="57">
        <v>161</v>
      </c>
    </row>
    <row r="68" spans="1:7" s="50" customFormat="1" ht="13.5" thickBot="1" x14ac:dyDescent="0.25">
      <c r="A68" s="54" t="s">
        <v>329</v>
      </c>
      <c r="B68" s="55" t="s">
        <v>330</v>
      </c>
      <c r="C68" s="56" t="s">
        <v>83</v>
      </c>
      <c r="D68" s="57">
        <v>6</v>
      </c>
      <c r="E68" s="57">
        <v>169</v>
      </c>
      <c r="F68" s="57">
        <v>469</v>
      </c>
      <c r="G68" s="57">
        <v>644</v>
      </c>
    </row>
    <row r="69" spans="1:7" s="50" customFormat="1" ht="13.5" thickBot="1" x14ac:dyDescent="0.25">
      <c r="A69" s="54" t="s">
        <v>331</v>
      </c>
      <c r="B69" s="55" t="s">
        <v>332</v>
      </c>
      <c r="C69" s="56"/>
      <c r="D69" s="57">
        <v>10</v>
      </c>
      <c r="E69" s="57">
        <v>89</v>
      </c>
      <c r="F69" s="57">
        <v>403</v>
      </c>
      <c r="G69" s="57">
        <v>502</v>
      </c>
    </row>
    <row r="70" spans="1:7" s="50" customFormat="1" ht="13.5" thickBot="1" x14ac:dyDescent="0.25">
      <c r="A70" s="58">
        <v>9</v>
      </c>
      <c r="B70" s="59" t="s">
        <v>503</v>
      </c>
      <c r="C70" s="56"/>
      <c r="D70" s="60">
        <v>174</v>
      </c>
      <c r="E70" s="60">
        <v>3376</v>
      </c>
      <c r="F70" s="60">
        <v>11110</v>
      </c>
      <c r="G70" s="60">
        <v>14660</v>
      </c>
    </row>
    <row r="71" spans="1:7" s="50" customFormat="1" ht="13.5" thickBot="1" x14ac:dyDescent="0.25">
      <c r="A71" s="54" t="s">
        <v>333</v>
      </c>
      <c r="B71" s="55" t="s">
        <v>334</v>
      </c>
      <c r="C71" s="56" t="s">
        <v>84</v>
      </c>
      <c r="D71" s="57">
        <v>84</v>
      </c>
      <c r="E71" s="57">
        <v>413</v>
      </c>
      <c r="F71" s="57">
        <v>258</v>
      </c>
      <c r="G71" s="57">
        <v>755</v>
      </c>
    </row>
    <row r="72" spans="1:7" s="50" customFormat="1" ht="13.5" thickBot="1" x14ac:dyDescent="0.25">
      <c r="A72" s="54" t="s">
        <v>335</v>
      </c>
      <c r="B72" s="55" t="s">
        <v>336</v>
      </c>
      <c r="C72" s="56" t="s">
        <v>85</v>
      </c>
      <c r="D72" s="57">
        <v>1</v>
      </c>
      <c r="E72" s="57">
        <v>46</v>
      </c>
      <c r="F72" s="57">
        <v>43</v>
      </c>
      <c r="G72" s="57">
        <v>90</v>
      </c>
    </row>
    <row r="73" spans="1:7" s="50" customFormat="1" ht="13.5" thickBot="1" x14ac:dyDescent="0.25">
      <c r="A73" s="54" t="s">
        <v>337</v>
      </c>
      <c r="B73" s="55" t="s">
        <v>338</v>
      </c>
      <c r="C73" s="56" t="s">
        <v>86</v>
      </c>
      <c r="D73" s="57">
        <v>15</v>
      </c>
      <c r="E73" s="57">
        <v>53</v>
      </c>
      <c r="F73" s="57">
        <v>74</v>
      </c>
      <c r="G73" s="57">
        <v>142</v>
      </c>
    </row>
    <row r="74" spans="1:7" s="50" customFormat="1" ht="13.5" thickBot="1" x14ac:dyDescent="0.25">
      <c r="A74" s="54" t="s">
        <v>339</v>
      </c>
      <c r="B74" s="55" t="s">
        <v>340</v>
      </c>
      <c r="C74" s="56" t="s">
        <v>87</v>
      </c>
      <c r="D74" s="57">
        <v>19</v>
      </c>
      <c r="E74" s="57">
        <v>108</v>
      </c>
      <c r="F74" s="57">
        <v>271</v>
      </c>
      <c r="G74" s="57">
        <v>398</v>
      </c>
    </row>
    <row r="75" spans="1:7" s="50" customFormat="1" ht="13.5" thickBot="1" x14ac:dyDescent="0.25">
      <c r="A75" s="54" t="s">
        <v>341</v>
      </c>
      <c r="B75" s="55" t="s">
        <v>342</v>
      </c>
      <c r="C75" s="56" t="s">
        <v>88</v>
      </c>
      <c r="D75" s="57">
        <v>147</v>
      </c>
      <c r="E75" s="57">
        <v>397</v>
      </c>
      <c r="F75" s="57">
        <v>336</v>
      </c>
      <c r="G75" s="57">
        <v>880</v>
      </c>
    </row>
    <row r="76" spans="1:7" s="50" customFormat="1" ht="13.5" thickBot="1" x14ac:dyDescent="0.25">
      <c r="A76" s="54" t="s">
        <v>343</v>
      </c>
      <c r="B76" s="55" t="s">
        <v>344</v>
      </c>
      <c r="C76" s="56" t="s">
        <v>89</v>
      </c>
      <c r="D76" s="57">
        <v>1</v>
      </c>
      <c r="E76" s="57">
        <v>3</v>
      </c>
      <c r="F76" s="57">
        <v>5</v>
      </c>
      <c r="G76" s="57">
        <v>9</v>
      </c>
    </row>
    <row r="77" spans="1:7" s="50" customFormat="1" ht="13.5" thickBot="1" x14ac:dyDescent="0.25">
      <c r="A77" s="54" t="s">
        <v>345</v>
      </c>
      <c r="B77" s="55" t="s">
        <v>346</v>
      </c>
      <c r="C77" s="56" t="s">
        <v>90</v>
      </c>
      <c r="D77" s="57">
        <v>0</v>
      </c>
      <c r="E77" s="57">
        <v>1</v>
      </c>
      <c r="F77" s="57">
        <v>1</v>
      </c>
      <c r="G77" s="57">
        <v>2</v>
      </c>
    </row>
    <row r="78" spans="1:7" s="50" customFormat="1" ht="13.5" thickBot="1" x14ac:dyDescent="0.25">
      <c r="A78" s="54" t="s">
        <v>347</v>
      </c>
      <c r="B78" s="55" t="s">
        <v>348</v>
      </c>
      <c r="C78" s="56" t="s">
        <v>91</v>
      </c>
      <c r="D78" s="57">
        <v>0</v>
      </c>
      <c r="E78" s="57">
        <v>6</v>
      </c>
      <c r="F78" s="57">
        <v>17</v>
      </c>
      <c r="G78" s="57">
        <v>23</v>
      </c>
    </row>
    <row r="79" spans="1:7" s="50" customFormat="1" ht="13.5" thickBot="1" x14ac:dyDescent="0.25">
      <c r="A79" s="54" t="s">
        <v>349</v>
      </c>
      <c r="B79" s="55" t="s">
        <v>350</v>
      </c>
      <c r="C79" s="56" t="s">
        <v>92</v>
      </c>
      <c r="D79" s="57">
        <v>0</v>
      </c>
      <c r="E79" s="57">
        <v>8</v>
      </c>
      <c r="F79" s="57">
        <v>15</v>
      </c>
      <c r="G79" s="57">
        <v>23</v>
      </c>
    </row>
    <row r="80" spans="1:7" s="50" customFormat="1" ht="13.5" thickBot="1" x14ac:dyDescent="0.25">
      <c r="A80" s="54" t="s">
        <v>351</v>
      </c>
      <c r="B80" s="55" t="s">
        <v>352</v>
      </c>
      <c r="C80" s="56"/>
      <c r="D80" s="57">
        <v>239</v>
      </c>
      <c r="E80" s="57">
        <v>530</v>
      </c>
      <c r="F80" s="57">
        <v>345</v>
      </c>
      <c r="G80" s="57">
        <v>1114</v>
      </c>
    </row>
    <row r="81" spans="1:7" s="50" customFormat="1" ht="13.5" thickBot="1" x14ac:dyDescent="0.25">
      <c r="A81" s="58">
        <v>10</v>
      </c>
      <c r="B81" s="59" t="s">
        <v>504</v>
      </c>
      <c r="C81" s="56"/>
      <c r="D81" s="60">
        <v>506</v>
      </c>
      <c r="E81" s="60">
        <v>1565</v>
      </c>
      <c r="F81" s="60">
        <v>1365</v>
      </c>
      <c r="G81" s="60">
        <v>3436</v>
      </c>
    </row>
    <row r="82" spans="1:7" s="50" customFormat="1" ht="13.5" thickBot="1" x14ac:dyDescent="0.25">
      <c r="A82" s="54" t="s">
        <v>353</v>
      </c>
      <c r="B82" s="55" t="s">
        <v>354</v>
      </c>
      <c r="C82" s="56" t="s">
        <v>93</v>
      </c>
      <c r="D82" s="57">
        <v>30</v>
      </c>
      <c r="E82" s="57">
        <v>359</v>
      </c>
      <c r="F82" s="57">
        <v>171</v>
      </c>
      <c r="G82" s="57">
        <v>560</v>
      </c>
    </row>
    <row r="83" spans="1:7" s="50" customFormat="1" ht="13.5" thickBot="1" x14ac:dyDescent="0.25">
      <c r="A83" s="54" t="s">
        <v>355</v>
      </c>
      <c r="B83" s="55" t="s">
        <v>356</v>
      </c>
      <c r="C83" s="56" t="s">
        <v>94</v>
      </c>
      <c r="D83" s="57">
        <v>2</v>
      </c>
      <c r="E83" s="57">
        <v>37</v>
      </c>
      <c r="F83" s="57">
        <v>93</v>
      </c>
      <c r="G83" s="57">
        <v>132</v>
      </c>
    </row>
    <row r="84" spans="1:7" s="50" customFormat="1" ht="13.5" thickBot="1" x14ac:dyDescent="0.25">
      <c r="A84" s="54" t="s">
        <v>357</v>
      </c>
      <c r="B84" s="55" t="s">
        <v>358</v>
      </c>
      <c r="C84" s="56" t="s">
        <v>95</v>
      </c>
      <c r="D84" s="57">
        <v>4</v>
      </c>
      <c r="E84" s="57">
        <v>71</v>
      </c>
      <c r="F84" s="57">
        <v>129</v>
      </c>
      <c r="G84" s="57">
        <v>204</v>
      </c>
    </row>
    <row r="85" spans="1:7" s="50" customFormat="1" ht="13.5" thickBot="1" x14ac:dyDescent="0.25">
      <c r="A85" s="54" t="s">
        <v>359</v>
      </c>
      <c r="B85" s="55" t="s">
        <v>360</v>
      </c>
      <c r="C85" s="56" t="s">
        <v>96</v>
      </c>
      <c r="D85" s="57">
        <v>1</v>
      </c>
      <c r="E85" s="57">
        <v>35</v>
      </c>
      <c r="F85" s="57">
        <v>97</v>
      </c>
      <c r="G85" s="57">
        <v>133</v>
      </c>
    </row>
    <row r="86" spans="1:7" s="50" customFormat="1" ht="13.5" thickBot="1" x14ac:dyDescent="0.25">
      <c r="A86" s="54" t="s">
        <v>361</v>
      </c>
      <c r="B86" s="55" t="s">
        <v>362</v>
      </c>
      <c r="C86" s="56" t="s">
        <v>97</v>
      </c>
      <c r="D86" s="57">
        <v>0</v>
      </c>
      <c r="E86" s="57">
        <v>54</v>
      </c>
      <c r="F86" s="57">
        <v>105</v>
      </c>
      <c r="G86" s="57">
        <v>159</v>
      </c>
    </row>
    <row r="87" spans="1:7" s="50" customFormat="1" ht="13.5" thickBot="1" x14ac:dyDescent="0.25">
      <c r="A87" s="54" t="s">
        <v>363</v>
      </c>
      <c r="B87" s="55" t="s">
        <v>364</v>
      </c>
      <c r="C87" s="56" t="s">
        <v>98</v>
      </c>
      <c r="D87" s="57">
        <v>4</v>
      </c>
      <c r="E87" s="57">
        <v>196</v>
      </c>
      <c r="F87" s="57">
        <v>349</v>
      </c>
      <c r="G87" s="57">
        <v>549</v>
      </c>
    </row>
    <row r="88" spans="1:7" s="50" customFormat="1" ht="13.5" thickBot="1" x14ac:dyDescent="0.25">
      <c r="A88" s="54" t="s">
        <v>365</v>
      </c>
      <c r="B88" s="55" t="s">
        <v>366</v>
      </c>
      <c r="C88" s="56"/>
      <c r="D88" s="57">
        <v>61</v>
      </c>
      <c r="E88" s="57">
        <v>514</v>
      </c>
      <c r="F88" s="57">
        <v>640</v>
      </c>
      <c r="G88" s="57">
        <v>1215</v>
      </c>
    </row>
    <row r="89" spans="1:7" s="50" customFormat="1" ht="13.5" thickBot="1" x14ac:dyDescent="0.25">
      <c r="A89" s="58">
        <v>11</v>
      </c>
      <c r="B89" s="59" t="s">
        <v>505</v>
      </c>
      <c r="C89" s="56"/>
      <c r="D89" s="60">
        <v>102</v>
      </c>
      <c r="E89" s="60">
        <v>1266</v>
      </c>
      <c r="F89" s="60">
        <v>1584</v>
      </c>
      <c r="G89" s="60">
        <v>2952</v>
      </c>
    </row>
    <row r="90" spans="1:7" s="50" customFormat="1" ht="13.5" thickBot="1" x14ac:dyDescent="0.25">
      <c r="A90" s="54" t="s">
        <v>367</v>
      </c>
      <c r="B90" s="55" t="s">
        <v>368</v>
      </c>
      <c r="C90" s="56" t="s">
        <v>99</v>
      </c>
      <c r="D90" s="57">
        <v>8</v>
      </c>
      <c r="E90" s="57">
        <v>38</v>
      </c>
      <c r="F90" s="57">
        <v>50</v>
      </c>
      <c r="G90" s="57">
        <v>96</v>
      </c>
    </row>
    <row r="91" spans="1:7" s="50" customFormat="1" ht="13.5" thickBot="1" x14ac:dyDescent="0.25">
      <c r="A91" s="54" t="s">
        <v>369</v>
      </c>
      <c r="B91" s="55" t="s">
        <v>370</v>
      </c>
      <c r="C91" s="56" t="s">
        <v>100</v>
      </c>
      <c r="D91" s="57">
        <v>69</v>
      </c>
      <c r="E91" s="57">
        <v>125</v>
      </c>
      <c r="F91" s="57">
        <v>147</v>
      </c>
      <c r="G91" s="57">
        <v>341</v>
      </c>
    </row>
    <row r="92" spans="1:7" s="50" customFormat="1" ht="13.5" thickBot="1" x14ac:dyDescent="0.25">
      <c r="A92" s="54" t="s">
        <v>371</v>
      </c>
      <c r="B92" s="55" t="s">
        <v>372</v>
      </c>
      <c r="C92" s="56" t="s">
        <v>101</v>
      </c>
      <c r="D92" s="57">
        <v>1</v>
      </c>
      <c r="E92" s="57">
        <v>42</v>
      </c>
      <c r="F92" s="57">
        <v>25</v>
      </c>
      <c r="G92" s="57">
        <v>68</v>
      </c>
    </row>
    <row r="93" spans="1:7" s="50" customFormat="1" ht="13.5" thickBot="1" x14ac:dyDescent="0.25">
      <c r="A93" s="54" t="s">
        <v>373</v>
      </c>
      <c r="B93" s="55" t="s">
        <v>374</v>
      </c>
      <c r="C93" s="56" t="s">
        <v>375</v>
      </c>
      <c r="D93" s="57">
        <v>126</v>
      </c>
      <c r="E93" s="57">
        <v>93</v>
      </c>
      <c r="F93" s="57">
        <v>74</v>
      </c>
      <c r="G93" s="57">
        <v>293</v>
      </c>
    </row>
    <row r="94" spans="1:7" s="50" customFormat="1" ht="13.5" thickBot="1" x14ac:dyDescent="0.25">
      <c r="A94" s="54" t="s">
        <v>376</v>
      </c>
      <c r="B94" s="55" t="s">
        <v>377</v>
      </c>
      <c r="C94" s="56" t="s">
        <v>102</v>
      </c>
      <c r="D94" s="57">
        <v>7</v>
      </c>
      <c r="E94" s="57">
        <v>15</v>
      </c>
      <c r="F94" s="57">
        <v>17</v>
      </c>
      <c r="G94" s="57">
        <v>39</v>
      </c>
    </row>
    <row r="95" spans="1:7" s="50" customFormat="1" ht="13.5" thickBot="1" x14ac:dyDescent="0.25">
      <c r="A95" s="54" t="s">
        <v>378</v>
      </c>
      <c r="B95" s="55" t="s">
        <v>379</v>
      </c>
      <c r="C95" s="56" t="s">
        <v>103</v>
      </c>
      <c r="D95" s="57">
        <v>5</v>
      </c>
      <c r="E95" s="57">
        <v>35</v>
      </c>
      <c r="F95" s="57">
        <v>25</v>
      </c>
      <c r="G95" s="57">
        <v>65</v>
      </c>
    </row>
    <row r="96" spans="1:7" s="50" customFormat="1" ht="13.5" thickBot="1" x14ac:dyDescent="0.25">
      <c r="A96" s="54" t="s">
        <v>380</v>
      </c>
      <c r="B96" s="55" t="s">
        <v>381</v>
      </c>
      <c r="C96" s="56"/>
      <c r="D96" s="57">
        <v>31</v>
      </c>
      <c r="E96" s="57">
        <v>234</v>
      </c>
      <c r="F96" s="57">
        <v>206</v>
      </c>
      <c r="G96" s="57">
        <v>471</v>
      </c>
    </row>
    <row r="97" spans="1:7" s="50" customFormat="1" ht="13.5" thickBot="1" x14ac:dyDescent="0.25">
      <c r="A97" s="58">
        <v>12</v>
      </c>
      <c r="B97" s="59" t="s">
        <v>507</v>
      </c>
      <c r="C97" s="56"/>
      <c r="D97" s="60">
        <v>247</v>
      </c>
      <c r="E97" s="60">
        <v>582</v>
      </c>
      <c r="F97" s="60">
        <v>544</v>
      </c>
      <c r="G97" s="60">
        <v>1373</v>
      </c>
    </row>
    <row r="98" spans="1:7" s="50" customFormat="1" ht="13.5" thickBot="1" x14ac:dyDescent="0.25">
      <c r="A98" s="54" t="s">
        <v>382</v>
      </c>
      <c r="B98" s="55" t="s">
        <v>383</v>
      </c>
      <c r="C98" s="56" t="s">
        <v>104</v>
      </c>
      <c r="D98" s="57">
        <v>15</v>
      </c>
      <c r="E98" s="57">
        <v>132</v>
      </c>
      <c r="F98" s="57">
        <v>318</v>
      </c>
      <c r="G98" s="57">
        <v>465</v>
      </c>
    </row>
    <row r="99" spans="1:7" s="50" customFormat="1" ht="13.5" thickBot="1" x14ac:dyDescent="0.25">
      <c r="A99" s="54" t="s">
        <v>384</v>
      </c>
      <c r="B99" s="55" t="s">
        <v>385</v>
      </c>
      <c r="C99" s="56" t="s">
        <v>105</v>
      </c>
      <c r="D99" s="57">
        <v>2</v>
      </c>
      <c r="E99" s="57">
        <v>127</v>
      </c>
      <c r="F99" s="57">
        <v>755</v>
      </c>
      <c r="G99" s="57">
        <v>884</v>
      </c>
    </row>
    <row r="100" spans="1:7" s="50" customFormat="1" ht="13.5" thickBot="1" x14ac:dyDescent="0.25">
      <c r="A100" s="54" t="s">
        <v>386</v>
      </c>
      <c r="B100" s="55" t="s">
        <v>387</v>
      </c>
      <c r="C100" s="56" t="s">
        <v>106</v>
      </c>
      <c r="D100" s="57">
        <v>2</v>
      </c>
      <c r="E100" s="57">
        <v>10</v>
      </c>
      <c r="F100" s="57">
        <v>27</v>
      </c>
      <c r="G100" s="57">
        <v>39</v>
      </c>
    </row>
    <row r="101" spans="1:7" s="50" customFormat="1" ht="13.5" thickBot="1" x14ac:dyDescent="0.25">
      <c r="A101" s="54" t="s">
        <v>388</v>
      </c>
      <c r="B101" s="55" t="s">
        <v>389</v>
      </c>
      <c r="C101" s="56" t="s">
        <v>107</v>
      </c>
      <c r="D101" s="57">
        <v>234</v>
      </c>
      <c r="E101" s="57">
        <v>291</v>
      </c>
      <c r="F101" s="57">
        <v>323</v>
      </c>
      <c r="G101" s="57">
        <v>848</v>
      </c>
    </row>
    <row r="102" spans="1:7" s="50" customFormat="1" ht="13.5" thickBot="1" x14ac:dyDescent="0.25">
      <c r="A102" s="54" t="s">
        <v>390</v>
      </c>
      <c r="B102" s="55" t="s">
        <v>391</v>
      </c>
      <c r="C102" s="56" t="s">
        <v>108</v>
      </c>
      <c r="D102" s="57">
        <v>0</v>
      </c>
      <c r="E102" s="57">
        <v>34</v>
      </c>
      <c r="F102" s="57">
        <v>77</v>
      </c>
      <c r="G102" s="57">
        <v>111</v>
      </c>
    </row>
    <row r="103" spans="1:7" s="50" customFormat="1" ht="13.5" thickBot="1" x14ac:dyDescent="0.25">
      <c r="A103" s="54" t="s">
        <v>392</v>
      </c>
      <c r="B103" s="55" t="s">
        <v>393</v>
      </c>
      <c r="C103" s="56" t="s">
        <v>109</v>
      </c>
      <c r="D103" s="57">
        <v>21</v>
      </c>
      <c r="E103" s="57">
        <v>424</v>
      </c>
      <c r="F103" s="57">
        <v>946</v>
      </c>
      <c r="G103" s="57">
        <v>1391</v>
      </c>
    </row>
    <row r="104" spans="1:7" s="50" customFormat="1" ht="13.5" thickBot="1" x14ac:dyDescent="0.25">
      <c r="A104" s="54" t="s">
        <v>394</v>
      </c>
      <c r="B104" s="55" t="s">
        <v>395</v>
      </c>
      <c r="C104" s="56" t="s">
        <v>110</v>
      </c>
      <c r="D104" s="57">
        <v>37</v>
      </c>
      <c r="E104" s="57">
        <v>192</v>
      </c>
      <c r="F104" s="57">
        <v>519</v>
      </c>
      <c r="G104" s="57">
        <v>748</v>
      </c>
    </row>
    <row r="105" spans="1:7" s="50" customFormat="1" ht="13.5" thickBot="1" x14ac:dyDescent="0.25">
      <c r="A105" s="54" t="s">
        <v>396</v>
      </c>
      <c r="B105" s="55" t="s">
        <v>397</v>
      </c>
      <c r="C105" s="56" t="s">
        <v>111</v>
      </c>
      <c r="D105" s="57">
        <v>1</v>
      </c>
      <c r="E105" s="57">
        <v>26</v>
      </c>
      <c r="F105" s="57">
        <v>123</v>
      </c>
      <c r="G105" s="57">
        <v>150</v>
      </c>
    </row>
    <row r="106" spans="1:7" s="50" customFormat="1" ht="13.5" thickBot="1" x14ac:dyDescent="0.25">
      <c r="A106" s="54" t="s">
        <v>398</v>
      </c>
      <c r="B106" s="55" t="s">
        <v>399</v>
      </c>
      <c r="C106" s="56"/>
      <c r="D106" s="57">
        <v>130</v>
      </c>
      <c r="E106" s="57">
        <v>868</v>
      </c>
      <c r="F106" s="57">
        <v>1537</v>
      </c>
      <c r="G106" s="57">
        <v>2535</v>
      </c>
    </row>
    <row r="107" spans="1:7" s="50" customFormat="1" ht="13.5" thickBot="1" x14ac:dyDescent="0.25">
      <c r="A107" s="58">
        <v>13</v>
      </c>
      <c r="B107" s="59" t="s">
        <v>506</v>
      </c>
      <c r="C107" s="56"/>
      <c r="D107" s="60">
        <v>442</v>
      </c>
      <c r="E107" s="60">
        <v>2104</v>
      </c>
      <c r="F107" s="60">
        <v>4625</v>
      </c>
      <c r="G107" s="60">
        <v>7171</v>
      </c>
    </row>
    <row r="108" spans="1:7" s="50" customFormat="1" ht="13.5" thickBot="1" x14ac:dyDescent="0.25">
      <c r="A108" s="54" t="s">
        <v>400</v>
      </c>
      <c r="B108" s="55" t="s">
        <v>401</v>
      </c>
      <c r="C108" s="56" t="s">
        <v>112</v>
      </c>
      <c r="D108" s="57">
        <v>6</v>
      </c>
      <c r="E108" s="57">
        <v>18</v>
      </c>
      <c r="F108" s="57">
        <v>24</v>
      </c>
      <c r="G108" s="57">
        <v>48</v>
      </c>
    </row>
    <row r="109" spans="1:7" s="50" customFormat="1" ht="13.5" thickBot="1" x14ac:dyDescent="0.25">
      <c r="A109" s="54" t="s">
        <v>402</v>
      </c>
      <c r="B109" s="55" t="s">
        <v>403</v>
      </c>
      <c r="C109" s="56" t="s">
        <v>113</v>
      </c>
      <c r="D109" s="57">
        <v>3</v>
      </c>
      <c r="E109" s="57">
        <v>6</v>
      </c>
      <c r="F109" s="57">
        <v>12</v>
      </c>
      <c r="G109" s="57">
        <v>21</v>
      </c>
    </row>
    <row r="110" spans="1:7" s="50" customFormat="1" ht="13.5" thickBot="1" x14ac:dyDescent="0.25">
      <c r="A110" s="54" t="s">
        <v>404</v>
      </c>
      <c r="B110" s="55" t="s">
        <v>405</v>
      </c>
      <c r="C110" s="56" t="s">
        <v>114</v>
      </c>
      <c r="D110" s="57">
        <v>1</v>
      </c>
      <c r="E110" s="57">
        <v>17</v>
      </c>
      <c r="F110" s="57">
        <v>60</v>
      </c>
      <c r="G110" s="57">
        <v>78</v>
      </c>
    </row>
    <row r="111" spans="1:7" s="50" customFormat="1" ht="13.5" thickBot="1" x14ac:dyDescent="0.25">
      <c r="A111" s="54" t="s">
        <v>406</v>
      </c>
      <c r="B111" s="55" t="s">
        <v>407</v>
      </c>
      <c r="C111" s="56" t="s">
        <v>115</v>
      </c>
      <c r="D111" s="57">
        <v>3</v>
      </c>
      <c r="E111" s="57">
        <v>77</v>
      </c>
      <c r="F111" s="57">
        <v>141</v>
      </c>
      <c r="G111" s="57">
        <v>221</v>
      </c>
    </row>
    <row r="112" spans="1:7" s="50" customFormat="1" ht="13.5" thickBot="1" x14ac:dyDescent="0.25">
      <c r="A112" s="54" t="s">
        <v>408</v>
      </c>
      <c r="B112" s="55" t="s">
        <v>409</v>
      </c>
      <c r="C112" s="56" t="s">
        <v>116</v>
      </c>
      <c r="D112" s="57">
        <v>50</v>
      </c>
      <c r="E112" s="57">
        <v>146</v>
      </c>
      <c r="F112" s="57">
        <v>205</v>
      </c>
      <c r="G112" s="57">
        <v>401</v>
      </c>
    </row>
    <row r="113" spans="1:7" s="50" customFormat="1" ht="13.5" thickBot="1" x14ac:dyDescent="0.25">
      <c r="A113" s="54" t="s">
        <v>410</v>
      </c>
      <c r="B113" s="55" t="s">
        <v>411</v>
      </c>
      <c r="C113" s="56" t="s">
        <v>412</v>
      </c>
      <c r="D113" s="57">
        <v>8</v>
      </c>
      <c r="E113" s="57">
        <v>16</v>
      </c>
      <c r="F113" s="57">
        <v>56</v>
      </c>
      <c r="G113" s="57">
        <v>80</v>
      </c>
    </row>
    <row r="114" spans="1:7" s="50" customFormat="1" ht="13.5" thickBot="1" x14ac:dyDescent="0.25">
      <c r="A114" s="54" t="s">
        <v>413</v>
      </c>
      <c r="B114" s="55" t="s">
        <v>414</v>
      </c>
      <c r="C114" s="56" t="s">
        <v>117</v>
      </c>
      <c r="D114" s="57">
        <v>1</v>
      </c>
      <c r="E114" s="57">
        <v>27</v>
      </c>
      <c r="F114" s="57">
        <v>204</v>
      </c>
      <c r="G114" s="57">
        <v>232</v>
      </c>
    </row>
    <row r="115" spans="1:7" s="50" customFormat="1" ht="13.5" thickBot="1" x14ac:dyDescent="0.25">
      <c r="A115" s="54" t="s">
        <v>415</v>
      </c>
      <c r="B115" s="55" t="s">
        <v>416</v>
      </c>
      <c r="C115" s="56" t="s">
        <v>118</v>
      </c>
      <c r="D115" s="57">
        <v>1</v>
      </c>
      <c r="E115" s="57">
        <v>21</v>
      </c>
      <c r="F115" s="57">
        <v>55</v>
      </c>
      <c r="G115" s="57">
        <v>77</v>
      </c>
    </row>
    <row r="116" spans="1:7" s="50" customFormat="1" ht="13.5" thickBot="1" x14ac:dyDescent="0.25">
      <c r="A116" s="58">
        <v>14</v>
      </c>
      <c r="B116" s="59" t="s">
        <v>508</v>
      </c>
      <c r="C116" s="56"/>
      <c r="D116" s="60">
        <v>73</v>
      </c>
      <c r="E116" s="60">
        <v>328</v>
      </c>
      <c r="F116" s="60">
        <v>757</v>
      </c>
      <c r="G116" s="60">
        <v>1158</v>
      </c>
    </row>
    <row r="117" spans="1:7" s="50" customFormat="1" ht="13.5" thickBot="1" x14ac:dyDescent="0.25">
      <c r="A117" s="54" t="s">
        <v>417</v>
      </c>
      <c r="B117" s="55" t="s">
        <v>418</v>
      </c>
      <c r="C117" s="56" t="s">
        <v>171</v>
      </c>
      <c r="D117" s="57">
        <v>0</v>
      </c>
      <c r="E117" s="57">
        <v>7</v>
      </c>
      <c r="F117" s="57">
        <v>0</v>
      </c>
      <c r="G117" s="57">
        <v>7</v>
      </c>
    </row>
    <row r="118" spans="1:7" s="50" customFormat="1" ht="13.5" thickBot="1" x14ac:dyDescent="0.25">
      <c r="A118" s="54" t="s">
        <v>419</v>
      </c>
      <c r="B118" s="55" t="s">
        <v>420</v>
      </c>
      <c r="C118" s="56" t="s">
        <v>119</v>
      </c>
      <c r="D118" s="57">
        <v>21</v>
      </c>
      <c r="E118" s="57">
        <v>296</v>
      </c>
      <c r="F118" s="57">
        <v>1</v>
      </c>
      <c r="G118" s="57">
        <v>318</v>
      </c>
    </row>
    <row r="119" spans="1:7" s="50" customFormat="1" ht="13.5" thickBot="1" x14ac:dyDescent="0.25">
      <c r="A119" s="65">
        <v>15</v>
      </c>
      <c r="B119" s="59" t="s">
        <v>509</v>
      </c>
      <c r="C119" s="56"/>
      <c r="D119" s="60">
        <v>21</v>
      </c>
      <c r="E119" s="60">
        <v>303</v>
      </c>
      <c r="F119" s="60">
        <v>1</v>
      </c>
      <c r="G119" s="60">
        <v>325</v>
      </c>
    </row>
    <row r="120" spans="1:7" s="50" customFormat="1" ht="13.5" thickBot="1" x14ac:dyDescent="0.25">
      <c r="A120" s="54" t="s">
        <v>421</v>
      </c>
      <c r="B120" s="55" t="s">
        <v>422</v>
      </c>
      <c r="C120" s="56" t="s">
        <v>120</v>
      </c>
      <c r="D120" s="57">
        <v>48</v>
      </c>
      <c r="E120" s="57">
        <v>28</v>
      </c>
      <c r="F120" s="57">
        <v>14</v>
      </c>
      <c r="G120" s="57">
        <v>90</v>
      </c>
    </row>
    <row r="121" spans="1:7" s="50" customFormat="1" ht="13.5" thickBot="1" x14ac:dyDescent="0.25">
      <c r="A121" s="54" t="s">
        <v>423</v>
      </c>
      <c r="B121" s="55" t="s">
        <v>424</v>
      </c>
      <c r="C121" s="56" t="s">
        <v>121</v>
      </c>
      <c r="D121" s="57">
        <v>48</v>
      </c>
      <c r="E121" s="57">
        <v>135</v>
      </c>
      <c r="F121" s="57">
        <v>73</v>
      </c>
      <c r="G121" s="57">
        <v>256</v>
      </c>
    </row>
    <row r="122" spans="1:7" s="50" customFormat="1" ht="13.5" thickBot="1" x14ac:dyDescent="0.25">
      <c r="A122" s="54" t="s">
        <v>425</v>
      </c>
      <c r="B122" s="55" t="s">
        <v>426</v>
      </c>
      <c r="C122" s="56"/>
      <c r="D122" s="57">
        <v>54</v>
      </c>
      <c r="E122" s="57">
        <v>85</v>
      </c>
      <c r="F122" s="57">
        <v>58</v>
      </c>
      <c r="G122" s="57">
        <v>197</v>
      </c>
    </row>
    <row r="123" spans="1:7" s="50" customFormat="1" ht="13.5" thickBot="1" x14ac:dyDescent="0.25">
      <c r="A123" s="65">
        <v>17</v>
      </c>
      <c r="B123" s="59" t="s">
        <v>510</v>
      </c>
      <c r="C123" s="56"/>
      <c r="D123" s="60">
        <v>150</v>
      </c>
      <c r="E123" s="60">
        <v>248</v>
      </c>
      <c r="F123" s="60">
        <v>145</v>
      </c>
      <c r="G123" s="60">
        <v>543</v>
      </c>
    </row>
    <row r="124" spans="1:7" s="50" customFormat="1" ht="13.5" thickBot="1" x14ac:dyDescent="0.25">
      <c r="A124" s="54" t="s">
        <v>427</v>
      </c>
      <c r="B124" s="55" t="s">
        <v>428</v>
      </c>
      <c r="C124" s="56"/>
      <c r="D124" s="57">
        <v>376</v>
      </c>
      <c r="E124" s="57">
        <v>2263</v>
      </c>
      <c r="F124" s="57">
        <v>2158</v>
      </c>
      <c r="G124" s="57">
        <v>4797</v>
      </c>
    </row>
    <row r="125" spans="1:7" s="50" customFormat="1" ht="13.5" thickBot="1" x14ac:dyDescent="0.25">
      <c r="A125" s="58">
        <v>18</v>
      </c>
      <c r="B125" s="59" t="s">
        <v>511</v>
      </c>
      <c r="C125" s="56"/>
      <c r="D125" s="60">
        <v>376</v>
      </c>
      <c r="E125" s="60">
        <v>2263</v>
      </c>
      <c r="F125" s="60">
        <v>2158</v>
      </c>
      <c r="G125" s="60">
        <v>4797</v>
      </c>
    </row>
    <row r="126" spans="1:7" s="50" customFormat="1" ht="13.5" thickBot="1" x14ac:dyDescent="0.25">
      <c r="A126" s="54" t="s">
        <v>429</v>
      </c>
      <c r="B126" s="55" t="s">
        <v>430</v>
      </c>
      <c r="C126" s="56" t="s">
        <v>122</v>
      </c>
      <c r="D126" s="57">
        <v>25</v>
      </c>
      <c r="E126" s="57">
        <v>186</v>
      </c>
      <c r="F126" s="57">
        <v>156</v>
      </c>
      <c r="G126" s="57">
        <v>367</v>
      </c>
    </row>
    <row r="127" spans="1:7" s="50" customFormat="1" ht="13.5" thickBot="1" x14ac:dyDescent="0.25">
      <c r="A127" s="54" t="s">
        <v>431</v>
      </c>
      <c r="B127" s="55" t="s">
        <v>432</v>
      </c>
      <c r="C127" s="56" t="s">
        <v>123</v>
      </c>
      <c r="D127" s="57">
        <v>37</v>
      </c>
      <c r="E127" s="57">
        <v>112</v>
      </c>
      <c r="F127" s="57">
        <v>104</v>
      </c>
      <c r="G127" s="57">
        <v>253</v>
      </c>
    </row>
    <row r="128" spans="1:7" s="50" customFormat="1" ht="13.5" thickBot="1" x14ac:dyDescent="0.25">
      <c r="A128" s="54" t="s">
        <v>433</v>
      </c>
      <c r="B128" s="55" t="s">
        <v>434</v>
      </c>
      <c r="C128" s="56" t="s">
        <v>124</v>
      </c>
      <c r="D128" s="57">
        <v>0</v>
      </c>
      <c r="E128" s="57">
        <v>13</v>
      </c>
      <c r="F128" s="57">
        <v>17</v>
      </c>
      <c r="G128" s="57">
        <v>30</v>
      </c>
    </row>
    <row r="129" spans="1:7" s="50" customFormat="1" ht="13.5" thickBot="1" x14ac:dyDescent="0.25">
      <c r="A129" s="54" t="s">
        <v>435</v>
      </c>
      <c r="B129" s="55" t="s">
        <v>436</v>
      </c>
      <c r="C129" s="56" t="s">
        <v>125</v>
      </c>
      <c r="D129" s="57">
        <v>1</v>
      </c>
      <c r="E129" s="57">
        <v>8</v>
      </c>
      <c r="F129" s="57">
        <v>18</v>
      </c>
      <c r="G129" s="57">
        <v>27</v>
      </c>
    </row>
    <row r="130" spans="1:7" s="70" customFormat="1" ht="13.5" thickBot="1" x14ac:dyDescent="0.25">
      <c r="A130" s="66" t="s">
        <v>437</v>
      </c>
      <c r="B130" s="67" t="s">
        <v>438</v>
      </c>
      <c r="C130" s="68" t="s">
        <v>126</v>
      </c>
      <c r="D130" s="69">
        <v>1597</v>
      </c>
      <c r="E130" s="69">
        <v>4670</v>
      </c>
      <c r="F130" s="69">
        <v>2935</v>
      </c>
      <c r="G130" s="69">
        <v>9202</v>
      </c>
    </row>
    <row r="131" spans="1:7" s="50" customFormat="1" ht="13.5" thickBot="1" x14ac:dyDescent="0.25">
      <c r="A131" s="54" t="s">
        <v>439</v>
      </c>
      <c r="B131" s="55" t="s">
        <v>440</v>
      </c>
      <c r="C131" s="56" t="s">
        <v>127</v>
      </c>
      <c r="D131" s="57">
        <v>0</v>
      </c>
      <c r="E131" s="57">
        <v>4</v>
      </c>
      <c r="F131" s="57">
        <v>13</v>
      </c>
      <c r="G131" s="57">
        <v>17</v>
      </c>
    </row>
    <row r="132" spans="1:7" s="50" customFormat="1" ht="13.5" thickBot="1" x14ac:dyDescent="0.25">
      <c r="A132" s="54" t="s">
        <v>441</v>
      </c>
      <c r="B132" s="55" t="s">
        <v>442</v>
      </c>
      <c r="C132" s="56" t="s">
        <v>443</v>
      </c>
      <c r="D132" s="57">
        <v>0</v>
      </c>
      <c r="E132" s="57">
        <v>0</v>
      </c>
      <c r="F132" s="57">
        <v>1</v>
      </c>
      <c r="G132" s="57">
        <v>1</v>
      </c>
    </row>
    <row r="133" spans="1:7" s="50" customFormat="1" ht="13.5" thickBot="1" x14ac:dyDescent="0.25">
      <c r="A133" s="54" t="s">
        <v>444</v>
      </c>
      <c r="B133" s="55" t="s">
        <v>445</v>
      </c>
      <c r="C133" s="56" t="s">
        <v>446</v>
      </c>
      <c r="D133" s="57">
        <v>170</v>
      </c>
      <c r="E133" s="57">
        <v>3382</v>
      </c>
      <c r="F133" s="57">
        <v>2319</v>
      </c>
      <c r="G133" s="57">
        <v>5871</v>
      </c>
    </row>
    <row r="134" spans="1:7" s="50" customFormat="1" ht="13.5" thickBot="1" x14ac:dyDescent="0.25">
      <c r="A134" s="54" t="s">
        <v>447</v>
      </c>
      <c r="B134" s="55" t="s">
        <v>448</v>
      </c>
      <c r="C134" s="56" t="s">
        <v>128</v>
      </c>
      <c r="D134" s="57">
        <v>1</v>
      </c>
      <c r="E134" s="57">
        <v>0</v>
      </c>
      <c r="F134" s="57">
        <v>3</v>
      </c>
      <c r="G134" s="57">
        <v>4</v>
      </c>
    </row>
    <row r="135" spans="1:7" s="50" customFormat="1" ht="13.5" thickBot="1" x14ac:dyDescent="0.25">
      <c r="A135" s="54" t="s">
        <v>449</v>
      </c>
      <c r="B135" s="55" t="s">
        <v>450</v>
      </c>
      <c r="C135" s="56" t="s">
        <v>129</v>
      </c>
      <c r="D135" s="57">
        <v>1</v>
      </c>
      <c r="E135" s="57">
        <v>30</v>
      </c>
      <c r="F135" s="57">
        <v>13</v>
      </c>
      <c r="G135" s="57">
        <v>44</v>
      </c>
    </row>
    <row r="136" spans="1:7" s="50" customFormat="1" ht="13.5" thickBot="1" x14ac:dyDescent="0.25">
      <c r="A136" s="54" t="s">
        <v>451</v>
      </c>
      <c r="B136" s="55" t="s">
        <v>452</v>
      </c>
      <c r="C136" s="56" t="s">
        <v>453</v>
      </c>
      <c r="D136" s="57">
        <v>0</v>
      </c>
      <c r="E136" s="57">
        <v>0</v>
      </c>
      <c r="F136" s="57">
        <v>2</v>
      </c>
      <c r="G136" s="57">
        <v>2</v>
      </c>
    </row>
    <row r="137" spans="1:7" s="50" customFormat="1" ht="13.5" thickBot="1" x14ac:dyDescent="0.25">
      <c r="A137" s="54" t="s">
        <v>454</v>
      </c>
      <c r="B137" s="55" t="s">
        <v>455</v>
      </c>
      <c r="C137" s="56" t="s">
        <v>130</v>
      </c>
      <c r="D137" s="57">
        <v>0</v>
      </c>
      <c r="E137" s="57">
        <v>4</v>
      </c>
      <c r="F137" s="57">
        <v>12</v>
      </c>
      <c r="G137" s="57">
        <v>16</v>
      </c>
    </row>
    <row r="138" spans="1:7" s="50" customFormat="1" ht="13.5" thickBot="1" x14ac:dyDescent="0.25">
      <c r="A138" s="54" t="s">
        <v>456</v>
      </c>
      <c r="B138" s="55" t="s">
        <v>457</v>
      </c>
      <c r="C138" s="56" t="s">
        <v>131</v>
      </c>
      <c r="D138" s="57">
        <v>0</v>
      </c>
      <c r="E138" s="57">
        <v>18</v>
      </c>
      <c r="F138" s="57">
        <v>24</v>
      </c>
      <c r="G138" s="57">
        <v>42</v>
      </c>
    </row>
    <row r="139" spans="1:7" s="50" customFormat="1" ht="13.5" thickBot="1" x14ac:dyDescent="0.25">
      <c r="A139" s="54" t="s">
        <v>458</v>
      </c>
      <c r="B139" s="55" t="s">
        <v>459</v>
      </c>
      <c r="C139" s="56"/>
      <c r="D139" s="57">
        <v>20</v>
      </c>
      <c r="E139" s="57">
        <v>269</v>
      </c>
      <c r="F139" s="57">
        <v>260</v>
      </c>
      <c r="G139" s="57">
        <v>549</v>
      </c>
    </row>
    <row r="140" spans="1:7" s="50" customFormat="1" ht="13.5" thickBot="1" x14ac:dyDescent="0.25">
      <c r="A140" s="58">
        <v>19</v>
      </c>
      <c r="B140" s="59" t="s">
        <v>512</v>
      </c>
      <c r="C140" s="56"/>
      <c r="D140" s="60">
        <v>1852</v>
      </c>
      <c r="E140" s="60">
        <v>8696</v>
      </c>
      <c r="F140" s="60">
        <v>5877</v>
      </c>
      <c r="G140" s="60">
        <v>16425</v>
      </c>
    </row>
    <row r="141" spans="1:7" s="50" customFormat="1" ht="13.5" thickBot="1" x14ac:dyDescent="0.25">
      <c r="A141" s="54" t="s">
        <v>460</v>
      </c>
      <c r="B141" s="55" t="s">
        <v>461</v>
      </c>
      <c r="C141" s="56" t="s">
        <v>132</v>
      </c>
      <c r="D141" s="57">
        <v>11989</v>
      </c>
      <c r="E141" s="57">
        <v>36109</v>
      </c>
      <c r="F141" s="57">
        <v>22151</v>
      </c>
      <c r="G141" s="57">
        <v>70249</v>
      </c>
    </row>
    <row r="142" spans="1:7" s="50" customFormat="1" ht="13.5" thickBot="1" x14ac:dyDescent="0.25">
      <c r="A142" s="54" t="s">
        <v>462</v>
      </c>
      <c r="B142" s="55" t="s">
        <v>463</v>
      </c>
      <c r="C142" s="56" t="s">
        <v>464</v>
      </c>
      <c r="D142" s="57">
        <v>0</v>
      </c>
      <c r="E142" s="57">
        <v>0</v>
      </c>
      <c r="F142" s="57">
        <v>4</v>
      </c>
      <c r="G142" s="57">
        <v>4</v>
      </c>
    </row>
    <row r="143" spans="1:7" s="50" customFormat="1" ht="13.5" thickBot="1" x14ac:dyDescent="0.25">
      <c r="A143" s="54" t="s">
        <v>465</v>
      </c>
      <c r="B143" s="55" t="s">
        <v>466</v>
      </c>
      <c r="C143" s="56" t="s">
        <v>133</v>
      </c>
      <c r="D143" s="57">
        <v>20</v>
      </c>
      <c r="E143" s="57">
        <v>1020</v>
      </c>
      <c r="F143" s="57">
        <v>516</v>
      </c>
      <c r="G143" s="57">
        <v>1556</v>
      </c>
    </row>
    <row r="144" spans="1:7" s="50" customFormat="1" ht="13.5" thickBot="1" x14ac:dyDescent="0.25">
      <c r="A144" s="54" t="s">
        <v>467</v>
      </c>
      <c r="B144" s="55" t="s">
        <v>468</v>
      </c>
      <c r="C144" s="56" t="s">
        <v>134</v>
      </c>
      <c r="D144" s="57">
        <v>1</v>
      </c>
      <c r="E144" s="57">
        <v>4</v>
      </c>
      <c r="F144" s="57">
        <v>7</v>
      </c>
      <c r="G144" s="57">
        <v>12</v>
      </c>
    </row>
    <row r="145" spans="1:7" s="50" customFormat="1" ht="13.5" thickBot="1" x14ac:dyDescent="0.25">
      <c r="A145" s="54" t="s">
        <v>469</v>
      </c>
      <c r="B145" s="55" t="s">
        <v>470</v>
      </c>
      <c r="C145" s="56" t="s">
        <v>135</v>
      </c>
      <c r="D145" s="57">
        <v>0</v>
      </c>
      <c r="E145" s="57">
        <v>0</v>
      </c>
      <c r="F145" s="57">
        <v>18</v>
      </c>
      <c r="G145" s="57">
        <v>18</v>
      </c>
    </row>
    <row r="146" spans="1:7" s="50" customFormat="1" ht="13.5" thickBot="1" x14ac:dyDescent="0.25">
      <c r="A146" s="71" t="s">
        <v>471</v>
      </c>
      <c r="B146" s="72" t="s">
        <v>472</v>
      </c>
      <c r="C146" s="73" t="s">
        <v>136</v>
      </c>
      <c r="D146" s="74">
        <v>1047</v>
      </c>
      <c r="E146" s="74">
        <v>4580</v>
      </c>
      <c r="F146" s="74">
        <v>3124</v>
      </c>
      <c r="G146" s="74">
        <v>8751</v>
      </c>
    </row>
    <row r="147" spans="1:7" s="70" customFormat="1" ht="13.5" thickBot="1" x14ac:dyDescent="0.25">
      <c r="A147" s="71" t="s">
        <v>473</v>
      </c>
      <c r="B147" s="72" t="s">
        <v>474</v>
      </c>
      <c r="C147" s="73" t="s">
        <v>137</v>
      </c>
      <c r="D147" s="74">
        <v>16</v>
      </c>
      <c r="E147" s="74">
        <v>24</v>
      </c>
      <c r="F147" s="74">
        <v>47</v>
      </c>
      <c r="G147" s="74">
        <v>87</v>
      </c>
    </row>
    <row r="148" spans="1:7" s="70" customFormat="1" ht="13.5" thickBot="1" x14ac:dyDescent="0.25">
      <c r="A148" s="71" t="s">
        <v>475</v>
      </c>
      <c r="B148" s="72" t="s">
        <v>476</v>
      </c>
      <c r="C148" s="73" t="s">
        <v>138</v>
      </c>
      <c r="D148" s="74">
        <v>671</v>
      </c>
      <c r="E148" s="74">
        <v>13585</v>
      </c>
      <c r="F148" s="74">
        <v>10186</v>
      </c>
      <c r="G148" s="74">
        <v>24442</v>
      </c>
    </row>
    <row r="149" spans="1:7" s="70" customFormat="1" ht="13.5" thickBot="1" x14ac:dyDescent="0.25">
      <c r="A149" s="71" t="s">
        <v>477</v>
      </c>
      <c r="B149" s="72" t="s">
        <v>478</v>
      </c>
      <c r="C149" s="73"/>
      <c r="D149" s="74">
        <v>881</v>
      </c>
      <c r="E149" s="74">
        <v>7269</v>
      </c>
      <c r="F149" s="74">
        <v>3976</v>
      </c>
      <c r="G149" s="74">
        <v>12126</v>
      </c>
    </row>
    <row r="150" spans="1:7" s="70" customFormat="1" ht="13.5" thickBot="1" x14ac:dyDescent="0.25">
      <c r="A150" s="58">
        <v>21</v>
      </c>
      <c r="B150" s="59" t="s">
        <v>513</v>
      </c>
      <c r="C150" s="73"/>
      <c r="D150" s="75">
        <v>14625</v>
      </c>
      <c r="E150" s="75">
        <v>62591</v>
      </c>
      <c r="F150" s="75">
        <v>40029</v>
      </c>
      <c r="G150" s="75">
        <v>117245</v>
      </c>
    </row>
    <row r="151" spans="1:7" s="70" customFormat="1" ht="13.5" thickBot="1" x14ac:dyDescent="0.25">
      <c r="A151" s="76"/>
      <c r="B151" s="59" t="s">
        <v>514</v>
      </c>
      <c r="C151" s="73"/>
      <c r="D151" s="75">
        <v>25260</v>
      </c>
      <c r="E151" s="75">
        <v>113185</v>
      </c>
      <c r="F151" s="75">
        <v>106985</v>
      </c>
      <c r="G151" s="75">
        <v>245430</v>
      </c>
    </row>
    <row r="152" spans="1:7" s="70" customFormat="1" ht="13.5" thickBot="1" x14ac:dyDescent="0.25">
      <c r="A152" s="71"/>
      <c r="B152" s="73" t="s">
        <v>145</v>
      </c>
      <c r="C152" s="73"/>
      <c r="D152" s="74"/>
      <c r="E152" s="74"/>
      <c r="F152" s="74"/>
      <c r="G152" s="74"/>
    </row>
    <row r="153" spans="1:7" s="70" customFormat="1" ht="13.5" thickBot="1" x14ac:dyDescent="0.25">
      <c r="A153" s="71" t="s">
        <v>479</v>
      </c>
      <c r="B153" s="72" t="s">
        <v>480</v>
      </c>
      <c r="C153" s="73" t="s">
        <v>139</v>
      </c>
      <c r="D153" s="74">
        <v>9</v>
      </c>
      <c r="E153" s="74">
        <v>28</v>
      </c>
      <c r="F153" s="74">
        <v>45</v>
      </c>
      <c r="G153" s="74">
        <v>82</v>
      </c>
    </row>
    <row r="154" spans="1:7" s="70" customFormat="1" ht="13.5" thickBot="1" x14ac:dyDescent="0.25">
      <c r="A154" s="71" t="s">
        <v>481</v>
      </c>
      <c r="B154" s="72" t="s">
        <v>482</v>
      </c>
      <c r="C154" s="73" t="s">
        <v>140</v>
      </c>
      <c r="D154" s="74">
        <v>241</v>
      </c>
      <c r="E154" s="74">
        <v>2944</v>
      </c>
      <c r="F154" s="74">
        <v>2882</v>
      </c>
      <c r="G154" s="74">
        <v>6067</v>
      </c>
    </row>
    <row r="155" spans="1:7" s="70" customFormat="1" ht="13.5" thickBot="1" x14ac:dyDescent="0.25">
      <c r="A155" s="71" t="s">
        <v>483</v>
      </c>
      <c r="B155" s="72" t="s">
        <v>484</v>
      </c>
      <c r="C155" s="73" t="s">
        <v>141</v>
      </c>
      <c r="D155" s="74">
        <v>105</v>
      </c>
      <c r="E155" s="74">
        <v>1028</v>
      </c>
      <c r="F155" s="74">
        <v>910</v>
      </c>
      <c r="G155" s="74">
        <v>2043</v>
      </c>
    </row>
    <row r="156" spans="1:7" s="70" customFormat="1" ht="13.5" thickBot="1" x14ac:dyDescent="0.25">
      <c r="A156" s="54" t="s">
        <v>485</v>
      </c>
      <c r="B156" s="55" t="s">
        <v>486</v>
      </c>
      <c r="C156" s="56" t="s">
        <v>142</v>
      </c>
      <c r="D156" s="57">
        <v>1</v>
      </c>
      <c r="E156" s="57">
        <v>39</v>
      </c>
      <c r="F156" s="57">
        <v>35</v>
      </c>
      <c r="G156" s="57">
        <v>75</v>
      </c>
    </row>
    <row r="157" spans="1:7" s="50" customFormat="1" ht="13.5" thickBot="1" x14ac:dyDescent="0.25">
      <c r="A157" s="54" t="s">
        <v>487</v>
      </c>
      <c r="B157" s="55" t="s">
        <v>488</v>
      </c>
      <c r="C157" s="56" t="s">
        <v>143</v>
      </c>
      <c r="D157" s="57">
        <v>0</v>
      </c>
      <c r="E157" s="57">
        <v>11</v>
      </c>
      <c r="F157" s="57">
        <v>5</v>
      </c>
      <c r="G157" s="57">
        <v>16</v>
      </c>
    </row>
    <row r="158" spans="1:7" s="50" customFormat="1" ht="13.5" thickBot="1" x14ac:dyDescent="0.25">
      <c r="A158" s="54" t="s">
        <v>489</v>
      </c>
      <c r="B158" s="55" t="s">
        <v>490</v>
      </c>
      <c r="C158" s="56" t="s">
        <v>146</v>
      </c>
      <c r="D158" s="57">
        <v>0</v>
      </c>
      <c r="E158" s="57">
        <v>0</v>
      </c>
      <c r="F158" s="57">
        <v>10</v>
      </c>
      <c r="G158" s="57">
        <v>10</v>
      </c>
    </row>
    <row r="159" spans="1:7" s="50" customFormat="1" ht="13.5" thickBot="1" x14ac:dyDescent="0.25">
      <c r="A159" s="54" t="s">
        <v>491</v>
      </c>
      <c r="B159" s="55" t="s">
        <v>492</v>
      </c>
      <c r="C159" s="56" t="s">
        <v>144</v>
      </c>
      <c r="D159" s="57">
        <v>0</v>
      </c>
      <c r="E159" s="57">
        <v>0</v>
      </c>
      <c r="F159" s="57">
        <v>4</v>
      </c>
      <c r="G159" s="57">
        <v>4</v>
      </c>
    </row>
    <row r="160" spans="1:7" s="50" customFormat="1" ht="13.5" thickBot="1" x14ac:dyDescent="0.25">
      <c r="A160" s="54" t="s">
        <v>493</v>
      </c>
      <c r="B160" s="55" t="s">
        <v>494</v>
      </c>
      <c r="C160" s="56"/>
      <c r="D160" s="57">
        <v>44</v>
      </c>
      <c r="E160" s="57">
        <v>205</v>
      </c>
      <c r="F160" s="57">
        <v>170</v>
      </c>
      <c r="G160" s="57">
        <v>419</v>
      </c>
    </row>
    <row r="161" spans="1:7" s="50" customFormat="1" ht="13.5" thickBot="1" x14ac:dyDescent="0.25">
      <c r="A161" s="58">
        <v>20</v>
      </c>
      <c r="B161" s="59" t="s">
        <v>515</v>
      </c>
      <c r="C161" s="77" t="s">
        <v>516</v>
      </c>
      <c r="D161" s="60">
        <v>400</v>
      </c>
      <c r="E161" s="60">
        <v>4255</v>
      </c>
      <c r="F161" s="60">
        <v>4061</v>
      </c>
      <c r="G161" s="60">
        <v>8716</v>
      </c>
    </row>
    <row r="162" spans="1:7" s="50" customFormat="1" x14ac:dyDescent="0.2"/>
    <row r="163" spans="1:7" s="50" customFormat="1" x14ac:dyDescent="0.2"/>
    <row r="164" spans="1:7" s="50" customFormat="1" x14ac:dyDescent="0.2"/>
    <row r="165" spans="1:7" s="50" customFormat="1" x14ac:dyDescent="0.2"/>
    <row r="166" spans="1:7" s="50" customFormat="1" x14ac:dyDescent="0.2">
      <c r="A166" s="1"/>
      <c r="B166" s="1"/>
      <c r="C166" s="48"/>
      <c r="D166" s="49"/>
      <c r="E166" s="49"/>
      <c r="F166" s="49"/>
      <c r="G166" s="49"/>
    </row>
    <row r="167" spans="1:7" s="50" customFormat="1" x14ac:dyDescent="0.2">
      <c r="A167" s="1"/>
      <c r="B167" s="1"/>
      <c r="C167" s="48"/>
      <c r="D167" s="49"/>
      <c r="E167" s="49"/>
      <c r="F167" s="49"/>
      <c r="G167" s="49"/>
    </row>
    <row r="168" spans="1:7" s="50" customFormat="1" x14ac:dyDescent="0.2">
      <c r="A168" s="1"/>
      <c r="B168" s="1"/>
      <c r="C168" s="48"/>
      <c r="D168" s="49"/>
      <c r="E168" s="49"/>
      <c r="F168" s="49"/>
      <c r="G168" s="49"/>
    </row>
    <row r="169" spans="1:7" s="50" customFormat="1" x14ac:dyDescent="0.2">
      <c r="A169" s="1"/>
      <c r="B169" s="1"/>
      <c r="C169" s="48"/>
      <c r="D169" s="49"/>
      <c r="E169" s="49"/>
      <c r="F169" s="49"/>
      <c r="G169" s="49"/>
    </row>
    <row r="170" spans="1:7" s="50" customFormat="1" x14ac:dyDescent="0.2">
      <c r="A170" s="1"/>
      <c r="B170" s="1"/>
      <c r="C170" s="48"/>
      <c r="D170" s="49"/>
      <c r="E170" s="49"/>
      <c r="F170" s="49"/>
      <c r="G170" s="49"/>
    </row>
    <row r="171" spans="1:7" s="50" customFormat="1" x14ac:dyDescent="0.2">
      <c r="A171" s="1"/>
      <c r="B171" s="1"/>
      <c r="C171" s="48"/>
      <c r="D171" s="49"/>
      <c r="E171" s="49"/>
      <c r="F171" s="49"/>
      <c r="G171" s="49"/>
    </row>
    <row r="172" spans="1:7" s="50" customFormat="1" x14ac:dyDescent="0.2">
      <c r="A172" s="1"/>
      <c r="B172" s="1"/>
      <c r="C172" s="48"/>
      <c r="D172" s="49"/>
      <c r="E172" s="49"/>
      <c r="F172" s="49"/>
      <c r="G172" s="49"/>
    </row>
    <row r="173" spans="1:7" s="50" customFormat="1" x14ac:dyDescent="0.2">
      <c r="A173" s="1"/>
      <c r="B173" s="1"/>
      <c r="C173" s="48"/>
      <c r="D173" s="49"/>
      <c r="E173" s="49"/>
      <c r="F173" s="49"/>
      <c r="G173" s="49"/>
    </row>
    <row r="174" spans="1:7" s="50" customFormat="1" x14ac:dyDescent="0.2">
      <c r="A174" s="1"/>
      <c r="B174" s="1"/>
      <c r="C174" s="48"/>
      <c r="D174" s="49"/>
      <c r="E174" s="49"/>
      <c r="F174" s="49"/>
      <c r="G174" s="49"/>
    </row>
    <row r="175" spans="1:7" s="50" customFormat="1" x14ac:dyDescent="0.2">
      <c r="A175" s="1"/>
      <c r="B175" s="1"/>
      <c r="C175" s="48"/>
      <c r="D175" s="49"/>
      <c r="E175" s="49"/>
      <c r="F175" s="49"/>
      <c r="G175" s="49"/>
    </row>
    <row r="176" spans="1:7" s="50" customFormat="1" x14ac:dyDescent="0.2">
      <c r="A176" s="1"/>
      <c r="B176" s="1"/>
      <c r="C176" s="48"/>
      <c r="D176" s="49"/>
      <c r="E176" s="49"/>
      <c r="F176" s="49"/>
      <c r="G176" s="49"/>
    </row>
    <row r="177" spans="1:7" s="50" customFormat="1" x14ac:dyDescent="0.2">
      <c r="A177" s="1"/>
      <c r="B177" s="1"/>
      <c r="C177" s="48"/>
      <c r="D177" s="49"/>
      <c r="E177" s="49"/>
      <c r="F177" s="49"/>
      <c r="G177" s="49"/>
    </row>
    <row r="178" spans="1:7" s="50" customFormat="1" x14ac:dyDescent="0.2">
      <c r="A178" s="1"/>
      <c r="B178" s="1"/>
      <c r="C178" s="48"/>
      <c r="D178" s="49"/>
      <c r="E178" s="49"/>
      <c r="F178" s="49"/>
      <c r="G178" s="49"/>
    </row>
    <row r="179" spans="1:7" s="50" customFormat="1" x14ac:dyDescent="0.2">
      <c r="A179" s="1"/>
      <c r="B179" s="1"/>
      <c r="C179" s="48"/>
      <c r="D179" s="49"/>
      <c r="E179" s="49"/>
      <c r="F179" s="49"/>
      <c r="G179" s="49"/>
    </row>
    <row r="180" spans="1:7" s="50" customFormat="1" x14ac:dyDescent="0.2">
      <c r="A180" s="1"/>
      <c r="B180" s="1"/>
      <c r="C180" s="48"/>
      <c r="D180" s="49"/>
      <c r="E180" s="49"/>
      <c r="F180" s="49"/>
      <c r="G180" s="49"/>
    </row>
    <row r="181" spans="1:7" s="50" customFormat="1" x14ac:dyDescent="0.2">
      <c r="A181" s="1"/>
      <c r="B181" s="1"/>
      <c r="C181" s="48"/>
      <c r="D181" s="49"/>
      <c r="E181" s="49"/>
      <c r="F181" s="49"/>
      <c r="G181" s="49"/>
    </row>
    <row r="182" spans="1:7" s="50" customFormat="1" x14ac:dyDescent="0.2">
      <c r="A182" s="1"/>
      <c r="B182" s="1"/>
      <c r="C182" s="48"/>
      <c r="D182" s="49"/>
      <c r="E182" s="49"/>
      <c r="F182" s="49"/>
      <c r="G182" s="49"/>
    </row>
    <row r="183" spans="1:7" s="50" customFormat="1" x14ac:dyDescent="0.2">
      <c r="A183" s="1"/>
      <c r="B183" s="1"/>
      <c r="C183" s="48"/>
      <c r="D183" s="49"/>
      <c r="E183" s="49"/>
      <c r="F183" s="49"/>
      <c r="G183" s="49"/>
    </row>
    <row r="184" spans="1:7" s="50" customFormat="1" x14ac:dyDescent="0.2">
      <c r="A184" s="1"/>
      <c r="B184" s="1"/>
      <c r="C184" s="48"/>
      <c r="D184" s="49"/>
      <c r="E184" s="49"/>
      <c r="F184" s="49"/>
      <c r="G184" s="49"/>
    </row>
    <row r="185" spans="1:7" s="50" customFormat="1" x14ac:dyDescent="0.2">
      <c r="A185" s="1"/>
      <c r="B185" s="1"/>
      <c r="C185" s="48"/>
      <c r="D185" s="49"/>
      <c r="E185" s="49"/>
      <c r="F185" s="49"/>
      <c r="G185" s="49"/>
    </row>
    <row r="186" spans="1:7" s="50" customFormat="1" x14ac:dyDescent="0.2">
      <c r="A186" s="1"/>
      <c r="B186" s="1"/>
      <c r="C186" s="48"/>
      <c r="D186" s="49"/>
      <c r="E186" s="49"/>
      <c r="F186" s="49"/>
      <c r="G186" s="49"/>
    </row>
    <row r="187" spans="1:7" s="50" customFormat="1" x14ac:dyDescent="0.2">
      <c r="A187" s="1"/>
      <c r="B187" s="1"/>
      <c r="C187" s="48"/>
      <c r="D187" s="49"/>
      <c r="E187" s="49"/>
      <c r="F187" s="49"/>
      <c r="G187" s="49"/>
    </row>
    <row r="188" spans="1:7" s="50" customFormat="1" x14ac:dyDescent="0.2">
      <c r="A188" s="1"/>
      <c r="B188" s="1"/>
      <c r="C188" s="48"/>
      <c r="D188" s="49"/>
      <c r="E188" s="49"/>
      <c r="F188" s="49"/>
      <c r="G188" s="49"/>
    </row>
    <row r="189" spans="1:7" s="50" customFormat="1" x14ac:dyDescent="0.2">
      <c r="A189" s="1"/>
      <c r="B189" s="1"/>
      <c r="C189" s="48"/>
      <c r="D189" s="49"/>
      <c r="E189" s="49"/>
      <c r="F189" s="49"/>
      <c r="G189" s="49"/>
    </row>
    <row r="190" spans="1:7" s="50" customFormat="1" x14ac:dyDescent="0.2">
      <c r="A190" s="1"/>
      <c r="B190" s="1"/>
      <c r="C190" s="48"/>
      <c r="D190" s="49"/>
      <c r="E190" s="49"/>
      <c r="F190" s="49"/>
      <c r="G190" s="49"/>
    </row>
    <row r="191" spans="1:7" s="50" customFormat="1" x14ac:dyDescent="0.2">
      <c r="A191" s="1"/>
      <c r="B191" s="1"/>
      <c r="C191" s="48"/>
      <c r="D191" s="49"/>
      <c r="E191" s="49"/>
      <c r="F191" s="49"/>
      <c r="G191" s="49"/>
    </row>
    <row r="192" spans="1:7" s="50" customFormat="1" x14ac:dyDescent="0.2">
      <c r="A192" s="1"/>
      <c r="B192" s="1"/>
      <c r="C192" s="48"/>
      <c r="D192" s="49"/>
      <c r="E192" s="49"/>
      <c r="F192" s="49"/>
      <c r="G192" s="49"/>
    </row>
    <row r="193" spans="1:7" s="50" customFormat="1" x14ac:dyDescent="0.2">
      <c r="A193" s="1"/>
      <c r="B193" s="1"/>
      <c r="C193" s="48"/>
      <c r="D193" s="49"/>
      <c r="E193" s="49"/>
      <c r="F193" s="49"/>
      <c r="G193" s="49"/>
    </row>
    <row r="194" spans="1:7" s="50" customFormat="1" x14ac:dyDescent="0.2">
      <c r="A194" s="1"/>
      <c r="B194" s="1"/>
      <c r="C194" s="48"/>
      <c r="D194" s="49"/>
      <c r="E194" s="49"/>
      <c r="F194" s="49"/>
      <c r="G194" s="49"/>
    </row>
    <row r="195" spans="1:7" s="50" customFormat="1" x14ac:dyDescent="0.2">
      <c r="A195" s="1"/>
      <c r="B195" s="1"/>
      <c r="C195" s="48"/>
      <c r="D195" s="49"/>
      <c r="E195" s="49"/>
      <c r="F195" s="49"/>
      <c r="G195" s="49"/>
    </row>
    <row r="196" spans="1:7" s="50" customFormat="1" x14ac:dyDescent="0.2">
      <c r="A196" s="1"/>
      <c r="B196" s="1"/>
      <c r="C196" s="48"/>
      <c r="D196" s="49"/>
      <c r="E196" s="49"/>
      <c r="F196" s="49"/>
      <c r="G196" s="49"/>
    </row>
    <row r="197" spans="1:7" s="50" customFormat="1" x14ac:dyDescent="0.2">
      <c r="A197" s="1"/>
      <c r="B197" s="1"/>
      <c r="C197" s="48"/>
      <c r="D197" s="49"/>
      <c r="E197" s="49"/>
      <c r="F197" s="49"/>
      <c r="G197" s="49"/>
    </row>
    <row r="198" spans="1:7" s="50" customFormat="1" x14ac:dyDescent="0.2">
      <c r="A198" s="1"/>
      <c r="B198" s="1"/>
      <c r="C198" s="48"/>
      <c r="D198" s="49"/>
      <c r="E198" s="49"/>
      <c r="F198" s="49"/>
      <c r="G198" s="49"/>
    </row>
    <row r="199" spans="1:7" s="50" customFormat="1" x14ac:dyDescent="0.2">
      <c r="A199" s="1"/>
      <c r="B199" s="1"/>
      <c r="C199" s="48"/>
      <c r="D199" s="49"/>
      <c r="E199" s="49"/>
      <c r="F199" s="49"/>
      <c r="G199" s="49"/>
    </row>
    <row r="200" spans="1:7" s="50" customFormat="1" x14ac:dyDescent="0.2">
      <c r="A200" s="1"/>
      <c r="B200" s="1"/>
      <c r="C200" s="48"/>
      <c r="D200" s="49"/>
      <c r="E200" s="49"/>
      <c r="F200" s="49"/>
      <c r="G200" s="49"/>
    </row>
    <row r="201" spans="1:7" s="50" customFormat="1" x14ac:dyDescent="0.2">
      <c r="A201" s="1"/>
      <c r="B201" s="1"/>
      <c r="C201" s="48"/>
      <c r="D201" s="49"/>
      <c r="E201" s="49"/>
      <c r="F201" s="49"/>
      <c r="G201" s="49"/>
    </row>
    <row r="202" spans="1:7" s="50" customFormat="1" x14ac:dyDescent="0.2">
      <c r="A202" s="1"/>
      <c r="B202" s="1"/>
      <c r="C202" s="48"/>
      <c r="D202" s="49"/>
      <c r="E202" s="49"/>
      <c r="F202" s="49"/>
      <c r="G202" s="49"/>
    </row>
    <row r="203" spans="1:7" s="50" customFormat="1" x14ac:dyDescent="0.2">
      <c r="A203" s="1"/>
      <c r="B203" s="1"/>
      <c r="C203" s="48"/>
      <c r="D203" s="49"/>
      <c r="E203" s="49"/>
      <c r="F203" s="49"/>
      <c r="G203" s="49"/>
    </row>
    <row r="204" spans="1:7" s="50" customFormat="1" x14ac:dyDescent="0.2">
      <c r="A204" s="1"/>
      <c r="B204" s="1"/>
      <c r="C204" s="48"/>
      <c r="D204" s="49"/>
      <c r="E204" s="49"/>
      <c r="F204" s="49"/>
      <c r="G204" s="49"/>
    </row>
    <row r="205" spans="1:7" s="50" customFormat="1" x14ac:dyDescent="0.2">
      <c r="A205" s="1"/>
      <c r="B205" s="1"/>
      <c r="C205" s="48"/>
      <c r="D205" s="49"/>
      <c r="E205" s="49"/>
      <c r="F205" s="49"/>
      <c r="G205" s="49"/>
    </row>
    <row r="206" spans="1:7" s="50" customFormat="1" x14ac:dyDescent="0.2">
      <c r="A206" s="1"/>
      <c r="B206" s="1"/>
      <c r="C206" s="48"/>
      <c r="D206" s="49"/>
      <c r="E206" s="49"/>
      <c r="F206" s="49"/>
      <c r="G206" s="49"/>
    </row>
    <row r="207" spans="1:7" s="50" customFormat="1" x14ac:dyDescent="0.2">
      <c r="A207" s="1"/>
      <c r="B207" s="1"/>
      <c r="C207" s="48"/>
      <c r="D207" s="49"/>
      <c r="E207" s="49"/>
      <c r="F207" s="49"/>
      <c r="G207" s="49"/>
    </row>
    <row r="208" spans="1:7" s="50" customFormat="1" x14ac:dyDescent="0.2">
      <c r="A208" s="1"/>
      <c r="B208" s="1"/>
      <c r="C208" s="48"/>
      <c r="D208" s="49"/>
      <c r="E208" s="49"/>
      <c r="F208" s="49"/>
      <c r="G208" s="49"/>
    </row>
    <row r="209" spans="1:7" s="50" customFormat="1" x14ac:dyDescent="0.2">
      <c r="A209" s="1"/>
      <c r="B209" s="1"/>
      <c r="C209" s="48"/>
      <c r="D209" s="49"/>
      <c r="E209" s="49"/>
      <c r="F209" s="49"/>
      <c r="G209" s="49"/>
    </row>
    <row r="210" spans="1:7" s="50" customFormat="1" x14ac:dyDescent="0.2">
      <c r="A210" s="1"/>
      <c r="B210" s="1"/>
      <c r="C210" s="48"/>
      <c r="D210" s="49"/>
      <c r="E210" s="49"/>
      <c r="F210" s="49"/>
      <c r="G210" s="49"/>
    </row>
    <row r="211" spans="1:7" s="50" customFormat="1" x14ac:dyDescent="0.2">
      <c r="A211" s="1"/>
      <c r="B211" s="1"/>
      <c r="C211" s="48"/>
      <c r="D211" s="49"/>
      <c r="E211" s="49"/>
      <c r="F211" s="49"/>
      <c r="G211" s="49"/>
    </row>
    <row r="212" spans="1:7" s="50" customFormat="1" x14ac:dyDescent="0.2">
      <c r="A212" s="1"/>
      <c r="B212" s="1"/>
      <c r="C212" s="48"/>
      <c r="D212" s="49"/>
      <c r="E212" s="49"/>
      <c r="F212" s="49"/>
      <c r="G212" s="49"/>
    </row>
    <row r="213" spans="1:7" s="50" customFormat="1" x14ac:dyDescent="0.2">
      <c r="A213" s="1"/>
      <c r="B213" s="1"/>
      <c r="C213" s="48"/>
      <c r="D213" s="49"/>
      <c r="E213" s="49"/>
      <c r="F213" s="49"/>
      <c r="G213" s="49"/>
    </row>
    <row r="214" spans="1:7" s="50" customFormat="1" x14ac:dyDescent="0.2">
      <c r="A214" s="1"/>
      <c r="B214" s="1"/>
      <c r="C214" s="48"/>
      <c r="D214" s="49"/>
      <c r="E214" s="49"/>
      <c r="F214" s="49"/>
      <c r="G214" s="49"/>
    </row>
    <row r="215" spans="1:7" s="50" customFormat="1" x14ac:dyDescent="0.2">
      <c r="A215" s="1"/>
      <c r="B215" s="1"/>
      <c r="C215" s="48"/>
      <c r="D215" s="49"/>
      <c r="E215" s="49"/>
      <c r="F215" s="49"/>
      <c r="G215" s="49"/>
    </row>
    <row r="216" spans="1:7" s="50" customFormat="1" x14ac:dyDescent="0.2">
      <c r="A216" s="1"/>
      <c r="B216" s="1"/>
      <c r="C216" s="48"/>
      <c r="D216" s="49"/>
      <c r="E216" s="49"/>
      <c r="F216" s="49"/>
      <c r="G216" s="49"/>
    </row>
    <row r="217" spans="1:7" s="50" customFormat="1" x14ac:dyDescent="0.2">
      <c r="A217" s="1"/>
      <c r="B217" s="1"/>
      <c r="C217" s="48"/>
      <c r="D217" s="49"/>
      <c r="E217" s="49"/>
      <c r="F217" s="49"/>
      <c r="G217" s="49"/>
    </row>
    <row r="218" spans="1:7" s="50" customFormat="1" x14ac:dyDescent="0.2">
      <c r="A218" s="1"/>
      <c r="B218" s="1"/>
      <c r="C218" s="48"/>
      <c r="D218" s="49"/>
      <c r="E218" s="49"/>
      <c r="F218" s="49"/>
      <c r="G218" s="4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Timovi, djelatnici</vt:lpstr>
      <vt:lpstr>Preventivni pregledi</vt:lpstr>
      <vt:lpstr>Posebni pregledi</vt:lpstr>
      <vt:lpstr>Konzilijarni pregledi</vt:lpstr>
      <vt:lpstr>Funkcionalna dijagnostika</vt:lpstr>
      <vt:lpstr>Dijagnoze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Hemen</dc:creator>
  <cp:lastModifiedBy>Ivan Cerovečki</cp:lastModifiedBy>
  <dcterms:created xsi:type="dcterms:W3CDTF">2017-10-02T07:07:51Z</dcterms:created>
  <dcterms:modified xsi:type="dcterms:W3CDTF">2022-10-18T08:25:18Z</dcterms:modified>
</cp:coreProperties>
</file>