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4.xml" ContentType="application/vnd.openxmlformats-officedocument.spreadsheetml.table+xml"/>
  <Override PartName="/xl/drawings/drawing3.xml" ContentType="application/vnd.openxmlformats-officedocument.drawing+xml"/>
  <Override PartName="/xl/tables/table5.xml" ContentType="application/vnd.openxmlformats-officedocument.spreadsheetml.table+xml"/>
  <Override PartName="/xl/queryTables/queryTable1.xml" ContentType="application/vnd.openxmlformats-officedocument.spreadsheetml.queryTable+xml"/>
  <Override PartName="/xl/slicers/slicer3.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tables/table6.xml" ContentType="application/vnd.openxmlformats-officedocument.spreadsheetml.table+xml"/>
  <Override PartName="/xl/queryTables/queryTable2.xml" ContentType="application/vnd.openxmlformats-officedocument.spreadsheetml.queryTable+xml"/>
  <Override PartName="/xl/slicers/slicer4.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64011"/>
  <mc:AlternateContent xmlns:mc="http://schemas.openxmlformats.org/markup-compatibility/2006">
    <mc:Choice Requires="x15">
      <x15ac:absPath xmlns:x15ac="http://schemas.microsoft.com/office/spreadsheetml/2010/11/ac" url="C:\Users\nikap\Documents\Edukacija\Aktuarstvo\Zavrsni rad\"/>
    </mc:Choice>
  </mc:AlternateContent>
  <bookViews>
    <workbookView xWindow="0" yWindow="0" windowWidth="18900" windowHeight="6564" tabRatio="972" activeTab="3"/>
  </bookViews>
  <sheets>
    <sheet name="hcf_hcfs_raw" sheetId="1" r:id="rId1"/>
    <sheet name="hcp_hcfs_raw" sheetId="2" r:id="rId2"/>
    <sheet name="health_in_gdp_raw" sheetId="3" r:id="rId3"/>
    <sheet name="Analiza po funkcijama" sheetId="5" r:id="rId4"/>
    <sheet name="Analiza po ustanovama" sheetId="6" r:id="rId5"/>
    <sheet name="Health in GDP Source" sheetId="9" r:id="rId6"/>
    <sheet name="countries" sheetId="4" r:id="rId7"/>
    <sheet name="Zdravstvo u BDP-u" sheetId="11" r:id="rId8"/>
    <sheet name="Funk u Z. BDP" sheetId="14" r:id="rId9"/>
    <sheet name="% Func in H_ country_raw" sheetId="13" r:id="rId10"/>
    <sheet name="Sheet4" sheetId="12" r:id="rId11"/>
    <sheet name="Sheet11" sheetId="25" r:id="rId12"/>
  </sheets>
  <definedNames>
    <definedName name="_xlnm._FilterDatabase" localSheetId="0" hidden="1">hcf_hcfs_raw!$C$98:$C$113</definedName>
    <definedName name="_xlnm._FilterDatabase" localSheetId="1" hidden="1">hcp_hcfs_raw!$C$122:$C$141</definedName>
    <definedName name="_xlnm._FilterDatabase" localSheetId="2" hidden="1">health_in_gdp_raw!$B$2:$B$211</definedName>
    <definedName name="_xlcn.WorksheetConnection_ForDB.xlsxhealth_in_gdp1" hidden="1">health_in_gdp[]</definedName>
    <definedName name="ExternalData_1" localSheetId="11" hidden="1">Sheet11!$A$1:$D$1441</definedName>
    <definedName name="ExternalData_1" localSheetId="7" hidden="1">'Zdravstvo u BDP-u'!$A$1:$H$31</definedName>
    <definedName name="Slicer_country">#N/A</definedName>
    <definedName name="Slicer_country1">#N/A</definedName>
    <definedName name="Slicer_Func">#N/A</definedName>
    <definedName name="Slicer_hcf_label">#N/A</definedName>
    <definedName name="Slicer_hcfs_label">#N/A</definedName>
    <definedName name="Slicer_hcfs_label1">#N/A</definedName>
    <definedName name="Slicer_hcp_label">#N/A</definedName>
    <definedName name="Slicer_year">#N/A</definedName>
    <definedName name="Slicer_year1">#N/A</definedName>
  </definedNames>
  <calcPr calcId="162913"/>
  <pivotCaches>
    <pivotCache cacheId="1" r:id="rId13"/>
    <pivotCache cacheId="51" r:id="rId14"/>
  </pivotCaches>
  <extLst>
    <ext xmlns:x14="http://schemas.microsoft.com/office/spreadsheetml/2009/9/main" uri="{876F7934-8845-4945-9796-88D515C7AA90}">
      <x14:pivotCaches>
        <pivotCache cacheId="2" r:id="rId15"/>
        <pivotCache cacheId="3" r:id="rId16"/>
      </x14:pivotCaches>
    </ext>
    <ext xmlns:x14="http://schemas.microsoft.com/office/spreadsheetml/2009/9/main" uri="{BBE1A952-AA13-448e-AADC-164F8A28A991}">
      <x14:slicerCaches>
        <x14:slicerCache r:id="rId17"/>
        <x14:slicerCache r:id="rId18"/>
        <x14:slicerCache r:id="rId19"/>
        <x14:slicerCache r:id="rId20"/>
        <x14:slicerCache r:id="rId21"/>
        <x14:slicerCache r:id="rId22"/>
      </x14:slicerCaches>
    </ex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23"/>
        <x14:slicerCache r:id="rId24"/>
        <x14:slicerCache r:id="rId25"/>
      </x15:slicerCache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cf_hcfs_168b71e1-0fc4-47df-9738-51f256472b1c" name="hcf_hcfs" connection="LAPTOP-SLDJ2N3Q_SQLEXPRESS Critical Illness insurance Multiple Tables"/>
          <x15:modelTable id="hcp_hcfs_ac5450f6-2f55-4406-9b95-32e223f8d3c6" name="hcp_hcfs" connection="LAPTOP-SLDJ2N3Q_SQLEXPRESS Critical Illness insurance Multiple Tables"/>
          <x15:modelTable id="health_care_financing_schemes_b5f7bbb7-80f0-4d07-aa64-bef908784be8" name="health_care_financing_schemes" connection="LAPTOP-SLDJ2N3Q_SQLEXPRESS Critical Illness insurance Multiple Tables"/>
          <x15:modelTable id="health_care_function_44a9b36c-bcb2-4f6b-bae6-974f896db67c" name="health_care_function" connection="LAPTOP-SLDJ2N3Q_SQLEXPRESS Critical Illness insurance Multiple Tables"/>
          <x15:modelTable id="health_care_providers_ee2dbf67-302f-4cc6-84de-e9b7844fefa0" name="health_care_providers" connection="LAPTOP-SLDJ2N3Q_SQLEXPRESS Critical Illness insurance Multiple Tables"/>
          <x15:modelTable id="health_in_gdp_aed13dba-f5af-4f66-9d0d-00265e24f906" name="health_in_gdp" connection="LAPTOP-SLDJ2N3Q_SQLEXPRESS Critical Illness insurance Multiple Tables"/>
          <x15:modelTable id="health_in_gdp1" name="health_in_gdp1" connection="WorksheetConnection_For DB.xlsx!health_in_gdp"/>
        </x15:modelTables>
        <x15:modelRelationships>
          <x15:modelRelationship fromTable="hcf_hcfs" fromColumn="hcfsid" toTable="health_care_financing_schemes" toColumn="idhcfs"/>
          <x15:modelRelationship fromTable="hcf_hcfs" fromColumn="hcfid" toTable="health_care_function" toColumn="idhcf"/>
          <x15:modelRelationship fromTable="hcp_hcfs" fromColumn="hcfsid" toTable="health_care_financing_schemes" toColumn="idhcfs"/>
          <x15:modelRelationship fromTable="hcp_hcfs" fromColumn="hcpid" toTable="health_care_providers" toColumn="idhcp"/>
        </x15:modelRelationships>
      </x15:dataModel>
    </ext>
  </extLst>
</workbook>
</file>

<file path=xl/calcChain.xml><?xml version="1.0" encoding="utf-8"?>
<calcChain xmlns="http://schemas.openxmlformats.org/spreadsheetml/2006/main">
  <c r="L3" i="13" l="1"/>
  <c r="L4" i="13"/>
  <c r="L5" i="13"/>
  <c r="L6" i="13"/>
  <c r="L7" i="13"/>
  <c r="L8" i="13"/>
  <c r="L9" i="13"/>
  <c r="L10" i="13"/>
  <c r="L11" i="13"/>
  <c r="L12" i="13"/>
  <c r="L13" i="13"/>
  <c r="L14" i="13"/>
  <c r="L15" i="13"/>
  <c r="L16" i="13"/>
  <c r="L17" i="13"/>
  <c r="L18" i="13"/>
  <c r="L19" i="13"/>
  <c r="L20" i="13"/>
  <c r="L21" i="13"/>
  <c r="L22" i="13"/>
  <c r="L23" i="13"/>
  <c r="L24" i="13"/>
  <c r="L25" i="13"/>
  <c r="L26" i="13"/>
  <c r="L27" i="13"/>
  <c r="L28" i="13"/>
  <c r="L29" i="13"/>
  <c r="L30" i="13"/>
  <c r="L31" i="13"/>
  <c r="L32" i="13"/>
  <c r="L33" i="13"/>
  <c r="L34" i="13"/>
  <c r="L35" i="13"/>
  <c r="L36" i="13"/>
  <c r="L37" i="13"/>
  <c r="L38" i="13"/>
  <c r="L39" i="13"/>
  <c r="L40" i="13"/>
  <c r="L41" i="13"/>
  <c r="L42" i="13"/>
  <c r="L43" i="13"/>
  <c r="L44" i="13"/>
  <c r="L45" i="13"/>
  <c r="L46" i="13"/>
  <c r="L47" i="13"/>
  <c r="L48" i="13"/>
  <c r="L49" i="13"/>
  <c r="L50" i="13"/>
  <c r="L51" i="13"/>
  <c r="L52" i="13"/>
  <c r="L53" i="13"/>
  <c r="L54" i="13"/>
  <c r="L55" i="13"/>
  <c r="L56" i="13"/>
  <c r="L57" i="13"/>
  <c r="L58" i="13"/>
  <c r="L59" i="13"/>
  <c r="L60" i="13"/>
  <c r="L61" i="13"/>
  <c r="L62" i="13"/>
  <c r="L63" i="13"/>
  <c r="L64" i="13"/>
  <c r="L65" i="13"/>
  <c r="L66" i="13"/>
  <c r="L67" i="13"/>
  <c r="L68" i="13"/>
  <c r="L69" i="13"/>
  <c r="L70" i="13"/>
  <c r="L71" i="13"/>
  <c r="L72" i="13"/>
  <c r="L73" i="13"/>
  <c r="L74" i="13"/>
  <c r="L75" i="13"/>
  <c r="L76" i="13"/>
  <c r="L77" i="13"/>
  <c r="L78" i="13"/>
  <c r="L79" i="13"/>
  <c r="L80" i="13"/>
  <c r="L81" i="13"/>
  <c r="L82" i="13"/>
  <c r="L83" i="13"/>
  <c r="L84" i="13"/>
  <c r="L85" i="13"/>
  <c r="L86" i="13"/>
  <c r="L87" i="13"/>
  <c r="L88" i="13"/>
  <c r="L89" i="13"/>
  <c r="L90" i="13"/>
  <c r="L91" i="13"/>
  <c r="L92" i="13"/>
  <c r="L93" i="13"/>
  <c r="L94" i="13"/>
  <c r="L95" i="13"/>
  <c r="L96" i="13"/>
  <c r="L97" i="13"/>
  <c r="L98" i="13"/>
  <c r="L99" i="13"/>
  <c r="L100" i="13"/>
  <c r="L101" i="13"/>
  <c r="L102" i="13"/>
  <c r="L103" i="13"/>
  <c r="L104" i="13"/>
  <c r="L105" i="13"/>
  <c r="L106" i="13"/>
  <c r="L107" i="13"/>
  <c r="L108" i="13"/>
  <c r="L109" i="13"/>
  <c r="L110" i="13"/>
  <c r="L111" i="13"/>
  <c r="L112" i="13"/>
  <c r="L113" i="13"/>
  <c r="L114" i="13"/>
  <c r="L115" i="13"/>
  <c r="L116" i="13"/>
  <c r="L117" i="13"/>
  <c r="L118" i="13"/>
  <c r="L119" i="13"/>
  <c r="L120" i="13"/>
  <c r="L121" i="13"/>
  <c r="L122" i="13"/>
  <c r="L123" i="13"/>
  <c r="L124" i="13"/>
  <c r="L125" i="13"/>
  <c r="L126" i="13"/>
  <c r="L127" i="13"/>
  <c r="L128" i="13"/>
  <c r="L129" i="13"/>
  <c r="L130" i="13"/>
  <c r="L131" i="13"/>
  <c r="L132" i="13"/>
  <c r="L133" i="13"/>
  <c r="L134" i="13"/>
  <c r="L135" i="13"/>
  <c r="L136" i="13"/>
  <c r="L137" i="13"/>
  <c r="L138" i="13"/>
  <c r="L139" i="13"/>
  <c r="L140" i="13"/>
  <c r="L141" i="13"/>
  <c r="L142" i="13"/>
  <c r="L143" i="13"/>
  <c r="L144" i="13"/>
  <c r="L145" i="13"/>
  <c r="L146" i="13"/>
  <c r="L147" i="13"/>
  <c r="L148" i="13"/>
  <c r="L149" i="13"/>
  <c r="L150" i="13"/>
  <c r="L151" i="13"/>
  <c r="L152" i="13"/>
  <c r="L153" i="13"/>
  <c r="L154" i="13"/>
  <c r="L155" i="13"/>
  <c r="L156" i="13"/>
  <c r="L157" i="13"/>
  <c r="L158" i="13"/>
  <c r="L159" i="13"/>
  <c r="L160" i="13"/>
  <c r="L161" i="13"/>
  <c r="L162" i="13"/>
  <c r="L163" i="13"/>
  <c r="L164" i="13"/>
  <c r="L165" i="13"/>
  <c r="L166" i="13"/>
  <c r="L167" i="13"/>
  <c r="L168" i="13"/>
  <c r="L169" i="13"/>
  <c r="L170" i="13"/>
  <c r="L171" i="13"/>
  <c r="L172" i="13"/>
  <c r="L173" i="13"/>
  <c r="L174" i="13"/>
  <c r="L175" i="13"/>
  <c r="L176" i="13"/>
  <c r="L177" i="13"/>
  <c r="L178" i="13"/>
  <c r="L179" i="13"/>
  <c r="L180" i="13"/>
  <c r="L181" i="13"/>
  <c r="L2" i="13"/>
  <c r="E3" i="3"/>
  <c r="E4" i="3"/>
  <c r="E5" i="3"/>
  <c r="E6" i="3"/>
  <c r="E7" i="3"/>
  <c r="E8" i="3"/>
  <c r="E9" i="3"/>
  <c r="E10" i="3"/>
  <c r="E11" i="3"/>
  <c r="E12" i="3"/>
  <c r="E13" i="3"/>
  <c r="E14" i="3"/>
  <c r="E15" i="3"/>
  <c r="E16" i="3"/>
  <c r="E17" i="3"/>
  <c r="E18" i="3"/>
  <c r="E19" i="3"/>
  <c r="E20" i="3"/>
  <c r="E21" i="3"/>
  <c r="E22" i="3"/>
  <c r="E23" i="3"/>
  <c r="E24" i="3"/>
  <c r="E25" i="3"/>
  <c r="E26" i="3"/>
  <c r="E27" i="3"/>
  <c r="E28" i="3"/>
  <c r="E29" i="3"/>
  <c r="E30" i="3"/>
  <c r="E31" i="3"/>
  <c r="E32" i="3"/>
  <c r="E33" i="3"/>
  <c r="E34" i="3"/>
  <c r="E35" i="3"/>
  <c r="E36" i="3"/>
  <c r="E37" i="3"/>
  <c r="E38" i="3"/>
  <c r="E39" i="3"/>
  <c r="E40" i="3"/>
  <c r="E41" i="3"/>
  <c r="E42" i="3"/>
  <c r="E43" i="3"/>
  <c r="E44" i="3"/>
  <c r="E45" i="3"/>
  <c r="E46" i="3"/>
  <c r="E47" i="3"/>
  <c r="E48" i="3"/>
  <c r="E49" i="3"/>
  <c r="E50" i="3"/>
  <c r="E51" i="3"/>
  <c r="E52" i="3"/>
  <c r="E53" i="3"/>
  <c r="E54" i="3"/>
  <c r="E55" i="3"/>
  <c r="E56" i="3"/>
  <c r="E57" i="3"/>
  <c r="E58" i="3"/>
  <c r="E59" i="3"/>
  <c r="E60" i="3"/>
  <c r="E61" i="3"/>
  <c r="E62" i="3"/>
  <c r="E63" i="3"/>
  <c r="E64" i="3"/>
  <c r="E65" i="3"/>
  <c r="E66" i="3"/>
  <c r="E67" i="3"/>
  <c r="E68" i="3"/>
  <c r="E69" i="3"/>
  <c r="E70" i="3"/>
  <c r="E71" i="3"/>
  <c r="E72" i="3"/>
  <c r="E73" i="3"/>
  <c r="E74" i="3"/>
  <c r="E75" i="3"/>
  <c r="E76" i="3"/>
  <c r="E77" i="3"/>
  <c r="E78" i="3"/>
  <c r="E79" i="3"/>
  <c r="E80" i="3"/>
  <c r="E81" i="3"/>
  <c r="E82" i="3"/>
  <c r="E83" i="3"/>
  <c r="E84" i="3"/>
  <c r="E85" i="3"/>
  <c r="E86" i="3"/>
  <c r="E87" i="3"/>
  <c r="E88" i="3"/>
  <c r="E89" i="3"/>
  <c r="E90" i="3"/>
  <c r="E91" i="3"/>
  <c r="E92" i="3"/>
  <c r="E93" i="3"/>
  <c r="E94" i="3"/>
  <c r="E95" i="3"/>
  <c r="E96" i="3"/>
  <c r="E97" i="3"/>
  <c r="E98" i="3"/>
  <c r="E99" i="3"/>
  <c r="E100" i="3"/>
  <c r="E101" i="3"/>
  <c r="E102" i="3"/>
  <c r="E103" i="3"/>
  <c r="E104" i="3"/>
  <c r="E105" i="3"/>
  <c r="E106" i="3"/>
  <c r="E107" i="3"/>
  <c r="E108" i="3"/>
  <c r="E109" i="3"/>
  <c r="E110" i="3"/>
  <c r="E111" i="3"/>
  <c r="E112" i="3"/>
  <c r="E113" i="3"/>
  <c r="E114" i="3"/>
  <c r="E115" i="3"/>
  <c r="E116" i="3"/>
  <c r="E117" i="3"/>
  <c r="E118" i="3"/>
  <c r="E119" i="3"/>
  <c r="E120" i="3"/>
  <c r="E121" i="3"/>
  <c r="E122" i="3"/>
  <c r="E123" i="3"/>
  <c r="E124" i="3"/>
  <c r="E125" i="3"/>
  <c r="E126" i="3"/>
  <c r="E127" i="3"/>
  <c r="E128" i="3"/>
  <c r="E129" i="3"/>
  <c r="E130" i="3"/>
  <c r="E131" i="3"/>
  <c r="E132" i="3"/>
  <c r="E133" i="3"/>
  <c r="E134" i="3"/>
  <c r="E135" i="3"/>
  <c r="E136" i="3"/>
  <c r="E137" i="3"/>
  <c r="E138" i="3"/>
  <c r="E139" i="3"/>
  <c r="E140" i="3"/>
  <c r="E141" i="3"/>
  <c r="E142" i="3"/>
  <c r="E143" i="3"/>
  <c r="E144" i="3"/>
  <c r="E145" i="3"/>
  <c r="E146" i="3"/>
  <c r="E147" i="3"/>
  <c r="E148" i="3"/>
  <c r="E149" i="3"/>
  <c r="E150" i="3"/>
  <c r="E151" i="3"/>
  <c r="E152" i="3"/>
  <c r="E153" i="3"/>
  <c r="E154" i="3"/>
  <c r="E155" i="3"/>
  <c r="E156" i="3"/>
  <c r="E157" i="3"/>
  <c r="E158" i="3"/>
  <c r="E159" i="3"/>
  <c r="E160" i="3"/>
  <c r="E161" i="3"/>
  <c r="E162" i="3"/>
  <c r="E163" i="3"/>
  <c r="E164" i="3"/>
  <c r="E165" i="3"/>
  <c r="E166" i="3"/>
  <c r="E167" i="3"/>
  <c r="E168" i="3"/>
  <c r="E169" i="3"/>
  <c r="E170" i="3"/>
  <c r="E171" i="3"/>
  <c r="E172" i="3"/>
  <c r="E173" i="3"/>
  <c r="E174" i="3"/>
  <c r="E175" i="3"/>
  <c r="E176" i="3"/>
  <c r="E177" i="3"/>
  <c r="E178" i="3"/>
  <c r="E179" i="3"/>
  <c r="E180" i="3"/>
  <c r="E181" i="3"/>
  <c r="E182" i="3"/>
  <c r="E183" i="3"/>
  <c r="E184" i="3"/>
  <c r="E185" i="3"/>
  <c r="E186" i="3"/>
  <c r="E187" i="3"/>
  <c r="E188" i="3"/>
  <c r="E189" i="3"/>
  <c r="E190" i="3"/>
  <c r="E191" i="3"/>
  <c r="E192" i="3"/>
  <c r="E193" i="3"/>
  <c r="E194" i="3"/>
  <c r="E195" i="3"/>
  <c r="E196" i="3"/>
  <c r="E197" i="3"/>
  <c r="E198" i="3"/>
  <c r="E199" i="3"/>
  <c r="E200" i="3"/>
  <c r="E201" i="3"/>
  <c r="E202" i="3"/>
  <c r="E203" i="3"/>
  <c r="E204" i="3"/>
  <c r="E205" i="3"/>
  <c r="E206" i="3"/>
  <c r="E207" i="3"/>
  <c r="E208" i="3"/>
  <c r="E209" i="3"/>
  <c r="E210" i="3"/>
  <c r="E211" i="3"/>
  <c r="E2" i="3"/>
  <c r="F3" i="2" l="1"/>
  <c r="F4" i="2"/>
  <c r="F5" i="2"/>
  <c r="F6" i="2"/>
  <c r="F7" i="2"/>
  <c r="F8" i="2"/>
  <c r="F9" i="2"/>
  <c r="F10" i="2"/>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63" i="2"/>
  <c r="F64" i="2"/>
  <c r="F65" i="2"/>
  <c r="F66" i="2"/>
  <c r="F67" i="2"/>
  <c r="F68" i="2"/>
  <c r="F69" i="2"/>
  <c r="F70" i="2"/>
  <c r="F71" i="2"/>
  <c r="F72" i="2"/>
  <c r="F73" i="2"/>
  <c r="F74" i="2"/>
  <c r="F75" i="2"/>
  <c r="F76" i="2"/>
  <c r="F77" i="2"/>
  <c r="F78" i="2"/>
  <c r="F79" i="2"/>
  <c r="F80" i="2"/>
  <c r="F81" i="2"/>
  <c r="F82" i="2"/>
  <c r="F83" i="2"/>
  <c r="F84" i="2"/>
  <c r="F85" i="2"/>
  <c r="F86" i="2"/>
  <c r="F87" i="2"/>
  <c r="F88" i="2"/>
  <c r="F89" i="2"/>
  <c r="F90" i="2"/>
  <c r="F91" i="2"/>
  <c r="F92" i="2"/>
  <c r="F93" i="2"/>
  <c r="F94" i="2"/>
  <c r="F95" i="2"/>
  <c r="F96" i="2"/>
  <c r="F97" i="2"/>
  <c r="F98" i="2"/>
  <c r="F99" i="2"/>
  <c r="F100" i="2"/>
  <c r="F101" i="2"/>
  <c r="F102" i="2"/>
  <c r="F103" i="2"/>
  <c r="F104" i="2"/>
  <c r="F105" i="2"/>
  <c r="F106" i="2"/>
  <c r="F107" i="2"/>
  <c r="F108" i="2"/>
  <c r="F109" i="2"/>
  <c r="F110" i="2"/>
  <c r="F111" i="2"/>
  <c r="F112" i="2"/>
  <c r="F113" i="2"/>
  <c r="F114" i="2"/>
  <c r="F115" i="2"/>
  <c r="F116" i="2"/>
  <c r="F117" i="2"/>
  <c r="F118" i="2"/>
  <c r="F119" i="2"/>
  <c r="F120" i="2"/>
  <c r="F121" i="2"/>
  <c r="F122" i="2"/>
  <c r="F123" i="2"/>
  <c r="F124" i="2"/>
  <c r="F125" i="2"/>
  <c r="F126" i="2"/>
  <c r="F127" i="2"/>
  <c r="F128" i="2"/>
  <c r="F129" i="2"/>
  <c r="F130" i="2"/>
  <c r="F131" i="2"/>
  <c r="F132" i="2"/>
  <c r="F133" i="2"/>
  <c r="F134" i="2"/>
  <c r="F135" i="2"/>
  <c r="F136" i="2"/>
  <c r="F137" i="2"/>
  <c r="F138" i="2"/>
  <c r="F139" i="2"/>
  <c r="F140" i="2"/>
  <c r="F141" i="2"/>
  <c r="F2" i="2"/>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2" i="1"/>
</calcChain>
</file>

<file path=xl/connections.xml><?xml version="1.0" encoding="utf-8"?>
<connections xmlns="http://schemas.openxmlformats.org/spreadsheetml/2006/main">
  <connection id="1" odcFile="C:\Users\nikap\Documents\My Data Sources\Critical Illness insurance Multiple Tables.odc" name="LAPTOP-SLDJ2N3Q_SQLEXPRESS Critical Illness insurance Multiple Tables" type="100" refreshedVersion="6" minRefreshableVersion="5" background="1" saveData="1">
    <extLst>
      <ext xmlns:x15="http://schemas.microsoft.com/office/spreadsheetml/2010/11/main" uri="{DE250136-89BD-433C-8126-D09CA5730AF9}">
        <x15:connection id="584d8d08-f510-42a5-8547-e3ccd0d145b8" autoDelete="1"/>
      </ext>
    </extLst>
  </connection>
  <connection id="2" keepAlive="1" name="Query - hcf_in_health_gdp (2)" description="Connection to the 'hcf_in_health_gdp (2)' query in the workbook." type="5" refreshedVersion="6" background="1" saveData="1">
    <dbPr connection="Provider=Microsoft.Mashup.OleDb.1;Data Source=$Workbook$;Location=hcf_in_health_gdp (2);Extended Properties=&quot;&quot;" command="SELECT * FROM [hcf_in_health_gdp (2)]"/>
  </connection>
  <connection id="3" keepAlive="1" name="Query - Table9" description="Connection to the 'Table9' query in the workbook." type="5" refreshedVersion="6" background="1" saveData="1">
    <dbPr connection="Provider=Microsoft.Mashup.OleDb.1;Data Source=$Workbook$;Location=Table9;Extended Properties=&quot;&quot;" command="SELECT * FROM [Table9]"/>
  </connection>
  <connection id="4"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5" name="WorksheetConnection_For DB.xlsx!health_in_gdp" type="102" refreshedVersion="6" minRefreshableVersion="5">
    <extLst>
      <ext xmlns:x15="http://schemas.microsoft.com/office/spreadsheetml/2010/11/main" uri="{DE250136-89BD-433C-8126-D09CA5730AF9}">
        <x15:connection id="health_in_gdp1">
          <x15:rangePr sourceName="_xlcn.WorksheetConnection_ForDB.xlsxhealth_in_gdp1"/>
        </x15:connection>
      </ext>
    </extLst>
  </connection>
</connections>
</file>

<file path=xl/sharedStrings.xml><?xml version="1.0" encoding="utf-8"?>
<sst xmlns="http://schemas.openxmlformats.org/spreadsheetml/2006/main" count="9549" uniqueCount="2480">
  <si>
    <t>HCFS1</t>
  </si>
  <si>
    <t>HCFS2</t>
  </si>
  <si>
    <t>HCP1</t>
  </si>
  <si>
    <t>HCP2</t>
  </si>
  <si>
    <t>HCP3</t>
  </si>
  <si>
    <t>HCP4</t>
  </si>
  <si>
    <t>HCP5</t>
  </si>
  <si>
    <t>HCP6</t>
  </si>
  <si>
    <t>HCP7</t>
  </si>
  <si>
    <t>HCP8</t>
  </si>
  <si>
    <t>HCP9</t>
  </si>
  <si>
    <t>HCP10</t>
  </si>
  <si>
    <r>
      <rPr>
        <b/>
        <sz val="9"/>
        <rFont val="Arial"/>
        <family val="2"/>
      </rPr>
      <t>Država</t>
    </r>
  </si>
  <si>
    <r>
      <rPr>
        <b/>
        <sz val="9"/>
        <rFont val="Arial"/>
        <family val="2"/>
      </rPr>
      <t xml:space="preserve">Udio tekuće zdravstvene
</t>
    </r>
    <r>
      <rPr>
        <b/>
        <sz val="9"/>
        <rFont val="Arial"/>
        <family val="2"/>
      </rPr>
      <t>potrošnje u BDP-u</t>
    </r>
  </si>
  <si>
    <r>
      <rPr>
        <sz val="9"/>
        <rFont val="Microsoft Sans Serif"/>
        <family val="2"/>
      </rPr>
      <t>Austrija</t>
    </r>
  </si>
  <si>
    <r>
      <rPr>
        <sz val="9"/>
        <rFont val="Microsoft Sans Serif"/>
        <family val="2"/>
      </rPr>
      <t>Belgija</t>
    </r>
  </si>
  <si>
    <r>
      <rPr>
        <sz val="9"/>
        <rFont val="Microsoft Sans Serif"/>
        <family val="2"/>
      </rPr>
      <t>Bugarska</t>
    </r>
  </si>
  <si>
    <r>
      <rPr>
        <sz val="9"/>
        <rFont val="Microsoft Sans Serif"/>
        <family val="2"/>
      </rPr>
      <t>Cipar</t>
    </r>
  </si>
  <si>
    <r>
      <rPr>
        <sz val="9"/>
        <rFont val="Microsoft Sans Serif"/>
        <family val="2"/>
      </rPr>
      <t>Češka</t>
    </r>
  </si>
  <si>
    <r>
      <rPr>
        <sz val="9"/>
        <rFont val="Microsoft Sans Serif"/>
        <family val="2"/>
      </rPr>
      <t>Danska</t>
    </r>
  </si>
  <si>
    <r>
      <rPr>
        <sz val="9"/>
        <rFont val="Microsoft Sans Serif"/>
        <family val="2"/>
      </rPr>
      <t>Estonija</t>
    </r>
  </si>
  <si>
    <r>
      <rPr>
        <sz val="9"/>
        <rFont val="Microsoft Sans Serif"/>
        <family val="2"/>
      </rPr>
      <t>Finska</t>
    </r>
  </si>
  <si>
    <r>
      <rPr>
        <sz val="9"/>
        <rFont val="Microsoft Sans Serif"/>
        <family val="2"/>
      </rPr>
      <t>Francuska</t>
    </r>
  </si>
  <si>
    <r>
      <rPr>
        <sz val="9"/>
        <rFont val="Microsoft Sans Serif"/>
        <family val="2"/>
      </rPr>
      <t>Grčka</t>
    </r>
  </si>
  <si>
    <r>
      <rPr>
        <sz val="9"/>
        <color rgb="FFFF0000"/>
        <rFont val="Microsoft Sans Serif"/>
        <family val="2"/>
      </rPr>
      <t>Hrvatska</t>
    </r>
  </si>
  <si>
    <r>
      <rPr>
        <sz val="9"/>
        <rFont val="Microsoft Sans Serif"/>
        <family val="2"/>
      </rPr>
      <t>Irska</t>
    </r>
  </si>
  <si>
    <r>
      <rPr>
        <sz val="9"/>
        <rFont val="Microsoft Sans Serif"/>
        <family val="2"/>
      </rPr>
      <t>Island</t>
    </r>
  </si>
  <si>
    <r>
      <rPr>
        <sz val="9"/>
        <rFont val="Microsoft Sans Serif"/>
        <family val="2"/>
      </rPr>
      <t>Italija</t>
    </r>
  </si>
  <si>
    <r>
      <rPr>
        <sz val="9"/>
        <rFont val="Microsoft Sans Serif"/>
        <family val="2"/>
      </rPr>
      <t>Latvija</t>
    </r>
  </si>
  <si>
    <r>
      <rPr>
        <sz val="9"/>
        <rFont val="Microsoft Sans Serif"/>
        <family val="2"/>
      </rPr>
      <t>Litva</t>
    </r>
  </si>
  <si>
    <r>
      <rPr>
        <sz val="9"/>
        <rFont val="Microsoft Sans Serif"/>
        <family val="2"/>
      </rPr>
      <t>Luksemburg</t>
    </r>
  </si>
  <si>
    <r>
      <rPr>
        <sz val="9"/>
        <rFont val="Microsoft Sans Serif"/>
        <family val="2"/>
      </rPr>
      <t>Mađarska</t>
    </r>
  </si>
  <si>
    <r>
      <rPr>
        <sz val="9"/>
        <rFont val="Microsoft Sans Serif"/>
        <family val="2"/>
      </rPr>
      <t>Nizozemska</t>
    </r>
  </si>
  <si>
    <r>
      <rPr>
        <sz val="9"/>
        <rFont val="Microsoft Sans Serif"/>
        <family val="2"/>
      </rPr>
      <t>Norveška</t>
    </r>
  </si>
  <si>
    <r>
      <rPr>
        <sz val="9"/>
        <rFont val="Microsoft Sans Serif"/>
        <family val="2"/>
      </rPr>
      <t>Njemačka</t>
    </r>
  </si>
  <si>
    <r>
      <rPr>
        <sz val="9"/>
        <rFont val="Microsoft Sans Serif"/>
        <family val="2"/>
      </rPr>
      <t>Poljska</t>
    </r>
  </si>
  <si>
    <r>
      <rPr>
        <sz val="9"/>
        <rFont val="Microsoft Sans Serif"/>
        <family val="2"/>
      </rPr>
      <t>Portugal</t>
    </r>
  </si>
  <si>
    <r>
      <rPr>
        <sz val="9"/>
        <rFont val="Microsoft Sans Serif"/>
        <family val="2"/>
      </rPr>
      <t>Rumunjska</t>
    </r>
  </si>
  <si>
    <r>
      <rPr>
        <sz val="9"/>
        <rFont val="Microsoft Sans Serif"/>
        <family val="2"/>
      </rPr>
      <t>Slovačka</t>
    </r>
  </si>
  <si>
    <r>
      <rPr>
        <sz val="9"/>
        <rFont val="Microsoft Sans Serif"/>
        <family val="2"/>
      </rPr>
      <t>Slovenija</t>
    </r>
  </si>
  <si>
    <r>
      <rPr>
        <sz val="9"/>
        <rFont val="Microsoft Sans Serif"/>
        <family val="2"/>
      </rPr>
      <t>Španjolska</t>
    </r>
  </si>
  <si>
    <r>
      <rPr>
        <sz val="9"/>
        <rFont val="Microsoft Sans Serif"/>
        <family val="2"/>
      </rPr>
      <t>Švedska</t>
    </r>
  </si>
  <si>
    <r>
      <rPr>
        <sz val="9"/>
        <rFont val="Microsoft Sans Serif"/>
        <family val="2"/>
      </rPr>
      <t>Švicarska</t>
    </r>
  </si>
  <si>
    <r>
      <rPr>
        <sz val="9"/>
        <rFont val="Microsoft Sans Serif"/>
        <family val="2"/>
      </rPr>
      <t>Ujedinjeno Kraljevstvo</t>
    </r>
  </si>
  <si>
    <t>CountryID</t>
  </si>
  <si>
    <t>CountryName</t>
  </si>
  <si>
    <t>Afghanistan</t>
  </si>
  <si>
    <t>Antigua and Barbuda</t>
  </si>
  <si>
    <t>Hungary</t>
  </si>
  <si>
    <t>Iceland</t>
  </si>
  <si>
    <t>India</t>
  </si>
  <si>
    <t>Indonesia</t>
  </si>
  <si>
    <t>Iran</t>
  </si>
  <si>
    <t>Iraq</t>
  </si>
  <si>
    <t>Ireland</t>
  </si>
  <si>
    <t>Isle of Man</t>
  </si>
  <si>
    <t>Israel</t>
  </si>
  <si>
    <t>Italy</t>
  </si>
  <si>
    <t>Argentina</t>
  </si>
  <si>
    <t>Jamaica</t>
  </si>
  <si>
    <t>Japan</t>
  </si>
  <si>
    <t>Jersey</t>
  </si>
  <si>
    <t>Jordan</t>
  </si>
  <si>
    <t>Kazakhstan</t>
  </si>
  <si>
    <t>Kenya</t>
  </si>
  <si>
    <t>Kiribati</t>
  </si>
  <si>
    <t>Kosovo</t>
  </si>
  <si>
    <t>Kuwait</t>
  </si>
  <si>
    <t>Kyrgyzstan</t>
  </si>
  <si>
    <t>Armenia</t>
  </si>
  <si>
    <t>Laos</t>
  </si>
  <si>
    <t>Latvia</t>
  </si>
  <si>
    <t>Lebanon</t>
  </si>
  <si>
    <t>Lesotho</t>
  </si>
  <si>
    <t>Liberia</t>
  </si>
  <si>
    <t>Libya</t>
  </si>
  <si>
    <t>Liechtenstein</t>
  </si>
  <si>
    <t>Lithuania</t>
  </si>
  <si>
    <t>Luxembourg</t>
  </si>
  <si>
    <t>Macao</t>
  </si>
  <si>
    <t>Aruba</t>
  </si>
  <si>
    <t>Macedonia</t>
  </si>
  <si>
    <t>Madagascar</t>
  </si>
  <si>
    <t>Malawi</t>
  </si>
  <si>
    <t>Malaysia</t>
  </si>
  <si>
    <t>Maldives</t>
  </si>
  <si>
    <t>Mali</t>
  </si>
  <si>
    <t>Malta</t>
  </si>
  <si>
    <t>Marshall Islands</t>
  </si>
  <si>
    <t>Martinique</t>
  </si>
  <si>
    <t>Mauritania</t>
  </si>
  <si>
    <t>Australia</t>
  </si>
  <si>
    <t>Mauritius</t>
  </si>
  <si>
    <t>Mayotte</t>
  </si>
  <si>
    <t>Mexico</t>
  </si>
  <si>
    <t>Micronesia</t>
  </si>
  <si>
    <t>Moldava</t>
  </si>
  <si>
    <t>Monaco</t>
  </si>
  <si>
    <t>Mongolia</t>
  </si>
  <si>
    <t>Montenegro</t>
  </si>
  <si>
    <t>Montserrat</t>
  </si>
  <si>
    <t>Morocco</t>
  </si>
  <si>
    <t>Austria</t>
  </si>
  <si>
    <t>Mozambique</t>
  </si>
  <si>
    <t>Myanmar (Burma)</t>
  </si>
  <si>
    <t>Namibia</t>
  </si>
  <si>
    <t>Nauru</t>
  </si>
  <si>
    <t>Nepal</t>
  </si>
  <si>
    <t>Netherlands</t>
  </si>
  <si>
    <t>New Caledonia</t>
  </si>
  <si>
    <t>New Zealand</t>
  </si>
  <si>
    <t>Nicaragua</t>
  </si>
  <si>
    <t>Niger</t>
  </si>
  <si>
    <t>Azerbaijan</t>
  </si>
  <si>
    <t>Nigeria</t>
  </si>
  <si>
    <t>Niue</t>
  </si>
  <si>
    <t>Norfolk Island</t>
  </si>
  <si>
    <t>North Korea</t>
  </si>
  <si>
    <t>Northern Mariana Islands</t>
  </si>
  <si>
    <t>Norway</t>
  </si>
  <si>
    <t>Oman</t>
  </si>
  <si>
    <t>Pakistan</t>
  </si>
  <si>
    <t>Palau</t>
  </si>
  <si>
    <t>Palestine</t>
  </si>
  <si>
    <t>Bahamas</t>
  </si>
  <si>
    <t>Panama</t>
  </si>
  <si>
    <t>Papua New Guinea</t>
  </si>
  <si>
    <t>Paraguay</t>
  </si>
  <si>
    <t>Peru</t>
  </si>
  <si>
    <t>Phillipines</t>
  </si>
  <si>
    <t>Pitcairn</t>
  </si>
  <si>
    <t>Poland</t>
  </si>
  <si>
    <t>Portugal</t>
  </si>
  <si>
    <t>Puerto Rico</t>
  </si>
  <si>
    <t>Qatar</t>
  </si>
  <si>
    <t>Bahrain</t>
  </si>
  <si>
    <t>Reunion</t>
  </si>
  <si>
    <t>Romania</t>
  </si>
  <si>
    <t>Russia</t>
  </si>
  <si>
    <t>Rwanda</t>
  </si>
  <si>
    <t>Saint Barthelemy</t>
  </si>
  <si>
    <t>Saint Helena</t>
  </si>
  <si>
    <t>Saint Kitts and Nevis</t>
  </si>
  <si>
    <t>Saint Lucia</t>
  </si>
  <si>
    <t>Saint Martin</t>
  </si>
  <si>
    <t>Saint Pierre and Miquelon</t>
  </si>
  <si>
    <t>Bangladesh</t>
  </si>
  <si>
    <t>Saint Vincent and the Grenadines</t>
  </si>
  <si>
    <t>Samoa</t>
  </si>
  <si>
    <t>San Marino</t>
  </si>
  <si>
    <t>Sao Tome and Principe</t>
  </si>
  <si>
    <t>Saudi Arabia</t>
  </si>
  <si>
    <t>Senegal</t>
  </si>
  <si>
    <t>Serbia</t>
  </si>
  <si>
    <t>Seychelles</t>
  </si>
  <si>
    <t>Sierra Leone</t>
  </si>
  <si>
    <t>Singapore</t>
  </si>
  <si>
    <t>Aland Islands</t>
  </si>
  <si>
    <t>Barbados</t>
  </si>
  <si>
    <t>Sint Maarten</t>
  </si>
  <si>
    <t>Slovakia</t>
  </si>
  <si>
    <t>Slovenia</t>
  </si>
  <si>
    <t>Solomon Islands</t>
  </si>
  <si>
    <t>Somalia</t>
  </si>
  <si>
    <t>South Africa</t>
  </si>
  <si>
    <t>South Georgia and the South Sandwich Islands</t>
  </si>
  <si>
    <t>South Korea</t>
  </si>
  <si>
    <t>South Sudan</t>
  </si>
  <si>
    <t>Spain</t>
  </si>
  <si>
    <t>Belarus</t>
  </si>
  <si>
    <t>Sri Lanka</t>
  </si>
  <si>
    <t>Sudan</t>
  </si>
  <si>
    <t>Suriname</t>
  </si>
  <si>
    <t>Svalbard and Jan Mayen</t>
  </si>
  <si>
    <t>Swaziland</t>
  </si>
  <si>
    <t>Sweden</t>
  </si>
  <si>
    <t>Switzerland</t>
  </si>
  <si>
    <t>Syria</t>
  </si>
  <si>
    <t>Taiwan</t>
  </si>
  <si>
    <t>Tajikistan</t>
  </si>
  <si>
    <t>Belgium</t>
  </si>
  <si>
    <t>Tanzania</t>
  </si>
  <si>
    <t>Thailand</t>
  </si>
  <si>
    <t>Timor-Leste (East Timor)</t>
  </si>
  <si>
    <t>Togo</t>
  </si>
  <si>
    <t>Tokelau</t>
  </si>
  <si>
    <t>Tonga</t>
  </si>
  <si>
    <t>Trinidad and Tobago</t>
  </si>
  <si>
    <t>Tunisia</t>
  </si>
  <si>
    <t>Turkey</t>
  </si>
  <si>
    <t>Turkmenistan</t>
  </si>
  <si>
    <t>Belize</t>
  </si>
  <si>
    <t>Turks and Caicos Islands</t>
  </si>
  <si>
    <t>Tuvalu</t>
  </si>
  <si>
    <t>Uganda</t>
  </si>
  <si>
    <t>Ukraine</t>
  </si>
  <si>
    <t>United Arab Emirates</t>
  </si>
  <si>
    <t>United Kingdom</t>
  </si>
  <si>
    <t>United States</t>
  </si>
  <si>
    <t>United States Minor Outlying Islands</t>
  </si>
  <si>
    <t>Uruguay</t>
  </si>
  <si>
    <t>Uzbekistan</t>
  </si>
  <si>
    <t>Benin</t>
  </si>
  <si>
    <t>Vanuatu</t>
  </si>
  <si>
    <t>Vatican City</t>
  </si>
  <si>
    <t>Venezuela</t>
  </si>
  <si>
    <t>Vietnam</t>
  </si>
  <si>
    <t>Virgin Islands, British</t>
  </si>
  <si>
    <t>Virgin Islands, US</t>
  </si>
  <si>
    <t>Wallis and Futuna</t>
  </si>
  <si>
    <t>Western Sahara</t>
  </si>
  <si>
    <t>Yemen</t>
  </si>
  <si>
    <t>Zambia</t>
  </si>
  <si>
    <t>Bermuda</t>
  </si>
  <si>
    <t>Zimbabwe</t>
  </si>
  <si>
    <t>Bhutan</t>
  </si>
  <si>
    <t>Bolivia</t>
  </si>
  <si>
    <t>Bonaire, Sint Eustatius and Saba</t>
  </si>
  <si>
    <t>Bosnia and Herzegovina</t>
  </si>
  <si>
    <t>Albania</t>
  </si>
  <si>
    <t>Botswana</t>
  </si>
  <si>
    <t>Bouvet Island</t>
  </si>
  <si>
    <t>Brazil</t>
  </si>
  <si>
    <t>British Indian Ocean Territory</t>
  </si>
  <si>
    <t>Brunei</t>
  </si>
  <si>
    <t>Bulgaria</t>
  </si>
  <si>
    <t>Burkina Faso</t>
  </si>
  <si>
    <t>Burundi</t>
  </si>
  <si>
    <t>Cambodia</t>
  </si>
  <si>
    <t>Cameroon</t>
  </si>
  <si>
    <t>Algeria</t>
  </si>
  <si>
    <t>Canada</t>
  </si>
  <si>
    <t>Cape Verde</t>
  </si>
  <si>
    <t>Cayman Islands</t>
  </si>
  <si>
    <t>Central African Republic</t>
  </si>
  <si>
    <t>Chad</t>
  </si>
  <si>
    <t>Chile</t>
  </si>
  <si>
    <t>China</t>
  </si>
  <si>
    <t>Christmas Island</t>
  </si>
  <si>
    <t>Cocos (Keeling) Islands</t>
  </si>
  <si>
    <t>Colombia</t>
  </si>
  <si>
    <t>American Samoa</t>
  </si>
  <si>
    <t>Comoros</t>
  </si>
  <si>
    <t>Congo</t>
  </si>
  <si>
    <t>Cook Islands</t>
  </si>
  <si>
    <t>Costa Rica</t>
  </si>
  <si>
    <t>Ivory Coast</t>
  </si>
  <si>
    <t>Croatia</t>
  </si>
  <si>
    <t>Cuba</t>
  </si>
  <si>
    <t>Curacao</t>
  </si>
  <si>
    <t>Cyprus</t>
  </si>
  <si>
    <t>Czech Republic</t>
  </si>
  <si>
    <t>Andorra</t>
  </si>
  <si>
    <t>Democratic Republic of the Congo</t>
  </si>
  <si>
    <t>Denmark</t>
  </si>
  <si>
    <t>Djibouti</t>
  </si>
  <si>
    <t>Dominica</t>
  </si>
  <si>
    <t>Dominican Republic</t>
  </si>
  <si>
    <t>Ecuador</t>
  </si>
  <si>
    <t>Egypt</t>
  </si>
  <si>
    <t>El Salvador</t>
  </si>
  <si>
    <t>Equatorial Guinea</t>
  </si>
  <si>
    <t>Eritrea</t>
  </si>
  <si>
    <t>Angola</t>
  </si>
  <si>
    <t>Estonia</t>
  </si>
  <si>
    <t>Ethiopia</t>
  </si>
  <si>
    <t>Falkland Islands (Malvinas)</t>
  </si>
  <si>
    <t>Faroe Islands</t>
  </si>
  <si>
    <t>Fiji</t>
  </si>
  <si>
    <t>Finland</t>
  </si>
  <si>
    <t>France</t>
  </si>
  <si>
    <t>French Guiana</t>
  </si>
  <si>
    <t>French Polynesia</t>
  </si>
  <si>
    <t>French Southern Territories</t>
  </si>
  <si>
    <t>Anguilla</t>
  </si>
  <si>
    <t>Gabon</t>
  </si>
  <si>
    <t>Gambia</t>
  </si>
  <si>
    <t>Georgia</t>
  </si>
  <si>
    <t>Germany</t>
  </si>
  <si>
    <t>Ghana</t>
  </si>
  <si>
    <t>Gibraltar</t>
  </si>
  <si>
    <t>Greece</t>
  </si>
  <si>
    <t>Greenland</t>
  </si>
  <si>
    <t>Grenada</t>
  </si>
  <si>
    <t>Guadaloupe</t>
  </si>
  <si>
    <t>Antarctica</t>
  </si>
  <si>
    <t>Guam</t>
  </si>
  <si>
    <t>Guatemala</t>
  </si>
  <si>
    <t>Guernsey</t>
  </si>
  <si>
    <t>Guinea</t>
  </si>
  <si>
    <t>Guinea-Bissau</t>
  </si>
  <si>
    <t>Guyana</t>
  </si>
  <si>
    <t>Haiti</t>
  </si>
  <si>
    <t>Heard Island and McDonald Islands</t>
  </si>
  <si>
    <t>Honduras</t>
  </si>
  <si>
    <t>Hong Kong</t>
  </si>
  <si>
    <t>Godina</t>
  </si>
  <si>
    <r>
      <rPr>
        <sz val="10"/>
        <rFont val="Microsoft Sans Serif"/>
        <family val="2"/>
      </rPr>
      <t>Austrija</t>
    </r>
  </si>
  <si>
    <r>
      <rPr>
        <sz val="10"/>
        <rFont val="Microsoft Sans Serif"/>
        <family val="2"/>
      </rPr>
      <t>Belgija</t>
    </r>
  </si>
  <si>
    <r>
      <rPr>
        <sz val="10"/>
        <rFont val="Microsoft Sans Serif"/>
        <family val="2"/>
      </rPr>
      <t>Bugarska</t>
    </r>
  </si>
  <si>
    <r>
      <rPr>
        <sz val="10"/>
        <rFont val="Microsoft Sans Serif"/>
        <family val="2"/>
      </rPr>
      <t>Cipar</t>
    </r>
  </si>
  <si>
    <r>
      <rPr>
        <sz val="10"/>
        <rFont val="Microsoft Sans Serif"/>
        <family val="2"/>
      </rPr>
      <t>Češka</t>
    </r>
  </si>
  <si>
    <r>
      <rPr>
        <sz val="10"/>
        <rFont val="Microsoft Sans Serif"/>
        <family val="2"/>
      </rPr>
      <t>Danska</t>
    </r>
  </si>
  <si>
    <r>
      <rPr>
        <sz val="10"/>
        <rFont val="Microsoft Sans Serif"/>
        <family val="2"/>
      </rPr>
      <t>Estonija</t>
    </r>
  </si>
  <si>
    <r>
      <rPr>
        <sz val="10"/>
        <rFont val="Microsoft Sans Serif"/>
        <family val="2"/>
      </rPr>
      <t>Finska</t>
    </r>
  </si>
  <si>
    <r>
      <rPr>
        <sz val="10"/>
        <rFont val="Microsoft Sans Serif"/>
        <family val="2"/>
      </rPr>
      <t>Francuska</t>
    </r>
  </si>
  <si>
    <r>
      <rPr>
        <sz val="10"/>
        <rFont val="Microsoft Sans Serif"/>
        <family val="2"/>
      </rPr>
      <t>Grčka</t>
    </r>
  </si>
  <si>
    <r>
      <rPr>
        <sz val="10"/>
        <color rgb="FFFF0000"/>
        <rFont val="Microsoft Sans Serif"/>
        <family val="2"/>
      </rPr>
      <t>Hrvatska</t>
    </r>
  </si>
  <si>
    <r>
      <rPr>
        <sz val="10"/>
        <rFont val="Microsoft Sans Serif"/>
        <family val="2"/>
      </rPr>
      <t>Irska</t>
    </r>
  </si>
  <si>
    <r>
      <rPr>
        <sz val="10"/>
        <rFont val="Microsoft Sans Serif"/>
        <family val="2"/>
      </rPr>
      <t>Island</t>
    </r>
  </si>
  <si>
    <r>
      <rPr>
        <sz val="10"/>
        <rFont val="Microsoft Sans Serif"/>
        <family val="2"/>
      </rPr>
      <t>Italija</t>
    </r>
  </si>
  <si>
    <r>
      <rPr>
        <sz val="10"/>
        <rFont val="Microsoft Sans Serif"/>
        <family val="2"/>
      </rPr>
      <t>Latvija</t>
    </r>
  </si>
  <si>
    <r>
      <rPr>
        <sz val="10"/>
        <rFont val="Microsoft Sans Serif"/>
        <family val="2"/>
      </rPr>
      <t>Litva</t>
    </r>
  </si>
  <si>
    <r>
      <rPr>
        <sz val="10"/>
        <rFont val="Microsoft Sans Serif"/>
        <family val="2"/>
      </rPr>
      <t>Luksemburg</t>
    </r>
  </si>
  <si>
    <r>
      <rPr>
        <sz val="10"/>
        <rFont val="Microsoft Sans Serif"/>
        <family val="2"/>
      </rPr>
      <t>Mađarska</t>
    </r>
  </si>
  <si>
    <r>
      <rPr>
        <sz val="10"/>
        <rFont val="Microsoft Sans Serif"/>
        <family val="2"/>
      </rPr>
      <t>Nizozemska</t>
    </r>
  </si>
  <si>
    <r>
      <rPr>
        <sz val="10"/>
        <rFont val="Microsoft Sans Serif"/>
        <family val="2"/>
      </rPr>
      <t>Norveška</t>
    </r>
  </si>
  <si>
    <r>
      <rPr>
        <sz val="10"/>
        <rFont val="Microsoft Sans Serif"/>
        <family val="2"/>
      </rPr>
      <t>Njemačka</t>
    </r>
  </si>
  <si>
    <r>
      <rPr>
        <sz val="10"/>
        <rFont val="Microsoft Sans Serif"/>
        <family val="2"/>
      </rPr>
      <t>Poljska</t>
    </r>
  </si>
  <si>
    <r>
      <rPr>
        <sz val="10"/>
        <rFont val="Microsoft Sans Serif"/>
        <family val="2"/>
      </rPr>
      <t>Portugal</t>
    </r>
  </si>
  <si>
    <r>
      <rPr>
        <sz val="10"/>
        <rFont val="Microsoft Sans Serif"/>
        <family val="2"/>
      </rPr>
      <t>Rumunjska</t>
    </r>
  </si>
  <si>
    <r>
      <rPr>
        <sz val="10"/>
        <rFont val="Microsoft Sans Serif"/>
        <family val="2"/>
      </rPr>
      <t>Slovačka</t>
    </r>
  </si>
  <si>
    <r>
      <rPr>
        <sz val="10"/>
        <rFont val="Microsoft Sans Serif"/>
        <family val="2"/>
      </rPr>
      <t>Slovenija</t>
    </r>
  </si>
  <si>
    <r>
      <rPr>
        <sz val="10"/>
        <rFont val="Microsoft Sans Serif"/>
        <family val="2"/>
      </rPr>
      <t>Španjolska</t>
    </r>
  </si>
  <si>
    <r>
      <rPr>
        <sz val="10"/>
        <rFont val="Microsoft Sans Serif"/>
        <family val="2"/>
      </rPr>
      <t>Švedska</t>
    </r>
  </si>
  <si>
    <r>
      <rPr>
        <sz val="10"/>
        <rFont val="Microsoft Sans Serif"/>
        <family val="2"/>
      </rPr>
      <t>Švicarska</t>
    </r>
  </si>
  <si>
    <r>
      <rPr>
        <sz val="10"/>
        <rFont val="Microsoft Sans Serif"/>
        <family val="2"/>
      </rPr>
      <t>Ujedinjeno Kraljevstvo</t>
    </r>
  </si>
  <si>
    <r>
      <rPr>
        <sz val="9.5"/>
        <rFont val="Microsoft Sans Serif"/>
        <family val="2"/>
      </rPr>
      <t>Austrija</t>
    </r>
  </si>
  <si>
    <r>
      <rPr>
        <sz val="9.5"/>
        <rFont val="Microsoft Sans Serif"/>
        <family val="2"/>
      </rPr>
      <t>Belgija</t>
    </r>
  </si>
  <si>
    <r>
      <rPr>
        <sz val="9.5"/>
        <rFont val="Microsoft Sans Serif"/>
        <family val="2"/>
      </rPr>
      <t>Bugarska</t>
    </r>
  </si>
  <si>
    <r>
      <rPr>
        <sz val="9.5"/>
        <rFont val="Microsoft Sans Serif"/>
        <family val="2"/>
      </rPr>
      <t>Cipar</t>
    </r>
  </si>
  <si>
    <r>
      <rPr>
        <sz val="9.5"/>
        <rFont val="Microsoft Sans Serif"/>
        <family val="2"/>
      </rPr>
      <t>Češka</t>
    </r>
  </si>
  <si>
    <r>
      <rPr>
        <sz val="9.5"/>
        <rFont val="Microsoft Sans Serif"/>
        <family val="2"/>
      </rPr>
      <t>Danska</t>
    </r>
  </si>
  <si>
    <r>
      <rPr>
        <sz val="9.5"/>
        <rFont val="Microsoft Sans Serif"/>
        <family val="2"/>
      </rPr>
      <t>Estonija</t>
    </r>
  </si>
  <si>
    <r>
      <rPr>
        <sz val="9.5"/>
        <rFont val="Microsoft Sans Serif"/>
        <family val="2"/>
      </rPr>
      <t>Finska</t>
    </r>
  </si>
  <si>
    <r>
      <rPr>
        <sz val="9.5"/>
        <rFont val="Microsoft Sans Serif"/>
        <family val="2"/>
      </rPr>
      <t>Francuska</t>
    </r>
  </si>
  <si>
    <r>
      <rPr>
        <sz val="9.5"/>
        <rFont val="Microsoft Sans Serif"/>
        <family val="2"/>
      </rPr>
      <t>Grčka</t>
    </r>
  </si>
  <si>
    <r>
      <rPr>
        <sz val="9.5"/>
        <color rgb="FFFF0000"/>
        <rFont val="Microsoft Sans Serif"/>
        <family val="2"/>
      </rPr>
      <t>Hrvatska</t>
    </r>
  </si>
  <si>
    <r>
      <rPr>
        <sz val="9.5"/>
        <rFont val="Microsoft Sans Serif"/>
        <family val="2"/>
      </rPr>
      <t>Irska</t>
    </r>
  </si>
  <si>
    <r>
      <rPr>
        <sz val="9.5"/>
        <rFont val="Microsoft Sans Serif"/>
        <family val="2"/>
      </rPr>
      <t>Island</t>
    </r>
  </si>
  <si>
    <r>
      <rPr>
        <sz val="9.5"/>
        <rFont val="Microsoft Sans Serif"/>
        <family val="2"/>
      </rPr>
      <t>Italija</t>
    </r>
  </si>
  <si>
    <r>
      <rPr>
        <sz val="9.5"/>
        <rFont val="Microsoft Sans Serif"/>
        <family val="2"/>
      </rPr>
      <t>Latvija</t>
    </r>
  </si>
  <si>
    <r>
      <rPr>
        <sz val="9.5"/>
        <rFont val="Microsoft Sans Serif"/>
        <family val="2"/>
      </rPr>
      <t>Litva</t>
    </r>
  </si>
  <si>
    <r>
      <rPr>
        <sz val="9.5"/>
        <rFont val="Microsoft Sans Serif"/>
        <family val="2"/>
      </rPr>
      <t>Luksemburg</t>
    </r>
  </si>
  <si>
    <r>
      <rPr>
        <sz val="9.5"/>
        <rFont val="Microsoft Sans Serif"/>
        <family val="2"/>
      </rPr>
      <t>Mađarska</t>
    </r>
  </si>
  <si>
    <r>
      <rPr>
        <sz val="9.5"/>
        <rFont val="Microsoft Sans Serif"/>
        <family val="2"/>
      </rPr>
      <t>Nizozemska</t>
    </r>
  </si>
  <si>
    <r>
      <rPr>
        <sz val="9.5"/>
        <rFont val="Microsoft Sans Serif"/>
        <family val="2"/>
      </rPr>
      <t>Norveška</t>
    </r>
  </si>
  <si>
    <r>
      <rPr>
        <sz val="9.5"/>
        <rFont val="Microsoft Sans Serif"/>
        <family val="2"/>
      </rPr>
      <t>Njemačka</t>
    </r>
  </si>
  <si>
    <r>
      <rPr>
        <sz val="9.5"/>
        <rFont val="Microsoft Sans Serif"/>
        <family val="2"/>
      </rPr>
      <t>Poljska</t>
    </r>
  </si>
  <si>
    <r>
      <rPr>
        <sz val="9.5"/>
        <rFont val="Microsoft Sans Serif"/>
        <family val="2"/>
      </rPr>
      <t>Portugal</t>
    </r>
  </si>
  <si>
    <r>
      <rPr>
        <sz val="9.5"/>
        <rFont val="Microsoft Sans Serif"/>
        <family val="2"/>
      </rPr>
      <t>Rumunjska</t>
    </r>
  </si>
  <si>
    <r>
      <rPr>
        <sz val="9.5"/>
        <rFont val="Microsoft Sans Serif"/>
        <family val="2"/>
      </rPr>
      <t>Slovačka</t>
    </r>
  </si>
  <si>
    <r>
      <rPr>
        <sz val="9.5"/>
        <rFont val="Microsoft Sans Serif"/>
        <family val="2"/>
      </rPr>
      <t>Slovenija</t>
    </r>
  </si>
  <si>
    <r>
      <rPr>
        <sz val="9.5"/>
        <rFont val="Microsoft Sans Serif"/>
        <family val="2"/>
      </rPr>
      <t>Španjolska</t>
    </r>
  </si>
  <si>
    <r>
      <rPr>
        <sz val="9.5"/>
        <rFont val="Microsoft Sans Serif"/>
        <family val="2"/>
      </rPr>
      <t>Švedska</t>
    </r>
  </si>
  <si>
    <r>
      <rPr>
        <sz val="9.5"/>
        <rFont val="Microsoft Sans Serif"/>
        <family val="2"/>
      </rPr>
      <t>Švicarska</t>
    </r>
  </si>
  <si>
    <r>
      <rPr>
        <sz val="9.5"/>
        <rFont val="Microsoft Sans Serif"/>
        <family val="2"/>
      </rPr>
      <t>Ujedinjeno Kraljevstvo</t>
    </r>
  </si>
  <si>
    <t>null</t>
  </si>
  <si>
    <t>HCF1</t>
  </si>
  <si>
    <t>HCF2</t>
  </si>
  <si>
    <t>HCF3</t>
  </si>
  <si>
    <t>HCF4</t>
  </si>
  <si>
    <t>HCF5</t>
  </si>
  <si>
    <t>HCF6</t>
  </si>
  <si>
    <t>HCF7</t>
  </si>
  <si>
    <t>HCF8</t>
  </si>
  <si>
    <t>Health Care Function</t>
  </si>
  <si>
    <t>Helath Care Financial Shema</t>
  </si>
  <si>
    <t>Amount</t>
  </si>
  <si>
    <t>Year</t>
  </si>
  <si>
    <t>Health Care Provider</t>
  </si>
  <si>
    <t>2014</t>
  </si>
  <si>
    <t>2015</t>
  </si>
  <si>
    <t>2016</t>
  </si>
  <si>
    <t>2017</t>
  </si>
  <si>
    <t>2018</t>
  </si>
  <si>
    <t>2019</t>
  </si>
  <si>
    <t>Zdravstvene funkcije</t>
  </si>
  <si>
    <t>Godine</t>
  </si>
  <si>
    <t>Nesto</t>
  </si>
  <si>
    <t>Ustonove</t>
  </si>
  <si>
    <t>10#29</t>
  </si>
  <si>
    <t>10#37</t>
  </si>
  <si>
    <t>7#87</t>
  </si>
  <si>
    <t>6#9</t>
  </si>
  <si>
    <t>7#81</t>
  </si>
  <si>
    <t>10#17</t>
  </si>
  <si>
    <t>6#01</t>
  </si>
  <si>
    <t>9#51</t>
  </si>
  <si>
    <t>11#44</t>
  </si>
  <si>
    <t>8#41</t>
  </si>
  <si>
    <t>6#52</t>
  </si>
  <si>
    <t>8#48</t>
  </si>
  <si>
    <t>8#95</t>
  </si>
  <si>
    <t>5#4</t>
  </si>
  <si>
    <t>6#14</t>
  </si>
  <si>
    <t>5#67</t>
  </si>
  <si>
    <t>7#26</t>
  </si>
  <si>
    <t>10#58</t>
  </si>
  <si>
    <t>8#92</t>
  </si>
  <si>
    <t>10#93</t>
  </si>
  <si>
    <t>6#38</t>
  </si>
  <si>
    <t>9#09</t>
  </si>
  <si>
    <t>5#19</t>
  </si>
  <si>
    <t>7#53</t>
  </si>
  <si>
    <t>9#02</t>
  </si>
  <si>
    <t>11#09</t>
  </si>
  <si>
    <t>11#31</t>
  </si>
  <si>
    <t>9#77</t>
  </si>
  <si>
    <t>10#41</t>
  </si>
  <si>
    <t>8#5</t>
  </si>
  <si>
    <t>6#78</t>
  </si>
  <si>
    <t>7#65</t>
  </si>
  <si>
    <t>6#12</t>
  </si>
  <si>
    <t>9#49</t>
  </si>
  <si>
    <t>11#57</t>
  </si>
  <si>
    <t>7#95</t>
  </si>
  <si>
    <t>6#7</t>
  </si>
  <si>
    <t>9#65</t>
  </si>
  <si>
    <t>9#01</t>
  </si>
  <si>
    <t>5#47</t>
  </si>
  <si>
    <t>6#2</t>
  </si>
  <si>
    <t>5#55</t>
  </si>
  <si>
    <t>7#09</t>
  </si>
  <si>
    <t>10#57</t>
  </si>
  <si>
    <t>9#33</t>
  </si>
  <si>
    <t>10#96</t>
  </si>
  <si>
    <t>6#25</t>
  </si>
  <si>
    <t>5#03</t>
  </si>
  <si>
    <t>6#91</t>
  </si>
  <si>
    <t>8#51</t>
  </si>
  <si>
    <t>11#13</t>
  </si>
  <si>
    <t>11#49</t>
  </si>
  <si>
    <t>9#76</t>
  </si>
  <si>
    <t>10#28</t>
  </si>
  <si>
    <t>8#2</t>
  </si>
  <si>
    <t>6#81</t>
  </si>
  <si>
    <t>7#24</t>
  </si>
  <si>
    <t>10#23</t>
  </si>
  <si>
    <t>6#39</t>
  </si>
  <si>
    <t>9#7</t>
  </si>
  <si>
    <t>11#46</t>
  </si>
  <si>
    <t>8#09</t>
  </si>
  <si>
    <t>6#79</t>
  </si>
  <si>
    <t>7#34</t>
  </si>
  <si>
    <t>8#35</t>
  </si>
  <si>
    <t>8#99</t>
  </si>
  <si>
    <t>5#71</t>
  </si>
  <si>
    <t>6#48</t>
  </si>
  <si>
    <t>5#48</t>
  </si>
  <si>
    <t>6#97</t>
  </si>
  <si>
    <t>10#32</t>
  </si>
  <si>
    <t>10#11</t>
  </si>
  <si>
    <t>6#34</t>
  </si>
  <si>
    <t>8#97</t>
  </si>
  <si>
    <t>4#94</t>
  </si>
  <si>
    <t>6#85</t>
  </si>
  <si>
    <t>9#11</t>
  </si>
  <si>
    <t>11#88</t>
  </si>
  <si>
    <t>9#69</t>
  </si>
  <si>
    <t>10#42</t>
  </si>
  <si>
    <t>10#3</t>
  </si>
  <si>
    <t>8#23</t>
  </si>
  <si>
    <t>7#15</t>
  </si>
  <si>
    <t>10#18</t>
  </si>
  <si>
    <t>6#5</t>
  </si>
  <si>
    <t>9#43</t>
  </si>
  <si>
    <t>11#48</t>
  </si>
  <si>
    <t>8#28</t>
  </si>
  <si>
    <t>6#83</t>
  </si>
  <si>
    <t>7#38</t>
  </si>
  <si>
    <t>8#29</t>
  </si>
  <si>
    <t>8#88</t>
  </si>
  <si>
    <t>6#21</t>
  </si>
  <si>
    <t>6#64</t>
  </si>
  <si>
    <t>7#13</t>
  </si>
  <si>
    <t>10#52</t>
  </si>
  <si>
    <t>9#04</t>
  </si>
  <si>
    <t>4#99</t>
  </si>
  <si>
    <t>6#98</t>
  </si>
  <si>
    <t>8#47</t>
  </si>
  <si>
    <t>10#98</t>
  </si>
  <si>
    <t>12#22</t>
  </si>
  <si>
    <t>10#4</t>
  </si>
  <si>
    <t>10#34</t>
  </si>
  <si>
    <t>8#1</t>
  </si>
  <si>
    <t>6#68</t>
  </si>
  <si>
    <t>7#23</t>
  </si>
  <si>
    <t>6#43</t>
  </si>
  <si>
    <t>9#21</t>
  </si>
  <si>
    <t>8#04</t>
  </si>
  <si>
    <t>7#18</t>
  </si>
  <si>
    <t>8#84</t>
  </si>
  <si>
    <t>5#95</t>
  </si>
  <si>
    <t>6#46</t>
  </si>
  <si>
    <t>6#88</t>
  </si>
  <si>
    <t>10#1</t>
  </si>
  <si>
    <t>10#45</t>
  </si>
  <si>
    <t>11#25</t>
  </si>
  <si>
    <t>5#16</t>
  </si>
  <si>
    <t>6#74</t>
  </si>
  <si>
    <t>8#87</t>
  </si>
  <si>
    <t>11#02</t>
  </si>
  <si>
    <t>12#35</t>
  </si>
  <si>
    <t>9#63</t>
  </si>
  <si>
    <t>7#35</t>
  </si>
  <si>
    <t>6#77</t>
  </si>
  <si>
    <t>6#66</t>
  </si>
  <si>
    <t>11#26</t>
  </si>
  <si>
    <t>7#72</t>
  </si>
  <si>
    <t>6#93</t>
  </si>
  <si>
    <t>8#54</t>
  </si>
  <si>
    <t>8#67</t>
  </si>
  <si>
    <t>6#57</t>
  </si>
  <si>
    <t>5#29</t>
  </si>
  <si>
    <t>9#97</t>
  </si>
  <si>
    <t>10#05</t>
  </si>
  <si>
    <t>11#47</t>
  </si>
  <si>
    <t>9#45</t>
  </si>
  <si>
    <t>5#56</t>
  </si>
  <si>
    <t>6#69</t>
  </si>
  <si>
    <t>10#9</t>
  </si>
  <si>
    <t>10#43</t>
  </si>
  <si>
    <t>10#66</t>
  </si>
  <si>
    <t>7#01</t>
  </si>
  <si>
    <t>7#83</t>
  </si>
  <si>
    <t>9#96</t>
  </si>
  <si>
    <t>6#73</t>
  </si>
  <si>
    <t>7#84</t>
  </si>
  <si>
    <t>8#57</t>
  </si>
  <si>
    <t>5#37</t>
  </si>
  <si>
    <t>6#35</t>
  </si>
  <si>
    <t>11#7</t>
  </si>
  <si>
    <t>9#53</t>
  </si>
  <si>
    <t>5#74</t>
  </si>
  <si>
    <t>9#13</t>
  </si>
  <si>
    <t>10#87</t>
  </si>
  <si>
    <t>Austrija</t>
  </si>
  <si>
    <t>Belgija</t>
  </si>
  <si>
    <t>Bugarska</t>
  </si>
  <si>
    <t>Cipar</t>
  </si>
  <si>
    <t>Češka</t>
  </si>
  <si>
    <t>Danska</t>
  </si>
  <si>
    <t>Estonija</t>
  </si>
  <si>
    <t>Finska</t>
  </si>
  <si>
    <t>Francuska</t>
  </si>
  <si>
    <t>Grčka</t>
  </si>
  <si>
    <t>Hrvatska</t>
  </si>
  <si>
    <t>Irska</t>
  </si>
  <si>
    <t>Island</t>
  </si>
  <si>
    <t>Italija</t>
  </si>
  <si>
    <t>Latvija</t>
  </si>
  <si>
    <t>Litva</t>
  </si>
  <si>
    <t>Luksemburg</t>
  </si>
  <si>
    <t>Mađarska</t>
  </si>
  <si>
    <t>Nizozemska</t>
  </si>
  <si>
    <t>Norveška</t>
  </si>
  <si>
    <t>Njemačka</t>
  </si>
  <si>
    <t>Poljska</t>
  </si>
  <si>
    <t>Rumunjska</t>
  </si>
  <si>
    <t>Slovačka</t>
  </si>
  <si>
    <t>Slovenija</t>
  </si>
  <si>
    <t>Španjolska</t>
  </si>
  <si>
    <t>Švedska</t>
  </si>
  <si>
    <t>Švicarska</t>
  </si>
  <si>
    <t>Ujedinjeno Kraljevstvo</t>
  </si>
  <si>
    <t>country</t>
  </si>
  <si>
    <t>gdp_in_health</t>
  </si>
  <si>
    <t>year</t>
  </si>
  <si>
    <t>2013</t>
  </si>
  <si>
    <t>Dugotrajna njega</t>
  </si>
  <si>
    <t>9584#6</t>
  </si>
  <si>
    <t>553#1</t>
  </si>
  <si>
    <t>571#2</t>
  </si>
  <si>
    <t>1944#9</t>
  </si>
  <si>
    <t>4517#1</t>
  </si>
  <si>
    <t>541#1</t>
  </si>
  <si>
    <t>500#3</t>
  </si>
  <si>
    <t>151#4</t>
  </si>
  <si>
    <t>166#9</t>
  </si>
  <si>
    <t>9#9</t>
  </si>
  <si>
    <t>183#7</t>
  </si>
  <si>
    <t>123#7</t>
  </si>
  <si>
    <t>35#5</t>
  </si>
  <si>
    <t>185#1</t>
  </si>
  <si>
    <t>10047#5</t>
  </si>
  <si>
    <t>520#4</t>
  </si>
  <si>
    <t>631#8</t>
  </si>
  <si>
    <t>1934#4</t>
  </si>
  <si>
    <t>4048#8</t>
  </si>
  <si>
    <t>594#5</t>
  </si>
  <si>
    <t>481#1</t>
  </si>
  <si>
    <t>149#8</t>
  </si>
  <si>
    <t>614#6</t>
  </si>
  <si>
    <t>155#9</t>
  </si>
  <si>
    <t>178#3</t>
  </si>
  <si>
    <t>113#1</t>
  </si>
  <si>
    <t>39#3</t>
  </si>
  <si>
    <t>121#9</t>
  </si>
  <si>
    <t>54#9</t>
  </si>
  <si>
    <t>10500#5</t>
  </si>
  <si>
    <t>573#2</t>
  </si>
  <si>
    <t>694#6</t>
  </si>
  <si>
    <t>1990#9</t>
  </si>
  <si>
    <t>3954#8</t>
  </si>
  <si>
    <t>641#4</t>
  </si>
  <si>
    <t>534#5</t>
  </si>
  <si>
    <t>758#7</t>
  </si>
  <si>
    <t>187#1</t>
  </si>
  <si>
    <t>10#5</t>
  </si>
  <si>
    <t>203#9</t>
  </si>
  <si>
    <t>47#7</t>
  </si>
  <si>
    <t>126#4</t>
  </si>
  <si>
    <t>0#1</t>
  </si>
  <si>
    <t>10696#4</t>
  </si>
  <si>
    <t>636#3</t>
  </si>
  <si>
    <t>701#3</t>
  </si>
  <si>
    <t>4185#2</t>
  </si>
  <si>
    <t>698#8</t>
  </si>
  <si>
    <t>506#9</t>
  </si>
  <si>
    <t>255#9</t>
  </si>
  <si>
    <t>789#5</t>
  </si>
  <si>
    <t>7#6</t>
  </si>
  <si>
    <t>209#1</t>
  </si>
  <si>
    <t>175#5</t>
  </si>
  <si>
    <t>47#3</t>
  </si>
  <si>
    <t>143#1</t>
  </si>
  <si>
    <t>11216#2</t>
  </si>
  <si>
    <t>687#3</t>
  </si>
  <si>
    <t>720#3</t>
  </si>
  <si>
    <t>2185#3</t>
  </si>
  <si>
    <t>4262#1</t>
  </si>
  <si>
    <t>694#3</t>
  </si>
  <si>
    <t>479#2</t>
  </si>
  <si>
    <t>243#3</t>
  </si>
  <si>
    <t>813#7</t>
  </si>
  <si>
    <t>176#4</t>
  </si>
  <si>
    <t>7#9</t>
  </si>
  <si>
    <t>208#9</t>
  </si>
  <si>
    <t>166#5</t>
  </si>
  <si>
    <t>156#2</t>
  </si>
  <si>
    <t>0#2</t>
  </si>
  <si>
    <t>11978#8</t>
  </si>
  <si>
    <t>752#5</t>
  </si>
  <si>
    <t>2287#8</t>
  </si>
  <si>
    <t>4342#5</t>
  </si>
  <si>
    <t>740#7</t>
  </si>
  <si>
    <t>485#9</t>
  </si>
  <si>
    <t>385#4</t>
  </si>
  <si>
    <t>863#4</t>
  </si>
  <si>
    <t>187#8</t>
  </si>
  <si>
    <t>215#4</t>
  </si>
  <si>
    <t>167#5</t>
  </si>
  <si>
    <t>86#3</t>
  </si>
  <si>
    <t>217#5</t>
  </si>
  <si>
    <t>1#5</t>
  </si>
  <si>
    <t>12842#6</t>
  </si>
  <si>
    <t>796#5</t>
  </si>
  <si>
    <t>2373#6</t>
  </si>
  <si>
    <t>4726#9</t>
  </si>
  <si>
    <t>747#7</t>
  </si>
  <si>
    <t>488#5</t>
  </si>
  <si>
    <t>322#5</t>
  </si>
  <si>
    <t>931#9</t>
  </si>
  <si>
    <t>196#6</t>
  </si>
  <si>
    <t>237#8</t>
  </si>
  <si>
    <t>182#1</t>
  </si>
  <si>
    <t>218#7</t>
  </si>
  <si>
    <t>0#5</t>
  </si>
  <si>
    <t>8529#8</t>
  </si>
  <si>
    <t>3420#6</t>
  </si>
  <si>
    <t>878#2</t>
  </si>
  <si>
    <t>4452#1</t>
  </si>
  <si>
    <t>282#1</t>
  </si>
  <si>
    <t>499#2</t>
  </si>
  <si>
    <t>37#1</t>
  </si>
  <si>
    <t>38#3</t>
  </si>
  <si>
    <t>776#9</t>
  </si>
  <si>
    <t>233#4</t>
  </si>
  <si>
    <t>3#6</t>
  </si>
  <si>
    <t>122#5</t>
  </si>
  <si>
    <t>21#2</t>
  </si>
  <si>
    <t>3#1</t>
  </si>
  <si>
    <t>8955#2</t>
  </si>
  <si>
    <t>124#4</t>
  </si>
  <si>
    <t>3464#7</t>
  </si>
  <si>
    <t>848#7</t>
  </si>
  <si>
    <t>3969#7</t>
  </si>
  <si>
    <t>336#2</t>
  </si>
  <si>
    <t>470#2</t>
  </si>
  <si>
    <t>89#4</t>
  </si>
  <si>
    <t>115#4</t>
  </si>
  <si>
    <t>34#4</t>
  </si>
  <si>
    <t>751#6</t>
  </si>
  <si>
    <t>221#8</t>
  </si>
  <si>
    <t>3#5</t>
  </si>
  <si>
    <t>111#9</t>
  </si>
  <si>
    <t>19#3</t>
  </si>
  <si>
    <t>2#8</t>
  </si>
  <si>
    <t>54#8</t>
  </si>
  <si>
    <t>9408#6</t>
  </si>
  <si>
    <t>130#7</t>
  </si>
  <si>
    <t>3557#6</t>
  </si>
  <si>
    <t>889#4</t>
  </si>
  <si>
    <t>3876#8</t>
  </si>
  <si>
    <t>407#1</t>
  </si>
  <si>
    <t>523#3</t>
  </si>
  <si>
    <t>96#4</t>
  </si>
  <si>
    <t>126#5</t>
  </si>
  <si>
    <t>32#6</t>
  </si>
  <si>
    <t>916#8</t>
  </si>
  <si>
    <t>264#9</t>
  </si>
  <si>
    <t>4#5</t>
  </si>
  <si>
    <t>144#7</t>
  </si>
  <si>
    <t>3#2</t>
  </si>
  <si>
    <t>9690#7</t>
  </si>
  <si>
    <t>124#6</t>
  </si>
  <si>
    <t>3679#8</t>
  </si>
  <si>
    <t>908#1</t>
  </si>
  <si>
    <t>4099#5</t>
  </si>
  <si>
    <t>437#7</t>
  </si>
  <si>
    <t>494#3</t>
  </si>
  <si>
    <t>101#1</t>
  </si>
  <si>
    <t>38#9</t>
  </si>
  <si>
    <t>939#9</t>
  </si>
  <si>
    <t>276#5</t>
  </si>
  <si>
    <t>5#2</t>
  </si>
  <si>
    <t>174#1</t>
  </si>
  <si>
    <t>18#2</t>
  </si>
  <si>
    <t>2#9</t>
  </si>
  <si>
    <t>10350#8</t>
  </si>
  <si>
    <t>139#1</t>
  </si>
  <si>
    <t>3647#2</t>
  </si>
  <si>
    <t>4175#7</t>
  </si>
  <si>
    <t>424#9</t>
  </si>
  <si>
    <t>469#2</t>
  </si>
  <si>
    <t>108#3</t>
  </si>
  <si>
    <t>208#8</t>
  </si>
  <si>
    <t>33#9</t>
  </si>
  <si>
    <t>950#1</t>
  </si>
  <si>
    <t>311#7</t>
  </si>
  <si>
    <t>4#8</t>
  </si>
  <si>
    <t>164#9</t>
  </si>
  <si>
    <t>20#4</t>
  </si>
  <si>
    <t>11199#1</t>
  </si>
  <si>
    <t>139#3</t>
  </si>
  <si>
    <t>956#2</t>
  </si>
  <si>
    <t>4249#9</t>
  </si>
  <si>
    <t>435#8</t>
  </si>
  <si>
    <t>476#4</t>
  </si>
  <si>
    <t>117#4</t>
  </si>
  <si>
    <t>38#4</t>
  </si>
  <si>
    <t>1010#9</t>
  </si>
  <si>
    <t>323#5</t>
  </si>
  <si>
    <t>5#5</t>
  </si>
  <si>
    <t>166#1</t>
  </si>
  <si>
    <t>21#9</t>
  </si>
  <si>
    <t>0#4</t>
  </si>
  <si>
    <t>12029#4</t>
  </si>
  <si>
    <t>153#4</t>
  </si>
  <si>
    <t>3849#1</t>
  </si>
  <si>
    <t>977#4</t>
  </si>
  <si>
    <t>4613#1</t>
  </si>
  <si>
    <t>454#1</t>
  </si>
  <si>
    <t>127#3</t>
  </si>
  <si>
    <t>274#3</t>
  </si>
  <si>
    <t>48#2</t>
  </si>
  <si>
    <t>1095#8</t>
  </si>
  <si>
    <t>329#8</t>
  </si>
  <si>
    <t>179#5</t>
  </si>
  <si>
    <t>24#3</t>
  </si>
  <si>
    <t>6#6</t>
  </si>
  <si>
    <t>Ostale ustanove</t>
  </si>
  <si>
    <r>
      <rPr>
        <b/>
        <sz val="6.5"/>
        <rFont val="Arial"/>
        <family val="2"/>
      </rPr>
      <t>Država</t>
    </r>
  </si>
  <si>
    <r>
      <rPr>
        <b/>
        <sz val="6.5"/>
        <rFont val="Arial"/>
        <family val="2"/>
      </rPr>
      <t xml:space="preserve">HC.1
</t>
    </r>
    <r>
      <rPr>
        <b/>
        <sz val="6.5"/>
        <rFont val="Arial"/>
        <family val="2"/>
      </rPr>
      <t>Liječenje</t>
    </r>
  </si>
  <si>
    <r>
      <rPr>
        <b/>
        <sz val="6.5"/>
        <rFont val="Arial"/>
        <family val="2"/>
      </rPr>
      <t xml:space="preserve">HC.2
</t>
    </r>
    <r>
      <rPr>
        <b/>
        <sz val="6.5"/>
        <rFont val="Arial"/>
        <family val="2"/>
      </rPr>
      <t>Rehabilitacija</t>
    </r>
  </si>
  <si>
    <r>
      <rPr>
        <b/>
        <sz val="6.5"/>
        <rFont val="Arial"/>
        <family val="2"/>
      </rPr>
      <t xml:space="preserve">HC.3
</t>
    </r>
    <r>
      <rPr>
        <b/>
        <sz val="6.5"/>
        <rFont val="Arial"/>
        <family val="2"/>
      </rPr>
      <t>Dugotrajna njega</t>
    </r>
  </si>
  <si>
    <r>
      <rPr>
        <b/>
        <sz val="6.5"/>
        <rFont val="Arial"/>
        <family val="2"/>
      </rPr>
      <t xml:space="preserve">HC.4
</t>
    </r>
    <r>
      <rPr>
        <b/>
        <sz val="6.5"/>
        <rFont val="Arial"/>
        <family val="2"/>
      </rPr>
      <t>Pomoćne usluge u zdravstvu</t>
    </r>
  </si>
  <si>
    <r>
      <rPr>
        <b/>
        <sz val="6.5"/>
        <rFont val="Arial"/>
        <family val="2"/>
      </rPr>
      <t xml:space="preserve">HC.5
</t>
    </r>
    <r>
      <rPr>
        <b/>
        <sz val="6.5"/>
        <rFont val="Arial"/>
        <family val="2"/>
      </rPr>
      <t>Lijekovi, medicinski proizvodi i pomagala za izvanbolničke pacijente</t>
    </r>
  </si>
  <si>
    <r>
      <rPr>
        <b/>
        <sz val="6.5"/>
        <rFont val="Arial"/>
        <family val="2"/>
      </rPr>
      <t xml:space="preserve">HC.6
</t>
    </r>
    <r>
      <rPr>
        <b/>
        <sz val="6.5"/>
        <rFont val="Arial"/>
        <family val="2"/>
      </rPr>
      <t>Preventiva</t>
    </r>
  </si>
  <si>
    <r>
      <rPr>
        <b/>
        <sz val="6.5"/>
        <rFont val="Arial"/>
        <family val="2"/>
      </rPr>
      <t xml:space="preserve">HC.7
</t>
    </r>
    <r>
      <rPr>
        <b/>
        <sz val="6.5"/>
        <rFont val="Arial"/>
        <family val="2"/>
      </rPr>
      <t>Zdravstvena administracija i osiguranje</t>
    </r>
  </si>
  <si>
    <r>
      <rPr>
        <b/>
        <sz val="6.5"/>
        <rFont val="Arial"/>
        <family val="2"/>
      </rPr>
      <t xml:space="preserve">HC.0
</t>
    </r>
    <r>
      <rPr>
        <b/>
        <sz val="6.5"/>
        <rFont val="Arial"/>
        <family val="2"/>
      </rPr>
      <t>Nespecificirano</t>
    </r>
  </si>
  <si>
    <r>
      <rPr>
        <sz val="6.5"/>
        <rFont val="Microsoft Sans Serif"/>
        <family val="2"/>
      </rPr>
      <t>Austrija</t>
    </r>
  </si>
  <si>
    <r>
      <rPr>
        <sz val="6.5"/>
        <rFont val="Microsoft Sans Serif"/>
        <family val="2"/>
      </rPr>
      <t>Belgija</t>
    </r>
  </si>
  <si>
    <r>
      <rPr>
        <sz val="6.5"/>
        <rFont val="Microsoft Sans Serif"/>
        <family val="2"/>
      </rPr>
      <t>Bugarska</t>
    </r>
  </si>
  <si>
    <r>
      <rPr>
        <sz val="6.5"/>
        <rFont val="Microsoft Sans Serif"/>
        <family val="2"/>
      </rPr>
      <t>Cipar</t>
    </r>
  </si>
  <si>
    <r>
      <rPr>
        <sz val="6.5"/>
        <rFont val="Microsoft Sans Serif"/>
        <family val="2"/>
      </rPr>
      <t>Češka</t>
    </r>
  </si>
  <si>
    <r>
      <rPr>
        <sz val="6.5"/>
        <rFont val="Microsoft Sans Serif"/>
        <family val="2"/>
      </rPr>
      <t>Danska</t>
    </r>
  </si>
  <si>
    <r>
      <rPr>
        <sz val="6.5"/>
        <rFont val="Microsoft Sans Serif"/>
        <family val="2"/>
      </rPr>
      <t>Estonija</t>
    </r>
  </si>
  <si>
    <r>
      <rPr>
        <sz val="6.5"/>
        <rFont val="Microsoft Sans Serif"/>
        <family val="2"/>
      </rPr>
      <t>Finska</t>
    </r>
  </si>
  <si>
    <r>
      <rPr>
        <sz val="6.5"/>
        <rFont val="Microsoft Sans Serif"/>
        <family val="2"/>
      </rPr>
      <t>Francuska</t>
    </r>
  </si>
  <si>
    <r>
      <rPr>
        <sz val="6.5"/>
        <rFont val="Microsoft Sans Serif"/>
        <family val="2"/>
      </rPr>
      <t>Grčka</t>
    </r>
  </si>
  <si>
    <r>
      <rPr>
        <sz val="6.5"/>
        <color rgb="FFFF0000"/>
        <rFont val="Microsoft Sans Serif"/>
        <family val="2"/>
      </rPr>
      <t>Hrvatska</t>
    </r>
  </si>
  <si>
    <r>
      <rPr>
        <sz val="6.5"/>
        <rFont val="Microsoft Sans Serif"/>
        <family val="2"/>
      </rPr>
      <t>Irska</t>
    </r>
  </si>
  <si>
    <r>
      <rPr>
        <sz val="6.5"/>
        <rFont val="Microsoft Sans Serif"/>
        <family val="2"/>
      </rPr>
      <t>Island</t>
    </r>
  </si>
  <si>
    <r>
      <rPr>
        <sz val="6.5"/>
        <rFont val="Microsoft Sans Serif"/>
        <family val="2"/>
      </rPr>
      <t>Italija</t>
    </r>
  </si>
  <si>
    <r>
      <rPr>
        <sz val="6.5"/>
        <rFont val="Microsoft Sans Serif"/>
        <family val="2"/>
      </rPr>
      <t>Latvija</t>
    </r>
  </si>
  <si>
    <r>
      <rPr>
        <sz val="6.5"/>
        <rFont val="Microsoft Sans Serif"/>
        <family val="2"/>
      </rPr>
      <t>Litva</t>
    </r>
  </si>
  <si>
    <r>
      <rPr>
        <sz val="6.5"/>
        <rFont val="Microsoft Sans Serif"/>
        <family val="2"/>
      </rPr>
      <t>Luksemburg</t>
    </r>
  </si>
  <si>
    <r>
      <rPr>
        <sz val="6.5"/>
        <rFont val="Microsoft Sans Serif"/>
        <family val="2"/>
      </rPr>
      <t>Mađarska</t>
    </r>
  </si>
  <si>
    <r>
      <rPr>
        <sz val="6.5"/>
        <rFont val="Microsoft Sans Serif"/>
        <family val="2"/>
      </rPr>
      <t>Nizozemska</t>
    </r>
  </si>
  <si>
    <r>
      <rPr>
        <sz val="6.5"/>
        <rFont val="Microsoft Sans Serif"/>
        <family val="2"/>
      </rPr>
      <t>Norveška</t>
    </r>
  </si>
  <si>
    <r>
      <rPr>
        <sz val="6.5"/>
        <rFont val="Microsoft Sans Serif"/>
        <family val="2"/>
      </rPr>
      <t>Njemačka</t>
    </r>
  </si>
  <si>
    <r>
      <rPr>
        <sz val="6.5"/>
        <rFont val="Microsoft Sans Serif"/>
        <family val="2"/>
      </rPr>
      <t>Poljska</t>
    </r>
  </si>
  <si>
    <r>
      <rPr>
        <sz val="6.5"/>
        <rFont val="Microsoft Sans Serif"/>
        <family val="2"/>
      </rPr>
      <t>Portugal</t>
    </r>
  </si>
  <si>
    <r>
      <rPr>
        <sz val="6.5"/>
        <rFont val="Microsoft Sans Serif"/>
        <family val="2"/>
      </rPr>
      <t>Rumunjska</t>
    </r>
  </si>
  <si>
    <r>
      <rPr>
        <sz val="6.5"/>
        <rFont val="Microsoft Sans Serif"/>
        <family val="2"/>
      </rPr>
      <t>Slovačka</t>
    </r>
  </si>
  <si>
    <r>
      <rPr>
        <sz val="6.5"/>
        <rFont val="Microsoft Sans Serif"/>
        <family val="2"/>
      </rPr>
      <t>Slovenija</t>
    </r>
  </si>
  <si>
    <r>
      <rPr>
        <sz val="6.5"/>
        <rFont val="Microsoft Sans Serif"/>
        <family val="2"/>
      </rPr>
      <t>Španjolska</t>
    </r>
  </si>
  <si>
    <r>
      <rPr>
        <sz val="6.5"/>
        <rFont val="Microsoft Sans Serif"/>
        <family val="2"/>
      </rPr>
      <t>Švedska</t>
    </r>
  </si>
  <si>
    <r>
      <rPr>
        <sz val="6.5"/>
        <rFont val="Microsoft Sans Serif"/>
        <family val="2"/>
      </rPr>
      <t>Švicarska</t>
    </r>
  </si>
  <si>
    <r>
      <rPr>
        <sz val="6.5"/>
        <rFont val="Microsoft Sans Serif"/>
        <family val="2"/>
      </rPr>
      <t>Ujedinjeno Kraljevstvo</t>
    </r>
  </si>
  <si>
    <t>52#31</t>
  </si>
  <si>
    <t>6#63</t>
  </si>
  <si>
    <t>14#81</t>
  </si>
  <si>
    <t>3#05</t>
  </si>
  <si>
    <t>17#02</t>
  </si>
  <si>
    <t>2#1</t>
  </si>
  <si>
    <t>4#07</t>
  </si>
  <si>
    <t>43#04</t>
  </si>
  <si>
    <t>7#56</t>
  </si>
  <si>
    <t>23#16</t>
  </si>
  <si>
    <t>4#92</t>
  </si>
  <si>
    <t>15#89</t>
  </si>
  <si>
    <t>1#93</t>
  </si>
  <si>
    <t>3#49</t>
  </si>
  <si>
    <t>47#52</t>
  </si>
  <si>
    <t>1#22</t>
  </si>
  <si>
    <t>4#06</t>
  </si>
  <si>
    <t>42#66</t>
  </si>
  <si>
    <t>2#57</t>
  </si>
  <si>
    <t>1#37</t>
  </si>
  <si>
    <t>0#51</t>
  </si>
  <si>
    <t>57#92</t>
  </si>
  <si>
    <t>6#55</t>
  </si>
  <si>
    <t>3#28</t>
  </si>
  <si>
    <t>18#98</t>
  </si>
  <si>
    <t>0#65</t>
  </si>
  <si>
    <t>49#55</t>
  </si>
  <si>
    <t>4#15</t>
  </si>
  <si>
    <t>12#31</t>
  </si>
  <si>
    <t>20#14</t>
  </si>
  <si>
    <t>3#21</t>
  </si>
  <si>
    <t>2#74</t>
  </si>
  <si>
    <t>2#71</t>
  </si>
  <si>
    <t>55#12</t>
  </si>
  <si>
    <t>0#85</t>
  </si>
  <si>
    <t>24#47</t>
  </si>
  <si>
    <t>4#56</t>
  </si>
  <si>
    <t>2#36</t>
  </si>
  <si>
    <t>2#31</t>
  </si>
  <si>
    <t>55#94</t>
  </si>
  <si>
    <t>1#94</t>
  </si>
  <si>
    <t>5#41</t>
  </si>
  <si>
    <t>21#31</t>
  </si>
  <si>
    <t>3#06</t>
  </si>
  <si>
    <t>2#04</t>
  </si>
  <si>
    <t>56#7</t>
  </si>
  <si>
    <t>2#44</t>
  </si>
  <si>
    <t>17#73</t>
  </si>
  <si>
    <t>3#37</t>
  </si>
  <si>
    <t>14#58</t>
  </si>
  <si>
    <t>3#4</t>
  </si>
  <si>
    <t>1#72</t>
  </si>
  <si>
    <t>0#06</t>
  </si>
  <si>
    <t>42#78</t>
  </si>
  <si>
    <t>10#36</t>
  </si>
  <si>
    <t>15#11</t>
  </si>
  <si>
    <t>5#11</t>
  </si>
  <si>
    <t>19#01</t>
  </si>
  <si>
    <t>1#88</t>
  </si>
  <si>
    <t>58#62</t>
  </si>
  <si>
    <t>0#73</t>
  </si>
  <si>
    <t>1#92</t>
  </si>
  <si>
    <t>5#02</t>
  </si>
  <si>
    <t>28#93</t>
  </si>
  <si>
    <t>1#51</t>
  </si>
  <si>
    <t>3#27</t>
  </si>
  <si>
    <t>52#68</t>
  </si>
  <si>
    <t>3#17</t>
  </si>
  <si>
    <t>3#07</t>
  </si>
  <si>
    <t>9#78</t>
  </si>
  <si>
    <t>24#81</t>
  </si>
  <si>
    <t>2#86</t>
  </si>
  <si>
    <t>2#72</t>
  </si>
  <si>
    <t>0#92</t>
  </si>
  <si>
    <t>22#51</t>
  </si>
  <si>
    <t>14#34</t>
  </si>
  <si>
    <t>2#73</t>
  </si>
  <si>
    <t>3#34</t>
  </si>
  <si>
    <t>0#8</t>
  </si>
  <si>
    <t>52#56</t>
  </si>
  <si>
    <t>5#23</t>
  </si>
  <si>
    <t>20#58</t>
  </si>
  <si>
    <t>2#53</t>
  </si>
  <si>
    <t>15#44</t>
  </si>
  <si>
    <t>2#42</t>
  </si>
  <si>
    <t>1#23</t>
  </si>
  <si>
    <t>10#25</t>
  </si>
  <si>
    <t>8#55</t>
  </si>
  <si>
    <t>19#79</t>
  </si>
  <si>
    <t>1#8</t>
  </si>
  <si>
    <t>47#92</t>
  </si>
  <si>
    <t>1#66</t>
  </si>
  <si>
    <t>5#49</t>
  </si>
  <si>
    <t>11#27</t>
  </si>
  <si>
    <t>30#11</t>
  </si>
  <si>
    <t>1#98</t>
  </si>
  <si>
    <t>1#58</t>
  </si>
  <si>
    <t>48#11</t>
  </si>
  <si>
    <t>2#93</t>
  </si>
  <si>
    <t>8#76</t>
  </si>
  <si>
    <t>5#17</t>
  </si>
  <si>
    <t>31#04</t>
  </si>
  <si>
    <t>1#84</t>
  </si>
  <si>
    <t>2#15</t>
  </si>
  <si>
    <t>53#49</t>
  </si>
  <si>
    <t>18#29</t>
  </si>
  <si>
    <t>6#71</t>
  </si>
  <si>
    <t>13#98</t>
  </si>
  <si>
    <t>2#03</t>
  </si>
  <si>
    <t>49#07</t>
  </si>
  <si>
    <t>4#26</t>
  </si>
  <si>
    <t>5#26</t>
  </si>
  <si>
    <t>32#96</t>
  </si>
  <si>
    <t>2#7</t>
  </si>
  <si>
    <t>1#95</t>
  </si>
  <si>
    <t>0#41</t>
  </si>
  <si>
    <t>45#08</t>
  </si>
  <si>
    <t>3#89</t>
  </si>
  <si>
    <t>27#96</t>
  </si>
  <si>
    <t>1#91</t>
  </si>
  <si>
    <t>12#03</t>
  </si>
  <si>
    <t>3#79</t>
  </si>
  <si>
    <t>4#21</t>
  </si>
  <si>
    <t>1#13</t>
  </si>
  <si>
    <t>47#64</t>
  </si>
  <si>
    <t>1#83</t>
  </si>
  <si>
    <t>28#7</t>
  </si>
  <si>
    <t>10#8</t>
  </si>
  <si>
    <t>2#84</t>
  </si>
  <si>
    <t>0#54</t>
  </si>
  <si>
    <t>48#65</t>
  </si>
  <si>
    <t>2#92</t>
  </si>
  <si>
    <t>16#13</t>
  </si>
  <si>
    <t>4#67</t>
  </si>
  <si>
    <t>19#8</t>
  </si>
  <si>
    <t>3#03</t>
  </si>
  <si>
    <t>56#62</t>
  </si>
  <si>
    <t>3#65</t>
  </si>
  <si>
    <t>4#73</t>
  </si>
  <si>
    <t>23#87</t>
  </si>
  <si>
    <t>2#29</t>
  </si>
  <si>
    <t>0#43</t>
  </si>
  <si>
    <t>61#99</t>
  </si>
  <si>
    <t>4#14</t>
  </si>
  <si>
    <t>2#54</t>
  </si>
  <si>
    <t>8#02</t>
  </si>
  <si>
    <t>19#45</t>
  </si>
  <si>
    <t>1#79</t>
  </si>
  <si>
    <t>1#96</t>
  </si>
  <si>
    <t>0#11</t>
  </si>
  <si>
    <t>45#24</t>
  </si>
  <si>
    <t>2#45</t>
  </si>
  <si>
    <t>4#71</t>
  </si>
  <si>
    <t>36#3</t>
  </si>
  <si>
    <t>1#76</t>
  </si>
  <si>
    <t>1#06</t>
  </si>
  <si>
    <t>48#35</t>
  </si>
  <si>
    <t>2#37</t>
  </si>
  <si>
    <t>0#34</t>
  </si>
  <si>
    <t>8#3</t>
  </si>
  <si>
    <t>34#6</t>
  </si>
  <si>
    <t>4#16</t>
  </si>
  <si>
    <t>54#47</t>
  </si>
  <si>
    <t>3#48</t>
  </si>
  <si>
    <t>22#62</t>
  </si>
  <si>
    <t>4#13</t>
  </si>
  <si>
    <t>58#35</t>
  </si>
  <si>
    <t>9#34</t>
  </si>
  <si>
    <t>22#42</t>
  </si>
  <si>
    <t>2#09</t>
  </si>
  <si>
    <t>26#2</t>
  </si>
  <si>
    <t>3#85</t>
  </si>
  <si>
    <t>12#19</t>
  </si>
  <si>
    <t>1#49</t>
  </si>
  <si>
    <t>0#68</t>
  </si>
  <si>
    <t>49#26</t>
  </si>
  <si>
    <t>4#31</t>
  </si>
  <si>
    <t>19#59</t>
  </si>
  <si>
    <t>4#44</t>
  </si>
  <si>
    <t>16#07</t>
  </si>
  <si>
    <t>2#48</t>
  </si>
  <si>
    <t>18#38</t>
  </si>
  <si>
    <t>1#81</t>
  </si>
  <si>
    <t>14#3</t>
  </si>
  <si>
    <t>2#32</t>
  </si>
  <si>
    <t>52#08</t>
  </si>
  <si>
    <t>6#58</t>
  </si>
  <si>
    <t>14#86</t>
  </si>
  <si>
    <t>17#2</t>
  </si>
  <si>
    <t>2#19</t>
  </si>
  <si>
    <t>43#2</t>
  </si>
  <si>
    <t>7#85</t>
  </si>
  <si>
    <t>22#03</t>
  </si>
  <si>
    <t>16#47</t>
  </si>
  <si>
    <t>3#59</t>
  </si>
  <si>
    <t>46#16</t>
  </si>
  <si>
    <t>0#12</t>
  </si>
  <si>
    <t>4#19</t>
  </si>
  <si>
    <t>43#52</t>
  </si>
  <si>
    <t>2#55</t>
  </si>
  <si>
    <t>1#32</t>
  </si>
  <si>
    <t>0#63</t>
  </si>
  <si>
    <t>55#52</t>
  </si>
  <si>
    <t>7#28</t>
  </si>
  <si>
    <t>3#54</t>
  </si>
  <si>
    <t>10#6</t>
  </si>
  <si>
    <t>20#2</t>
  </si>
  <si>
    <t>1#26</t>
  </si>
  <si>
    <t>1#61</t>
  </si>
  <si>
    <t>49#22</t>
  </si>
  <si>
    <t>4#43</t>
  </si>
  <si>
    <t>12#8</t>
  </si>
  <si>
    <t>5#18</t>
  </si>
  <si>
    <t>2#56</t>
  </si>
  <si>
    <t>2#69</t>
  </si>
  <si>
    <t>54#84</t>
  </si>
  <si>
    <t>24#48</t>
  </si>
  <si>
    <t>4#7</t>
  </si>
  <si>
    <t>56#06</t>
  </si>
  <si>
    <t>1#69</t>
  </si>
  <si>
    <t>5#65</t>
  </si>
  <si>
    <t>10#79</t>
  </si>
  <si>
    <t>20#86</t>
  </si>
  <si>
    <t>3#18</t>
  </si>
  <si>
    <t>55#61</t>
  </si>
  <si>
    <t>2#4</t>
  </si>
  <si>
    <t>19#57</t>
  </si>
  <si>
    <t>14#38</t>
  </si>
  <si>
    <t>3#87</t>
  </si>
  <si>
    <t>0#89</t>
  </si>
  <si>
    <t>0#08</t>
  </si>
  <si>
    <t>15#23</t>
  </si>
  <si>
    <t>5#13</t>
  </si>
  <si>
    <t>18#79</t>
  </si>
  <si>
    <t>1#82</t>
  </si>
  <si>
    <t>5#66</t>
  </si>
  <si>
    <t>57#45</t>
  </si>
  <si>
    <t>30#15</t>
  </si>
  <si>
    <t>1#3</t>
  </si>
  <si>
    <t>53#19</t>
  </si>
  <si>
    <t>3#24</t>
  </si>
  <si>
    <t>23#73</t>
  </si>
  <si>
    <t>2#99</t>
  </si>
  <si>
    <t>2#87</t>
  </si>
  <si>
    <t>0#69</t>
  </si>
  <si>
    <t>21#86</t>
  </si>
  <si>
    <t>14#28</t>
  </si>
  <si>
    <t>0#84</t>
  </si>
  <si>
    <t>52#61</t>
  </si>
  <si>
    <t>5#54</t>
  </si>
  <si>
    <t>20#78</t>
  </si>
  <si>
    <t>2#43</t>
  </si>
  <si>
    <t>15#01</t>
  </si>
  <si>
    <t>1#24</t>
  </si>
  <si>
    <t>10#06</t>
  </si>
  <si>
    <t>8#22</t>
  </si>
  <si>
    <t>20#61</t>
  </si>
  <si>
    <t>4#01</t>
  </si>
  <si>
    <t>1#85</t>
  </si>
  <si>
    <t>47#14</t>
  </si>
  <si>
    <t>2#11</t>
  </si>
  <si>
    <t>5#24</t>
  </si>
  <si>
    <t>10#94</t>
  </si>
  <si>
    <t>30#54</t>
  </si>
  <si>
    <t>49#27</t>
  </si>
  <si>
    <t>30#03</t>
  </si>
  <si>
    <t>53#99</t>
  </si>
  <si>
    <t>18#23</t>
  </si>
  <si>
    <t>6#24</t>
  </si>
  <si>
    <t>13#91</t>
  </si>
  <si>
    <t>2#08</t>
  </si>
  <si>
    <t>49#35</t>
  </si>
  <si>
    <t>3#42</t>
  </si>
  <si>
    <t>4#04</t>
  </si>
  <si>
    <t>5#31</t>
  </si>
  <si>
    <t>32#65</t>
  </si>
  <si>
    <t>2#12</t>
  </si>
  <si>
    <t>46#77</t>
  </si>
  <si>
    <t>4#17</t>
  </si>
  <si>
    <t>26#22</t>
  </si>
  <si>
    <t>12#27</t>
  </si>
  <si>
    <t>3#51</t>
  </si>
  <si>
    <t>0#99</t>
  </si>
  <si>
    <t>48#23</t>
  </si>
  <si>
    <t>1#89</t>
  </si>
  <si>
    <t>27#8</t>
  </si>
  <si>
    <t>7#61</t>
  </si>
  <si>
    <t>0#58</t>
  </si>
  <si>
    <t>48#01</t>
  </si>
  <si>
    <t>2#89</t>
  </si>
  <si>
    <t>16#41</t>
  </si>
  <si>
    <t>19#94</t>
  </si>
  <si>
    <t>4#81</t>
  </si>
  <si>
    <t>57#76</t>
  </si>
  <si>
    <t>3#57</t>
  </si>
  <si>
    <t>5#85</t>
  </si>
  <si>
    <t>4#68</t>
  </si>
  <si>
    <t>23#41</t>
  </si>
  <si>
    <t>2#68</t>
  </si>
  <si>
    <t>1#65</t>
  </si>
  <si>
    <t>61#57</t>
  </si>
  <si>
    <t>4#18</t>
  </si>
  <si>
    <t>2#6</t>
  </si>
  <si>
    <t>19#58</t>
  </si>
  <si>
    <t>1#77</t>
  </si>
  <si>
    <t>1#9</t>
  </si>
  <si>
    <t>5#83</t>
  </si>
  <si>
    <t>5#22</t>
  </si>
  <si>
    <t>34#63</t>
  </si>
  <si>
    <t>1#29</t>
  </si>
  <si>
    <t>49#75</t>
  </si>
  <si>
    <t>0#33</t>
  </si>
  <si>
    <t>6#86</t>
  </si>
  <si>
    <t>35#33</t>
  </si>
  <si>
    <t>55#79</t>
  </si>
  <si>
    <t>9#91</t>
  </si>
  <si>
    <t>3#68</t>
  </si>
  <si>
    <t>22#4</t>
  </si>
  <si>
    <t>2#65</t>
  </si>
  <si>
    <t>58#56</t>
  </si>
  <si>
    <t>9#32</t>
  </si>
  <si>
    <t>5#01</t>
  </si>
  <si>
    <t>22#2</t>
  </si>
  <si>
    <t>2#05</t>
  </si>
  <si>
    <t>2#85</t>
  </si>
  <si>
    <t>26#19</t>
  </si>
  <si>
    <t>3#67</t>
  </si>
  <si>
    <t>12#34</t>
  </si>
  <si>
    <t>3#14</t>
  </si>
  <si>
    <t>1#68</t>
  </si>
  <si>
    <t>0#67</t>
  </si>
  <si>
    <t>49#06</t>
  </si>
  <si>
    <t>4#54</t>
  </si>
  <si>
    <t>19#46</t>
  </si>
  <si>
    <t>4#52</t>
  </si>
  <si>
    <t>16#24</t>
  </si>
  <si>
    <t>2#41</t>
  </si>
  <si>
    <t>3#78</t>
  </si>
  <si>
    <t>18#61</t>
  </si>
  <si>
    <t>14#29</t>
  </si>
  <si>
    <t>5#35</t>
  </si>
  <si>
    <t>0#66</t>
  </si>
  <si>
    <t>52#24</t>
  </si>
  <si>
    <t>6#67</t>
  </si>
  <si>
    <t>14#9</t>
  </si>
  <si>
    <t>3#02</t>
  </si>
  <si>
    <t>16#93</t>
  </si>
  <si>
    <t>2#16</t>
  </si>
  <si>
    <t>4#08</t>
  </si>
  <si>
    <t>41#43</t>
  </si>
  <si>
    <t>9#68</t>
  </si>
  <si>
    <t>21#66</t>
  </si>
  <si>
    <t>16#33</t>
  </si>
  <si>
    <t>2#27</t>
  </si>
  <si>
    <t>3#69</t>
  </si>
  <si>
    <t>45#94</t>
  </si>
  <si>
    <t>1#48</t>
  </si>
  <si>
    <t>4#12</t>
  </si>
  <si>
    <t>43#9</t>
  </si>
  <si>
    <t>1#31</t>
  </si>
  <si>
    <t>7#22</t>
  </si>
  <si>
    <t>3#47</t>
  </si>
  <si>
    <t>20#56</t>
  </si>
  <si>
    <t>1#25</t>
  </si>
  <si>
    <t>48#46</t>
  </si>
  <si>
    <t>4#39</t>
  </si>
  <si>
    <t>13#23</t>
  </si>
  <si>
    <t>20#36</t>
  </si>
  <si>
    <t>2#98</t>
  </si>
  <si>
    <t>2#52</t>
  </si>
  <si>
    <t>2#83</t>
  </si>
  <si>
    <t>54#92</t>
  </si>
  <si>
    <t>0#93</t>
  </si>
  <si>
    <t>24#73</t>
  </si>
  <si>
    <t>4#41</t>
  </si>
  <si>
    <t>2#39</t>
  </si>
  <si>
    <t>55#24</t>
  </si>
  <si>
    <t>5#92</t>
  </si>
  <si>
    <t>21#59</t>
  </si>
  <si>
    <t>3#22</t>
  </si>
  <si>
    <t>1#4</t>
  </si>
  <si>
    <t>2#33</t>
  </si>
  <si>
    <t>19#55</t>
  </si>
  <si>
    <t>14#88</t>
  </si>
  <si>
    <t>3#98</t>
  </si>
  <si>
    <t>0#9</t>
  </si>
  <si>
    <t>0#07</t>
  </si>
  <si>
    <t>42#85</t>
  </si>
  <si>
    <t>15#31</t>
  </si>
  <si>
    <t>18#63</t>
  </si>
  <si>
    <t>1#78</t>
  </si>
  <si>
    <t>59#4</t>
  </si>
  <si>
    <t>0#48</t>
  </si>
  <si>
    <t>31#37</t>
  </si>
  <si>
    <t>1#28</t>
  </si>
  <si>
    <t>51#96</t>
  </si>
  <si>
    <t>3#11</t>
  </si>
  <si>
    <t>9#89</t>
  </si>
  <si>
    <t>24#36</t>
  </si>
  <si>
    <t>1#07</t>
  </si>
  <si>
    <t>21#74</t>
  </si>
  <si>
    <t>14#2</t>
  </si>
  <si>
    <t>52#86</t>
  </si>
  <si>
    <t>20#54</t>
  </si>
  <si>
    <t>2#46</t>
  </si>
  <si>
    <t>14#14</t>
  </si>
  <si>
    <t>1#19</t>
  </si>
  <si>
    <t>10#24</t>
  </si>
  <si>
    <t>8#25</t>
  </si>
  <si>
    <t>20#42</t>
  </si>
  <si>
    <t>46#67</t>
  </si>
  <si>
    <t>31#91</t>
  </si>
  <si>
    <t>50#47</t>
  </si>
  <si>
    <t>8#36</t>
  </si>
  <si>
    <t>5#04</t>
  </si>
  <si>
    <t>29#91</t>
  </si>
  <si>
    <t>53#97</t>
  </si>
  <si>
    <t>2#35</t>
  </si>
  <si>
    <t>13#82</t>
  </si>
  <si>
    <t>2#13</t>
  </si>
  <si>
    <t>49#2</t>
  </si>
  <si>
    <t>3#53</t>
  </si>
  <si>
    <t>32#22</t>
  </si>
  <si>
    <t>2#77</t>
  </si>
  <si>
    <t>2#01</t>
  </si>
  <si>
    <t>0#38</t>
  </si>
  <si>
    <t>47#26</t>
  </si>
  <si>
    <t>4#35</t>
  </si>
  <si>
    <t>26#13</t>
  </si>
  <si>
    <t>1#87</t>
  </si>
  <si>
    <t>11#96</t>
  </si>
  <si>
    <t>0#95</t>
  </si>
  <si>
    <t>47#87</t>
  </si>
  <si>
    <t>28#19</t>
  </si>
  <si>
    <t>7#54</t>
  </si>
  <si>
    <t>2#91</t>
  </si>
  <si>
    <t>47#9</t>
  </si>
  <si>
    <t>16#66</t>
  </si>
  <si>
    <t>4#98</t>
  </si>
  <si>
    <t>19#84</t>
  </si>
  <si>
    <t>4#79</t>
  </si>
  <si>
    <t>57#33</t>
  </si>
  <si>
    <t>3#44</t>
  </si>
  <si>
    <t>5#81</t>
  </si>
  <si>
    <t>23#18</t>
  </si>
  <si>
    <t>1#99</t>
  </si>
  <si>
    <t>62#23</t>
  </si>
  <si>
    <t>2#63</t>
  </si>
  <si>
    <t>8#05</t>
  </si>
  <si>
    <t>19#24</t>
  </si>
  <si>
    <t>1#73</t>
  </si>
  <si>
    <t>47#29</t>
  </si>
  <si>
    <t>6#44</t>
  </si>
  <si>
    <t>32#31</t>
  </si>
  <si>
    <t>2#5</t>
  </si>
  <si>
    <t>0#35</t>
  </si>
  <si>
    <t>34#93</t>
  </si>
  <si>
    <t>1#18</t>
  </si>
  <si>
    <t>3#43</t>
  </si>
  <si>
    <t>56#08</t>
  </si>
  <si>
    <t>2#38</t>
  </si>
  <si>
    <t>9#61</t>
  </si>
  <si>
    <t>22#47</t>
  </si>
  <si>
    <t>57#82</t>
  </si>
  <si>
    <t>22#88</t>
  </si>
  <si>
    <t>26#12</t>
  </si>
  <si>
    <t>3#71</t>
  </si>
  <si>
    <t>12#64</t>
  </si>
  <si>
    <t>3#12</t>
  </si>
  <si>
    <t>1#52</t>
  </si>
  <si>
    <t>0#7</t>
  </si>
  <si>
    <t>48#81</t>
  </si>
  <si>
    <t>4#6</t>
  </si>
  <si>
    <t>19#39</t>
  </si>
  <si>
    <t>4#61</t>
  </si>
  <si>
    <t>16#4</t>
  </si>
  <si>
    <t>3#84</t>
  </si>
  <si>
    <t>18#73</t>
  </si>
  <si>
    <t>14#26</t>
  </si>
  <si>
    <t>5#36</t>
  </si>
  <si>
    <t>1#62</t>
  </si>
  <si>
    <t>1#1</t>
  </si>
  <si>
    <t>52#39</t>
  </si>
  <si>
    <t>6#75</t>
  </si>
  <si>
    <t>14#73</t>
  </si>
  <si>
    <t>17#13</t>
  </si>
  <si>
    <t>3#81</t>
  </si>
  <si>
    <t>40#83</t>
  </si>
  <si>
    <t>9#48</t>
  </si>
  <si>
    <t>22#99</t>
  </si>
  <si>
    <t>4#85</t>
  </si>
  <si>
    <t>46#41</t>
  </si>
  <si>
    <t>0#09</t>
  </si>
  <si>
    <t>43#26</t>
  </si>
  <si>
    <t>2#59</t>
  </si>
  <si>
    <t>1#34</t>
  </si>
  <si>
    <t>0#62</t>
  </si>
  <si>
    <t>55#18</t>
  </si>
  <si>
    <t>7#16</t>
  </si>
  <si>
    <t>3#45</t>
  </si>
  <si>
    <t>20#21</t>
  </si>
  <si>
    <t>1#97</t>
  </si>
  <si>
    <t>48#37</t>
  </si>
  <si>
    <t>13#8</t>
  </si>
  <si>
    <t>19#89</t>
  </si>
  <si>
    <t>2#82</t>
  </si>
  <si>
    <t>54#78</t>
  </si>
  <si>
    <t>25#01</t>
  </si>
  <si>
    <t>4#49</t>
  </si>
  <si>
    <t>9#79</t>
  </si>
  <si>
    <t>2#51</t>
  </si>
  <si>
    <t>55#77</t>
  </si>
  <si>
    <t>5#94</t>
  </si>
  <si>
    <t>11#42</t>
  </si>
  <si>
    <t>20#74</t>
  </si>
  <si>
    <t>3#23</t>
  </si>
  <si>
    <t>1#39</t>
  </si>
  <si>
    <t>56#21</t>
  </si>
  <si>
    <t>19#04</t>
  </si>
  <si>
    <t>3#09</t>
  </si>
  <si>
    <t>14#61</t>
  </si>
  <si>
    <t>0#04</t>
  </si>
  <si>
    <t>42#84</t>
  </si>
  <si>
    <t>15#22</t>
  </si>
  <si>
    <t>5#33</t>
  </si>
  <si>
    <t>18#51</t>
  </si>
  <si>
    <t>1#86</t>
  </si>
  <si>
    <t>59#76</t>
  </si>
  <si>
    <t>3#29</t>
  </si>
  <si>
    <t>30#78</t>
  </si>
  <si>
    <t>52#29</t>
  </si>
  <si>
    <t>3#94</t>
  </si>
  <si>
    <t>9#85</t>
  </si>
  <si>
    <t>24#19</t>
  </si>
  <si>
    <t>3#13</t>
  </si>
  <si>
    <t>0#98</t>
  </si>
  <si>
    <t>21#15</t>
  </si>
  <si>
    <t>14#17</t>
  </si>
  <si>
    <t>2#95</t>
  </si>
  <si>
    <t>8#11</t>
  </si>
  <si>
    <t>20#31</t>
  </si>
  <si>
    <t>4#24</t>
  </si>
  <si>
    <t>46#72</t>
  </si>
  <si>
    <t>4#96</t>
  </si>
  <si>
    <t>9#6</t>
  </si>
  <si>
    <t>31#14</t>
  </si>
  <si>
    <t>50#46</t>
  </si>
  <si>
    <t>8#44</t>
  </si>
  <si>
    <t>5#59</t>
  </si>
  <si>
    <t>29#06</t>
  </si>
  <si>
    <t>2#17</t>
  </si>
  <si>
    <t>53#95</t>
  </si>
  <si>
    <t>2#23</t>
  </si>
  <si>
    <t>18#19</t>
  </si>
  <si>
    <t>13#79</t>
  </si>
  <si>
    <t>2#18</t>
  </si>
  <si>
    <t>3#41</t>
  </si>
  <si>
    <t>50#4</t>
  </si>
  <si>
    <t>3#61</t>
  </si>
  <si>
    <t>6#05</t>
  </si>
  <si>
    <t>30#57</t>
  </si>
  <si>
    <t>2#64</t>
  </si>
  <si>
    <t>0#45</t>
  </si>
  <si>
    <t>47#33</t>
  </si>
  <si>
    <t>4#27</t>
  </si>
  <si>
    <t>26#49</t>
  </si>
  <si>
    <t>11#82</t>
  </si>
  <si>
    <t>3#35</t>
  </si>
  <si>
    <t>47#81</t>
  </si>
  <si>
    <t>28#2</t>
  </si>
  <si>
    <t>10#81</t>
  </si>
  <si>
    <t>46#97</t>
  </si>
  <si>
    <t>2#81</t>
  </si>
  <si>
    <t>18#31</t>
  </si>
  <si>
    <t>4#97</t>
  </si>
  <si>
    <t>2#96</t>
  </si>
  <si>
    <t>62#65</t>
  </si>
  <si>
    <t>7#93</t>
  </si>
  <si>
    <t>18#83</t>
  </si>
  <si>
    <t>51#5</t>
  </si>
  <si>
    <t>6#28</t>
  </si>
  <si>
    <t>5#88</t>
  </si>
  <si>
    <t>27#16</t>
  </si>
  <si>
    <t>1#75</t>
  </si>
  <si>
    <t>49#81</t>
  </si>
  <si>
    <t>0#36</t>
  </si>
  <si>
    <t>8#15</t>
  </si>
  <si>
    <t>34#79</t>
  </si>
  <si>
    <t>1#02</t>
  </si>
  <si>
    <t>3#55</t>
  </si>
  <si>
    <t>58#43</t>
  </si>
  <si>
    <t>9#25</t>
  </si>
  <si>
    <t>22#36</t>
  </si>
  <si>
    <t>26#45</t>
  </si>
  <si>
    <t>3#93</t>
  </si>
  <si>
    <t>3#26</t>
  </si>
  <si>
    <t>0#71</t>
  </si>
  <si>
    <t>49#03</t>
  </si>
  <si>
    <t>19#32</t>
  </si>
  <si>
    <t>15#93</t>
  </si>
  <si>
    <t>3#82</t>
  </si>
  <si>
    <t>18#72</t>
  </si>
  <si>
    <t>14#33</t>
  </si>
  <si>
    <t>0#79</t>
  </si>
  <si>
    <t>52#63</t>
  </si>
  <si>
    <t>6#72</t>
  </si>
  <si>
    <t>14#74</t>
  </si>
  <si>
    <t>3#01</t>
  </si>
  <si>
    <t>16#85</t>
  </si>
  <si>
    <t>3#95</t>
  </si>
  <si>
    <t>41#21</t>
  </si>
  <si>
    <t>22#6</t>
  </si>
  <si>
    <t>5#06</t>
  </si>
  <si>
    <t>16#53</t>
  </si>
  <si>
    <t>51#72</t>
  </si>
  <si>
    <t>1#71</t>
  </si>
  <si>
    <t>4#25</t>
  </si>
  <si>
    <t>37#11</t>
  </si>
  <si>
    <t>1#57</t>
  </si>
  <si>
    <t>54#94</t>
  </si>
  <si>
    <t>7#05</t>
  </si>
  <si>
    <t>3#75</t>
  </si>
  <si>
    <t>10#77</t>
  </si>
  <si>
    <t>19#83</t>
  </si>
  <si>
    <t>50#24</t>
  </si>
  <si>
    <t>13#93</t>
  </si>
  <si>
    <t>4#95</t>
  </si>
  <si>
    <t>18#76</t>
  </si>
  <si>
    <t>2#26</t>
  </si>
  <si>
    <t>54#45</t>
  </si>
  <si>
    <t>1#08</t>
  </si>
  <si>
    <t>25#06</t>
  </si>
  <si>
    <t>2#47</t>
  </si>
  <si>
    <t>53#7</t>
  </si>
  <si>
    <t>1#38</t>
  </si>
  <si>
    <t>11#11</t>
  </si>
  <si>
    <t>3#3</t>
  </si>
  <si>
    <t>1#45</t>
  </si>
  <si>
    <t>42#93</t>
  </si>
  <si>
    <t>10#54</t>
  </si>
  <si>
    <t>15#57</t>
  </si>
  <si>
    <t>18#36</t>
  </si>
  <si>
    <t>5#61</t>
  </si>
  <si>
    <t>61#24</t>
  </si>
  <si>
    <t>0#81</t>
  </si>
  <si>
    <t>29#68</t>
  </si>
  <si>
    <t>1#27</t>
  </si>
  <si>
    <t>52#85</t>
  </si>
  <si>
    <t>23#22</t>
  </si>
  <si>
    <t>3#16</t>
  </si>
  <si>
    <t>21#46</t>
  </si>
  <si>
    <t>2#79</t>
  </si>
  <si>
    <t>13#67</t>
  </si>
  <si>
    <t>0#86</t>
  </si>
  <si>
    <t>53#91</t>
  </si>
  <si>
    <t>7#02</t>
  </si>
  <si>
    <t>13#31</t>
  </si>
  <si>
    <t>1#21</t>
  </si>
  <si>
    <t>20#76</t>
  </si>
  <si>
    <t>4#4</t>
  </si>
  <si>
    <t>48#96</t>
  </si>
  <si>
    <t>29#97</t>
  </si>
  <si>
    <t>2#58</t>
  </si>
  <si>
    <t>1#12</t>
  </si>
  <si>
    <t>52#4</t>
  </si>
  <si>
    <t>27#4</t>
  </si>
  <si>
    <t>53#81</t>
  </si>
  <si>
    <t>5#8</t>
  </si>
  <si>
    <t>13#81</t>
  </si>
  <si>
    <t>3#36</t>
  </si>
  <si>
    <t>50#67</t>
  </si>
  <si>
    <t>3#62</t>
  </si>
  <si>
    <t>3#91</t>
  </si>
  <si>
    <t>6#51</t>
  </si>
  <si>
    <t>29#59</t>
  </si>
  <si>
    <t>3#04</t>
  </si>
  <si>
    <t>0#47</t>
  </si>
  <si>
    <t>47#46</t>
  </si>
  <si>
    <t>4#3</t>
  </si>
  <si>
    <t>26#75</t>
  </si>
  <si>
    <t>11#53</t>
  </si>
  <si>
    <t>46#71</t>
  </si>
  <si>
    <t>29#26</t>
  </si>
  <si>
    <t>7#48</t>
  </si>
  <si>
    <t>10#68</t>
  </si>
  <si>
    <t>46#49</t>
  </si>
  <si>
    <t>18#59</t>
  </si>
  <si>
    <t>19#27</t>
  </si>
  <si>
    <t>60#62</t>
  </si>
  <si>
    <t>4#37</t>
  </si>
  <si>
    <t>4#86</t>
  </si>
  <si>
    <t>18#97</t>
  </si>
  <si>
    <t>54#88</t>
  </si>
  <si>
    <t>5#87</t>
  </si>
  <si>
    <t>25#75</t>
  </si>
  <si>
    <t>1#42</t>
  </si>
  <si>
    <t>2#94</t>
  </si>
  <si>
    <t>0#96</t>
  </si>
  <si>
    <t>51#49</t>
  </si>
  <si>
    <t>7#88</t>
  </si>
  <si>
    <t>33#43</t>
  </si>
  <si>
    <t>0#77</t>
  </si>
  <si>
    <t>3#7</t>
  </si>
  <si>
    <t>57#61</t>
  </si>
  <si>
    <t>22#73</t>
  </si>
  <si>
    <t>26#56</t>
  </si>
  <si>
    <t>12#52</t>
  </si>
  <si>
    <t>49#3</t>
  </si>
  <si>
    <t>4#91</t>
  </si>
  <si>
    <t>4#48</t>
  </si>
  <si>
    <t>14#78</t>
  </si>
  <si>
    <t>17#91</t>
  </si>
  <si>
    <t>14#71</t>
  </si>
  <si>
    <t>5#08</t>
  </si>
  <si>
    <t>52#87</t>
  </si>
  <si>
    <t>14#41</t>
  </si>
  <si>
    <t>16#89</t>
  </si>
  <si>
    <t>4#05</t>
  </si>
  <si>
    <t>46#91</t>
  </si>
  <si>
    <t>8#13</t>
  </si>
  <si>
    <t>22#48</t>
  </si>
  <si>
    <t>4#38</t>
  </si>
  <si>
    <t>13#04</t>
  </si>
  <si>
    <t>52#23</t>
  </si>
  <si>
    <t>36#09</t>
  </si>
  <si>
    <t>1#59</t>
  </si>
  <si>
    <t>57#44</t>
  </si>
  <si>
    <t>4#22</t>
  </si>
  <si>
    <t>49#7</t>
  </si>
  <si>
    <t>5#05</t>
  </si>
  <si>
    <t>13#66</t>
  </si>
  <si>
    <t>17#79</t>
  </si>
  <si>
    <t>2#22</t>
  </si>
  <si>
    <t>4#11</t>
  </si>
  <si>
    <t>53#96</t>
  </si>
  <si>
    <t>1#11</t>
  </si>
  <si>
    <t>24#91</t>
  </si>
  <si>
    <t>10#56</t>
  </si>
  <si>
    <t>53#38</t>
  </si>
  <si>
    <t>9#4</t>
  </si>
  <si>
    <t>19#14</t>
  </si>
  <si>
    <t>61#53</t>
  </si>
  <si>
    <t>0#72</t>
  </si>
  <si>
    <t>4#2</t>
  </si>
  <si>
    <t>28#85</t>
  </si>
  <si>
    <t>1#35</t>
  </si>
  <si>
    <t>54#23</t>
  </si>
  <si>
    <t>22#77</t>
  </si>
  <si>
    <t>2#97</t>
  </si>
  <si>
    <t>1#15</t>
  </si>
  <si>
    <t>21#63</t>
  </si>
  <si>
    <t>13#16</t>
  </si>
  <si>
    <t>2#67</t>
  </si>
  <si>
    <t>2#34</t>
  </si>
  <si>
    <t>53#04</t>
  </si>
  <si>
    <t>7#63</t>
  </si>
  <si>
    <t>19#42</t>
  </si>
  <si>
    <t>13#54</t>
  </si>
  <si>
    <t>2#25</t>
  </si>
  <si>
    <t>10#62</t>
  </si>
  <si>
    <t>20#93</t>
  </si>
  <si>
    <t>1#64</t>
  </si>
  <si>
    <t>52#34</t>
  </si>
  <si>
    <t>7#52</t>
  </si>
  <si>
    <t>5#51</t>
  </si>
  <si>
    <t>27#83</t>
  </si>
  <si>
    <t>48#99</t>
  </si>
  <si>
    <t>7#21</t>
  </si>
  <si>
    <t>18#93</t>
  </si>
  <si>
    <t>5#76</t>
  </si>
  <si>
    <t>50#36</t>
  </si>
  <si>
    <t>6#22</t>
  </si>
  <si>
    <t>30#21</t>
  </si>
  <si>
    <t>3#19</t>
  </si>
  <si>
    <t>46#55</t>
  </si>
  <si>
    <t>28#04</t>
  </si>
  <si>
    <t>11#22</t>
  </si>
  <si>
    <t>1#05</t>
  </si>
  <si>
    <t>46#92</t>
  </si>
  <si>
    <t>29#52</t>
  </si>
  <si>
    <t>10#21</t>
  </si>
  <si>
    <t>1#46</t>
  </si>
  <si>
    <t>46#23</t>
  </si>
  <si>
    <t>18#85</t>
  </si>
  <si>
    <t>19#37</t>
  </si>
  <si>
    <t>60#73</t>
  </si>
  <si>
    <t>4#78</t>
  </si>
  <si>
    <t>7#44</t>
  </si>
  <si>
    <t>54#06</t>
  </si>
  <si>
    <t>5#45</t>
  </si>
  <si>
    <t>26#93</t>
  </si>
  <si>
    <t>0#75</t>
  </si>
  <si>
    <t>58#44</t>
  </si>
  <si>
    <t>9#42</t>
  </si>
  <si>
    <t>22#12</t>
  </si>
  <si>
    <t>2#14</t>
  </si>
  <si>
    <t>26#27</t>
  </si>
  <si>
    <t>4#33</t>
  </si>
  <si>
    <t>12#54</t>
  </si>
  <si>
    <t>0#64</t>
  </si>
  <si>
    <t xml:space="preserve">2014      </t>
  </si>
  <si>
    <t xml:space="preserve">2015      </t>
  </si>
  <si>
    <t xml:space="preserve">2016      </t>
  </si>
  <si>
    <t xml:space="preserve">2017      </t>
  </si>
  <si>
    <t xml:space="preserve">2018      </t>
  </si>
  <si>
    <t xml:space="preserve">2019      </t>
  </si>
  <si>
    <t xml:space="preserve">52.31     </t>
  </si>
  <si>
    <t xml:space="preserve">52.08     </t>
  </si>
  <si>
    <t xml:space="preserve">52.24     </t>
  </si>
  <si>
    <t xml:space="preserve">52.39     </t>
  </si>
  <si>
    <t xml:space="preserve">52.63     </t>
  </si>
  <si>
    <t xml:space="preserve">52.87     </t>
  </si>
  <si>
    <t xml:space="preserve">6.63      </t>
  </si>
  <si>
    <t xml:space="preserve">6.58      </t>
  </si>
  <si>
    <t xml:space="preserve">6.67      </t>
  </si>
  <si>
    <t xml:space="preserve">6.75      </t>
  </si>
  <si>
    <t xml:space="preserve">6.72      </t>
  </si>
  <si>
    <t xml:space="preserve">14.81     </t>
  </si>
  <si>
    <t xml:space="preserve">14.86     </t>
  </si>
  <si>
    <t xml:space="preserve">14.9      </t>
  </si>
  <si>
    <t xml:space="preserve">14.73     </t>
  </si>
  <si>
    <t xml:space="preserve">14.74     </t>
  </si>
  <si>
    <t xml:space="preserve">14.41     </t>
  </si>
  <si>
    <t xml:space="preserve">3.05      </t>
  </si>
  <si>
    <t xml:space="preserve">3.03      </t>
  </si>
  <si>
    <t xml:space="preserve">3.02      </t>
  </si>
  <si>
    <t xml:space="preserve">3.01      </t>
  </si>
  <si>
    <t xml:space="preserve">17.02     </t>
  </si>
  <si>
    <t xml:space="preserve">17.2      </t>
  </si>
  <si>
    <t xml:space="preserve">16.93     </t>
  </si>
  <si>
    <t xml:space="preserve">17.13     </t>
  </si>
  <si>
    <t xml:space="preserve">16.85     </t>
  </si>
  <si>
    <t xml:space="preserve">16.89     </t>
  </si>
  <si>
    <t xml:space="preserve">2.1       </t>
  </si>
  <si>
    <t xml:space="preserve">2.19      </t>
  </si>
  <si>
    <t xml:space="preserve">2.16      </t>
  </si>
  <si>
    <t xml:space="preserve">4.07      </t>
  </si>
  <si>
    <t xml:space="preserve">4.06      </t>
  </si>
  <si>
    <t xml:space="preserve">4.08      </t>
  </si>
  <si>
    <t xml:space="preserve">3.81      </t>
  </si>
  <si>
    <t xml:space="preserve">3.95      </t>
  </si>
  <si>
    <t xml:space="preserve">4.05      </t>
  </si>
  <si>
    <t xml:space="preserve">null      </t>
  </si>
  <si>
    <t xml:space="preserve">43.04     </t>
  </si>
  <si>
    <t xml:space="preserve">43.2      </t>
  </si>
  <si>
    <t xml:space="preserve">41.43     </t>
  </si>
  <si>
    <t xml:space="preserve">40.83     </t>
  </si>
  <si>
    <t xml:space="preserve">41.21     </t>
  </si>
  <si>
    <t xml:space="preserve">46.91     </t>
  </si>
  <si>
    <t xml:space="preserve">7.56      </t>
  </si>
  <si>
    <t xml:space="preserve">7.85      </t>
  </si>
  <si>
    <t xml:space="preserve">9.68      </t>
  </si>
  <si>
    <t xml:space="preserve">9.48      </t>
  </si>
  <si>
    <t xml:space="preserve">9.43      </t>
  </si>
  <si>
    <t xml:space="preserve">8.13      </t>
  </si>
  <si>
    <t xml:space="preserve">23.16     </t>
  </si>
  <si>
    <t xml:space="preserve">22.03     </t>
  </si>
  <si>
    <t xml:space="preserve">21.66     </t>
  </si>
  <si>
    <t xml:space="preserve">22.99     </t>
  </si>
  <si>
    <t xml:space="preserve">22.6      </t>
  </si>
  <si>
    <t xml:space="preserve">22.48     </t>
  </si>
  <si>
    <t xml:space="preserve">4.92      </t>
  </si>
  <si>
    <t xml:space="preserve">4.99      </t>
  </si>
  <si>
    <t xml:space="preserve">4.94      </t>
  </si>
  <si>
    <t xml:space="preserve">4.85      </t>
  </si>
  <si>
    <t xml:space="preserve">5.06      </t>
  </si>
  <si>
    <t xml:space="preserve">4.38      </t>
  </si>
  <si>
    <t xml:space="preserve">15.89     </t>
  </si>
  <si>
    <t xml:space="preserve">16.47     </t>
  </si>
  <si>
    <t xml:space="preserve">16.33     </t>
  </si>
  <si>
    <t xml:space="preserve">16.24     </t>
  </si>
  <si>
    <t xml:space="preserve">16.53     </t>
  </si>
  <si>
    <t xml:space="preserve">13.04     </t>
  </si>
  <si>
    <t xml:space="preserve">1.93      </t>
  </si>
  <si>
    <t xml:space="preserve">1.88      </t>
  </si>
  <si>
    <t xml:space="preserve">2.27      </t>
  </si>
  <si>
    <t xml:space="preserve">1.65      </t>
  </si>
  <si>
    <t xml:space="preserve">1.62      </t>
  </si>
  <si>
    <t xml:space="preserve">3.49      </t>
  </si>
  <si>
    <t xml:space="preserve">3.59      </t>
  </si>
  <si>
    <t xml:space="preserve">3.69      </t>
  </si>
  <si>
    <t xml:space="preserve">3.44      </t>
  </si>
  <si>
    <t xml:space="preserve">3.51      </t>
  </si>
  <si>
    <t xml:space="preserve">3.43      </t>
  </si>
  <si>
    <t xml:space="preserve">0         </t>
  </si>
  <si>
    <t xml:space="preserve">47.52     </t>
  </si>
  <si>
    <t xml:space="preserve">46.16     </t>
  </si>
  <si>
    <t xml:space="preserve">45.94     </t>
  </si>
  <si>
    <t xml:space="preserve">46.41     </t>
  </si>
  <si>
    <t xml:space="preserve">51.72     </t>
  </si>
  <si>
    <t xml:space="preserve">52.23     </t>
  </si>
  <si>
    <t xml:space="preserve">1.22      </t>
  </si>
  <si>
    <t xml:space="preserve">1.51      </t>
  </si>
  <si>
    <t xml:space="preserve">1.48      </t>
  </si>
  <si>
    <t xml:space="preserve">1.52      </t>
  </si>
  <si>
    <t xml:space="preserve">1.71      </t>
  </si>
  <si>
    <t xml:space="preserve">1.69      </t>
  </si>
  <si>
    <t xml:space="preserve">0.1       </t>
  </si>
  <si>
    <t xml:space="preserve">0.12      </t>
  </si>
  <si>
    <t xml:space="preserve">0.08      </t>
  </si>
  <si>
    <t xml:space="preserve">0.09      </t>
  </si>
  <si>
    <t xml:space="preserve">4.19      </t>
  </si>
  <si>
    <t xml:space="preserve">4.12      </t>
  </si>
  <si>
    <t xml:space="preserve">4.17      </t>
  </si>
  <si>
    <t xml:space="preserve">4.25      </t>
  </si>
  <si>
    <t xml:space="preserve">4.4       </t>
  </si>
  <si>
    <t xml:space="preserve">42.66     </t>
  </si>
  <si>
    <t xml:space="preserve">43.52     </t>
  </si>
  <si>
    <t xml:space="preserve">43.9      </t>
  </si>
  <si>
    <t xml:space="preserve">43.26     </t>
  </si>
  <si>
    <t xml:space="preserve">37.11     </t>
  </si>
  <si>
    <t xml:space="preserve">36.09     </t>
  </si>
  <si>
    <t xml:space="preserve">2.57      </t>
  </si>
  <si>
    <t xml:space="preserve">2.55      </t>
  </si>
  <si>
    <t xml:space="preserve">2.54      </t>
  </si>
  <si>
    <t xml:space="preserve">2.59      </t>
  </si>
  <si>
    <t xml:space="preserve">2.83      </t>
  </si>
  <si>
    <t xml:space="preserve">2.96      </t>
  </si>
  <si>
    <t xml:space="preserve">1.37      </t>
  </si>
  <si>
    <t xml:space="preserve">1.32      </t>
  </si>
  <si>
    <t xml:space="preserve">1.31      </t>
  </si>
  <si>
    <t xml:space="preserve">1.34      </t>
  </si>
  <si>
    <t xml:space="preserve">1.57      </t>
  </si>
  <si>
    <t xml:space="preserve">1.59      </t>
  </si>
  <si>
    <t xml:space="preserve">0.51      </t>
  </si>
  <si>
    <t xml:space="preserve">0.63      </t>
  </si>
  <si>
    <t xml:space="preserve">0.62      </t>
  </si>
  <si>
    <t xml:space="preserve">0.7       </t>
  </si>
  <si>
    <t xml:space="preserve">0.92      </t>
  </si>
  <si>
    <t xml:space="preserve">57.92     </t>
  </si>
  <si>
    <t xml:space="preserve">55.52     </t>
  </si>
  <si>
    <t xml:space="preserve">55        </t>
  </si>
  <si>
    <t xml:space="preserve">55.18     </t>
  </si>
  <si>
    <t xml:space="preserve">54.94     </t>
  </si>
  <si>
    <t xml:space="preserve">57.44     </t>
  </si>
  <si>
    <t xml:space="preserve">6.55      </t>
  </si>
  <si>
    <t xml:space="preserve">7.28      </t>
  </si>
  <si>
    <t xml:space="preserve">7.22      </t>
  </si>
  <si>
    <t xml:space="preserve">7.16      </t>
  </si>
  <si>
    <t xml:space="preserve">7.05      </t>
  </si>
  <si>
    <t xml:space="preserve">6.38      </t>
  </si>
  <si>
    <t xml:space="preserve">3.28      </t>
  </si>
  <si>
    <t xml:space="preserve">3.54      </t>
  </si>
  <si>
    <t xml:space="preserve">3.47      </t>
  </si>
  <si>
    <t xml:space="preserve">3.45      </t>
  </si>
  <si>
    <t xml:space="preserve">3.75      </t>
  </si>
  <si>
    <t xml:space="preserve">4.22      </t>
  </si>
  <si>
    <t xml:space="preserve">11.13     </t>
  </si>
  <si>
    <t xml:space="preserve">10.6      </t>
  </si>
  <si>
    <t xml:space="preserve">10.79     </t>
  </si>
  <si>
    <t xml:space="preserve">10.77     </t>
  </si>
  <si>
    <t xml:space="preserve">10.68     </t>
  </si>
  <si>
    <t xml:space="preserve">18.98     </t>
  </si>
  <si>
    <t xml:space="preserve">20.2      </t>
  </si>
  <si>
    <t xml:space="preserve">20.56     </t>
  </si>
  <si>
    <t xml:space="preserve">20.21     </t>
  </si>
  <si>
    <t xml:space="preserve">19.83     </t>
  </si>
  <si>
    <t xml:space="preserve">0.65      </t>
  </si>
  <si>
    <t xml:space="preserve">1.26      </t>
  </si>
  <si>
    <t xml:space="preserve">1.25      </t>
  </si>
  <si>
    <t xml:space="preserve">1.24      </t>
  </si>
  <si>
    <t xml:space="preserve">1.23      </t>
  </si>
  <si>
    <t xml:space="preserve">1.5       </t>
  </si>
  <si>
    <t xml:space="preserve">1.61      </t>
  </si>
  <si>
    <t xml:space="preserve">1.72      </t>
  </si>
  <si>
    <t xml:space="preserve">1.97      </t>
  </si>
  <si>
    <t xml:space="preserve">2.41      </t>
  </si>
  <si>
    <t xml:space="preserve">2.92      </t>
  </si>
  <si>
    <t xml:space="preserve">55.12     </t>
  </si>
  <si>
    <t xml:space="preserve">54.84     </t>
  </si>
  <si>
    <t xml:space="preserve">54.92     </t>
  </si>
  <si>
    <t xml:space="preserve">54.78     </t>
  </si>
  <si>
    <t xml:space="preserve">54.45     </t>
  </si>
  <si>
    <t xml:space="preserve">53.96     </t>
  </si>
  <si>
    <t xml:space="preserve">0.85      </t>
  </si>
  <si>
    <t xml:space="preserve">0.93      </t>
  </si>
  <si>
    <t xml:space="preserve">0.99      </t>
  </si>
  <si>
    <t xml:space="preserve">1.08      </t>
  </si>
  <si>
    <t xml:space="preserve">1.11      </t>
  </si>
  <si>
    <t xml:space="preserve">24.47     </t>
  </si>
  <si>
    <t xml:space="preserve">24.48     </t>
  </si>
  <si>
    <t xml:space="preserve">24.73     </t>
  </si>
  <si>
    <t xml:space="preserve">25.01     </t>
  </si>
  <si>
    <t xml:space="preserve">25.06     </t>
  </si>
  <si>
    <t xml:space="preserve">24.91     </t>
  </si>
  <si>
    <t xml:space="preserve">4.56      </t>
  </si>
  <si>
    <t xml:space="preserve">4.7       </t>
  </si>
  <si>
    <t xml:space="preserve">4.41      </t>
  </si>
  <si>
    <t xml:space="preserve">4.49      </t>
  </si>
  <si>
    <t xml:space="preserve">4.5       </t>
  </si>
  <si>
    <t xml:space="preserve">4.43      </t>
  </si>
  <si>
    <t xml:space="preserve">10.34     </t>
  </si>
  <si>
    <t xml:space="preserve">10.25     </t>
  </si>
  <si>
    <t xml:space="preserve">10.06     </t>
  </si>
  <si>
    <t xml:space="preserve">9.79      </t>
  </si>
  <si>
    <t xml:space="preserve">10        </t>
  </si>
  <si>
    <t xml:space="preserve">10.56     </t>
  </si>
  <si>
    <t xml:space="preserve">2.36      </t>
  </si>
  <si>
    <t xml:space="preserve">2.45      </t>
  </si>
  <si>
    <t xml:space="preserve">2.51      </t>
  </si>
  <si>
    <t xml:space="preserve">2.44      </t>
  </si>
  <si>
    <t xml:space="preserve">2.46      </t>
  </si>
  <si>
    <t xml:space="preserve">2.31      </t>
  </si>
  <si>
    <t xml:space="preserve">2.39      </t>
  </si>
  <si>
    <t xml:space="preserve">2.47      </t>
  </si>
  <si>
    <t xml:space="preserve">55.94     </t>
  </si>
  <si>
    <t xml:space="preserve">56.06     </t>
  </si>
  <si>
    <t xml:space="preserve">55.24     </t>
  </si>
  <si>
    <t xml:space="preserve">55.77     </t>
  </si>
  <si>
    <t xml:space="preserve">53.7      </t>
  </si>
  <si>
    <t xml:space="preserve">53.38     </t>
  </si>
  <si>
    <t xml:space="preserve">1.94      </t>
  </si>
  <si>
    <t xml:space="preserve">1.38      </t>
  </si>
  <si>
    <t xml:space="preserve">5.41      </t>
  </si>
  <si>
    <t xml:space="preserve">5.65      </t>
  </si>
  <si>
    <t xml:space="preserve">5.92      </t>
  </si>
  <si>
    <t xml:space="preserve">5.94      </t>
  </si>
  <si>
    <t xml:space="preserve">9.11      </t>
  </si>
  <si>
    <t xml:space="preserve">9.4       </t>
  </si>
  <si>
    <t xml:space="preserve">10.29     </t>
  </si>
  <si>
    <t xml:space="preserve">11.02     </t>
  </si>
  <si>
    <t xml:space="preserve">11.42     </t>
  </si>
  <si>
    <t xml:space="preserve">11.11     </t>
  </si>
  <si>
    <t xml:space="preserve">11.57     </t>
  </si>
  <si>
    <t xml:space="preserve">21.31     </t>
  </si>
  <si>
    <t xml:space="preserve">20.86     </t>
  </si>
  <si>
    <t xml:space="preserve">21.59     </t>
  </si>
  <si>
    <t xml:space="preserve">20.74     </t>
  </si>
  <si>
    <t xml:space="preserve">19.94     </t>
  </si>
  <si>
    <t xml:space="preserve">19.14     </t>
  </si>
  <si>
    <t xml:space="preserve">3.06      </t>
  </si>
  <si>
    <t xml:space="preserve">3.18      </t>
  </si>
  <si>
    <t xml:space="preserve">3.22      </t>
  </si>
  <si>
    <t xml:space="preserve">3.23      </t>
  </si>
  <si>
    <t xml:space="preserve">3.3       </t>
  </si>
  <si>
    <t xml:space="preserve">3.6       </t>
  </si>
  <si>
    <t xml:space="preserve">2.04      </t>
  </si>
  <si>
    <t xml:space="preserve">1.76      </t>
  </si>
  <si>
    <t xml:space="preserve">1.4       </t>
  </si>
  <si>
    <t xml:space="preserve">1.39      </t>
  </si>
  <si>
    <t xml:space="preserve">1.45      </t>
  </si>
  <si>
    <t xml:space="preserve">56.7      </t>
  </si>
  <si>
    <t xml:space="preserve">55.61     </t>
  </si>
  <si>
    <t xml:space="preserve">56.21     </t>
  </si>
  <si>
    <t xml:space="preserve">2.4       </t>
  </si>
  <si>
    <t xml:space="preserve">2.33      </t>
  </si>
  <si>
    <t xml:space="preserve">17.73     </t>
  </si>
  <si>
    <t xml:space="preserve">19.57     </t>
  </si>
  <si>
    <t xml:space="preserve">19.55     </t>
  </si>
  <si>
    <t xml:space="preserve">19.04     </t>
  </si>
  <si>
    <t xml:space="preserve">3.37      </t>
  </si>
  <si>
    <t xml:space="preserve">3.2       </t>
  </si>
  <si>
    <t xml:space="preserve">3.09      </t>
  </si>
  <si>
    <t xml:space="preserve">14.58     </t>
  </si>
  <si>
    <t xml:space="preserve">14.38     </t>
  </si>
  <si>
    <t xml:space="preserve">14.88     </t>
  </si>
  <si>
    <t xml:space="preserve">14.61     </t>
  </si>
  <si>
    <t xml:space="preserve">3.4       </t>
  </si>
  <si>
    <t xml:space="preserve">3.87      </t>
  </si>
  <si>
    <t xml:space="preserve">3.98      </t>
  </si>
  <si>
    <t xml:space="preserve">0.89      </t>
  </si>
  <si>
    <t xml:space="preserve">0.9       </t>
  </si>
  <si>
    <t xml:space="preserve">0.06      </t>
  </si>
  <si>
    <t xml:space="preserve">0.07      </t>
  </si>
  <si>
    <t xml:space="preserve">0.04      </t>
  </si>
  <si>
    <t xml:space="preserve">42.78     </t>
  </si>
  <si>
    <t xml:space="preserve">42.85     </t>
  </si>
  <si>
    <t xml:space="preserve">42.84     </t>
  </si>
  <si>
    <t xml:space="preserve">42.93     </t>
  </si>
  <si>
    <t xml:space="preserve">10.36     </t>
  </si>
  <si>
    <t xml:space="preserve">10.58     </t>
  </si>
  <si>
    <t xml:space="preserve">10.54     </t>
  </si>
  <si>
    <t xml:space="preserve">15.11     </t>
  </si>
  <si>
    <t xml:space="preserve">15.23     </t>
  </si>
  <si>
    <t xml:space="preserve">15.31     </t>
  </si>
  <si>
    <t xml:space="preserve">15.22     </t>
  </si>
  <si>
    <t xml:space="preserve">15.57     </t>
  </si>
  <si>
    <t xml:space="preserve">5.11      </t>
  </si>
  <si>
    <t xml:space="preserve">5.13      </t>
  </si>
  <si>
    <t xml:space="preserve">5.29      </t>
  </si>
  <si>
    <t xml:space="preserve">5.33      </t>
  </si>
  <si>
    <t xml:space="preserve">5.2       </t>
  </si>
  <si>
    <t xml:space="preserve">19.01     </t>
  </si>
  <si>
    <t xml:space="preserve">18.79     </t>
  </si>
  <si>
    <t xml:space="preserve">18.63     </t>
  </si>
  <si>
    <t xml:space="preserve">18.51     </t>
  </si>
  <si>
    <t xml:space="preserve">18.36     </t>
  </si>
  <si>
    <t xml:space="preserve">1.82      </t>
  </si>
  <si>
    <t xml:space="preserve">1.78      </t>
  </si>
  <si>
    <t xml:space="preserve">1.86      </t>
  </si>
  <si>
    <t xml:space="preserve">1.8       </t>
  </si>
  <si>
    <t xml:space="preserve">5.74      </t>
  </si>
  <si>
    <t xml:space="preserve">5.66      </t>
  </si>
  <si>
    <t xml:space="preserve">5.56      </t>
  </si>
  <si>
    <t xml:space="preserve">5.61      </t>
  </si>
  <si>
    <t xml:space="preserve">58.62     </t>
  </si>
  <si>
    <t xml:space="preserve">57.45     </t>
  </si>
  <si>
    <t xml:space="preserve">59.4      </t>
  </si>
  <si>
    <t xml:space="preserve">59.76     </t>
  </si>
  <si>
    <t xml:space="preserve">61.24     </t>
  </si>
  <si>
    <t xml:space="preserve">61.53     </t>
  </si>
  <si>
    <t xml:space="preserve">0.73      </t>
  </si>
  <si>
    <t xml:space="preserve">0.54      </t>
  </si>
  <si>
    <t xml:space="preserve">0.48      </t>
  </si>
  <si>
    <t xml:space="preserve">0.81      </t>
  </si>
  <si>
    <t xml:space="preserve">0.72      </t>
  </si>
  <si>
    <t xml:space="preserve">1.92      </t>
  </si>
  <si>
    <t xml:space="preserve">2.9       </t>
  </si>
  <si>
    <t xml:space="preserve">1.77      </t>
  </si>
  <si>
    <t xml:space="preserve">2.18      </t>
  </si>
  <si>
    <t xml:space="preserve">5.02      </t>
  </si>
  <si>
    <t xml:space="preserve">3.68      </t>
  </si>
  <si>
    <t xml:space="preserve">3.29      </t>
  </si>
  <si>
    <t xml:space="preserve">4.2       </t>
  </si>
  <si>
    <t xml:space="preserve">28.93     </t>
  </si>
  <si>
    <t xml:space="preserve">30.15     </t>
  </si>
  <si>
    <t xml:space="preserve">31.37     </t>
  </si>
  <si>
    <t xml:space="preserve">30.78     </t>
  </si>
  <si>
    <t xml:space="preserve">29.68     </t>
  </si>
  <si>
    <t xml:space="preserve">28.85     </t>
  </si>
  <si>
    <t xml:space="preserve">1.3       </t>
  </si>
  <si>
    <t xml:space="preserve">1.28      </t>
  </si>
  <si>
    <t xml:space="preserve">1.27      </t>
  </si>
  <si>
    <t xml:space="preserve">1.35      </t>
  </si>
  <si>
    <t xml:space="preserve">3.27      </t>
  </si>
  <si>
    <t xml:space="preserve">2.5       </t>
  </si>
  <si>
    <t xml:space="preserve">1.66      </t>
  </si>
  <si>
    <t xml:space="preserve">52.68     </t>
  </si>
  <si>
    <t xml:space="preserve">53.19     </t>
  </si>
  <si>
    <t xml:space="preserve">51.96     </t>
  </si>
  <si>
    <t xml:space="preserve">52.29     </t>
  </si>
  <si>
    <t xml:space="preserve">52.85     </t>
  </si>
  <si>
    <t xml:space="preserve">54.23     </t>
  </si>
  <si>
    <t xml:space="preserve">3.17      </t>
  </si>
  <si>
    <t xml:space="preserve">3.79      </t>
  </si>
  <si>
    <t xml:space="preserve">3.94      </t>
  </si>
  <si>
    <t xml:space="preserve">3.07      </t>
  </si>
  <si>
    <t xml:space="preserve">3.24      </t>
  </si>
  <si>
    <t xml:space="preserve">3.11      </t>
  </si>
  <si>
    <t xml:space="preserve">3.13      </t>
  </si>
  <si>
    <t xml:space="preserve">9.78      </t>
  </si>
  <si>
    <t xml:space="preserve">9.76      </t>
  </si>
  <si>
    <t xml:space="preserve">9.89      </t>
  </si>
  <si>
    <t xml:space="preserve">9.85      </t>
  </si>
  <si>
    <t xml:space="preserve">9.77      </t>
  </si>
  <si>
    <t xml:space="preserve">24.81     </t>
  </si>
  <si>
    <t xml:space="preserve">23.73     </t>
  </si>
  <si>
    <t xml:space="preserve">24.36     </t>
  </si>
  <si>
    <t xml:space="preserve">24.19     </t>
  </si>
  <si>
    <t xml:space="preserve">23.22     </t>
  </si>
  <si>
    <t xml:space="preserve">22.77     </t>
  </si>
  <si>
    <t xml:space="preserve">2.86      </t>
  </si>
  <si>
    <t xml:space="preserve">2.99      </t>
  </si>
  <si>
    <t xml:space="preserve">3.16      </t>
  </si>
  <si>
    <t xml:space="preserve">2.97      </t>
  </si>
  <si>
    <t xml:space="preserve">2.72      </t>
  </si>
  <si>
    <t xml:space="preserve">2.87      </t>
  </si>
  <si>
    <t xml:space="preserve">2.71      </t>
  </si>
  <si>
    <t xml:space="preserve">2.56      </t>
  </si>
  <si>
    <t xml:space="preserve">2.69      </t>
  </si>
  <si>
    <t xml:space="preserve">2.52      </t>
  </si>
  <si>
    <t xml:space="preserve">0.69      </t>
  </si>
  <si>
    <t xml:space="preserve">1.07      </t>
  </si>
  <si>
    <t xml:space="preserve">0.98      </t>
  </si>
  <si>
    <t xml:space="preserve">1.15      </t>
  </si>
  <si>
    <t xml:space="preserve">22.51     </t>
  </si>
  <si>
    <t xml:space="preserve">21.86     </t>
  </si>
  <si>
    <t xml:space="preserve">21.74     </t>
  </si>
  <si>
    <t xml:space="preserve">21.15     </t>
  </si>
  <si>
    <t xml:space="preserve">21.46     </t>
  </si>
  <si>
    <t xml:space="preserve">21.63     </t>
  </si>
  <si>
    <t xml:space="preserve">2.8       </t>
  </si>
  <si>
    <t xml:space="preserve">2.84      </t>
  </si>
  <si>
    <t xml:space="preserve">2.79      </t>
  </si>
  <si>
    <t xml:space="preserve">14.34     </t>
  </si>
  <si>
    <t xml:space="preserve">14.28     </t>
  </si>
  <si>
    <t xml:space="preserve">14.2      </t>
  </si>
  <si>
    <t xml:space="preserve">14.17     </t>
  </si>
  <si>
    <t xml:space="preserve">13.67     </t>
  </si>
  <si>
    <t xml:space="preserve">13.16     </t>
  </si>
  <si>
    <t xml:space="preserve">2.73      </t>
  </si>
  <si>
    <t xml:space="preserve">2.6       </t>
  </si>
  <si>
    <t xml:space="preserve">2.63      </t>
  </si>
  <si>
    <t xml:space="preserve">2.67      </t>
  </si>
  <si>
    <t xml:space="preserve">3.34      </t>
  </si>
  <si>
    <t xml:space="preserve">2.93      </t>
  </si>
  <si>
    <t xml:space="preserve">2.95      </t>
  </si>
  <si>
    <t xml:space="preserve">2.34      </t>
  </si>
  <si>
    <t xml:space="preserve">0.8       </t>
  </si>
  <si>
    <t xml:space="preserve">0.84      </t>
  </si>
  <si>
    <t xml:space="preserve">0.95      </t>
  </si>
  <si>
    <t xml:space="preserve">0.86      </t>
  </si>
  <si>
    <t xml:space="preserve">52.56     </t>
  </si>
  <si>
    <t xml:space="preserve">52.61     </t>
  </si>
  <si>
    <t xml:space="preserve">52.86     </t>
  </si>
  <si>
    <t xml:space="preserve">53.91     </t>
  </si>
  <si>
    <t xml:space="preserve">53.04     </t>
  </si>
  <si>
    <t xml:space="preserve">5.23      </t>
  </si>
  <si>
    <t xml:space="preserve">5.54      </t>
  </si>
  <si>
    <t xml:space="preserve">6.35      </t>
  </si>
  <si>
    <t xml:space="preserve">7.02      </t>
  </si>
  <si>
    <t xml:space="preserve">7.63      </t>
  </si>
  <si>
    <t xml:space="preserve">20.58     </t>
  </si>
  <si>
    <t xml:space="preserve">20.78     </t>
  </si>
  <si>
    <t xml:space="preserve">20.54     </t>
  </si>
  <si>
    <t xml:space="preserve">19.45     </t>
  </si>
  <si>
    <t xml:space="preserve">19.42     </t>
  </si>
  <si>
    <t xml:space="preserve">2.53      </t>
  </si>
  <si>
    <t xml:space="preserve">2.43      </t>
  </si>
  <si>
    <t xml:space="preserve">2.42      </t>
  </si>
  <si>
    <t xml:space="preserve">15.44     </t>
  </si>
  <si>
    <t xml:space="preserve">15.01     </t>
  </si>
  <si>
    <t xml:space="preserve">14.14     </t>
  </si>
  <si>
    <t xml:space="preserve">13.31     </t>
  </si>
  <si>
    <t xml:space="preserve">13.54     </t>
  </si>
  <si>
    <t xml:space="preserve">2.68      </t>
  </si>
  <si>
    <t xml:space="preserve">2.25      </t>
  </si>
  <si>
    <t xml:space="preserve">1.19      </t>
  </si>
  <si>
    <t xml:space="preserve">1.21      </t>
  </si>
  <si>
    <t xml:space="preserve">10.24     </t>
  </si>
  <si>
    <t xml:space="preserve">10.57     </t>
  </si>
  <si>
    <t xml:space="preserve">10.62     </t>
  </si>
  <si>
    <t xml:space="preserve">8.55      </t>
  </si>
  <si>
    <t xml:space="preserve">8.22      </t>
  </si>
  <si>
    <t xml:space="preserve">8.25      </t>
  </si>
  <si>
    <t xml:space="preserve">8.11      </t>
  </si>
  <si>
    <t xml:space="preserve">8.15      </t>
  </si>
  <si>
    <t xml:space="preserve">19.79     </t>
  </si>
  <si>
    <t xml:space="preserve">20.61     </t>
  </si>
  <si>
    <t xml:space="preserve">20.42     </t>
  </si>
  <si>
    <t xml:space="preserve">20.31     </t>
  </si>
  <si>
    <t xml:space="preserve">20.76     </t>
  </si>
  <si>
    <t xml:space="preserve">20.93     </t>
  </si>
  <si>
    <t xml:space="preserve">4.15      </t>
  </si>
  <si>
    <t xml:space="preserve">4.01      </t>
  </si>
  <si>
    <t xml:space="preserve">4.04      </t>
  </si>
  <si>
    <t xml:space="preserve">4.24      </t>
  </si>
  <si>
    <t xml:space="preserve">4.71      </t>
  </si>
  <si>
    <t xml:space="preserve">1.85      </t>
  </si>
  <si>
    <t xml:space="preserve">1.98      </t>
  </si>
  <si>
    <t xml:space="preserve">1.95      </t>
  </si>
  <si>
    <t xml:space="preserve">1.68      </t>
  </si>
  <si>
    <t xml:space="preserve">1.64      </t>
  </si>
  <si>
    <t xml:space="preserve">47.92     </t>
  </si>
  <si>
    <t xml:space="preserve">47.14     </t>
  </si>
  <si>
    <t xml:space="preserve">46.67     </t>
  </si>
  <si>
    <t xml:space="preserve">46.72     </t>
  </si>
  <si>
    <t xml:space="preserve">48.96     </t>
  </si>
  <si>
    <t xml:space="preserve">2.11      </t>
  </si>
  <si>
    <t xml:space="preserve">3.21      </t>
  </si>
  <si>
    <t xml:space="preserve">5.49      </t>
  </si>
  <si>
    <t xml:space="preserve">5.24      </t>
  </si>
  <si>
    <t xml:space="preserve">4.73      </t>
  </si>
  <si>
    <t xml:space="preserve">4.96      </t>
  </si>
  <si>
    <t xml:space="preserve">11.27     </t>
  </si>
  <si>
    <t xml:space="preserve">10.94     </t>
  </si>
  <si>
    <t xml:space="preserve">9.49      </t>
  </si>
  <si>
    <t xml:space="preserve">9.6       </t>
  </si>
  <si>
    <t xml:space="preserve">9.96      </t>
  </si>
  <si>
    <t xml:space="preserve">30.11     </t>
  </si>
  <si>
    <t xml:space="preserve">30.54     </t>
  </si>
  <si>
    <t xml:space="preserve">31.91     </t>
  </si>
  <si>
    <t xml:space="preserve">31.14     </t>
  </si>
  <si>
    <t xml:space="preserve">29.97     </t>
  </si>
  <si>
    <t xml:space="preserve">2.03      </t>
  </si>
  <si>
    <t xml:space="preserve">2.58      </t>
  </si>
  <si>
    <t xml:space="preserve">1.58      </t>
  </si>
  <si>
    <t xml:space="preserve">2         </t>
  </si>
  <si>
    <t xml:space="preserve">1.12      </t>
  </si>
  <si>
    <t xml:space="preserve">48.11     </t>
  </si>
  <si>
    <t xml:space="preserve">49.27     </t>
  </si>
  <si>
    <t xml:space="preserve">50.47     </t>
  </si>
  <si>
    <t xml:space="preserve">50.46     </t>
  </si>
  <si>
    <t xml:space="preserve">52.4      </t>
  </si>
  <si>
    <t xml:space="preserve">52.34     </t>
  </si>
  <si>
    <t xml:space="preserve">2.91      </t>
  </si>
  <si>
    <t xml:space="preserve">2.85      </t>
  </si>
  <si>
    <t xml:space="preserve">8.76      </t>
  </si>
  <si>
    <t xml:space="preserve">8.67      </t>
  </si>
  <si>
    <t xml:space="preserve">8.36      </t>
  </si>
  <si>
    <t xml:space="preserve">8.44      </t>
  </si>
  <si>
    <t xml:space="preserve">8.05      </t>
  </si>
  <si>
    <t xml:space="preserve">7.52      </t>
  </si>
  <si>
    <t xml:space="preserve">5.17      </t>
  </si>
  <si>
    <t xml:space="preserve">5.04      </t>
  </si>
  <si>
    <t xml:space="preserve">5.59      </t>
  </si>
  <si>
    <t xml:space="preserve">5.85      </t>
  </si>
  <si>
    <t xml:space="preserve">5.51      </t>
  </si>
  <si>
    <t xml:space="preserve">31.04     </t>
  </si>
  <si>
    <t xml:space="preserve">30.03     </t>
  </si>
  <si>
    <t xml:space="preserve">29.91     </t>
  </si>
  <si>
    <t xml:space="preserve">29.06     </t>
  </si>
  <si>
    <t xml:space="preserve">27.4      </t>
  </si>
  <si>
    <t xml:space="preserve">27.83     </t>
  </si>
  <si>
    <t xml:space="preserve">1.84      </t>
  </si>
  <si>
    <t xml:space="preserve">2.17      </t>
  </si>
  <si>
    <t xml:space="preserve">2.15      </t>
  </si>
  <si>
    <t xml:space="preserve">53.49     </t>
  </si>
  <si>
    <t xml:space="preserve">53.99     </t>
  </si>
  <si>
    <t xml:space="preserve">53.97     </t>
  </si>
  <si>
    <t xml:space="preserve">53.95     </t>
  </si>
  <si>
    <t xml:space="preserve">53.81     </t>
  </si>
  <si>
    <t xml:space="preserve">48.99     </t>
  </si>
  <si>
    <t xml:space="preserve">2.35      </t>
  </si>
  <si>
    <t xml:space="preserve">2.23      </t>
  </si>
  <si>
    <t xml:space="preserve">7.21      </t>
  </si>
  <si>
    <t xml:space="preserve">18.29     </t>
  </si>
  <si>
    <t xml:space="preserve">18.23     </t>
  </si>
  <si>
    <t xml:space="preserve">18.2      </t>
  </si>
  <si>
    <t xml:space="preserve">18.19     </t>
  </si>
  <si>
    <t xml:space="preserve">18.72     </t>
  </si>
  <si>
    <t xml:space="preserve">18.93     </t>
  </si>
  <si>
    <t xml:space="preserve">6.71      </t>
  </si>
  <si>
    <t xml:space="preserve">6.24      </t>
  </si>
  <si>
    <t xml:space="preserve">6.2       </t>
  </si>
  <si>
    <t xml:space="preserve">6.25      </t>
  </si>
  <si>
    <t xml:space="preserve">5.8       </t>
  </si>
  <si>
    <t xml:space="preserve">5.76      </t>
  </si>
  <si>
    <t xml:space="preserve">13.98     </t>
  </si>
  <si>
    <t xml:space="preserve">13.91     </t>
  </si>
  <si>
    <t xml:space="preserve">13.82     </t>
  </si>
  <si>
    <t xml:space="preserve">13.79     </t>
  </si>
  <si>
    <t xml:space="preserve">13.81     </t>
  </si>
  <si>
    <t xml:space="preserve">13.23     </t>
  </si>
  <si>
    <t xml:space="preserve">2.08      </t>
  </si>
  <si>
    <t xml:space="preserve">2.13      </t>
  </si>
  <si>
    <t xml:space="preserve">3.41      </t>
  </si>
  <si>
    <t xml:space="preserve">3.36      </t>
  </si>
  <si>
    <t xml:space="preserve">49.07     </t>
  </si>
  <si>
    <t xml:space="preserve">49.35     </t>
  </si>
  <si>
    <t xml:space="preserve">49.2      </t>
  </si>
  <si>
    <t xml:space="preserve">50.4      </t>
  </si>
  <si>
    <t xml:space="preserve">50.67     </t>
  </si>
  <si>
    <t xml:space="preserve">50.36     </t>
  </si>
  <si>
    <t xml:space="preserve">3.42      </t>
  </si>
  <si>
    <t xml:space="preserve">3.53      </t>
  </si>
  <si>
    <t xml:space="preserve">3.61      </t>
  </si>
  <si>
    <t xml:space="preserve">3.62      </t>
  </si>
  <si>
    <t xml:space="preserve">4.26      </t>
  </si>
  <si>
    <t xml:space="preserve">3.89      </t>
  </si>
  <si>
    <t xml:space="preserve">3.91      </t>
  </si>
  <si>
    <t xml:space="preserve">5.26      </t>
  </si>
  <si>
    <t xml:space="preserve">5.31      </t>
  </si>
  <si>
    <t xml:space="preserve">6.01      </t>
  </si>
  <si>
    <t xml:space="preserve">6.05      </t>
  </si>
  <si>
    <t xml:space="preserve">6.51      </t>
  </si>
  <si>
    <t xml:space="preserve">6.22      </t>
  </si>
  <si>
    <t xml:space="preserve">32.96     </t>
  </si>
  <si>
    <t xml:space="preserve">32.65     </t>
  </si>
  <si>
    <t xml:space="preserve">32.22     </t>
  </si>
  <si>
    <t xml:space="preserve">30.57     </t>
  </si>
  <si>
    <t xml:space="preserve">29.59     </t>
  </si>
  <si>
    <t xml:space="preserve">30.21     </t>
  </si>
  <si>
    <t xml:space="preserve">2.7       </t>
  </si>
  <si>
    <t xml:space="preserve">2.77      </t>
  </si>
  <si>
    <t xml:space="preserve">2.64      </t>
  </si>
  <si>
    <t xml:space="preserve">3.04      </t>
  </si>
  <si>
    <t xml:space="preserve">3.19      </t>
  </si>
  <si>
    <t xml:space="preserve">2.12      </t>
  </si>
  <si>
    <t xml:space="preserve">2.01      </t>
  </si>
  <si>
    <t xml:space="preserve">0.41      </t>
  </si>
  <si>
    <t xml:space="preserve">0.38      </t>
  </si>
  <si>
    <t xml:space="preserve">0.45      </t>
  </si>
  <si>
    <t xml:space="preserve">0.47      </t>
  </si>
  <si>
    <t xml:space="preserve">0.43      </t>
  </si>
  <si>
    <t xml:space="preserve">45.08     </t>
  </si>
  <si>
    <t xml:space="preserve">46.77     </t>
  </si>
  <si>
    <t xml:space="preserve">47.26     </t>
  </si>
  <si>
    <t xml:space="preserve">47.33     </t>
  </si>
  <si>
    <t xml:space="preserve">47.46     </t>
  </si>
  <si>
    <t xml:space="preserve">46.55     </t>
  </si>
  <si>
    <t xml:space="preserve">4.35      </t>
  </si>
  <si>
    <t xml:space="preserve">4.27      </t>
  </si>
  <si>
    <t xml:space="preserve">4.3       </t>
  </si>
  <si>
    <t xml:space="preserve">27.96     </t>
  </si>
  <si>
    <t xml:space="preserve">26.22     </t>
  </si>
  <si>
    <t xml:space="preserve">26.13     </t>
  </si>
  <si>
    <t xml:space="preserve">26.49     </t>
  </si>
  <si>
    <t xml:space="preserve">26.75     </t>
  </si>
  <si>
    <t xml:space="preserve">28.04     </t>
  </si>
  <si>
    <t xml:space="preserve">1.91      </t>
  </si>
  <si>
    <t xml:space="preserve">1.87      </t>
  </si>
  <si>
    <t xml:space="preserve">12.03     </t>
  </si>
  <si>
    <t xml:space="preserve">12.27     </t>
  </si>
  <si>
    <t xml:space="preserve">11.96     </t>
  </si>
  <si>
    <t xml:space="preserve">11.82     </t>
  </si>
  <si>
    <t xml:space="preserve">11.53     </t>
  </si>
  <si>
    <t xml:space="preserve">11.22     </t>
  </si>
  <si>
    <t xml:space="preserve">3.35      </t>
  </si>
  <si>
    <t xml:space="preserve">3.26      </t>
  </si>
  <si>
    <t xml:space="preserve">4.21      </t>
  </si>
  <si>
    <t xml:space="preserve">3.71      </t>
  </si>
  <si>
    <t xml:space="preserve">1.13      </t>
  </si>
  <si>
    <t xml:space="preserve">1         </t>
  </si>
  <si>
    <t xml:space="preserve">1.05      </t>
  </si>
  <si>
    <t xml:space="preserve">48.65     </t>
  </si>
  <si>
    <t xml:space="preserve">48.01     </t>
  </si>
  <si>
    <t xml:space="preserve">47.9      </t>
  </si>
  <si>
    <t xml:space="preserve">46.97     </t>
  </si>
  <si>
    <t xml:space="preserve">46.49     </t>
  </si>
  <si>
    <t xml:space="preserve">46.23     </t>
  </si>
  <si>
    <t xml:space="preserve">2.89      </t>
  </si>
  <si>
    <t xml:space="preserve">2.81      </t>
  </si>
  <si>
    <t xml:space="preserve">2.82      </t>
  </si>
  <si>
    <t xml:space="preserve">16.13     </t>
  </si>
  <si>
    <t xml:space="preserve">16.41     </t>
  </si>
  <si>
    <t xml:space="preserve">16.66     </t>
  </si>
  <si>
    <t xml:space="preserve">18.31     </t>
  </si>
  <si>
    <t xml:space="preserve">18.59     </t>
  </si>
  <si>
    <t xml:space="preserve">18.85     </t>
  </si>
  <si>
    <t xml:space="preserve">4.67      </t>
  </si>
  <si>
    <t xml:space="preserve">4.98      </t>
  </si>
  <si>
    <t xml:space="preserve">4.97      </t>
  </si>
  <si>
    <t xml:space="preserve">4.95      </t>
  </si>
  <si>
    <t xml:space="preserve">19.8      </t>
  </si>
  <si>
    <t xml:space="preserve">19.84     </t>
  </si>
  <si>
    <t xml:space="preserve">19.3      </t>
  </si>
  <si>
    <t xml:space="preserve">19.27     </t>
  </si>
  <si>
    <t xml:space="preserve">19.37     </t>
  </si>
  <si>
    <t xml:space="preserve">3         </t>
  </si>
  <si>
    <t xml:space="preserve">4.8       </t>
  </si>
  <si>
    <t xml:space="preserve">4.81      </t>
  </si>
  <si>
    <t xml:space="preserve">4.79      </t>
  </si>
  <si>
    <t xml:space="preserve">47.64     </t>
  </si>
  <si>
    <t xml:space="preserve">48.23     </t>
  </si>
  <si>
    <t xml:space="preserve">47.87     </t>
  </si>
  <si>
    <t xml:space="preserve">47.81     </t>
  </si>
  <si>
    <t xml:space="preserve">46.71     </t>
  </si>
  <si>
    <t xml:space="preserve">46.92     </t>
  </si>
  <si>
    <t xml:space="preserve">1.83      </t>
  </si>
  <si>
    <t xml:space="preserve">1.89      </t>
  </si>
  <si>
    <t xml:space="preserve">28.7      </t>
  </si>
  <si>
    <t xml:space="preserve">27.8      </t>
  </si>
  <si>
    <t xml:space="preserve">28.19     </t>
  </si>
  <si>
    <t xml:space="preserve">28.2      </t>
  </si>
  <si>
    <t xml:space="preserve">29.26     </t>
  </si>
  <si>
    <t xml:space="preserve">29.52     </t>
  </si>
  <si>
    <t xml:space="preserve">7.65      </t>
  </si>
  <si>
    <t xml:space="preserve">7.61      </t>
  </si>
  <si>
    <t xml:space="preserve">7.54      </t>
  </si>
  <si>
    <t xml:space="preserve">7.48      </t>
  </si>
  <si>
    <t xml:space="preserve">10.8      </t>
  </si>
  <si>
    <t xml:space="preserve">10.9      </t>
  </si>
  <si>
    <t xml:space="preserve">10.81     </t>
  </si>
  <si>
    <t xml:space="preserve">10.21     </t>
  </si>
  <si>
    <t xml:space="preserve">0.58      </t>
  </si>
  <si>
    <t xml:space="preserve">1.49      </t>
  </si>
  <si>
    <t xml:space="preserve">1.46      </t>
  </si>
  <si>
    <t xml:space="preserve">56.62     </t>
  </si>
  <si>
    <t xml:space="preserve">57.76     </t>
  </si>
  <si>
    <t xml:space="preserve">57.33     </t>
  </si>
  <si>
    <t xml:space="preserve">3.65      </t>
  </si>
  <si>
    <t xml:space="preserve">3.57      </t>
  </si>
  <si>
    <t xml:space="preserve">5.71      </t>
  </si>
  <si>
    <t xml:space="preserve">5.81      </t>
  </si>
  <si>
    <t xml:space="preserve">4.68      </t>
  </si>
  <si>
    <t xml:space="preserve">23.87     </t>
  </si>
  <si>
    <t xml:space="preserve">23.41     </t>
  </si>
  <si>
    <t xml:space="preserve">23.18     </t>
  </si>
  <si>
    <t xml:space="preserve">2.29      </t>
  </si>
  <si>
    <t xml:space="preserve">1.99      </t>
  </si>
  <si>
    <t xml:space="preserve">0.33      </t>
  </si>
  <si>
    <t xml:space="preserve">61.99     </t>
  </si>
  <si>
    <t xml:space="preserve">61.57     </t>
  </si>
  <si>
    <t xml:space="preserve">62.23     </t>
  </si>
  <si>
    <t xml:space="preserve">62.65     </t>
  </si>
  <si>
    <t xml:space="preserve">60.62     </t>
  </si>
  <si>
    <t xml:space="preserve">60.73     </t>
  </si>
  <si>
    <t xml:space="preserve">4.14      </t>
  </si>
  <si>
    <t xml:space="preserve">4.18      </t>
  </si>
  <si>
    <t xml:space="preserve">4.37      </t>
  </si>
  <si>
    <t xml:space="preserve">4.11      </t>
  </si>
  <si>
    <t xml:space="preserve">4.86      </t>
  </si>
  <si>
    <t xml:space="preserve">4.78      </t>
  </si>
  <si>
    <t xml:space="preserve">8.02      </t>
  </si>
  <si>
    <t xml:space="preserve">8.29      </t>
  </si>
  <si>
    <t xml:space="preserve">7.93      </t>
  </si>
  <si>
    <t xml:space="preserve">7.34      </t>
  </si>
  <si>
    <t xml:space="preserve">7.44      </t>
  </si>
  <si>
    <t xml:space="preserve">19.58     </t>
  </si>
  <si>
    <t xml:space="preserve">19.24     </t>
  </si>
  <si>
    <t xml:space="preserve">18.83     </t>
  </si>
  <si>
    <t xml:space="preserve">18.97     </t>
  </si>
  <si>
    <t xml:space="preserve">1.79      </t>
  </si>
  <si>
    <t xml:space="preserve">1.73      </t>
  </si>
  <si>
    <t xml:space="preserve">1.96      </t>
  </si>
  <si>
    <t xml:space="preserve">1.9       </t>
  </si>
  <si>
    <t xml:space="preserve">2.05      </t>
  </si>
  <si>
    <t xml:space="preserve">0.11      </t>
  </si>
  <si>
    <t xml:space="preserve">45.24     </t>
  </si>
  <si>
    <t xml:space="preserve">46        </t>
  </si>
  <si>
    <t xml:space="preserve">47.29     </t>
  </si>
  <si>
    <t xml:space="preserve">51.5      </t>
  </si>
  <si>
    <t xml:space="preserve">54.88     </t>
  </si>
  <si>
    <t xml:space="preserve">54.06     </t>
  </si>
  <si>
    <t xml:space="preserve">2.48      </t>
  </si>
  <si>
    <t xml:space="preserve">2.74      </t>
  </si>
  <si>
    <t xml:space="preserve">5.83      </t>
  </si>
  <si>
    <t xml:space="preserve">6.44      </t>
  </si>
  <si>
    <t xml:space="preserve">6.28      </t>
  </si>
  <si>
    <t xml:space="preserve">5.55      </t>
  </si>
  <si>
    <t xml:space="preserve">5.22      </t>
  </si>
  <si>
    <t xml:space="preserve">5.88      </t>
  </si>
  <si>
    <t xml:space="preserve">5.87      </t>
  </si>
  <si>
    <t xml:space="preserve">5.45      </t>
  </si>
  <si>
    <t xml:space="preserve">36.3      </t>
  </si>
  <si>
    <t xml:space="preserve">34.63     </t>
  </si>
  <si>
    <t xml:space="preserve">32.31     </t>
  </si>
  <si>
    <t xml:space="preserve">27.16     </t>
  </si>
  <si>
    <t xml:space="preserve">25.75     </t>
  </si>
  <si>
    <t xml:space="preserve">26.93     </t>
  </si>
  <si>
    <t xml:space="preserve">1.75      </t>
  </si>
  <si>
    <t xml:space="preserve">1.42      </t>
  </si>
  <si>
    <t xml:space="preserve">2.94      </t>
  </si>
  <si>
    <t xml:space="preserve">1.06      </t>
  </si>
  <si>
    <t xml:space="preserve">1.29      </t>
  </si>
  <si>
    <t xml:space="preserve">0.96      </t>
  </si>
  <si>
    <t xml:space="preserve">0.75      </t>
  </si>
  <si>
    <t xml:space="preserve">48.35     </t>
  </si>
  <si>
    <t xml:space="preserve">49.75     </t>
  </si>
  <si>
    <t xml:space="preserve">49.81     </t>
  </si>
  <si>
    <t xml:space="preserve">51.49     </t>
  </si>
  <si>
    <t xml:space="preserve">2.37      </t>
  </si>
  <si>
    <t xml:space="preserve">2.32      </t>
  </si>
  <si>
    <t xml:space="preserve">0.34      </t>
  </si>
  <si>
    <t xml:space="preserve">0.35      </t>
  </si>
  <si>
    <t xml:space="preserve">0.36      </t>
  </si>
  <si>
    <t xml:space="preserve">8.3       </t>
  </si>
  <si>
    <t xml:space="preserve">6.86      </t>
  </si>
  <si>
    <t xml:space="preserve">8.51      </t>
  </si>
  <si>
    <t xml:space="preserve">7.88      </t>
  </si>
  <si>
    <t xml:space="preserve">34.6      </t>
  </si>
  <si>
    <t xml:space="preserve">35.33     </t>
  </si>
  <si>
    <t xml:space="preserve">34.93     </t>
  </si>
  <si>
    <t xml:space="preserve">34.79     </t>
  </si>
  <si>
    <t xml:space="preserve">33.43     </t>
  </si>
  <si>
    <t xml:space="preserve">1.18      </t>
  </si>
  <si>
    <t xml:space="preserve">1.02      </t>
  </si>
  <si>
    <t xml:space="preserve">0.77      </t>
  </si>
  <si>
    <t xml:space="preserve">4.16      </t>
  </si>
  <si>
    <t xml:space="preserve">3.55      </t>
  </si>
  <si>
    <t xml:space="preserve">3.7       </t>
  </si>
  <si>
    <t xml:space="preserve">54.47     </t>
  </si>
  <si>
    <t xml:space="preserve">55.79     </t>
  </si>
  <si>
    <t xml:space="preserve">56.08     </t>
  </si>
  <si>
    <t xml:space="preserve">2.38      </t>
  </si>
  <si>
    <t xml:space="preserve">9.91      </t>
  </si>
  <si>
    <t xml:space="preserve">9.61      </t>
  </si>
  <si>
    <t xml:space="preserve">3.48      </t>
  </si>
  <si>
    <t xml:space="preserve">22.62     </t>
  </si>
  <si>
    <t xml:space="preserve">22.4      </t>
  </si>
  <si>
    <t xml:space="preserve">22.47     </t>
  </si>
  <si>
    <t xml:space="preserve">2.65      </t>
  </si>
  <si>
    <t xml:space="preserve">4.13      </t>
  </si>
  <si>
    <t xml:space="preserve">3.5       </t>
  </si>
  <si>
    <t xml:space="preserve">18.38     </t>
  </si>
  <si>
    <t xml:space="preserve">18.61     </t>
  </si>
  <si>
    <t xml:space="preserve">18.73     </t>
  </si>
  <si>
    <t xml:space="preserve">17.91     </t>
  </si>
  <si>
    <t xml:space="preserve">1.81      </t>
  </si>
  <si>
    <t xml:space="preserve">14.3      </t>
  </si>
  <si>
    <t xml:space="preserve">14.29     </t>
  </si>
  <si>
    <t xml:space="preserve">14.26     </t>
  </si>
  <si>
    <t xml:space="preserve">14.33     </t>
  </si>
  <si>
    <t xml:space="preserve">14.71     </t>
  </si>
  <si>
    <t xml:space="preserve">5.35      </t>
  </si>
  <si>
    <t xml:space="preserve">5.36      </t>
  </si>
  <si>
    <t xml:space="preserve">5.08      </t>
  </si>
  <si>
    <t xml:space="preserve">0.66      </t>
  </si>
  <si>
    <t xml:space="preserve">1.1       </t>
  </si>
  <si>
    <t xml:space="preserve">0.79      </t>
  </si>
  <si>
    <t xml:space="preserve">49.55     </t>
  </si>
  <si>
    <t xml:space="preserve">49.22     </t>
  </si>
  <si>
    <t xml:space="preserve">48.46     </t>
  </si>
  <si>
    <t xml:space="preserve">48.37     </t>
  </si>
  <si>
    <t xml:space="preserve">50.24     </t>
  </si>
  <si>
    <t xml:space="preserve">49.7      </t>
  </si>
  <si>
    <t xml:space="preserve">4.39      </t>
  </si>
  <si>
    <t xml:space="preserve">5.05      </t>
  </si>
  <si>
    <t xml:space="preserve">12.31     </t>
  </si>
  <si>
    <t xml:space="preserve">12.8      </t>
  </si>
  <si>
    <t xml:space="preserve">13.8      </t>
  </si>
  <si>
    <t xml:space="preserve">13.93     </t>
  </si>
  <si>
    <t xml:space="preserve">13.66     </t>
  </si>
  <si>
    <t xml:space="preserve">5.18      </t>
  </si>
  <si>
    <t xml:space="preserve">20.14     </t>
  </si>
  <si>
    <t xml:space="preserve">20.4      </t>
  </si>
  <si>
    <t xml:space="preserve">20.36     </t>
  </si>
  <si>
    <t xml:space="preserve">19.89     </t>
  </si>
  <si>
    <t xml:space="preserve">18.76     </t>
  </si>
  <si>
    <t xml:space="preserve">17.79     </t>
  </si>
  <si>
    <t xml:space="preserve">2.98      </t>
  </si>
  <si>
    <t xml:space="preserve">2.26      </t>
  </si>
  <si>
    <t xml:space="preserve">2.22      </t>
  </si>
  <si>
    <t xml:space="preserve">58.35     </t>
  </si>
  <si>
    <t xml:space="preserve">58.56     </t>
  </si>
  <si>
    <t xml:space="preserve">57.82     </t>
  </si>
  <si>
    <t xml:space="preserve">58.43     </t>
  </si>
  <si>
    <t xml:space="preserve">57.61     </t>
  </si>
  <si>
    <t xml:space="preserve">58.44     </t>
  </si>
  <si>
    <t xml:space="preserve">9.34      </t>
  </si>
  <si>
    <t xml:space="preserve">9.32      </t>
  </si>
  <si>
    <t xml:space="preserve">9.25      </t>
  </si>
  <si>
    <t xml:space="preserve">9.53      </t>
  </si>
  <si>
    <t xml:space="preserve">9.42      </t>
  </si>
  <si>
    <t xml:space="preserve">5         </t>
  </si>
  <si>
    <t xml:space="preserve">5.01      </t>
  </si>
  <si>
    <t xml:space="preserve">22.42     </t>
  </si>
  <si>
    <t xml:space="preserve">22.2      </t>
  </si>
  <si>
    <t xml:space="preserve">22.88     </t>
  </si>
  <si>
    <t xml:space="preserve">22.36     </t>
  </si>
  <si>
    <t xml:space="preserve">22.73     </t>
  </si>
  <si>
    <t xml:space="preserve">22.12     </t>
  </si>
  <si>
    <t xml:space="preserve">2.09      </t>
  </si>
  <si>
    <t xml:space="preserve">2.14      </t>
  </si>
  <si>
    <t xml:space="preserve">26.2      </t>
  </si>
  <si>
    <t xml:space="preserve">26.19     </t>
  </si>
  <si>
    <t xml:space="preserve">26.12     </t>
  </si>
  <si>
    <t xml:space="preserve">26.45     </t>
  </si>
  <si>
    <t xml:space="preserve">26.56     </t>
  </si>
  <si>
    <t xml:space="preserve">26.27     </t>
  </si>
  <si>
    <t xml:space="preserve">3.85      </t>
  </si>
  <si>
    <t xml:space="preserve">3.67      </t>
  </si>
  <si>
    <t xml:space="preserve">3.93      </t>
  </si>
  <si>
    <t xml:space="preserve">4.33      </t>
  </si>
  <si>
    <t xml:space="preserve">12.19     </t>
  </si>
  <si>
    <t xml:space="preserve">12.34     </t>
  </si>
  <si>
    <t xml:space="preserve">12.64     </t>
  </si>
  <si>
    <t xml:space="preserve">12.52     </t>
  </si>
  <si>
    <t xml:space="preserve">12.54     </t>
  </si>
  <si>
    <t xml:space="preserve">3.14      </t>
  </si>
  <si>
    <t xml:space="preserve">3.12      </t>
  </si>
  <si>
    <t xml:space="preserve">0.68      </t>
  </si>
  <si>
    <t xml:space="preserve">0.67      </t>
  </si>
  <si>
    <t xml:space="preserve">0.71      </t>
  </si>
  <si>
    <t xml:space="preserve">0.64      </t>
  </si>
  <si>
    <t xml:space="preserve">49.26     </t>
  </si>
  <si>
    <t xml:space="preserve">49.06     </t>
  </si>
  <si>
    <t xml:space="preserve">48.81     </t>
  </si>
  <si>
    <t xml:space="preserve">49.03     </t>
  </si>
  <si>
    <t xml:space="preserve">49.3      </t>
  </si>
  <si>
    <t xml:space="preserve">4.31      </t>
  </si>
  <si>
    <t xml:space="preserve">4.54      </t>
  </si>
  <si>
    <t xml:space="preserve">4.6       </t>
  </si>
  <si>
    <t xml:space="preserve">4.91      </t>
  </si>
  <si>
    <t xml:space="preserve">19.59     </t>
  </si>
  <si>
    <t xml:space="preserve">19.46     </t>
  </si>
  <si>
    <t xml:space="preserve">19.39     </t>
  </si>
  <si>
    <t xml:space="preserve">19.32     </t>
  </si>
  <si>
    <t xml:space="preserve">20        </t>
  </si>
  <si>
    <t xml:space="preserve">4.44      </t>
  </si>
  <si>
    <t xml:space="preserve">4.52      </t>
  </si>
  <si>
    <t xml:space="preserve">4.61      </t>
  </si>
  <si>
    <t xml:space="preserve">4.48      </t>
  </si>
  <si>
    <t xml:space="preserve">16.07     </t>
  </si>
  <si>
    <t xml:space="preserve">16.4      </t>
  </si>
  <si>
    <t xml:space="preserve">15.93     </t>
  </si>
  <si>
    <t xml:space="preserve">14.78     </t>
  </si>
  <si>
    <t xml:space="preserve">3.78      </t>
  </si>
  <si>
    <t xml:space="preserve">3.84      </t>
  </si>
  <si>
    <t xml:space="preserve">3.82      </t>
  </si>
  <si>
    <t>Func</t>
  </si>
  <si>
    <t>Percent</t>
  </si>
  <si>
    <t>Sum of amount</t>
  </si>
  <si>
    <t>Liječenje</t>
  </si>
  <si>
    <t>Rehabilitacija</t>
  </si>
  <si>
    <t>Lijekovi, medicinski proizvodi i pomagala za izvanbolničke pacijente</t>
  </si>
  <si>
    <t>Pomoćne usluge u zadravstvu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</si>
</sst>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Red]0.00"/>
  </numFmts>
  <fonts count="27" x14ac:knownFonts="1">
    <font>
      <sz val="11"/>
      <color theme="1"/>
      <name val="Calibri"/>
      <family val="2"/>
      <charset val="238"/>
      <scheme val="minor"/>
    </font>
    <font>
      <sz val="10"/>
      <color rgb="FF000000"/>
      <name val="Times New Roman"/>
      <charset val="204"/>
    </font>
    <font>
      <b/>
      <sz val="9"/>
      <name val="Arial"/>
    </font>
    <font>
      <sz val="9"/>
      <name val="Microsoft Sans Serif"/>
    </font>
    <font>
      <sz val="8"/>
      <color rgb="FF000000"/>
      <name val="Microsoft Sans Serif"/>
      <family val="2"/>
    </font>
    <font>
      <sz val="8"/>
      <color rgb="FFFF0000"/>
      <name val="Microsoft Sans Serif"/>
      <family val="2"/>
    </font>
    <font>
      <sz val="8"/>
      <name val="Microsoft Sans Serif"/>
    </font>
    <font>
      <sz val="9"/>
      <color rgb="FFFF0000"/>
      <name val="Microsoft Sans Serif"/>
      <family val="2"/>
    </font>
    <font>
      <sz val="10"/>
      <name val="Microsoft Sans Serif"/>
      <family val="2"/>
    </font>
    <font>
      <b/>
      <sz val="9"/>
      <name val="Arial"/>
      <family val="2"/>
    </font>
    <font>
      <sz val="9"/>
      <name val="Microsoft Sans Serif"/>
      <family val="2"/>
    </font>
    <font>
      <sz val="10"/>
      <color rgb="FF000000"/>
      <name val="Microsoft Sans Serif"/>
      <family val="2"/>
    </font>
    <font>
      <sz val="10"/>
      <color rgb="FFFF0000"/>
      <name val="Microsoft Sans Serif"/>
      <family val="2"/>
    </font>
    <font>
      <sz val="10"/>
      <color rgb="FF000000"/>
      <name val="Times New Roman"/>
      <family val="1"/>
    </font>
    <font>
      <sz val="10"/>
      <name val="Microsoft Sans Serif"/>
    </font>
    <font>
      <sz val="9.5"/>
      <name val="Microsoft Sans Serif"/>
    </font>
    <font>
      <sz val="9.5"/>
      <color rgb="FF000000"/>
      <name val="Microsoft Sans Serif"/>
      <family val="2"/>
    </font>
    <font>
      <sz val="9.5"/>
      <color rgb="FFFF0000"/>
      <name val="Microsoft Sans Serif"/>
      <family val="2"/>
    </font>
    <font>
      <sz val="9"/>
      <color rgb="FF000000"/>
      <name val="Microsoft Sans Serif"/>
      <family val="2"/>
    </font>
    <font>
      <sz val="9.5"/>
      <name val="Microsoft Sans Serif"/>
      <family val="2"/>
    </font>
    <font>
      <b/>
      <sz val="11"/>
      <color theme="0"/>
      <name val="Calibri"/>
      <family val="2"/>
      <charset val="238"/>
      <scheme val="minor"/>
    </font>
    <font>
      <b/>
      <sz val="6.5"/>
      <name val="Arial"/>
    </font>
    <font>
      <b/>
      <sz val="6.5"/>
      <name val="Arial"/>
      <family val="2"/>
    </font>
    <font>
      <sz val="6.5"/>
      <name val="Microsoft Sans Serif"/>
    </font>
    <font>
      <sz val="6.5"/>
      <name val="Microsoft Sans Serif"/>
      <family val="2"/>
    </font>
    <font>
      <sz val="6.5"/>
      <color rgb="FF000000"/>
      <name val="Microsoft Sans Serif"/>
      <family val="2"/>
    </font>
    <font>
      <sz val="6.5"/>
      <color rgb="FFFF0000"/>
      <name val="Microsoft Sans Serif"/>
      <family val="2"/>
    </font>
  </fonts>
  <fills count="5">
    <fill>
      <patternFill patternType="none"/>
    </fill>
    <fill>
      <patternFill patternType="gray125"/>
    </fill>
    <fill>
      <patternFill patternType="solid">
        <fgColor rgb="FFBFBFBF"/>
      </patternFill>
    </fill>
    <fill>
      <patternFill patternType="solid">
        <fgColor theme="4" tint="0.79998168889431442"/>
        <bgColor theme="4" tint="0.79998168889431442"/>
      </patternFill>
    </fill>
    <fill>
      <patternFill patternType="solid">
        <fgColor theme="4"/>
        <bgColor theme="4"/>
      </patternFill>
    </fill>
  </fills>
  <borders count="7">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right/>
      <top style="thin">
        <color theme="4" tint="0.39997558519241921"/>
      </top>
      <bottom/>
      <diagonal/>
    </border>
    <border>
      <left/>
      <right/>
      <top style="thin">
        <color theme="4" tint="0.39997558519241921"/>
      </top>
      <bottom style="thin">
        <color theme="4" tint="0.39997558519241921"/>
      </bottom>
      <diagonal/>
    </border>
    <border>
      <left style="thin">
        <color rgb="FF000000"/>
      </left>
      <right style="thin">
        <color rgb="FF000000"/>
      </right>
      <top/>
      <bottom/>
      <diagonal/>
    </border>
  </borders>
  <cellStyleXfs count="3">
    <xf numFmtId="0" fontId="0" fillId="0" borderId="0"/>
    <xf numFmtId="0" fontId="1" fillId="0" borderId="0"/>
    <xf numFmtId="0" fontId="13" fillId="0" borderId="0"/>
  </cellStyleXfs>
  <cellXfs count="72">
    <xf numFmtId="0" fontId="0" fillId="0" borderId="0" xfId="0"/>
    <xf numFmtId="0" fontId="1" fillId="2" borderId="1" xfId="1" applyFill="1" applyBorder="1" applyAlignment="1">
      <alignment horizontal="center" vertical="top" wrapText="1"/>
    </xf>
    <xf numFmtId="2" fontId="4" fillId="0" borderId="1" xfId="1" applyNumberFormat="1" applyFont="1" applyFill="1" applyBorder="1" applyAlignment="1">
      <alignment horizontal="right" vertical="top" shrinkToFit="1"/>
    </xf>
    <xf numFmtId="164" fontId="5" fillId="0" borderId="1" xfId="1" applyNumberFormat="1" applyFont="1" applyFill="1" applyBorder="1" applyAlignment="1">
      <alignment horizontal="right" vertical="top" shrinkToFit="1"/>
    </xf>
    <xf numFmtId="0" fontId="6" fillId="0" borderId="1" xfId="1" applyFont="1" applyFill="1" applyBorder="1" applyAlignment="1">
      <alignment horizontal="left" vertical="top" wrapText="1"/>
    </xf>
    <xf numFmtId="1" fontId="0" fillId="0" borderId="0" xfId="0" applyNumberFormat="1"/>
    <xf numFmtId="2" fontId="11" fillId="0" borderId="1" xfId="2" applyNumberFormat="1" applyFont="1" applyFill="1" applyBorder="1" applyAlignment="1">
      <alignment horizontal="right" vertical="top" shrinkToFit="1"/>
    </xf>
    <xf numFmtId="164" fontId="12" fillId="0" borderId="1" xfId="2" applyNumberFormat="1" applyFont="1" applyFill="1" applyBorder="1" applyAlignment="1">
      <alignment horizontal="right" vertical="top" shrinkToFit="1"/>
    </xf>
    <xf numFmtId="2" fontId="11" fillId="0" borderId="1" xfId="1" applyNumberFormat="1" applyFont="1" applyFill="1" applyBorder="1" applyAlignment="1">
      <alignment horizontal="right" vertical="top" shrinkToFit="1"/>
    </xf>
    <xf numFmtId="164" fontId="12" fillId="0" borderId="1" xfId="1" applyNumberFormat="1" applyFont="1" applyFill="1" applyBorder="1" applyAlignment="1">
      <alignment horizontal="right" vertical="top" shrinkToFit="1"/>
    </xf>
    <xf numFmtId="2" fontId="16" fillId="0" borderId="1" xfId="1" applyNumberFormat="1" applyFont="1" applyFill="1" applyBorder="1" applyAlignment="1">
      <alignment horizontal="right" vertical="top" shrinkToFit="1"/>
    </xf>
    <xf numFmtId="164" fontId="17" fillId="0" borderId="1" xfId="1" applyNumberFormat="1" applyFont="1" applyFill="1" applyBorder="1" applyAlignment="1">
      <alignment horizontal="right" vertical="top" shrinkToFit="1"/>
    </xf>
    <xf numFmtId="2" fontId="18" fillId="0" borderId="1" xfId="1" applyNumberFormat="1" applyFont="1" applyFill="1" applyBorder="1" applyAlignment="1">
      <alignment horizontal="right" vertical="top" shrinkToFit="1"/>
    </xf>
    <xf numFmtId="164" fontId="7" fillId="0" borderId="1" xfId="1" applyNumberFormat="1" applyFont="1" applyFill="1" applyBorder="1" applyAlignment="1">
      <alignment horizontal="right" vertical="top" shrinkToFit="1"/>
    </xf>
    <xf numFmtId="2" fontId="18" fillId="0" borderId="1" xfId="1" applyNumberFormat="1" applyFont="1" applyFill="1" applyBorder="1" applyAlignment="1">
      <alignment horizontal="right" vertical="top" shrinkToFit="1"/>
    </xf>
    <xf numFmtId="164" fontId="7" fillId="0" borderId="1" xfId="1" applyNumberFormat="1" applyFont="1" applyFill="1" applyBorder="1" applyAlignment="1">
      <alignment horizontal="right" vertical="top" shrinkToFit="1"/>
    </xf>
    <xf numFmtId="2" fontId="16" fillId="0" borderId="1" xfId="1" applyNumberFormat="1" applyFont="1" applyFill="1" applyBorder="1" applyAlignment="1">
      <alignment horizontal="right" vertical="top" shrinkToFit="1"/>
    </xf>
    <xf numFmtId="164" fontId="17" fillId="0" borderId="1" xfId="1" applyNumberFormat="1" applyFont="1" applyFill="1" applyBorder="1" applyAlignment="1">
      <alignment horizontal="right" vertical="top" shrinkToFit="1"/>
    </xf>
    <xf numFmtId="2" fontId="0" fillId="0" borderId="0" xfId="0" applyNumberFormat="1"/>
    <xf numFmtId="49" fontId="0" fillId="0" borderId="0" xfId="0" applyNumberFormat="1"/>
    <xf numFmtId="49" fontId="4" fillId="0" borderId="1" xfId="1" applyNumberFormat="1" applyFont="1" applyFill="1" applyBorder="1" applyAlignment="1">
      <alignment horizontal="right" vertical="top" shrinkToFit="1"/>
    </xf>
    <xf numFmtId="49" fontId="5" fillId="0" borderId="1" xfId="1" applyNumberFormat="1" applyFont="1" applyFill="1" applyBorder="1" applyAlignment="1">
      <alignment horizontal="right" vertical="top" shrinkToFit="1"/>
    </xf>
    <xf numFmtId="49" fontId="6" fillId="0" borderId="1" xfId="1" applyNumberFormat="1" applyFont="1" applyFill="1" applyBorder="1" applyAlignment="1">
      <alignment horizontal="left" vertical="top" wrapText="1"/>
    </xf>
    <xf numFmtId="49" fontId="11" fillId="0" borderId="1" xfId="2" applyNumberFormat="1" applyFont="1" applyFill="1" applyBorder="1" applyAlignment="1">
      <alignment horizontal="right" vertical="top" shrinkToFit="1"/>
    </xf>
    <xf numFmtId="49" fontId="12" fillId="0" borderId="1" xfId="2" applyNumberFormat="1" applyFont="1" applyFill="1" applyBorder="1" applyAlignment="1">
      <alignment horizontal="right" vertical="top" shrinkToFit="1"/>
    </xf>
    <xf numFmtId="49" fontId="11" fillId="0" borderId="1" xfId="1" applyNumberFormat="1" applyFont="1" applyFill="1" applyBorder="1" applyAlignment="1">
      <alignment horizontal="right" vertical="top" shrinkToFit="1"/>
    </xf>
    <xf numFmtId="49" fontId="12" fillId="0" borderId="1" xfId="1" applyNumberFormat="1" applyFont="1" applyFill="1" applyBorder="1" applyAlignment="1">
      <alignment horizontal="right" vertical="top" shrinkToFit="1"/>
    </xf>
    <xf numFmtId="49" fontId="16" fillId="0" borderId="1" xfId="1" applyNumberFormat="1" applyFont="1" applyFill="1" applyBorder="1" applyAlignment="1">
      <alignment horizontal="right" vertical="top" shrinkToFit="1"/>
    </xf>
    <xf numFmtId="49" fontId="17" fillId="0" borderId="1" xfId="1" applyNumberFormat="1" applyFont="1" applyFill="1" applyBorder="1" applyAlignment="1">
      <alignment horizontal="right" vertical="top" shrinkToFit="1"/>
    </xf>
    <xf numFmtId="49" fontId="18" fillId="0" borderId="1" xfId="1" applyNumberFormat="1" applyFont="1" applyFill="1" applyBorder="1" applyAlignment="1">
      <alignment horizontal="right" vertical="top" shrinkToFit="1"/>
    </xf>
    <xf numFmtId="49" fontId="7" fillId="0" borderId="1" xfId="1" applyNumberFormat="1" applyFont="1" applyFill="1" applyBorder="1" applyAlignment="1">
      <alignment horizontal="right" vertical="top" shrinkToFit="1"/>
    </xf>
    <xf numFmtId="0" fontId="2" fillId="2" borderId="2" xfId="1" applyFont="1" applyFill="1" applyBorder="1" applyAlignment="1">
      <alignment horizontal="left" vertical="center" wrapText="1"/>
    </xf>
    <xf numFmtId="0" fontId="3" fillId="0" borderId="2" xfId="1" applyFont="1" applyFill="1" applyBorder="1" applyAlignment="1">
      <alignment horizontal="left" vertical="top" wrapText="1"/>
    </xf>
    <xf numFmtId="0" fontId="8" fillId="0" borderId="2" xfId="2" applyFont="1" applyFill="1" applyBorder="1" applyAlignment="1">
      <alignment horizontal="left" vertical="top" wrapText="1"/>
    </xf>
    <xf numFmtId="0" fontId="14" fillId="0" borderId="2" xfId="1" applyFont="1" applyFill="1" applyBorder="1" applyAlignment="1">
      <alignment horizontal="left" vertical="top" wrapText="1"/>
    </xf>
    <xf numFmtId="0" fontId="15" fillId="0" borderId="2" xfId="1" applyFont="1" applyFill="1" applyBorder="1" applyAlignment="1">
      <alignment horizontal="left" vertical="top" wrapText="1"/>
    </xf>
    <xf numFmtId="0" fontId="0" fillId="0" borderId="3" xfId="0" pivotButton="1" applyBorder="1"/>
    <xf numFmtId="0" fontId="0" fillId="0" borderId="3" xfId="0" pivotButton="1" applyBorder="1" applyAlignment="1">
      <alignment wrapText="1"/>
    </xf>
    <xf numFmtId="0" fontId="0" fillId="0" borderId="3" xfId="0" applyBorder="1" applyAlignment="1">
      <alignment wrapText="1"/>
    </xf>
    <xf numFmtId="0" fontId="0" fillId="0" borderId="3" xfId="0" applyBorder="1" applyAlignment="1">
      <alignment horizontal="left"/>
    </xf>
    <xf numFmtId="2" fontId="0" fillId="0" borderId="3" xfId="0" applyNumberFormat="1" applyBorder="1"/>
    <xf numFmtId="0" fontId="0" fillId="0" borderId="0" xfId="0" pivotButton="1"/>
    <xf numFmtId="0" fontId="0" fillId="0" borderId="0" xfId="0" applyAlignment="1">
      <alignment horizontal="left"/>
    </xf>
    <xf numFmtId="0" fontId="0" fillId="0" borderId="0" xfId="0" applyAlignment="1">
      <alignment wrapText="1"/>
    </xf>
    <xf numFmtId="0" fontId="0" fillId="0" borderId="0" xfId="0" applyNumberFormat="1"/>
    <xf numFmtId="0" fontId="0" fillId="3" borderId="5" xfId="0" applyFont="1" applyFill="1" applyBorder="1"/>
    <xf numFmtId="0" fontId="0" fillId="0" borderId="5" xfId="0" applyFont="1" applyBorder="1"/>
    <xf numFmtId="0" fontId="0" fillId="3" borderId="4" xfId="0" applyFont="1" applyFill="1" applyBorder="1"/>
    <xf numFmtId="0" fontId="0" fillId="0" borderId="4" xfId="0" applyFont="1" applyBorder="1"/>
    <xf numFmtId="0" fontId="20" fillId="4" borderId="0" xfId="0" applyFont="1" applyFill="1" applyBorder="1"/>
    <xf numFmtId="2" fontId="0" fillId="3" borderId="5" xfId="0" applyNumberFormat="1" applyFont="1" applyFill="1" applyBorder="1"/>
    <xf numFmtId="2" fontId="0" fillId="0" borderId="5" xfId="0" applyNumberFormat="1" applyFont="1" applyBorder="1"/>
    <xf numFmtId="0" fontId="21" fillId="2" borderId="1" xfId="0" applyFont="1" applyFill="1" applyBorder="1" applyAlignment="1">
      <alignment horizontal="left" vertical="top" wrapText="1"/>
    </xf>
    <xf numFmtId="0" fontId="0" fillId="2" borderId="1" xfId="0" applyFill="1" applyBorder="1" applyAlignment="1">
      <alignment horizontal="center" vertical="top" wrapText="1"/>
    </xf>
    <xf numFmtId="0" fontId="0" fillId="2" borderId="1" xfId="0" applyFill="1" applyBorder="1" applyAlignment="1">
      <alignment horizontal="left" vertical="top" wrapText="1" indent="1"/>
    </xf>
    <xf numFmtId="0" fontId="23" fillId="0" borderId="1" xfId="0" applyFont="1" applyFill="1" applyBorder="1" applyAlignment="1">
      <alignment horizontal="left" vertical="top" wrapText="1"/>
    </xf>
    <xf numFmtId="2" fontId="25" fillId="0" borderId="1" xfId="0" applyNumberFormat="1" applyFont="1" applyFill="1" applyBorder="1" applyAlignment="1">
      <alignment horizontal="right" vertical="top" shrinkToFit="1"/>
    </xf>
    <xf numFmtId="164" fontId="26" fillId="0" borderId="1" xfId="0" applyNumberFormat="1" applyFont="1" applyFill="1" applyBorder="1" applyAlignment="1">
      <alignment horizontal="right" vertical="top" shrinkToFit="1"/>
    </xf>
    <xf numFmtId="49" fontId="0" fillId="2" borderId="6" xfId="0" applyNumberFormat="1" applyFill="1" applyBorder="1" applyAlignment="1">
      <alignment horizontal="center" vertical="top" wrapText="1"/>
    </xf>
    <xf numFmtId="0" fontId="23" fillId="0" borderId="1" xfId="1" applyFont="1" applyFill="1" applyBorder="1" applyAlignment="1">
      <alignment horizontal="left" vertical="top" wrapText="1"/>
    </xf>
    <xf numFmtId="2" fontId="25" fillId="0" borderId="1" xfId="1" applyNumberFormat="1" applyFont="1" applyFill="1" applyBorder="1" applyAlignment="1">
      <alignment horizontal="right" vertical="top" shrinkToFit="1"/>
    </xf>
    <xf numFmtId="164" fontId="26" fillId="0" borderId="1" xfId="1" applyNumberFormat="1" applyFont="1" applyFill="1" applyBorder="1" applyAlignment="1">
      <alignment horizontal="right" vertical="top" shrinkToFit="1"/>
    </xf>
    <xf numFmtId="49" fontId="25" fillId="0" borderId="6" xfId="0" applyNumberFormat="1" applyFont="1" applyFill="1" applyBorder="1" applyAlignment="1">
      <alignment horizontal="right" vertical="top" shrinkToFit="1"/>
    </xf>
    <xf numFmtId="0" fontId="23" fillId="0" borderId="1" xfId="1" applyFont="1" applyFill="1" applyBorder="1" applyAlignment="1">
      <alignment horizontal="left" vertical="top" wrapText="1"/>
    </xf>
    <xf numFmtId="2" fontId="25" fillId="0" borderId="1" xfId="1" applyNumberFormat="1" applyFont="1" applyFill="1" applyBorder="1" applyAlignment="1">
      <alignment horizontal="right" vertical="top" shrinkToFit="1"/>
    </xf>
    <xf numFmtId="164" fontId="26" fillId="0" borderId="1" xfId="1" applyNumberFormat="1" applyFont="1" applyFill="1" applyBorder="1" applyAlignment="1">
      <alignment horizontal="right" vertical="top" shrinkToFit="1"/>
    </xf>
    <xf numFmtId="0" fontId="23" fillId="0" borderId="1" xfId="1" applyFont="1" applyFill="1" applyBorder="1" applyAlignment="1">
      <alignment horizontal="left" vertical="top" wrapText="1"/>
    </xf>
    <xf numFmtId="2" fontId="25" fillId="0" borderId="1" xfId="1" applyNumberFormat="1" applyFont="1" applyFill="1" applyBorder="1" applyAlignment="1">
      <alignment horizontal="right" vertical="top" shrinkToFit="1"/>
    </xf>
    <xf numFmtId="164" fontId="26" fillId="0" borderId="1" xfId="1" applyNumberFormat="1" applyFont="1" applyFill="1" applyBorder="1" applyAlignment="1">
      <alignment horizontal="right" vertical="top" shrinkToFit="1"/>
    </xf>
    <xf numFmtId="0" fontId="23" fillId="0" borderId="1" xfId="1" applyFont="1" applyFill="1" applyBorder="1" applyAlignment="1">
      <alignment horizontal="left" vertical="top" wrapText="1"/>
    </xf>
    <xf numFmtId="2" fontId="25" fillId="0" borderId="1" xfId="1" applyNumberFormat="1" applyFont="1" applyFill="1" applyBorder="1" applyAlignment="1">
      <alignment horizontal="right" vertical="top" shrinkToFit="1"/>
    </xf>
    <xf numFmtId="164" fontId="26" fillId="0" borderId="1" xfId="1" applyNumberFormat="1" applyFont="1" applyFill="1" applyBorder="1" applyAlignment="1">
      <alignment horizontal="right" vertical="top" shrinkToFit="1"/>
    </xf>
  </cellXfs>
  <cellStyles count="3">
    <cellStyle name="Normal" xfId="0" builtinId="0"/>
    <cellStyle name="Normal 2" xfId="1"/>
    <cellStyle name="Normal 3" xfId="2"/>
  </cellStyles>
  <dxfs count="114">
    <dxf>
      <numFmt numFmtId="165" formatCode="#,##0.00\ &quot;kn&quot;"/>
    </dxf>
    <dxf>
      <numFmt numFmtId="2" formatCode="0.00"/>
    </dxf>
    <dxf>
      <alignment wrapText="1" readingOrder="0"/>
    </dxf>
    <dxf>
      <alignment wrapText="1" readingOrder="0"/>
    </dxf>
    <dxf>
      <alignment wrapText="1" readingOrder="0"/>
    </dxf>
    <dxf>
      <alignment wrapText="0" readingOrder="0"/>
    </dxf>
    <dxf>
      <alignment wrapText="1"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0.00\ &quot;kn&quot;"/>
    </dxf>
    <dxf>
      <numFmt numFmtId="2" formatCode="0.00"/>
    </dxf>
    <dxf>
      <alignment wrapText="1" readingOrder="0"/>
    </dxf>
    <dxf>
      <alignment wrapText="1" readingOrder="0"/>
    </dxf>
    <dxf>
      <alignment wrapText="1" readingOrder="0"/>
    </dxf>
    <dxf>
      <alignment wrapText="0" readingOrder="0"/>
    </dxf>
    <dxf>
      <alignment wrapText="1"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0.00\ &quot;kn&quot;"/>
    </dxf>
    <dxf>
      <numFmt numFmtId="2" formatCode="0.00"/>
    </dxf>
    <dxf>
      <alignment wrapText="1" readingOrder="0"/>
    </dxf>
    <dxf>
      <alignment wrapText="1" readingOrder="0"/>
    </dxf>
    <dxf>
      <alignment wrapText="1" readingOrder="0"/>
    </dxf>
    <dxf>
      <alignment wrapText="0" readingOrder="0"/>
    </dxf>
    <dxf>
      <alignment wrapText="1"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0.00\ &quot;kn&quot;"/>
    </dxf>
    <dxf>
      <numFmt numFmtId="2" formatCode="0.00"/>
    </dxf>
    <dxf>
      <alignment wrapText="1" readingOrder="0"/>
    </dxf>
    <dxf>
      <alignment wrapText="1" readingOrder="0"/>
    </dxf>
    <dxf>
      <alignment wrapText="1" readingOrder="0"/>
    </dxf>
    <dxf>
      <alignment wrapText="0" readingOrder="0"/>
    </dxf>
    <dxf>
      <alignment wrapText="1"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0.00\ &quot;kn&quot;"/>
    </dxf>
    <dxf>
      <numFmt numFmtId="2" formatCode="0.00"/>
    </dxf>
    <dxf>
      <alignment wrapText="1" readingOrder="0"/>
    </dxf>
    <dxf>
      <alignment wrapText="1" readingOrder="0"/>
    </dxf>
    <dxf>
      <alignment wrapText="1" readingOrder="0"/>
    </dxf>
    <dxf>
      <alignment wrapText="0" readingOrder="0"/>
    </dxf>
    <dxf>
      <alignment wrapText="1"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0.00\ &quot;kn&quot;"/>
    </dxf>
    <dxf>
      <numFmt numFmtId="2" formatCode="0.00"/>
    </dxf>
    <dxf>
      <alignment wrapText="1" readingOrder="0"/>
    </dxf>
    <dxf>
      <alignment wrapText="1" readingOrder="0"/>
    </dxf>
    <dxf>
      <alignment wrapText="1" readingOrder="0"/>
    </dxf>
    <dxf>
      <alignment wrapText="0" readingOrder="0"/>
    </dxf>
    <dxf>
      <alignment wrapText="1"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0.00\ &quot;kn&quot;"/>
    </dxf>
    <dxf>
      <numFmt numFmtId="2" formatCode="0.00"/>
    </dxf>
    <dxf>
      <alignment wrapText="1" readingOrder="0"/>
    </dxf>
    <dxf>
      <alignment wrapText="1" readingOrder="0"/>
    </dxf>
    <dxf>
      <alignment wrapText="1" readingOrder="0"/>
    </dxf>
    <dxf>
      <alignment wrapText="0" readingOrder="0"/>
    </dxf>
    <dxf>
      <alignment wrapText="1"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0.00\ &quot;kn&quot;"/>
    </dxf>
    <dxf>
      <numFmt numFmtId="2" formatCode="0.00"/>
    </dxf>
    <dxf>
      <alignment wrapText="1" readingOrder="0"/>
    </dxf>
    <dxf>
      <alignment wrapText="1" readingOrder="0"/>
    </dxf>
    <dxf>
      <alignment wrapText="1" readingOrder="0"/>
    </dxf>
    <dxf>
      <alignment wrapText="0" readingOrder="0"/>
    </dxf>
    <dxf>
      <alignment wrapText="1"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0.00\ &quot;kn&quot;"/>
    </dxf>
    <dxf>
      <numFmt numFmtId="2" formatCode="0.00"/>
    </dxf>
    <dxf>
      <alignment wrapText="1" readingOrder="0"/>
    </dxf>
    <dxf>
      <alignment wrapText="1" readingOrder="0"/>
    </dxf>
    <dxf>
      <alignment wrapText="1" readingOrder="0"/>
    </dxf>
    <dxf>
      <alignment wrapText="0" readingOrder="0"/>
    </dxf>
    <dxf>
      <alignment wrapText="1"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0.00\ &quot;kn&quot;"/>
    </dxf>
    <dxf>
      <numFmt numFmtId="2" formatCode="0.00"/>
    </dxf>
    <dxf>
      <alignment wrapText="1" readingOrder="0"/>
    </dxf>
    <dxf>
      <alignment wrapText="1" readingOrder="0"/>
    </dxf>
    <dxf>
      <alignment wrapText="1" readingOrder="0"/>
    </dxf>
    <dxf>
      <alignment wrapText="0" readingOrder="0"/>
    </dxf>
    <dxf>
      <alignment wrapText="1"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ont>
        <b val="0"/>
        <i val="0"/>
        <strike val="0"/>
        <condense val="0"/>
        <extend val="0"/>
        <outline val="0"/>
        <shadow val="0"/>
        <u val="none"/>
        <vertAlign val="baseline"/>
        <sz val="11"/>
        <color theme="1"/>
        <name val="Calibri"/>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border diagonalUp="0" diagonalDown="0">
        <left/>
        <right/>
        <top style="thin">
          <color theme="4" tint="0.39997558519241921"/>
        </top>
        <bottom/>
        <vertical/>
        <horizontal/>
      </border>
    </dxf>
    <dxf>
      <border outline="0">
        <left style="thin">
          <color theme="4" tint="0.39997558519241921"/>
        </left>
        <right style="thin">
          <color theme="4" tint="0.39997558519241921"/>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0"/>
        <name val="Calibri"/>
        <scheme val="minor"/>
      </font>
      <fill>
        <patternFill patternType="solid">
          <fgColor theme="4"/>
          <bgColor theme="4"/>
        </patternFill>
      </fill>
    </dxf>
    <dxf>
      <numFmt numFmtId="2" formatCode="0.00"/>
    </dxf>
    <dxf>
      <alignment wrapText="1"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wrapText="1" readingOrder="0"/>
    </dxf>
    <dxf>
      <alignment wrapText="0" readingOrder="0"/>
    </dxf>
    <dxf>
      <alignment wrapText="1" readingOrder="0"/>
    </dxf>
    <dxf>
      <alignment wrapText="1" readingOrder="0"/>
    </dxf>
    <dxf>
      <alignment wrapText="1" readingOrder="0"/>
    </dxf>
    <dxf>
      <numFmt numFmtId="2" formatCode="0.00"/>
    </dxf>
    <dxf>
      <numFmt numFmtId="165" formatCode="#,##0.00\ &quot;kn&quot;"/>
    </dxf>
    <dxf>
      <font>
        <b val="0"/>
        <i val="0"/>
        <strike val="0"/>
        <condense val="0"/>
        <extend val="0"/>
        <outline val="0"/>
        <shadow val="0"/>
        <u val="none"/>
        <vertAlign val="baseline"/>
        <sz val="8"/>
        <color auto="1"/>
        <name val="Microsoft Sans Serif"/>
        <scheme val="none"/>
      </font>
      <fill>
        <patternFill patternType="none">
          <fgColor indexed="64"/>
          <bgColor indexed="65"/>
        </patternFill>
      </fill>
      <alignment horizontal="left" vertical="top"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9.5"/>
        <color auto="1"/>
        <name val="Microsoft Sans Serif"/>
        <scheme val="none"/>
      </font>
      <fill>
        <patternFill patternType="none">
          <fgColor indexed="64"/>
          <bgColor indexed="65"/>
        </patternFill>
      </fill>
      <alignment horizontal="left" vertical="top" textRotation="0" wrapText="1" indent="0" justifyLastLine="0" shrinkToFit="0" readingOrder="0"/>
      <border diagonalUp="0" diagonalDown="0">
        <left/>
        <right style="thin">
          <color rgb="FF000000"/>
        </right>
        <top style="thin">
          <color rgb="FF000000"/>
        </top>
        <bottom style="thin">
          <color rgb="FF000000"/>
        </bottom>
        <vertical/>
        <horizontal/>
      </border>
    </dxf>
    <dxf>
      <border outline="0">
        <left style="thin">
          <color rgb="FF000000"/>
        </left>
      </border>
    </dxf>
    <dxf>
      <numFmt numFmtId="2" formatCode="0.0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1.xml"/><Relationship Id="rId18" Type="http://schemas.microsoft.com/office/2007/relationships/slicerCache" Target="slicerCaches/slicerCache2.xml"/><Relationship Id="rId26" Type="http://schemas.openxmlformats.org/officeDocument/2006/relationships/theme" Target="theme/theme1.xml"/><Relationship Id="rId39" Type="http://schemas.openxmlformats.org/officeDocument/2006/relationships/customXml" Target="../customXml/item8.xml"/><Relationship Id="rId21" Type="http://schemas.microsoft.com/office/2007/relationships/slicerCache" Target="slicerCaches/slicerCache5.xml"/><Relationship Id="rId34" Type="http://schemas.openxmlformats.org/officeDocument/2006/relationships/customXml" Target="../customXml/item3.xml"/><Relationship Id="rId42" Type="http://schemas.openxmlformats.org/officeDocument/2006/relationships/customXml" Target="../customXml/item11.xml"/><Relationship Id="rId47" Type="http://schemas.openxmlformats.org/officeDocument/2006/relationships/customXml" Target="../customXml/item16.xml"/><Relationship Id="rId50" Type="http://schemas.openxmlformats.org/officeDocument/2006/relationships/customXml" Target="../customXml/item19.xml"/><Relationship Id="rId55" Type="http://schemas.openxmlformats.org/officeDocument/2006/relationships/customXml" Target="../customXml/item24.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4.xml"/><Relationship Id="rId29" Type="http://schemas.openxmlformats.org/officeDocument/2006/relationships/sharedStrings" Target="sharedStrings.xml"/><Relationship Id="rId11" Type="http://schemas.openxmlformats.org/officeDocument/2006/relationships/worksheet" Target="worksheets/sheet11.xml"/><Relationship Id="rId24" Type="http://schemas.microsoft.com/office/2007/relationships/slicerCache" Target="slicerCaches/slicerCache8.xml"/><Relationship Id="rId32" Type="http://schemas.openxmlformats.org/officeDocument/2006/relationships/customXml" Target="../customXml/item1.xml"/><Relationship Id="rId37" Type="http://schemas.openxmlformats.org/officeDocument/2006/relationships/customXml" Target="../customXml/item6.xml"/><Relationship Id="rId40" Type="http://schemas.openxmlformats.org/officeDocument/2006/relationships/customXml" Target="../customXml/item9.xml"/><Relationship Id="rId45" Type="http://schemas.openxmlformats.org/officeDocument/2006/relationships/customXml" Target="../customXml/item14.xml"/><Relationship Id="rId53" Type="http://schemas.openxmlformats.org/officeDocument/2006/relationships/customXml" Target="../customXml/item22.xml"/><Relationship Id="rId58" Type="http://schemas.openxmlformats.org/officeDocument/2006/relationships/customXml" Target="../customXml/item27.xml"/><Relationship Id="rId5" Type="http://schemas.openxmlformats.org/officeDocument/2006/relationships/worksheet" Target="worksheets/sheet5.xml"/><Relationship Id="rId19" Type="http://schemas.microsoft.com/office/2007/relationships/slicerCache" Target="slicerCaches/slicerCache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2.xml"/><Relationship Id="rId22" Type="http://schemas.microsoft.com/office/2007/relationships/slicerCache" Target="slicerCaches/slicerCache6.xml"/><Relationship Id="rId27" Type="http://schemas.openxmlformats.org/officeDocument/2006/relationships/connections" Target="connections.xml"/><Relationship Id="rId30" Type="http://schemas.openxmlformats.org/officeDocument/2006/relationships/powerPivotData" Target="model/item.data"/><Relationship Id="rId35" Type="http://schemas.openxmlformats.org/officeDocument/2006/relationships/customXml" Target="../customXml/item4.xml"/><Relationship Id="rId43" Type="http://schemas.openxmlformats.org/officeDocument/2006/relationships/customXml" Target="../customXml/item12.xml"/><Relationship Id="rId48" Type="http://schemas.openxmlformats.org/officeDocument/2006/relationships/customXml" Target="../customXml/item17.xml"/><Relationship Id="rId56" Type="http://schemas.openxmlformats.org/officeDocument/2006/relationships/customXml" Target="../customXml/item25.xml"/><Relationship Id="rId8" Type="http://schemas.openxmlformats.org/officeDocument/2006/relationships/worksheet" Target="worksheets/sheet8.xml"/><Relationship Id="rId51" Type="http://schemas.openxmlformats.org/officeDocument/2006/relationships/customXml" Target="../customXml/item20.xml"/><Relationship Id="rId3" Type="http://schemas.openxmlformats.org/officeDocument/2006/relationships/worksheet" Target="worksheets/sheet3.xml"/><Relationship Id="rId12" Type="http://schemas.openxmlformats.org/officeDocument/2006/relationships/worksheet" Target="worksheets/sheet12.xml"/><Relationship Id="rId17" Type="http://schemas.microsoft.com/office/2007/relationships/slicerCache" Target="slicerCaches/slicerCache1.xml"/><Relationship Id="rId25" Type="http://schemas.microsoft.com/office/2007/relationships/slicerCache" Target="slicerCaches/slicerCache9.xml"/><Relationship Id="rId33" Type="http://schemas.openxmlformats.org/officeDocument/2006/relationships/customXml" Target="../customXml/item2.xml"/><Relationship Id="rId38" Type="http://schemas.openxmlformats.org/officeDocument/2006/relationships/customXml" Target="../customXml/item7.xml"/><Relationship Id="rId46" Type="http://schemas.openxmlformats.org/officeDocument/2006/relationships/customXml" Target="../customXml/item15.xml"/><Relationship Id="rId20" Type="http://schemas.microsoft.com/office/2007/relationships/slicerCache" Target="slicerCaches/slicerCache4.xml"/><Relationship Id="rId41" Type="http://schemas.openxmlformats.org/officeDocument/2006/relationships/customXml" Target="../customXml/item10.xml"/><Relationship Id="rId54" Type="http://schemas.openxmlformats.org/officeDocument/2006/relationships/customXml" Target="../customXml/item23.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pivotCacheDefinition" Target="pivotCache/pivotCacheDefinition3.xml"/><Relationship Id="rId23" Type="http://schemas.microsoft.com/office/2007/relationships/slicerCache" Target="slicerCaches/slicerCache7.xml"/><Relationship Id="rId28" Type="http://schemas.openxmlformats.org/officeDocument/2006/relationships/styles" Target="styles.xml"/><Relationship Id="rId36" Type="http://schemas.openxmlformats.org/officeDocument/2006/relationships/customXml" Target="../customXml/item5.xml"/><Relationship Id="rId49" Type="http://schemas.openxmlformats.org/officeDocument/2006/relationships/customXml" Target="../customXml/item18.xml"/><Relationship Id="rId57" Type="http://schemas.openxmlformats.org/officeDocument/2006/relationships/customXml" Target="../customXml/item26.xml"/><Relationship Id="rId10" Type="http://schemas.openxmlformats.org/officeDocument/2006/relationships/worksheet" Target="worksheets/sheet10.xml"/><Relationship Id="rId31" Type="http://schemas.openxmlformats.org/officeDocument/2006/relationships/calcChain" Target="calcChain.xml"/><Relationship Id="rId44" Type="http://schemas.openxmlformats.org/officeDocument/2006/relationships/customXml" Target="../customXml/item13.xml"/><Relationship Id="rId52" Type="http://schemas.openxmlformats.org/officeDocument/2006/relationships/customXml" Target="../customXml/item2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[Podaci o investicijama u long term care.xlsx]Analiza po funkcijama!PivotTable1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hr-HR" sz="1400" b="0" i="0" u="none" strike="noStrike" baseline="0">
                <a:effectLst/>
              </a:rPr>
              <a:t>Dobrovoljni oblici financiranja poput dopunskih i privatnih zdravstvenih osiguranja</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7"/>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tx1">
                <a:lumMod val="95000"/>
                <a:lumOff val="5000"/>
              </a:schemeClr>
            </a:solidFill>
            <a:round/>
          </a:ln>
          <a:effectLst/>
        </c:spPr>
        <c:marker>
          <c:symbol val="circle"/>
          <c:size val="5"/>
          <c:spPr>
            <a:solidFill>
              <a:schemeClr val="accent1"/>
            </a:solidFill>
            <a:ln w="9525">
              <a:solidFill>
                <a:schemeClr val="tx1">
                  <a:lumMod val="95000"/>
                  <a:lumOff val="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'Analiza po funkcijama'!$B$1:$B$2</c:f>
              <c:strCache>
                <c:ptCount val="1"/>
                <c:pt idx="0">
                  <c:v>Dugotrajna njega</c:v>
                </c:pt>
              </c:strCache>
            </c:strRef>
          </c:tx>
          <c:spPr>
            <a:ln w="28575" cap="rnd">
              <a:solidFill>
                <a:schemeClr val="tx1">
                  <a:lumMod val="95000"/>
                  <a:lumOff val="5000"/>
                </a:schemeClr>
              </a:solidFill>
              <a:round/>
            </a:ln>
            <a:effectLst/>
          </c:spPr>
          <c:marker>
            <c:symbol val="circle"/>
            <c:size val="5"/>
            <c:spPr>
              <a:solidFill>
                <a:schemeClr val="accent1"/>
              </a:solidFill>
              <a:ln w="9525">
                <a:solidFill>
                  <a:schemeClr val="tx1">
                    <a:lumMod val="95000"/>
                    <a:lumOff val="5000"/>
                  </a:schemeClr>
                </a:solidFill>
              </a:ln>
              <a:effectLst/>
            </c:spPr>
          </c:marker>
          <c:cat>
            <c:strRef>
              <c:f>'Analiza po funkcijama'!$A$3:$A$8</c:f>
              <c:strCache>
                <c:ptCount val="6"/>
                <c:pt idx="0">
                  <c:v>2014</c:v>
                </c:pt>
                <c:pt idx="1">
                  <c:v>2015</c:v>
                </c:pt>
                <c:pt idx="2">
                  <c:v>2016</c:v>
                </c:pt>
                <c:pt idx="3">
                  <c:v>2017</c:v>
                </c:pt>
                <c:pt idx="4">
                  <c:v>2018</c:v>
                </c:pt>
                <c:pt idx="5">
                  <c:v>2019</c:v>
                </c:pt>
              </c:strCache>
            </c:strRef>
          </c:cat>
          <c:val>
            <c:numRef>
              <c:f>'Analiza po funkcijama'!$B$3:$B$8</c:f>
              <c:numCache>
                <c:formatCode>0.00</c:formatCode>
                <c:ptCount val="6"/>
                <c:pt idx="0">
                  <c:v>9.6999999999999993</c:v>
                </c:pt>
                <c:pt idx="1">
                  <c:v>10.5</c:v>
                </c:pt>
                <c:pt idx="2">
                  <c:v>7.6</c:v>
                </c:pt>
                <c:pt idx="3">
                  <c:v>7.9</c:v>
                </c:pt>
                <c:pt idx="4">
                  <c:v>6.5</c:v>
                </c:pt>
                <c:pt idx="5">
                  <c:v>6.5</c:v>
                </c:pt>
              </c:numCache>
            </c:numRef>
          </c:val>
          <c:smooth val="0"/>
          <c:extLst>
            <c:ext xmlns:c16="http://schemas.microsoft.com/office/drawing/2014/chart" uri="{C3380CC4-5D6E-409C-BE32-E72D297353CC}">
              <c16:uniqueId val="{00000000-C1DC-48A7-9770-1740013A43D0}"/>
            </c:ext>
          </c:extLst>
        </c:ser>
        <c:ser>
          <c:idx val="1"/>
          <c:order val="1"/>
          <c:tx>
            <c:strRef>
              <c:f>'Analiza po funkcijama'!$C$1:$C$2</c:f>
              <c:strCache>
                <c:ptCount val="1"/>
                <c:pt idx="0">
                  <c:v>Liječenje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'Analiza po funkcijama'!$A$3:$A$8</c:f>
              <c:strCache>
                <c:ptCount val="6"/>
                <c:pt idx="0">
                  <c:v>2014</c:v>
                </c:pt>
                <c:pt idx="1">
                  <c:v>2015</c:v>
                </c:pt>
                <c:pt idx="2">
                  <c:v>2016</c:v>
                </c:pt>
                <c:pt idx="3">
                  <c:v>2017</c:v>
                </c:pt>
                <c:pt idx="4">
                  <c:v>2018</c:v>
                </c:pt>
                <c:pt idx="5">
                  <c:v>2019</c:v>
                </c:pt>
              </c:strCache>
            </c:strRef>
          </c:cat>
          <c:val>
            <c:numRef>
              <c:f>'Analiza po funkcijama'!$C$3:$C$8</c:f>
              <c:numCache>
                <c:formatCode>0.00</c:formatCode>
                <c:ptCount val="6"/>
                <c:pt idx="0">
                  <c:v>614.6</c:v>
                </c:pt>
                <c:pt idx="1">
                  <c:v>758.7</c:v>
                </c:pt>
                <c:pt idx="2">
                  <c:v>789.5</c:v>
                </c:pt>
                <c:pt idx="3">
                  <c:v>813.7</c:v>
                </c:pt>
                <c:pt idx="4">
                  <c:v>863.4</c:v>
                </c:pt>
                <c:pt idx="5">
                  <c:v>931.9</c:v>
                </c:pt>
              </c:numCache>
            </c:numRef>
          </c:val>
          <c:smooth val="0"/>
          <c:extLst>
            <c:ext xmlns:c16="http://schemas.microsoft.com/office/drawing/2014/chart" uri="{C3380CC4-5D6E-409C-BE32-E72D297353CC}">
              <c16:uniqueId val="{00000000-7C8C-4F2C-8D5C-B73157CC734E}"/>
            </c:ext>
          </c:extLst>
        </c:ser>
        <c:ser>
          <c:idx val="2"/>
          <c:order val="2"/>
          <c:tx>
            <c:strRef>
              <c:f>'Analiza po funkcijama'!$D$1:$D$2</c:f>
              <c:strCache>
                <c:ptCount val="1"/>
                <c:pt idx="0">
                  <c:v>Lijekovi, medicinski proizvodi i pomagala za izvanbolničke pacijente</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'Analiza po funkcijama'!$A$3:$A$8</c:f>
              <c:strCache>
                <c:ptCount val="6"/>
                <c:pt idx="0">
                  <c:v>2014</c:v>
                </c:pt>
                <c:pt idx="1">
                  <c:v>2015</c:v>
                </c:pt>
                <c:pt idx="2">
                  <c:v>2016</c:v>
                </c:pt>
                <c:pt idx="3">
                  <c:v>2017</c:v>
                </c:pt>
                <c:pt idx="4">
                  <c:v>2018</c:v>
                </c:pt>
                <c:pt idx="5">
                  <c:v>2019</c:v>
                </c:pt>
              </c:strCache>
            </c:strRef>
          </c:cat>
          <c:val>
            <c:numRef>
              <c:f>'Analiza po funkcijama'!$D$3:$D$8</c:f>
              <c:numCache>
                <c:formatCode>0.00</c:formatCode>
                <c:ptCount val="6"/>
                <c:pt idx="0">
                  <c:v>113.1</c:v>
                </c:pt>
                <c:pt idx="1">
                  <c:v>146</c:v>
                </c:pt>
                <c:pt idx="2">
                  <c:v>175.5</c:v>
                </c:pt>
                <c:pt idx="3">
                  <c:v>166.5</c:v>
                </c:pt>
                <c:pt idx="4">
                  <c:v>167.5</c:v>
                </c:pt>
                <c:pt idx="5">
                  <c:v>182.1</c:v>
                </c:pt>
              </c:numCache>
            </c:numRef>
          </c:val>
          <c:smooth val="0"/>
          <c:extLst>
            <c:ext xmlns:c16="http://schemas.microsoft.com/office/drawing/2014/chart" uri="{C3380CC4-5D6E-409C-BE32-E72D297353CC}">
              <c16:uniqueId val="{00000001-7C8C-4F2C-8D5C-B73157CC734E}"/>
            </c:ext>
          </c:extLst>
        </c:ser>
        <c:ser>
          <c:idx val="3"/>
          <c:order val="3"/>
          <c:tx>
            <c:strRef>
              <c:f>'Analiza po funkcijama'!$E$1:$E$2</c:f>
              <c:strCache>
                <c:ptCount val="1"/>
                <c:pt idx="0">
                  <c:v>Pomoćne usluge u zadravstvu</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'Analiza po funkcijama'!$A$3:$A$8</c:f>
              <c:strCache>
                <c:ptCount val="6"/>
                <c:pt idx="0">
                  <c:v>2014</c:v>
                </c:pt>
                <c:pt idx="1">
                  <c:v>2015</c:v>
                </c:pt>
                <c:pt idx="2">
                  <c:v>2016</c:v>
                </c:pt>
                <c:pt idx="3">
                  <c:v>2017</c:v>
                </c:pt>
                <c:pt idx="4">
                  <c:v>2018</c:v>
                </c:pt>
                <c:pt idx="5">
                  <c:v>2019</c:v>
                </c:pt>
              </c:strCache>
            </c:strRef>
          </c:cat>
          <c:val>
            <c:numRef>
              <c:f>'Analiza po funkcijama'!$E$3:$E$8</c:f>
              <c:numCache>
                <c:formatCode>0.00</c:formatCode>
                <c:ptCount val="6"/>
                <c:pt idx="0">
                  <c:v>178.3</c:v>
                </c:pt>
                <c:pt idx="1">
                  <c:v>203.9</c:v>
                </c:pt>
                <c:pt idx="2">
                  <c:v>209.1</c:v>
                </c:pt>
                <c:pt idx="3">
                  <c:v>208.9</c:v>
                </c:pt>
                <c:pt idx="4">
                  <c:v>215.4</c:v>
                </c:pt>
                <c:pt idx="5">
                  <c:v>237.8</c:v>
                </c:pt>
              </c:numCache>
            </c:numRef>
          </c:val>
          <c:smooth val="0"/>
          <c:extLst>
            <c:ext xmlns:c16="http://schemas.microsoft.com/office/drawing/2014/chart" uri="{C3380CC4-5D6E-409C-BE32-E72D297353CC}">
              <c16:uniqueId val="{00000002-7C8C-4F2C-8D5C-B73157CC734E}"/>
            </c:ext>
          </c:extLst>
        </c:ser>
        <c:ser>
          <c:idx val="4"/>
          <c:order val="4"/>
          <c:tx>
            <c:strRef>
              <c:f>'Analiza po funkcijama'!$F$1:$F$2</c:f>
              <c:strCache>
                <c:ptCount val="1"/>
                <c:pt idx="0">
                  <c:v>Rehabilitacija</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'Analiza po funkcijama'!$A$3:$A$8</c:f>
              <c:strCache>
                <c:ptCount val="6"/>
                <c:pt idx="0">
                  <c:v>2014</c:v>
                </c:pt>
                <c:pt idx="1">
                  <c:v>2015</c:v>
                </c:pt>
                <c:pt idx="2">
                  <c:v>2016</c:v>
                </c:pt>
                <c:pt idx="3">
                  <c:v>2017</c:v>
                </c:pt>
                <c:pt idx="4">
                  <c:v>2018</c:v>
                </c:pt>
                <c:pt idx="5">
                  <c:v>2019</c:v>
                </c:pt>
              </c:strCache>
            </c:strRef>
          </c:cat>
          <c:val>
            <c:numRef>
              <c:f>'Analiza po funkcijama'!$F$3:$F$8</c:f>
              <c:numCache>
                <c:formatCode>0.00</c:formatCode>
                <c:ptCount val="6"/>
                <c:pt idx="0">
                  <c:v>155.9</c:v>
                </c:pt>
                <c:pt idx="1">
                  <c:v>187.1</c:v>
                </c:pt>
                <c:pt idx="2">
                  <c:v>188</c:v>
                </c:pt>
                <c:pt idx="3">
                  <c:v>176.4</c:v>
                </c:pt>
                <c:pt idx="4">
                  <c:v>187.8</c:v>
                </c:pt>
                <c:pt idx="5">
                  <c:v>196.6</c:v>
                </c:pt>
              </c:numCache>
            </c:numRef>
          </c:val>
          <c:smooth val="0"/>
          <c:extLst>
            <c:ext xmlns:c16="http://schemas.microsoft.com/office/drawing/2014/chart" uri="{C3380CC4-5D6E-409C-BE32-E72D297353CC}">
              <c16:uniqueId val="{00000004-7C8C-4F2C-8D5C-B73157CC734E}"/>
            </c:ext>
          </c:extLst>
        </c:ser>
        <c:dLbls>
          <c:dLblPos val="t"/>
          <c:showLegendKey val="0"/>
          <c:showVal val="0"/>
          <c:showCatName val="0"/>
          <c:showSerName val="0"/>
          <c:showPercent val="0"/>
          <c:showBubbleSize val="0"/>
        </c:dLbls>
        <c:marker val="1"/>
        <c:smooth val="0"/>
        <c:axId val="1347930575"/>
        <c:axId val="1347916847"/>
      </c:lineChart>
      <c:catAx>
        <c:axId val="13479305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hr-HR"/>
                  <a:t>godine</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7916847"/>
        <c:crosses val="autoZero"/>
        <c:auto val="1"/>
        <c:lblAlgn val="ctr"/>
        <c:lblOffset val="100"/>
        <c:noMultiLvlLbl val="0"/>
      </c:catAx>
      <c:valAx>
        <c:axId val="134791684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hr-HR"/>
                  <a:t>Ulaganje</a:t>
                </a:r>
                <a:r>
                  <a:rPr lang="hr-HR" baseline="0"/>
                  <a:t> u milijunima kuna</a:t>
                </a:r>
                <a:endParaRPr lang="en-US"/>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7930575"/>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[Podaci o investicijama u long term care.xlsx]Analiza po ustanovama!PivotTable3</c:name>
    <c:fmtId val="0"/>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solidFill>
            <a:schemeClr val="accent1"/>
          </a:solidFill>
          <a:ln w="28575" cap="rnd">
            <a:solidFill>
              <a:schemeClr val="accent1"/>
            </a:solidFill>
            <a:round/>
          </a:ln>
          <a:effectLst/>
        </c:spPr>
        <c:marker>
          <c:symbol val="none"/>
        </c:marker>
      </c:pivotFmt>
      <c:pivotFmt>
        <c:idx val="7"/>
        <c:spPr>
          <a:solidFill>
            <a:schemeClr val="accent1"/>
          </a:solidFill>
          <a:ln w="28575" cap="rnd">
            <a:solidFill>
              <a:schemeClr val="accent1"/>
            </a:solidFill>
            <a:round/>
          </a:ln>
          <a:effectLst/>
        </c:spPr>
        <c:marker>
          <c:symbol val="none"/>
        </c:marker>
      </c:pivotFmt>
      <c:pivotFmt>
        <c:idx val="8"/>
        <c:spPr>
          <a:solidFill>
            <a:schemeClr val="accent1"/>
          </a:solidFill>
          <a:ln w="28575" cap="rnd">
            <a:solidFill>
              <a:schemeClr val="accent1"/>
            </a:solidFill>
            <a:round/>
          </a:ln>
          <a:effectLst/>
        </c:spPr>
        <c:marker>
          <c:symbol val="none"/>
        </c:marker>
      </c:pivotFmt>
      <c:pivotFmt>
        <c:idx val="9"/>
        <c:spPr>
          <a:solidFill>
            <a:schemeClr val="accent1"/>
          </a:solidFill>
          <a:ln w="28575" cap="rnd">
            <a:solidFill>
              <a:schemeClr val="accent1"/>
            </a:solidFill>
            <a:round/>
          </a:ln>
          <a:effectLst/>
        </c:spPr>
        <c:marker>
          <c:symbol val="none"/>
        </c:marker>
      </c:pivotFmt>
      <c:pivotFmt>
        <c:idx val="10"/>
        <c:spPr>
          <a:solidFill>
            <a:schemeClr val="accent1"/>
          </a:solidFill>
          <a:ln w="28575" cap="rnd">
            <a:solidFill>
              <a:schemeClr val="accent1"/>
            </a:solidFill>
            <a:round/>
          </a:ln>
          <a:effectLst/>
        </c:spPr>
        <c:marker>
          <c:symbol val="none"/>
        </c:marker>
      </c:pivotFmt>
      <c:pivotFmt>
        <c:idx val="11"/>
        <c:spPr>
          <a:solidFill>
            <a:schemeClr val="accent1"/>
          </a:solidFill>
          <a:ln w="28575" cap="rnd">
            <a:solidFill>
              <a:schemeClr val="accent1"/>
            </a:solidFill>
            <a:round/>
          </a:ln>
          <a:effectLst/>
        </c:spPr>
        <c:marker>
          <c:symbol val="none"/>
        </c:marker>
      </c:pivotFmt>
      <c:pivotFmt>
        <c:idx val="12"/>
        <c:spPr>
          <a:solidFill>
            <a:schemeClr val="accent1"/>
          </a:solidFill>
          <a:ln w="28575" cap="rnd">
            <a:solidFill>
              <a:schemeClr val="accent1"/>
            </a:solidFill>
            <a:round/>
          </a:ln>
          <a:effectLst/>
        </c:spPr>
        <c:marker>
          <c:symbol val="none"/>
        </c:marker>
      </c:pivotFmt>
      <c:pivotFmt>
        <c:idx val="13"/>
        <c:spPr>
          <a:solidFill>
            <a:schemeClr val="accent1"/>
          </a:solidFill>
          <a:ln w="28575" cap="rnd">
            <a:solidFill>
              <a:schemeClr val="accent1"/>
            </a:solidFill>
            <a:round/>
          </a:ln>
          <a:effectLst/>
        </c:spPr>
        <c:marker>
          <c:symbol val="none"/>
        </c:marker>
      </c:pivotFmt>
      <c:pivotFmt>
        <c:idx val="14"/>
        <c:spPr>
          <a:solidFill>
            <a:schemeClr val="accent1"/>
          </a:solidFill>
          <a:ln w="28575" cap="rnd">
            <a:solidFill>
              <a:schemeClr val="accent1"/>
            </a:solidFill>
            <a:round/>
          </a:ln>
          <a:effectLst/>
        </c:spPr>
        <c:marker>
          <c:symbol val="none"/>
        </c:marker>
      </c:pivotFmt>
      <c:pivotFmt>
        <c:idx val="15"/>
        <c:spPr>
          <a:solidFill>
            <a:schemeClr val="accent1"/>
          </a:solidFill>
          <a:ln w="28575" cap="rnd">
            <a:solidFill>
              <a:schemeClr val="accent1"/>
            </a:solidFill>
            <a:round/>
          </a:ln>
          <a:effectLst/>
        </c:spPr>
        <c:marker>
          <c:symbol val="none"/>
        </c:marker>
      </c:pivotFmt>
      <c:pivotFmt>
        <c:idx val="16"/>
        <c:spPr>
          <a:solidFill>
            <a:schemeClr val="accent1"/>
          </a:solidFill>
          <a:ln w="28575" cap="rnd">
            <a:solidFill>
              <a:schemeClr val="accent1"/>
            </a:solidFill>
            <a:round/>
          </a:ln>
          <a:effectLst/>
        </c:spPr>
        <c:marker>
          <c:symbol val="none"/>
        </c:marker>
      </c:pivotFmt>
      <c:pivotFmt>
        <c:idx val="17"/>
        <c:spPr>
          <a:solidFill>
            <a:schemeClr val="accent1"/>
          </a:solidFill>
          <a:ln w="28575" cap="rnd">
            <a:solidFill>
              <a:schemeClr val="accent1"/>
            </a:solidFill>
            <a:round/>
          </a:ln>
          <a:effectLst/>
        </c:spPr>
        <c:marker>
          <c:symbol val="none"/>
        </c:marker>
      </c:pivotFmt>
      <c:pivotFmt>
        <c:idx val="18"/>
        <c:spPr>
          <a:solidFill>
            <a:schemeClr val="accent1"/>
          </a:solidFill>
          <a:ln w="28575" cap="rnd">
            <a:solidFill>
              <a:schemeClr val="accent1"/>
            </a:solidFill>
            <a:round/>
          </a:ln>
          <a:effectLst/>
        </c:spPr>
        <c:marker>
          <c:symbol val="none"/>
        </c:marker>
      </c:pivotFmt>
      <c:pivotFmt>
        <c:idx val="19"/>
        <c:spPr>
          <a:solidFill>
            <a:schemeClr val="accent1"/>
          </a:solidFill>
          <a:ln w="28575" cap="rnd">
            <a:solidFill>
              <a:schemeClr val="accent1"/>
            </a:solidFill>
            <a:round/>
          </a:ln>
          <a:effectLst/>
        </c:spPr>
        <c:marker>
          <c:symbol val="none"/>
        </c:marker>
      </c:pivotFmt>
      <c:pivotFmt>
        <c:idx val="20"/>
        <c:spPr>
          <a:solidFill>
            <a:schemeClr val="accent1"/>
          </a:solidFill>
          <a:ln w="28575" cap="rnd">
            <a:solidFill>
              <a:schemeClr val="accent1"/>
            </a:solidFill>
            <a:round/>
          </a:ln>
          <a:effectLst/>
        </c:spPr>
        <c:marker>
          <c:symbol val="none"/>
        </c:marker>
      </c:pivotFmt>
      <c:pivotFmt>
        <c:idx val="21"/>
        <c:spPr>
          <a:solidFill>
            <a:schemeClr val="accent1"/>
          </a:solidFill>
          <a:ln w="28575" cap="rnd">
            <a:solidFill>
              <a:schemeClr val="accent1"/>
            </a:solidFill>
            <a:round/>
          </a:ln>
          <a:effectLst/>
        </c:spPr>
        <c:marker>
          <c:symbol val="none"/>
        </c:marker>
      </c:pivotFmt>
      <c:pivotFmt>
        <c:idx val="22"/>
        <c:spPr>
          <a:solidFill>
            <a:schemeClr val="accent1"/>
          </a:solidFill>
          <a:ln w="28575" cap="rnd">
            <a:solidFill>
              <a:schemeClr val="accent1"/>
            </a:solidFill>
            <a:round/>
          </a:ln>
          <a:effectLst/>
        </c:spPr>
        <c:marker>
          <c:symbol val="none"/>
        </c:marker>
      </c:pivotFmt>
      <c:pivotFmt>
        <c:idx val="23"/>
        <c:spPr>
          <a:solidFill>
            <a:schemeClr val="accent1"/>
          </a:solidFill>
          <a:ln w="28575" cap="rnd">
            <a:solidFill>
              <a:schemeClr val="accent1"/>
            </a:solidFill>
            <a:round/>
          </a:ln>
          <a:effectLst/>
        </c:spPr>
        <c:marker>
          <c:symbol val="none"/>
        </c:marker>
      </c:pivotFmt>
      <c:pivotFmt>
        <c:idx val="24"/>
        <c:spPr>
          <a:solidFill>
            <a:schemeClr val="accent1"/>
          </a:solidFill>
          <a:ln w="28575" cap="rnd">
            <a:solidFill>
              <a:schemeClr val="accent1"/>
            </a:solidFill>
            <a:round/>
          </a:ln>
          <a:effectLst/>
        </c:spPr>
        <c:marker>
          <c:symbol val="none"/>
        </c:marker>
      </c:pivotFmt>
      <c:pivotFmt>
        <c:idx val="25"/>
        <c:spPr>
          <a:solidFill>
            <a:schemeClr val="accent1"/>
          </a:solidFill>
          <a:ln w="28575" cap="rnd">
            <a:solidFill>
              <a:schemeClr val="accent1"/>
            </a:solidFill>
            <a:round/>
          </a:ln>
          <a:effectLst/>
        </c:spPr>
        <c:marker>
          <c:symbol val="none"/>
        </c:marker>
      </c:pivotFmt>
      <c:pivotFmt>
        <c:idx val="26"/>
        <c:spPr>
          <a:solidFill>
            <a:schemeClr val="accent1"/>
          </a:solidFill>
          <a:ln w="28575" cap="rnd">
            <a:solidFill>
              <a:schemeClr val="accent1"/>
            </a:solidFill>
            <a:round/>
          </a:ln>
          <a:effectLst/>
        </c:spPr>
        <c:marker>
          <c:symbol val="none"/>
        </c:marker>
      </c:pivotFmt>
      <c:pivotFmt>
        <c:idx val="27"/>
        <c:spPr>
          <a:ln w="28575" cap="rnd">
            <a:solidFill>
              <a:schemeClr val="accent1"/>
            </a:solidFill>
            <a:round/>
          </a:ln>
          <a:effectLst/>
        </c:spPr>
        <c:marker>
          <c:symbol val="none"/>
        </c:marker>
      </c:pivotFmt>
    </c:pivotFmts>
    <c:plotArea>
      <c:layout/>
      <c:lineChart>
        <c:grouping val="standard"/>
        <c:varyColors val="0"/>
        <c:ser>
          <c:idx val="0"/>
          <c:order val="0"/>
          <c:tx>
            <c:strRef>
              <c:f>'Analiza po ustanovama'!$B$1:$B$2</c:f>
              <c:strCache>
                <c:ptCount val="1"/>
                <c:pt idx="0">
                  <c:v>Ostale ustanove</c:v>
                </c:pt>
              </c:strCache>
            </c:strRef>
          </c:tx>
          <c:spPr>
            <a:ln w="28575" cap="rnd">
              <a:solidFill>
                <a:schemeClr val="accent1"/>
              </a:solidFill>
              <a:round/>
            </a:ln>
            <a:effectLst/>
          </c:spPr>
          <c:marker>
            <c:symbol val="none"/>
          </c:marker>
          <c:trendline>
            <c:spPr>
              <a:ln w="19050" cap="rnd">
                <a:solidFill>
                  <a:schemeClr val="accent1"/>
                </a:solidFill>
                <a:prstDash val="sysDot"/>
              </a:ln>
              <a:effectLst/>
            </c:spPr>
            <c:trendlineType val="linear"/>
            <c:dispRSqr val="0"/>
            <c:dispEq val="0"/>
          </c:trendline>
          <c:cat>
            <c:strRef>
              <c:f>'Analiza po ustanovama'!$A$3:$A$8</c:f>
              <c:strCache>
                <c:ptCount val="6"/>
                <c:pt idx="0">
                  <c:v>2014</c:v>
                </c:pt>
                <c:pt idx="1">
                  <c:v>2015</c:v>
                </c:pt>
                <c:pt idx="2">
                  <c:v>2016</c:v>
                </c:pt>
                <c:pt idx="3">
                  <c:v>2017</c:v>
                </c:pt>
                <c:pt idx="4">
                  <c:v>2018</c:v>
                </c:pt>
                <c:pt idx="5">
                  <c:v>2019</c:v>
                </c:pt>
              </c:strCache>
            </c:strRef>
          </c:cat>
          <c:val>
            <c:numRef>
              <c:f>'Analiza po ustanovama'!$B$3:$B$8</c:f>
              <c:numCache>
                <c:formatCode>0.00</c:formatCode>
                <c:ptCount val="6"/>
                <c:pt idx="0">
                  <c:v>89.4</c:v>
                </c:pt>
                <c:pt idx="1">
                  <c:v>96.4</c:v>
                </c:pt>
                <c:pt idx="2">
                  <c:v>101.1</c:v>
                </c:pt>
                <c:pt idx="3">
                  <c:v>108.3</c:v>
                </c:pt>
                <c:pt idx="4">
                  <c:v>117.4</c:v>
                </c:pt>
                <c:pt idx="5">
                  <c:v>127.3</c:v>
                </c:pt>
              </c:numCache>
            </c:numRef>
          </c:val>
          <c:smooth val="0"/>
          <c:extLst>
            <c:ext xmlns:c16="http://schemas.microsoft.com/office/drawing/2014/chart" uri="{C3380CC4-5D6E-409C-BE32-E72D297353CC}">
              <c16:uniqueId val="{00000000-33B0-4256-B408-BE3DF6B3AE1B}"/>
            </c:ext>
          </c:extLst>
        </c:ser>
        <c:dLbls>
          <c:showLegendKey val="0"/>
          <c:showVal val="0"/>
          <c:showCatName val="0"/>
          <c:showSerName val="0"/>
          <c:showPercent val="0"/>
          <c:showBubbleSize val="0"/>
        </c:dLbls>
        <c:smooth val="0"/>
        <c:axId val="1488166399"/>
        <c:axId val="1488171807"/>
      </c:lineChart>
      <c:catAx>
        <c:axId val="14881663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8171807"/>
        <c:crosses val="autoZero"/>
        <c:auto val="1"/>
        <c:lblAlgn val="ctr"/>
        <c:lblOffset val="100"/>
        <c:noMultiLvlLbl val="0"/>
      </c:catAx>
      <c:valAx>
        <c:axId val="1488171807"/>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8166399"/>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'Zdravstvo u BDP-u'!$A$2</c:f>
              <c:strCache>
                <c:ptCount val="1"/>
                <c:pt idx="0">
                  <c:v>Austrija</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'Zdravstvo u BDP-u'!$B$1:$H$1</c:f>
              <c:strCache>
                <c:ptCount val="7"/>
                <c:pt idx="0">
                  <c:v>2013</c:v>
                </c:pt>
                <c:pt idx="1">
                  <c:v>2014</c:v>
                </c:pt>
                <c:pt idx="2">
                  <c:v>2015</c:v>
                </c:pt>
                <c:pt idx="3">
                  <c:v>2016</c:v>
                </c:pt>
                <c:pt idx="4">
                  <c:v>2017</c:v>
                </c:pt>
                <c:pt idx="5">
                  <c:v>2018</c:v>
                </c:pt>
                <c:pt idx="6">
                  <c:v>2019</c:v>
                </c:pt>
              </c:strCache>
            </c:strRef>
          </c:cat>
          <c:val>
            <c:numRef>
              <c:f>'Zdravstvo u BDP-u'!$B$2:$H$2</c:f>
              <c:numCache>
                <c:formatCode>General</c:formatCode>
                <c:ptCount val="7"/>
                <c:pt idx="0">
                  <c:v>10.29</c:v>
                </c:pt>
                <c:pt idx="1">
                  <c:v>10.37</c:v>
                </c:pt>
                <c:pt idx="2">
                  <c:v>10.37</c:v>
                </c:pt>
                <c:pt idx="3">
                  <c:v>10.42</c:v>
                </c:pt>
                <c:pt idx="4">
                  <c:v>10.4</c:v>
                </c:pt>
                <c:pt idx="5">
                  <c:v>10.32</c:v>
                </c:pt>
                <c:pt idx="6">
                  <c:v>10.43</c:v>
                </c:pt>
              </c:numCache>
            </c:numRef>
          </c:val>
          <c:smooth val="0"/>
          <c:extLst>
            <c:ext xmlns:c16="http://schemas.microsoft.com/office/drawing/2014/chart" uri="{C3380CC4-5D6E-409C-BE32-E72D297353CC}">
              <c16:uniqueId val="{00000000-90AE-4D4A-994B-ADD866364EBE}"/>
            </c:ext>
          </c:extLst>
        </c:ser>
        <c:ser>
          <c:idx val="1"/>
          <c:order val="1"/>
          <c:tx>
            <c:strRef>
              <c:f>'Zdravstvo u BDP-u'!$A$3</c:f>
              <c:strCache>
                <c:ptCount val="1"/>
                <c:pt idx="0">
                  <c:v>Belgija</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'Zdravstvo u BDP-u'!$B$1:$H$1</c:f>
              <c:strCache>
                <c:ptCount val="7"/>
                <c:pt idx="0">
                  <c:v>2013</c:v>
                </c:pt>
                <c:pt idx="1">
                  <c:v>2014</c:v>
                </c:pt>
                <c:pt idx="2">
                  <c:v>2015</c:v>
                </c:pt>
                <c:pt idx="3">
                  <c:v>2016</c:v>
                </c:pt>
                <c:pt idx="4">
                  <c:v>2017</c:v>
                </c:pt>
                <c:pt idx="5">
                  <c:v>2018</c:v>
                </c:pt>
                <c:pt idx="6">
                  <c:v>2019</c:v>
                </c:pt>
              </c:strCache>
            </c:strRef>
          </c:cat>
          <c:val>
            <c:numRef>
              <c:f>'Zdravstvo u BDP-u'!$B$3:$H$3</c:f>
              <c:numCache>
                <c:formatCode>General</c:formatCode>
                <c:ptCount val="7"/>
                <c:pt idx="0">
                  <c:v>10.37</c:v>
                </c:pt>
                <c:pt idx="1">
                  <c:v>10.41</c:v>
                </c:pt>
                <c:pt idx="2">
                  <c:v>10.28</c:v>
                </c:pt>
                <c:pt idx="3">
                  <c:v>10.3</c:v>
                </c:pt>
                <c:pt idx="4">
                  <c:v>10.34</c:v>
                </c:pt>
                <c:pt idx="5">
                  <c:v>10.32</c:v>
                </c:pt>
                <c:pt idx="6">
                  <c:v>10.66</c:v>
                </c:pt>
              </c:numCache>
            </c:numRef>
          </c:val>
          <c:smooth val="0"/>
          <c:extLst>
            <c:ext xmlns:c16="http://schemas.microsoft.com/office/drawing/2014/chart" uri="{C3380CC4-5D6E-409C-BE32-E72D297353CC}">
              <c16:uniqueId val="{00000001-90AE-4D4A-994B-ADD866364EBE}"/>
            </c:ext>
          </c:extLst>
        </c:ser>
        <c:ser>
          <c:idx val="2"/>
          <c:order val="2"/>
          <c:tx>
            <c:strRef>
              <c:f>'Zdravstvo u BDP-u'!$A$4</c:f>
              <c:strCache>
                <c:ptCount val="1"/>
                <c:pt idx="0">
                  <c:v>Bugarska</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'Zdravstvo u BDP-u'!$B$1:$H$1</c:f>
              <c:strCache>
                <c:ptCount val="7"/>
                <c:pt idx="0">
                  <c:v>2013</c:v>
                </c:pt>
                <c:pt idx="1">
                  <c:v>2014</c:v>
                </c:pt>
                <c:pt idx="2">
                  <c:v>2015</c:v>
                </c:pt>
                <c:pt idx="3">
                  <c:v>2016</c:v>
                </c:pt>
                <c:pt idx="4">
                  <c:v>2017</c:v>
                </c:pt>
                <c:pt idx="5">
                  <c:v>2018</c:v>
                </c:pt>
                <c:pt idx="6">
                  <c:v>2019</c:v>
                </c:pt>
              </c:strCache>
            </c:strRef>
          </c:cat>
          <c:val>
            <c:numRef>
              <c:f>'Zdravstvo u BDP-u'!$B$4:$H$4</c:f>
              <c:numCache>
                <c:formatCode>General</c:formatCode>
                <c:ptCount val="7"/>
                <c:pt idx="0">
                  <c:v>7.87</c:v>
                </c:pt>
                <c:pt idx="1">
                  <c:v>8.5</c:v>
                </c:pt>
                <c:pt idx="2">
                  <c:v>8.1999999999999993</c:v>
                </c:pt>
                <c:pt idx="3">
                  <c:v>8.23</c:v>
                </c:pt>
                <c:pt idx="4">
                  <c:v>8.1</c:v>
                </c:pt>
                <c:pt idx="5">
                  <c:v>7.35</c:v>
                </c:pt>
                <c:pt idx="6">
                  <c:v>7.13</c:v>
                </c:pt>
              </c:numCache>
            </c:numRef>
          </c:val>
          <c:smooth val="0"/>
          <c:extLst>
            <c:ext xmlns:c16="http://schemas.microsoft.com/office/drawing/2014/chart" uri="{C3380CC4-5D6E-409C-BE32-E72D297353CC}">
              <c16:uniqueId val="{00000002-90AE-4D4A-994B-ADD866364EBE}"/>
            </c:ext>
          </c:extLst>
        </c:ser>
        <c:ser>
          <c:idx val="3"/>
          <c:order val="3"/>
          <c:tx>
            <c:strRef>
              <c:f>'Zdravstvo u BDP-u'!$A$5</c:f>
              <c:strCache>
                <c:ptCount val="1"/>
                <c:pt idx="0">
                  <c:v>Cipar</c:v>
                </c:pt>
              </c:strCache>
            </c:strRef>
          </c:tx>
          <c:spPr>
            <a:ln w="28575"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cat>
            <c:strRef>
              <c:f>'Zdravstvo u BDP-u'!$B$1:$H$1</c:f>
              <c:strCache>
                <c:ptCount val="7"/>
                <c:pt idx="0">
                  <c:v>2013</c:v>
                </c:pt>
                <c:pt idx="1">
                  <c:v>2014</c:v>
                </c:pt>
                <c:pt idx="2">
                  <c:v>2015</c:v>
                </c:pt>
                <c:pt idx="3">
                  <c:v>2016</c:v>
                </c:pt>
                <c:pt idx="4">
                  <c:v>2017</c:v>
                </c:pt>
                <c:pt idx="5">
                  <c:v>2018</c:v>
                </c:pt>
                <c:pt idx="6">
                  <c:v>2019</c:v>
                </c:pt>
              </c:strCache>
            </c:strRef>
          </c:cat>
          <c:val>
            <c:numRef>
              <c:f>'Zdravstvo u BDP-u'!$B$5:$H$5</c:f>
              <c:numCache>
                <c:formatCode>General</c:formatCode>
                <c:ptCount val="7"/>
                <c:pt idx="0">
                  <c:v>6.9</c:v>
                </c:pt>
                <c:pt idx="1">
                  <c:v>6.78</c:v>
                </c:pt>
                <c:pt idx="2">
                  <c:v>6.81</c:v>
                </c:pt>
                <c:pt idx="3">
                  <c:v>6.79</c:v>
                </c:pt>
                <c:pt idx="4">
                  <c:v>6.68</c:v>
                </c:pt>
                <c:pt idx="5">
                  <c:v>6.77</c:v>
                </c:pt>
                <c:pt idx="6">
                  <c:v>7.01</c:v>
                </c:pt>
              </c:numCache>
            </c:numRef>
          </c:val>
          <c:smooth val="0"/>
          <c:extLst>
            <c:ext xmlns:c16="http://schemas.microsoft.com/office/drawing/2014/chart" uri="{C3380CC4-5D6E-409C-BE32-E72D297353CC}">
              <c16:uniqueId val="{00000003-90AE-4D4A-994B-ADD866364EBE}"/>
            </c:ext>
          </c:extLst>
        </c:ser>
        <c:ser>
          <c:idx val="4"/>
          <c:order val="4"/>
          <c:tx>
            <c:strRef>
              <c:f>'Zdravstvo u BDP-u'!$A$6</c:f>
              <c:strCache>
                <c:ptCount val="1"/>
                <c:pt idx="0">
                  <c:v>Danska</c:v>
                </c:pt>
              </c:strCache>
            </c:strRef>
          </c:tx>
          <c:spPr>
            <a:ln w="28575"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cat>
            <c:strRef>
              <c:f>'Zdravstvo u BDP-u'!$B$1:$H$1</c:f>
              <c:strCache>
                <c:ptCount val="7"/>
                <c:pt idx="0">
                  <c:v>2013</c:v>
                </c:pt>
                <c:pt idx="1">
                  <c:v>2014</c:v>
                </c:pt>
                <c:pt idx="2">
                  <c:v>2015</c:v>
                </c:pt>
                <c:pt idx="3">
                  <c:v>2016</c:v>
                </c:pt>
                <c:pt idx="4">
                  <c:v>2017</c:v>
                </c:pt>
                <c:pt idx="5">
                  <c:v>2018</c:v>
                </c:pt>
                <c:pt idx="6">
                  <c:v>2019</c:v>
                </c:pt>
              </c:strCache>
            </c:strRef>
          </c:cat>
          <c:val>
            <c:numRef>
              <c:f>'Zdravstvo u BDP-u'!$B$6:$H$6</c:f>
              <c:numCache>
                <c:formatCode>General</c:formatCode>
                <c:ptCount val="7"/>
                <c:pt idx="0">
                  <c:v>10.17</c:v>
                </c:pt>
                <c:pt idx="1">
                  <c:v>10.17</c:v>
                </c:pt>
                <c:pt idx="2">
                  <c:v>10.23</c:v>
                </c:pt>
                <c:pt idx="3">
                  <c:v>10.18</c:v>
                </c:pt>
                <c:pt idx="4">
                  <c:v>10.11</c:v>
                </c:pt>
                <c:pt idx="5">
                  <c:v>10.1</c:v>
                </c:pt>
                <c:pt idx="6">
                  <c:v>9.9600000000000009</c:v>
                </c:pt>
              </c:numCache>
            </c:numRef>
          </c:val>
          <c:smooth val="0"/>
          <c:extLst>
            <c:ext xmlns:c16="http://schemas.microsoft.com/office/drawing/2014/chart" uri="{C3380CC4-5D6E-409C-BE32-E72D297353CC}">
              <c16:uniqueId val="{00000004-90AE-4D4A-994B-ADD866364EBE}"/>
            </c:ext>
          </c:extLst>
        </c:ser>
        <c:ser>
          <c:idx val="5"/>
          <c:order val="5"/>
          <c:tx>
            <c:strRef>
              <c:f>'Zdravstvo u BDP-u'!$A$7</c:f>
              <c:strCache>
                <c:ptCount val="1"/>
                <c:pt idx="0">
                  <c:v>Estonija</c:v>
                </c:pt>
              </c:strCache>
            </c:strRef>
          </c:tx>
          <c:spPr>
            <a:ln w="28575"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cat>
            <c:strRef>
              <c:f>'Zdravstvo u BDP-u'!$B$1:$H$1</c:f>
              <c:strCache>
                <c:ptCount val="7"/>
                <c:pt idx="0">
                  <c:v>2013</c:v>
                </c:pt>
                <c:pt idx="1">
                  <c:v>2014</c:v>
                </c:pt>
                <c:pt idx="2">
                  <c:v>2015</c:v>
                </c:pt>
                <c:pt idx="3">
                  <c:v>2016</c:v>
                </c:pt>
                <c:pt idx="4">
                  <c:v>2017</c:v>
                </c:pt>
                <c:pt idx="5">
                  <c:v>2018</c:v>
                </c:pt>
                <c:pt idx="6">
                  <c:v>2019</c:v>
                </c:pt>
              </c:strCache>
            </c:strRef>
          </c:cat>
          <c:val>
            <c:numRef>
              <c:f>'Zdravstvo u BDP-u'!$B$7:$H$7</c:f>
              <c:numCache>
                <c:formatCode>General</c:formatCode>
                <c:ptCount val="7"/>
                <c:pt idx="0">
                  <c:v>6.01</c:v>
                </c:pt>
                <c:pt idx="1">
                  <c:v>6.12</c:v>
                </c:pt>
                <c:pt idx="2">
                  <c:v>6.39</c:v>
                </c:pt>
                <c:pt idx="3">
                  <c:v>6.5</c:v>
                </c:pt>
                <c:pt idx="4">
                  <c:v>6.43</c:v>
                </c:pt>
                <c:pt idx="5">
                  <c:v>6.66</c:v>
                </c:pt>
                <c:pt idx="6">
                  <c:v>6.73</c:v>
                </c:pt>
              </c:numCache>
            </c:numRef>
          </c:val>
          <c:smooth val="0"/>
          <c:extLst>
            <c:ext xmlns:c16="http://schemas.microsoft.com/office/drawing/2014/chart" uri="{C3380CC4-5D6E-409C-BE32-E72D297353CC}">
              <c16:uniqueId val="{00000005-90AE-4D4A-994B-ADD866364EBE}"/>
            </c:ext>
          </c:extLst>
        </c:ser>
        <c:ser>
          <c:idx val="6"/>
          <c:order val="6"/>
          <c:tx>
            <c:strRef>
              <c:f>'Zdravstvo u BDP-u'!$A$8</c:f>
              <c:strCache>
                <c:ptCount val="1"/>
                <c:pt idx="0">
                  <c:v>Finska</c:v>
                </c:pt>
              </c:strCache>
            </c:strRef>
          </c:tx>
          <c:spPr>
            <a:ln w="28575" cap="rnd">
              <a:solidFill>
                <a:schemeClr val="accent6">
                  <a:lumMod val="80000"/>
                  <a:lumOff val="20000"/>
                </a:schemeClr>
              </a:solidFill>
              <a:round/>
            </a:ln>
            <a:effectLst/>
          </c:spPr>
          <c:marker>
            <c:symbol val="circle"/>
            <c:size val="5"/>
            <c:spPr>
              <a:solidFill>
                <a:schemeClr val="accent6">
                  <a:lumMod val="80000"/>
                  <a:lumOff val="20000"/>
                </a:schemeClr>
              </a:solidFill>
              <a:ln w="9525">
                <a:solidFill>
                  <a:schemeClr val="accent6">
                    <a:lumMod val="80000"/>
                    <a:lumOff val="20000"/>
                  </a:schemeClr>
                </a:solidFill>
              </a:ln>
              <a:effectLst/>
            </c:spPr>
          </c:marker>
          <c:cat>
            <c:strRef>
              <c:f>'Zdravstvo u BDP-u'!$B$1:$H$1</c:f>
              <c:strCache>
                <c:ptCount val="7"/>
                <c:pt idx="0">
                  <c:v>2013</c:v>
                </c:pt>
                <c:pt idx="1">
                  <c:v>2014</c:v>
                </c:pt>
                <c:pt idx="2">
                  <c:v>2015</c:v>
                </c:pt>
                <c:pt idx="3">
                  <c:v>2016</c:v>
                </c:pt>
                <c:pt idx="4">
                  <c:v>2017</c:v>
                </c:pt>
                <c:pt idx="5">
                  <c:v>2018</c:v>
                </c:pt>
                <c:pt idx="6">
                  <c:v>2019</c:v>
                </c:pt>
              </c:strCache>
            </c:strRef>
          </c:cat>
          <c:val>
            <c:numRef>
              <c:f>'Zdravstvo u BDP-u'!$B$8:$H$8</c:f>
              <c:numCache>
                <c:formatCode>General</c:formatCode>
                <c:ptCount val="7"/>
                <c:pt idx="0">
                  <c:v>9.51</c:v>
                </c:pt>
                <c:pt idx="1">
                  <c:v>9.49</c:v>
                </c:pt>
                <c:pt idx="2">
                  <c:v>9.6999999999999993</c:v>
                </c:pt>
                <c:pt idx="3">
                  <c:v>9.43</c:v>
                </c:pt>
                <c:pt idx="4">
                  <c:v>9.2100000000000009</c:v>
                </c:pt>
              </c:numCache>
            </c:numRef>
          </c:val>
          <c:smooth val="0"/>
          <c:extLst>
            <c:ext xmlns:c16="http://schemas.microsoft.com/office/drawing/2014/chart" uri="{C3380CC4-5D6E-409C-BE32-E72D297353CC}">
              <c16:uniqueId val="{00000006-90AE-4D4A-994B-ADD866364EBE}"/>
            </c:ext>
          </c:extLst>
        </c:ser>
        <c:ser>
          <c:idx val="7"/>
          <c:order val="7"/>
          <c:tx>
            <c:strRef>
              <c:f>'Zdravstvo u BDP-u'!$A$9</c:f>
              <c:strCache>
                <c:ptCount val="1"/>
                <c:pt idx="0">
                  <c:v>Francuska</c:v>
                </c:pt>
              </c:strCache>
            </c:strRef>
          </c:tx>
          <c:spPr>
            <a:ln w="28575" cap="rnd">
              <a:solidFill>
                <a:schemeClr val="accent5">
                  <a:lumMod val="80000"/>
                  <a:lumOff val="20000"/>
                </a:schemeClr>
              </a:solidFill>
              <a:round/>
            </a:ln>
            <a:effectLst/>
          </c:spPr>
          <c:marker>
            <c:symbol val="circle"/>
            <c:size val="5"/>
            <c:spPr>
              <a:solidFill>
                <a:schemeClr val="accent5">
                  <a:lumMod val="80000"/>
                  <a:lumOff val="20000"/>
                </a:schemeClr>
              </a:solidFill>
              <a:ln w="9525">
                <a:solidFill>
                  <a:schemeClr val="accent5">
                    <a:lumMod val="80000"/>
                    <a:lumOff val="20000"/>
                  </a:schemeClr>
                </a:solidFill>
              </a:ln>
              <a:effectLst/>
            </c:spPr>
          </c:marker>
          <c:cat>
            <c:strRef>
              <c:f>'Zdravstvo u BDP-u'!$B$1:$H$1</c:f>
              <c:strCache>
                <c:ptCount val="7"/>
                <c:pt idx="0">
                  <c:v>2013</c:v>
                </c:pt>
                <c:pt idx="1">
                  <c:v>2014</c:v>
                </c:pt>
                <c:pt idx="2">
                  <c:v>2015</c:v>
                </c:pt>
                <c:pt idx="3">
                  <c:v>2016</c:v>
                </c:pt>
                <c:pt idx="4">
                  <c:v>2017</c:v>
                </c:pt>
                <c:pt idx="5">
                  <c:v>2018</c:v>
                </c:pt>
                <c:pt idx="6">
                  <c:v>2019</c:v>
                </c:pt>
              </c:strCache>
            </c:strRef>
          </c:cat>
          <c:val>
            <c:numRef>
              <c:f>'Zdravstvo u BDP-u'!$B$9:$H$9</c:f>
              <c:numCache>
                <c:formatCode>General</c:formatCode>
                <c:ptCount val="7"/>
                <c:pt idx="0">
                  <c:v>11.44</c:v>
                </c:pt>
                <c:pt idx="1">
                  <c:v>11.57</c:v>
                </c:pt>
                <c:pt idx="2">
                  <c:v>11.46</c:v>
                </c:pt>
                <c:pt idx="3">
                  <c:v>11.48</c:v>
                </c:pt>
                <c:pt idx="4">
                  <c:v>11.31</c:v>
                </c:pt>
                <c:pt idx="5">
                  <c:v>11.26</c:v>
                </c:pt>
              </c:numCache>
            </c:numRef>
          </c:val>
          <c:smooth val="0"/>
          <c:extLst>
            <c:ext xmlns:c16="http://schemas.microsoft.com/office/drawing/2014/chart" uri="{C3380CC4-5D6E-409C-BE32-E72D297353CC}">
              <c16:uniqueId val="{00000007-90AE-4D4A-994B-ADD866364EBE}"/>
            </c:ext>
          </c:extLst>
        </c:ser>
        <c:ser>
          <c:idx val="8"/>
          <c:order val="8"/>
          <c:tx>
            <c:strRef>
              <c:f>'Zdravstvo u BDP-u'!$A$10</c:f>
              <c:strCache>
                <c:ptCount val="1"/>
                <c:pt idx="0">
                  <c:v>Grčka</c:v>
                </c:pt>
              </c:strCache>
            </c:strRef>
          </c:tx>
          <c:spPr>
            <a:ln w="28575" cap="rnd">
              <a:solidFill>
                <a:schemeClr val="accent4">
                  <a:lumMod val="80000"/>
                  <a:lumOff val="20000"/>
                </a:schemeClr>
              </a:solid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cat>
            <c:strRef>
              <c:f>'Zdravstvo u BDP-u'!$B$1:$H$1</c:f>
              <c:strCache>
                <c:ptCount val="7"/>
                <c:pt idx="0">
                  <c:v>2013</c:v>
                </c:pt>
                <c:pt idx="1">
                  <c:v>2014</c:v>
                </c:pt>
                <c:pt idx="2">
                  <c:v>2015</c:v>
                </c:pt>
                <c:pt idx="3">
                  <c:v>2016</c:v>
                </c:pt>
                <c:pt idx="4">
                  <c:v>2017</c:v>
                </c:pt>
                <c:pt idx="5">
                  <c:v>2018</c:v>
                </c:pt>
                <c:pt idx="6">
                  <c:v>2019</c:v>
                </c:pt>
              </c:strCache>
            </c:strRef>
          </c:cat>
          <c:val>
            <c:numRef>
              <c:f>'Zdravstvo u BDP-u'!$B$10:$H$10</c:f>
              <c:numCache>
                <c:formatCode>General</c:formatCode>
                <c:ptCount val="7"/>
                <c:pt idx="0">
                  <c:v>8.41</c:v>
                </c:pt>
                <c:pt idx="1">
                  <c:v>7.95</c:v>
                </c:pt>
                <c:pt idx="2">
                  <c:v>8.09</c:v>
                </c:pt>
                <c:pt idx="3">
                  <c:v>8.2799999999999994</c:v>
                </c:pt>
                <c:pt idx="4">
                  <c:v>8.0399999999999991</c:v>
                </c:pt>
                <c:pt idx="5">
                  <c:v>7.72</c:v>
                </c:pt>
                <c:pt idx="6">
                  <c:v>7.84</c:v>
                </c:pt>
              </c:numCache>
            </c:numRef>
          </c:val>
          <c:smooth val="0"/>
          <c:extLst>
            <c:ext xmlns:c16="http://schemas.microsoft.com/office/drawing/2014/chart" uri="{C3380CC4-5D6E-409C-BE32-E72D297353CC}">
              <c16:uniqueId val="{00000008-90AE-4D4A-994B-ADD866364EBE}"/>
            </c:ext>
          </c:extLst>
        </c:ser>
        <c:ser>
          <c:idx val="9"/>
          <c:order val="9"/>
          <c:tx>
            <c:strRef>
              <c:f>'Zdravstvo u BDP-u'!$A$11</c:f>
              <c:strCache>
                <c:ptCount val="1"/>
                <c:pt idx="0">
                  <c:v>Hrvatska</c:v>
                </c:pt>
              </c:strCache>
            </c:strRef>
          </c:tx>
          <c:spPr>
            <a:ln w="28575" cap="rnd">
              <a:solidFill>
                <a:schemeClr val="accent6">
                  <a:lumMod val="80000"/>
                </a:schemeClr>
              </a:solidFill>
              <a:round/>
            </a:ln>
            <a:effectLst/>
          </c:spPr>
          <c:marker>
            <c:symbol val="circle"/>
            <c:size val="5"/>
            <c:spPr>
              <a:solidFill>
                <a:schemeClr val="accent6">
                  <a:lumMod val="80000"/>
                </a:schemeClr>
              </a:solidFill>
              <a:ln w="9525">
                <a:solidFill>
                  <a:schemeClr val="accent6">
                    <a:lumMod val="80000"/>
                  </a:schemeClr>
                </a:solidFill>
              </a:ln>
              <a:effectLst/>
            </c:spPr>
          </c:marker>
          <c:cat>
            <c:strRef>
              <c:f>'Zdravstvo u BDP-u'!$B$1:$H$1</c:f>
              <c:strCache>
                <c:ptCount val="7"/>
                <c:pt idx="0">
                  <c:v>2013</c:v>
                </c:pt>
                <c:pt idx="1">
                  <c:v>2014</c:v>
                </c:pt>
                <c:pt idx="2">
                  <c:v>2015</c:v>
                </c:pt>
                <c:pt idx="3">
                  <c:v>2016</c:v>
                </c:pt>
                <c:pt idx="4">
                  <c:v>2017</c:v>
                </c:pt>
                <c:pt idx="5">
                  <c:v>2018</c:v>
                </c:pt>
                <c:pt idx="6">
                  <c:v>2019</c:v>
                </c:pt>
              </c:strCache>
            </c:strRef>
          </c:cat>
          <c:val>
            <c:numRef>
              <c:f>'Zdravstvo u BDP-u'!$B$11:$H$11</c:f>
              <c:numCache>
                <c:formatCode>General</c:formatCode>
                <c:ptCount val="7"/>
                <c:pt idx="0">
                  <c:v>6.52</c:v>
                </c:pt>
                <c:pt idx="1">
                  <c:v>6.7</c:v>
                </c:pt>
                <c:pt idx="2">
                  <c:v>6.79</c:v>
                </c:pt>
                <c:pt idx="3">
                  <c:v>6.83</c:v>
                </c:pt>
                <c:pt idx="4">
                  <c:v>6.79</c:v>
                </c:pt>
                <c:pt idx="5">
                  <c:v>6.83</c:v>
                </c:pt>
                <c:pt idx="6">
                  <c:v>6.98</c:v>
                </c:pt>
              </c:numCache>
            </c:numRef>
          </c:val>
          <c:smooth val="0"/>
          <c:extLst>
            <c:ext xmlns:c16="http://schemas.microsoft.com/office/drawing/2014/chart" uri="{C3380CC4-5D6E-409C-BE32-E72D297353CC}">
              <c16:uniqueId val="{00000009-90AE-4D4A-994B-ADD866364EBE}"/>
            </c:ext>
          </c:extLst>
        </c:ser>
        <c:ser>
          <c:idx val="10"/>
          <c:order val="10"/>
          <c:tx>
            <c:strRef>
              <c:f>'Zdravstvo u BDP-u'!$A$12</c:f>
              <c:strCache>
                <c:ptCount val="1"/>
                <c:pt idx="0">
                  <c:v>Irska</c:v>
                </c:pt>
              </c:strCache>
            </c:strRef>
          </c:tx>
          <c:spPr>
            <a:ln w="28575" cap="rnd">
              <a:solidFill>
                <a:schemeClr val="accent5">
                  <a:lumMod val="80000"/>
                </a:schemeClr>
              </a:solidFill>
              <a:round/>
            </a:ln>
            <a:effectLst/>
          </c:spPr>
          <c:marker>
            <c:symbol val="circle"/>
            <c:size val="5"/>
            <c:spPr>
              <a:solidFill>
                <a:schemeClr val="accent5">
                  <a:lumMod val="80000"/>
                </a:schemeClr>
              </a:solidFill>
              <a:ln w="9525">
                <a:solidFill>
                  <a:schemeClr val="accent5">
                    <a:lumMod val="80000"/>
                  </a:schemeClr>
                </a:solidFill>
              </a:ln>
              <a:effectLst/>
            </c:spPr>
          </c:marker>
          <c:cat>
            <c:strRef>
              <c:f>'Zdravstvo u BDP-u'!$B$1:$H$1</c:f>
              <c:strCache>
                <c:ptCount val="7"/>
                <c:pt idx="0">
                  <c:v>2013</c:v>
                </c:pt>
                <c:pt idx="1">
                  <c:v>2014</c:v>
                </c:pt>
                <c:pt idx="2">
                  <c:v>2015</c:v>
                </c:pt>
                <c:pt idx="3">
                  <c:v>2016</c:v>
                </c:pt>
                <c:pt idx="4">
                  <c:v>2017</c:v>
                </c:pt>
                <c:pt idx="5">
                  <c:v>2018</c:v>
                </c:pt>
                <c:pt idx="6">
                  <c:v>2019</c:v>
                </c:pt>
              </c:strCache>
            </c:strRef>
          </c:cat>
          <c:val>
            <c:numRef>
              <c:f>'Zdravstvo u BDP-u'!$B$12:$H$12</c:f>
              <c:numCache>
                <c:formatCode>General</c:formatCode>
                <c:ptCount val="7"/>
                <c:pt idx="0">
                  <c:v>10.29</c:v>
                </c:pt>
                <c:pt idx="1">
                  <c:v>9.65</c:v>
                </c:pt>
                <c:pt idx="2">
                  <c:v>7.34</c:v>
                </c:pt>
                <c:pt idx="3">
                  <c:v>7.38</c:v>
                </c:pt>
                <c:pt idx="4">
                  <c:v>7.18</c:v>
                </c:pt>
                <c:pt idx="5">
                  <c:v>6.93</c:v>
                </c:pt>
                <c:pt idx="6">
                  <c:v>6.68</c:v>
                </c:pt>
              </c:numCache>
            </c:numRef>
          </c:val>
          <c:smooth val="0"/>
          <c:extLst>
            <c:ext xmlns:c16="http://schemas.microsoft.com/office/drawing/2014/chart" uri="{C3380CC4-5D6E-409C-BE32-E72D297353CC}">
              <c16:uniqueId val="{0000000A-90AE-4D4A-994B-ADD866364EBE}"/>
            </c:ext>
          </c:extLst>
        </c:ser>
        <c:ser>
          <c:idx val="11"/>
          <c:order val="11"/>
          <c:tx>
            <c:strRef>
              <c:f>'Zdravstvo u BDP-u'!$A$13</c:f>
              <c:strCache>
                <c:ptCount val="1"/>
                <c:pt idx="0">
                  <c:v>Island</c:v>
                </c:pt>
              </c:strCache>
            </c:strRef>
          </c:tx>
          <c:spPr>
            <a:ln w="28575" cap="rnd">
              <a:solidFill>
                <a:schemeClr val="accent4">
                  <a:lumMod val="80000"/>
                </a:schemeClr>
              </a:solidFill>
              <a:round/>
            </a:ln>
            <a:effectLst/>
          </c:spPr>
          <c:marker>
            <c:symbol val="circle"/>
            <c:size val="5"/>
            <c:spPr>
              <a:solidFill>
                <a:schemeClr val="accent4">
                  <a:lumMod val="80000"/>
                </a:schemeClr>
              </a:solidFill>
              <a:ln w="9525">
                <a:solidFill>
                  <a:schemeClr val="accent4">
                    <a:lumMod val="80000"/>
                  </a:schemeClr>
                </a:solidFill>
              </a:ln>
              <a:effectLst/>
            </c:spPr>
          </c:marker>
          <c:cat>
            <c:strRef>
              <c:f>'Zdravstvo u BDP-u'!$B$1:$H$1</c:f>
              <c:strCache>
                <c:ptCount val="7"/>
                <c:pt idx="0">
                  <c:v>2013</c:v>
                </c:pt>
                <c:pt idx="1">
                  <c:v>2014</c:v>
                </c:pt>
                <c:pt idx="2">
                  <c:v>2015</c:v>
                </c:pt>
                <c:pt idx="3">
                  <c:v>2016</c:v>
                </c:pt>
                <c:pt idx="4">
                  <c:v>2017</c:v>
                </c:pt>
                <c:pt idx="5">
                  <c:v>2018</c:v>
                </c:pt>
                <c:pt idx="6">
                  <c:v>2019</c:v>
                </c:pt>
              </c:strCache>
            </c:strRef>
          </c:cat>
          <c:val>
            <c:numRef>
              <c:f>'Zdravstvo u BDP-u'!$B$13:$H$13</c:f>
              <c:numCache>
                <c:formatCode>General</c:formatCode>
                <c:ptCount val="7"/>
                <c:pt idx="0">
                  <c:v>8.48</c:v>
                </c:pt>
                <c:pt idx="1">
                  <c:v>8.5</c:v>
                </c:pt>
                <c:pt idx="2">
                  <c:v>8.35</c:v>
                </c:pt>
                <c:pt idx="3">
                  <c:v>8.2899999999999991</c:v>
                </c:pt>
                <c:pt idx="5">
                  <c:v>8.5399999999999991</c:v>
                </c:pt>
                <c:pt idx="6">
                  <c:v>8.57</c:v>
                </c:pt>
              </c:numCache>
            </c:numRef>
          </c:val>
          <c:smooth val="0"/>
          <c:extLst>
            <c:ext xmlns:c16="http://schemas.microsoft.com/office/drawing/2014/chart" uri="{C3380CC4-5D6E-409C-BE32-E72D297353CC}">
              <c16:uniqueId val="{0000000B-90AE-4D4A-994B-ADD866364EBE}"/>
            </c:ext>
          </c:extLst>
        </c:ser>
        <c:ser>
          <c:idx val="12"/>
          <c:order val="12"/>
          <c:tx>
            <c:strRef>
              <c:f>'Zdravstvo u BDP-u'!$A$14</c:f>
              <c:strCache>
                <c:ptCount val="1"/>
                <c:pt idx="0">
                  <c:v>Italija</c:v>
                </c:pt>
              </c:strCache>
            </c:strRef>
          </c:tx>
          <c:spPr>
            <a:ln w="28575" cap="rnd">
              <a:solidFill>
                <a:schemeClr val="accent6">
                  <a:lumMod val="60000"/>
                  <a:lumOff val="40000"/>
                </a:schemeClr>
              </a:solidFill>
              <a:round/>
            </a:ln>
            <a:effectLst/>
          </c:spPr>
          <c:marker>
            <c:symbol val="circle"/>
            <c:size val="5"/>
            <c:spPr>
              <a:solidFill>
                <a:schemeClr val="accent6">
                  <a:lumMod val="60000"/>
                  <a:lumOff val="40000"/>
                </a:schemeClr>
              </a:solidFill>
              <a:ln w="9525">
                <a:solidFill>
                  <a:schemeClr val="accent6">
                    <a:lumMod val="60000"/>
                    <a:lumOff val="40000"/>
                  </a:schemeClr>
                </a:solidFill>
              </a:ln>
              <a:effectLst/>
            </c:spPr>
          </c:marker>
          <c:cat>
            <c:strRef>
              <c:f>'Zdravstvo u BDP-u'!$B$1:$H$1</c:f>
              <c:strCache>
                <c:ptCount val="7"/>
                <c:pt idx="0">
                  <c:v>2013</c:v>
                </c:pt>
                <c:pt idx="1">
                  <c:v>2014</c:v>
                </c:pt>
                <c:pt idx="2">
                  <c:v>2015</c:v>
                </c:pt>
                <c:pt idx="3">
                  <c:v>2016</c:v>
                </c:pt>
                <c:pt idx="4">
                  <c:v>2017</c:v>
                </c:pt>
                <c:pt idx="5">
                  <c:v>2018</c:v>
                </c:pt>
                <c:pt idx="6">
                  <c:v>2019</c:v>
                </c:pt>
              </c:strCache>
            </c:strRef>
          </c:cat>
          <c:val>
            <c:numRef>
              <c:f>'Zdravstvo u BDP-u'!$B$14:$H$14</c:f>
              <c:numCache>
                <c:formatCode>General</c:formatCode>
                <c:ptCount val="7"/>
                <c:pt idx="0">
                  <c:v>8.9499999999999993</c:v>
                </c:pt>
                <c:pt idx="1">
                  <c:v>9.01</c:v>
                </c:pt>
                <c:pt idx="2">
                  <c:v>8.99</c:v>
                </c:pt>
                <c:pt idx="3">
                  <c:v>8.8800000000000008</c:v>
                </c:pt>
                <c:pt idx="4">
                  <c:v>8.84</c:v>
                </c:pt>
                <c:pt idx="5">
                  <c:v>8.67</c:v>
                </c:pt>
                <c:pt idx="6">
                  <c:v>8.67</c:v>
                </c:pt>
              </c:numCache>
            </c:numRef>
          </c:val>
          <c:smooth val="0"/>
          <c:extLst>
            <c:ext xmlns:c16="http://schemas.microsoft.com/office/drawing/2014/chart" uri="{C3380CC4-5D6E-409C-BE32-E72D297353CC}">
              <c16:uniqueId val="{0000000C-90AE-4D4A-994B-ADD866364EBE}"/>
            </c:ext>
          </c:extLst>
        </c:ser>
        <c:ser>
          <c:idx val="13"/>
          <c:order val="13"/>
          <c:tx>
            <c:strRef>
              <c:f>'Zdravstvo u BDP-u'!$A$15</c:f>
              <c:strCache>
                <c:ptCount val="1"/>
                <c:pt idx="0">
                  <c:v>Latvija</c:v>
                </c:pt>
              </c:strCache>
            </c:strRef>
          </c:tx>
          <c:spPr>
            <a:ln w="28575" cap="rnd">
              <a:solidFill>
                <a:schemeClr val="accent5">
                  <a:lumMod val="60000"/>
                  <a:lumOff val="40000"/>
                </a:schemeClr>
              </a:solidFill>
              <a:round/>
            </a:ln>
            <a:effectLst/>
          </c:spPr>
          <c:marker>
            <c:symbol val="circle"/>
            <c:size val="5"/>
            <c:spPr>
              <a:solidFill>
                <a:schemeClr val="accent5">
                  <a:lumMod val="60000"/>
                  <a:lumOff val="40000"/>
                </a:schemeClr>
              </a:solidFill>
              <a:ln w="9525">
                <a:solidFill>
                  <a:schemeClr val="accent5">
                    <a:lumMod val="60000"/>
                    <a:lumOff val="40000"/>
                  </a:schemeClr>
                </a:solidFill>
              </a:ln>
              <a:effectLst/>
            </c:spPr>
          </c:marker>
          <c:cat>
            <c:strRef>
              <c:f>'Zdravstvo u BDP-u'!$B$1:$H$1</c:f>
              <c:strCache>
                <c:ptCount val="7"/>
                <c:pt idx="0">
                  <c:v>2013</c:v>
                </c:pt>
                <c:pt idx="1">
                  <c:v>2014</c:v>
                </c:pt>
                <c:pt idx="2">
                  <c:v>2015</c:v>
                </c:pt>
                <c:pt idx="3">
                  <c:v>2016</c:v>
                </c:pt>
                <c:pt idx="4">
                  <c:v>2017</c:v>
                </c:pt>
                <c:pt idx="5">
                  <c:v>2018</c:v>
                </c:pt>
                <c:pt idx="6">
                  <c:v>2019</c:v>
                </c:pt>
              </c:strCache>
            </c:strRef>
          </c:cat>
          <c:val>
            <c:numRef>
              <c:f>'Zdravstvo u BDP-u'!$B$15:$H$15</c:f>
              <c:numCache>
                <c:formatCode>General</c:formatCode>
                <c:ptCount val="7"/>
                <c:pt idx="0">
                  <c:v>5.4</c:v>
                </c:pt>
                <c:pt idx="1">
                  <c:v>5.47</c:v>
                </c:pt>
                <c:pt idx="2">
                  <c:v>5.71</c:v>
                </c:pt>
                <c:pt idx="3">
                  <c:v>6.21</c:v>
                </c:pt>
                <c:pt idx="4">
                  <c:v>5.95</c:v>
                </c:pt>
                <c:pt idx="5">
                  <c:v>6.21</c:v>
                </c:pt>
              </c:numCache>
            </c:numRef>
          </c:val>
          <c:smooth val="0"/>
          <c:extLst>
            <c:ext xmlns:c16="http://schemas.microsoft.com/office/drawing/2014/chart" uri="{C3380CC4-5D6E-409C-BE32-E72D297353CC}">
              <c16:uniqueId val="{0000000D-90AE-4D4A-994B-ADD866364EBE}"/>
            </c:ext>
          </c:extLst>
        </c:ser>
        <c:ser>
          <c:idx val="14"/>
          <c:order val="14"/>
          <c:tx>
            <c:strRef>
              <c:f>'Zdravstvo u BDP-u'!$A$16</c:f>
              <c:strCache>
                <c:ptCount val="1"/>
                <c:pt idx="0">
                  <c:v>Litva</c:v>
                </c:pt>
              </c:strCache>
            </c:strRef>
          </c:tx>
          <c:spPr>
            <a:ln w="28575" cap="rnd">
              <a:solidFill>
                <a:schemeClr val="accent4">
                  <a:lumMod val="60000"/>
                  <a:lumOff val="40000"/>
                </a:schemeClr>
              </a:solidFill>
              <a:round/>
            </a:ln>
            <a:effectLst/>
          </c:spPr>
          <c:marker>
            <c:symbol val="circle"/>
            <c:size val="5"/>
            <c:spPr>
              <a:solidFill>
                <a:schemeClr val="accent4">
                  <a:lumMod val="60000"/>
                  <a:lumOff val="40000"/>
                </a:schemeClr>
              </a:solidFill>
              <a:ln w="9525">
                <a:solidFill>
                  <a:schemeClr val="accent4">
                    <a:lumMod val="60000"/>
                    <a:lumOff val="40000"/>
                  </a:schemeClr>
                </a:solidFill>
              </a:ln>
              <a:effectLst/>
            </c:spPr>
          </c:marker>
          <c:cat>
            <c:strRef>
              <c:f>'Zdravstvo u BDP-u'!$B$1:$H$1</c:f>
              <c:strCache>
                <c:ptCount val="7"/>
                <c:pt idx="0">
                  <c:v>2013</c:v>
                </c:pt>
                <c:pt idx="1">
                  <c:v>2014</c:v>
                </c:pt>
                <c:pt idx="2">
                  <c:v>2015</c:v>
                </c:pt>
                <c:pt idx="3">
                  <c:v>2016</c:v>
                </c:pt>
                <c:pt idx="4">
                  <c:v>2017</c:v>
                </c:pt>
                <c:pt idx="5">
                  <c:v>2018</c:v>
                </c:pt>
                <c:pt idx="6">
                  <c:v>2019</c:v>
                </c:pt>
              </c:strCache>
            </c:strRef>
          </c:cat>
          <c:val>
            <c:numRef>
              <c:f>'Zdravstvo u BDP-u'!$B$16:$H$16</c:f>
              <c:numCache>
                <c:formatCode>General</c:formatCode>
                <c:ptCount val="7"/>
                <c:pt idx="0">
                  <c:v>6.14</c:v>
                </c:pt>
                <c:pt idx="1">
                  <c:v>6.2</c:v>
                </c:pt>
                <c:pt idx="2">
                  <c:v>6.48</c:v>
                </c:pt>
                <c:pt idx="3">
                  <c:v>6.64</c:v>
                </c:pt>
                <c:pt idx="4">
                  <c:v>6.46</c:v>
                </c:pt>
                <c:pt idx="5">
                  <c:v>6.57</c:v>
                </c:pt>
                <c:pt idx="6">
                  <c:v>7.01</c:v>
                </c:pt>
              </c:numCache>
            </c:numRef>
          </c:val>
          <c:smooth val="0"/>
          <c:extLst>
            <c:ext xmlns:c16="http://schemas.microsoft.com/office/drawing/2014/chart" uri="{C3380CC4-5D6E-409C-BE32-E72D297353CC}">
              <c16:uniqueId val="{0000000E-90AE-4D4A-994B-ADD866364EBE}"/>
            </c:ext>
          </c:extLst>
        </c:ser>
        <c:ser>
          <c:idx val="15"/>
          <c:order val="15"/>
          <c:tx>
            <c:strRef>
              <c:f>'Zdravstvo u BDP-u'!$A$17</c:f>
              <c:strCache>
                <c:ptCount val="1"/>
                <c:pt idx="0">
                  <c:v>Luksemburg</c:v>
                </c:pt>
              </c:strCache>
            </c:strRef>
          </c:tx>
          <c:spPr>
            <a:ln w="28575" cap="rnd">
              <a:solidFill>
                <a:schemeClr val="accent6">
                  <a:lumMod val="50000"/>
                </a:schemeClr>
              </a:solidFill>
              <a:round/>
            </a:ln>
            <a:effectLst/>
          </c:spPr>
          <c:marker>
            <c:symbol val="circle"/>
            <c:size val="5"/>
            <c:spPr>
              <a:solidFill>
                <a:schemeClr val="accent6">
                  <a:lumMod val="50000"/>
                </a:schemeClr>
              </a:solidFill>
              <a:ln w="9525">
                <a:solidFill>
                  <a:schemeClr val="accent6">
                    <a:lumMod val="50000"/>
                  </a:schemeClr>
                </a:solidFill>
              </a:ln>
              <a:effectLst/>
            </c:spPr>
          </c:marker>
          <c:cat>
            <c:strRef>
              <c:f>'Zdravstvo u BDP-u'!$B$1:$H$1</c:f>
              <c:strCache>
                <c:ptCount val="7"/>
                <c:pt idx="0">
                  <c:v>2013</c:v>
                </c:pt>
                <c:pt idx="1">
                  <c:v>2014</c:v>
                </c:pt>
                <c:pt idx="2">
                  <c:v>2015</c:v>
                </c:pt>
                <c:pt idx="3">
                  <c:v>2016</c:v>
                </c:pt>
                <c:pt idx="4">
                  <c:v>2017</c:v>
                </c:pt>
                <c:pt idx="5">
                  <c:v>2018</c:v>
                </c:pt>
                <c:pt idx="6">
                  <c:v>2019</c:v>
                </c:pt>
              </c:strCache>
            </c:strRef>
          </c:cat>
          <c:val>
            <c:numRef>
              <c:f>'Zdravstvo u BDP-u'!$B$17:$H$17</c:f>
              <c:numCache>
                <c:formatCode>General</c:formatCode>
                <c:ptCount val="7"/>
                <c:pt idx="0">
                  <c:v>5.67</c:v>
                </c:pt>
                <c:pt idx="1">
                  <c:v>5.55</c:v>
                </c:pt>
                <c:pt idx="2">
                  <c:v>5.48</c:v>
                </c:pt>
                <c:pt idx="3">
                  <c:v>5.47</c:v>
                </c:pt>
                <c:pt idx="4">
                  <c:v>5.48</c:v>
                </c:pt>
                <c:pt idx="5">
                  <c:v>5.29</c:v>
                </c:pt>
                <c:pt idx="6">
                  <c:v>5.37</c:v>
                </c:pt>
              </c:numCache>
            </c:numRef>
          </c:val>
          <c:smooth val="0"/>
          <c:extLst>
            <c:ext xmlns:c16="http://schemas.microsoft.com/office/drawing/2014/chart" uri="{C3380CC4-5D6E-409C-BE32-E72D297353CC}">
              <c16:uniqueId val="{0000000F-90AE-4D4A-994B-ADD866364EBE}"/>
            </c:ext>
          </c:extLst>
        </c:ser>
        <c:ser>
          <c:idx val="16"/>
          <c:order val="16"/>
          <c:tx>
            <c:strRef>
              <c:f>'Zdravstvo u BDP-u'!$A$18</c:f>
              <c:strCache>
                <c:ptCount val="1"/>
                <c:pt idx="0">
                  <c:v>Mađarska</c:v>
                </c:pt>
              </c:strCache>
            </c:strRef>
          </c:tx>
          <c:spPr>
            <a:ln w="28575" cap="rnd">
              <a:solidFill>
                <a:schemeClr val="accent5">
                  <a:lumMod val="50000"/>
                </a:schemeClr>
              </a:solidFill>
              <a:round/>
            </a:ln>
            <a:effectLst/>
          </c:spPr>
          <c:marker>
            <c:symbol val="circle"/>
            <c:size val="5"/>
            <c:spPr>
              <a:solidFill>
                <a:schemeClr val="accent5">
                  <a:lumMod val="50000"/>
                </a:schemeClr>
              </a:solidFill>
              <a:ln w="9525">
                <a:solidFill>
                  <a:schemeClr val="accent5">
                    <a:lumMod val="50000"/>
                  </a:schemeClr>
                </a:solidFill>
              </a:ln>
              <a:effectLst/>
            </c:spPr>
          </c:marker>
          <c:cat>
            <c:strRef>
              <c:f>'Zdravstvo u BDP-u'!$B$1:$H$1</c:f>
              <c:strCache>
                <c:ptCount val="7"/>
                <c:pt idx="0">
                  <c:v>2013</c:v>
                </c:pt>
                <c:pt idx="1">
                  <c:v>2014</c:v>
                </c:pt>
                <c:pt idx="2">
                  <c:v>2015</c:v>
                </c:pt>
                <c:pt idx="3">
                  <c:v>2016</c:v>
                </c:pt>
                <c:pt idx="4">
                  <c:v>2017</c:v>
                </c:pt>
                <c:pt idx="5">
                  <c:v>2018</c:v>
                </c:pt>
                <c:pt idx="6">
                  <c:v>2019</c:v>
                </c:pt>
              </c:strCache>
            </c:strRef>
          </c:cat>
          <c:val>
            <c:numRef>
              <c:f>'Zdravstvo u BDP-u'!$B$18:$H$18</c:f>
              <c:numCache>
                <c:formatCode>General</c:formatCode>
                <c:ptCount val="7"/>
                <c:pt idx="0">
                  <c:v>7.26</c:v>
                </c:pt>
                <c:pt idx="1">
                  <c:v>7.09</c:v>
                </c:pt>
                <c:pt idx="2">
                  <c:v>6.97</c:v>
                </c:pt>
                <c:pt idx="3">
                  <c:v>7.13</c:v>
                </c:pt>
                <c:pt idx="4">
                  <c:v>6.88</c:v>
                </c:pt>
                <c:pt idx="5">
                  <c:v>6.7</c:v>
                </c:pt>
                <c:pt idx="6">
                  <c:v>6.35</c:v>
                </c:pt>
              </c:numCache>
            </c:numRef>
          </c:val>
          <c:smooth val="0"/>
          <c:extLst>
            <c:ext xmlns:c16="http://schemas.microsoft.com/office/drawing/2014/chart" uri="{C3380CC4-5D6E-409C-BE32-E72D297353CC}">
              <c16:uniqueId val="{00000010-90AE-4D4A-994B-ADD866364EBE}"/>
            </c:ext>
          </c:extLst>
        </c:ser>
        <c:ser>
          <c:idx val="17"/>
          <c:order val="17"/>
          <c:tx>
            <c:strRef>
              <c:f>'Zdravstvo u BDP-u'!$A$19</c:f>
              <c:strCache>
                <c:ptCount val="1"/>
                <c:pt idx="0">
                  <c:v>Nizozemska</c:v>
                </c:pt>
              </c:strCache>
            </c:strRef>
          </c:tx>
          <c:spPr>
            <a:ln w="28575" cap="rnd">
              <a:solidFill>
                <a:schemeClr val="accent4">
                  <a:lumMod val="50000"/>
                </a:schemeClr>
              </a:solidFill>
              <a:round/>
            </a:ln>
            <a:effectLst/>
          </c:spPr>
          <c:marker>
            <c:symbol val="circle"/>
            <c:size val="5"/>
            <c:spPr>
              <a:solidFill>
                <a:schemeClr val="accent4">
                  <a:lumMod val="50000"/>
                </a:schemeClr>
              </a:solidFill>
              <a:ln w="9525">
                <a:solidFill>
                  <a:schemeClr val="accent4">
                    <a:lumMod val="50000"/>
                  </a:schemeClr>
                </a:solidFill>
              </a:ln>
              <a:effectLst/>
            </c:spPr>
          </c:marker>
          <c:cat>
            <c:strRef>
              <c:f>'Zdravstvo u BDP-u'!$B$1:$H$1</c:f>
              <c:strCache>
                <c:ptCount val="7"/>
                <c:pt idx="0">
                  <c:v>2013</c:v>
                </c:pt>
                <c:pt idx="1">
                  <c:v>2014</c:v>
                </c:pt>
                <c:pt idx="2">
                  <c:v>2015</c:v>
                </c:pt>
                <c:pt idx="3">
                  <c:v>2016</c:v>
                </c:pt>
                <c:pt idx="4">
                  <c:v>2017</c:v>
                </c:pt>
                <c:pt idx="5">
                  <c:v>2018</c:v>
                </c:pt>
                <c:pt idx="6">
                  <c:v>2019</c:v>
                </c:pt>
              </c:strCache>
            </c:strRef>
          </c:cat>
          <c:val>
            <c:numRef>
              <c:f>'Zdravstvo u BDP-u'!$B$19:$H$19</c:f>
              <c:numCache>
                <c:formatCode>General</c:formatCode>
                <c:ptCount val="7"/>
                <c:pt idx="0">
                  <c:v>10.58</c:v>
                </c:pt>
                <c:pt idx="1">
                  <c:v>10.57</c:v>
                </c:pt>
                <c:pt idx="2">
                  <c:v>10.32</c:v>
                </c:pt>
                <c:pt idx="3">
                  <c:v>10.3</c:v>
                </c:pt>
                <c:pt idx="4">
                  <c:v>10.1</c:v>
                </c:pt>
                <c:pt idx="5">
                  <c:v>9.9700000000000006</c:v>
                </c:pt>
                <c:pt idx="6">
                  <c:v>10.17</c:v>
                </c:pt>
              </c:numCache>
            </c:numRef>
          </c:val>
          <c:smooth val="0"/>
          <c:extLst>
            <c:ext xmlns:c16="http://schemas.microsoft.com/office/drawing/2014/chart" uri="{C3380CC4-5D6E-409C-BE32-E72D297353CC}">
              <c16:uniqueId val="{00000011-90AE-4D4A-994B-ADD866364EBE}"/>
            </c:ext>
          </c:extLst>
        </c:ser>
        <c:ser>
          <c:idx val="18"/>
          <c:order val="18"/>
          <c:tx>
            <c:strRef>
              <c:f>'Zdravstvo u BDP-u'!$A$20</c:f>
              <c:strCache>
                <c:ptCount val="1"/>
                <c:pt idx="0">
                  <c:v>Njemačka</c:v>
                </c:pt>
              </c:strCache>
            </c:strRef>
          </c:tx>
          <c:spPr>
            <a:ln w="28575" cap="rnd">
              <a:solidFill>
                <a:schemeClr val="accent6">
                  <a:lumMod val="70000"/>
                  <a:lumOff val="30000"/>
                </a:schemeClr>
              </a:solidFill>
              <a:round/>
            </a:ln>
            <a:effectLst/>
          </c:spPr>
          <c:marker>
            <c:symbol val="circle"/>
            <c:size val="5"/>
            <c:spPr>
              <a:solidFill>
                <a:schemeClr val="accent6">
                  <a:lumMod val="70000"/>
                  <a:lumOff val="30000"/>
                </a:schemeClr>
              </a:solidFill>
              <a:ln w="9525">
                <a:solidFill>
                  <a:schemeClr val="accent6">
                    <a:lumMod val="70000"/>
                    <a:lumOff val="30000"/>
                  </a:schemeClr>
                </a:solidFill>
              </a:ln>
              <a:effectLst/>
            </c:spPr>
          </c:marker>
          <c:cat>
            <c:strRef>
              <c:f>'Zdravstvo u BDP-u'!$B$1:$H$1</c:f>
              <c:strCache>
                <c:ptCount val="7"/>
                <c:pt idx="0">
                  <c:v>2013</c:v>
                </c:pt>
                <c:pt idx="1">
                  <c:v>2014</c:v>
                </c:pt>
                <c:pt idx="2">
                  <c:v>2015</c:v>
                </c:pt>
                <c:pt idx="3">
                  <c:v>2016</c:v>
                </c:pt>
                <c:pt idx="4">
                  <c:v>2017</c:v>
                </c:pt>
                <c:pt idx="5">
                  <c:v>2018</c:v>
                </c:pt>
                <c:pt idx="6">
                  <c:v>2019</c:v>
                </c:pt>
              </c:strCache>
            </c:strRef>
          </c:cat>
          <c:val>
            <c:numRef>
              <c:f>'Zdravstvo u BDP-u'!$B$20:$H$20</c:f>
              <c:numCache>
                <c:formatCode>General</c:formatCode>
                <c:ptCount val="7"/>
                <c:pt idx="0">
                  <c:v>10.93</c:v>
                </c:pt>
                <c:pt idx="1">
                  <c:v>10.96</c:v>
                </c:pt>
                <c:pt idx="2">
                  <c:v>11.09</c:v>
                </c:pt>
                <c:pt idx="3">
                  <c:v>11.13</c:v>
                </c:pt>
                <c:pt idx="4">
                  <c:v>11.25</c:v>
                </c:pt>
                <c:pt idx="5">
                  <c:v>11.47</c:v>
                </c:pt>
                <c:pt idx="6">
                  <c:v>11.7</c:v>
                </c:pt>
              </c:numCache>
            </c:numRef>
          </c:val>
          <c:smooth val="0"/>
          <c:extLst>
            <c:ext xmlns:c16="http://schemas.microsoft.com/office/drawing/2014/chart" uri="{C3380CC4-5D6E-409C-BE32-E72D297353CC}">
              <c16:uniqueId val="{00000012-90AE-4D4A-994B-ADD866364EBE}"/>
            </c:ext>
          </c:extLst>
        </c:ser>
        <c:ser>
          <c:idx val="19"/>
          <c:order val="19"/>
          <c:tx>
            <c:strRef>
              <c:f>'Zdravstvo u BDP-u'!$A$21</c:f>
              <c:strCache>
                <c:ptCount val="1"/>
                <c:pt idx="0">
                  <c:v>Norveška</c:v>
                </c:pt>
              </c:strCache>
            </c:strRef>
          </c:tx>
          <c:spPr>
            <a:ln w="28575" cap="rnd">
              <a:solidFill>
                <a:schemeClr val="accent5">
                  <a:lumMod val="70000"/>
                  <a:lumOff val="30000"/>
                </a:schemeClr>
              </a:solidFill>
              <a:round/>
            </a:ln>
            <a:effectLst/>
          </c:spPr>
          <c:marker>
            <c:symbol val="circle"/>
            <c:size val="5"/>
            <c:spPr>
              <a:solidFill>
                <a:schemeClr val="accent5">
                  <a:lumMod val="70000"/>
                  <a:lumOff val="30000"/>
                </a:schemeClr>
              </a:solidFill>
              <a:ln w="9525">
                <a:solidFill>
                  <a:schemeClr val="accent5">
                    <a:lumMod val="70000"/>
                    <a:lumOff val="30000"/>
                  </a:schemeClr>
                </a:solidFill>
              </a:ln>
              <a:effectLst/>
            </c:spPr>
          </c:marker>
          <c:cat>
            <c:strRef>
              <c:f>'Zdravstvo u BDP-u'!$B$1:$H$1</c:f>
              <c:strCache>
                <c:ptCount val="7"/>
                <c:pt idx="0">
                  <c:v>2013</c:v>
                </c:pt>
                <c:pt idx="1">
                  <c:v>2014</c:v>
                </c:pt>
                <c:pt idx="2">
                  <c:v>2015</c:v>
                </c:pt>
                <c:pt idx="3">
                  <c:v>2016</c:v>
                </c:pt>
                <c:pt idx="4">
                  <c:v>2017</c:v>
                </c:pt>
                <c:pt idx="5">
                  <c:v>2018</c:v>
                </c:pt>
                <c:pt idx="6">
                  <c:v>2019</c:v>
                </c:pt>
              </c:strCache>
            </c:strRef>
          </c:cat>
          <c:val>
            <c:numRef>
              <c:f>'Zdravstvo u BDP-u'!$B$21:$H$21</c:f>
              <c:numCache>
                <c:formatCode>General</c:formatCode>
                <c:ptCount val="7"/>
                <c:pt idx="0">
                  <c:v>8.92</c:v>
                </c:pt>
                <c:pt idx="1">
                  <c:v>9.33</c:v>
                </c:pt>
                <c:pt idx="2">
                  <c:v>10.11</c:v>
                </c:pt>
                <c:pt idx="3">
                  <c:v>10.52</c:v>
                </c:pt>
                <c:pt idx="4">
                  <c:v>10.45</c:v>
                </c:pt>
                <c:pt idx="5">
                  <c:v>10.050000000000001</c:v>
                </c:pt>
                <c:pt idx="6">
                  <c:v>10.52</c:v>
                </c:pt>
              </c:numCache>
            </c:numRef>
          </c:val>
          <c:smooth val="0"/>
          <c:extLst>
            <c:ext xmlns:c16="http://schemas.microsoft.com/office/drawing/2014/chart" uri="{C3380CC4-5D6E-409C-BE32-E72D297353CC}">
              <c16:uniqueId val="{00000013-90AE-4D4A-994B-ADD866364EBE}"/>
            </c:ext>
          </c:extLst>
        </c:ser>
        <c:ser>
          <c:idx val="20"/>
          <c:order val="20"/>
          <c:tx>
            <c:strRef>
              <c:f>'Zdravstvo u BDP-u'!$A$22</c:f>
              <c:strCache>
                <c:ptCount val="1"/>
                <c:pt idx="0">
                  <c:v>Poljska</c:v>
                </c:pt>
              </c:strCache>
            </c:strRef>
          </c:tx>
          <c:spPr>
            <a:ln w="28575" cap="rnd">
              <a:solidFill>
                <a:schemeClr val="accent4">
                  <a:lumMod val="70000"/>
                  <a:lumOff val="30000"/>
                </a:schemeClr>
              </a:solidFill>
              <a:round/>
            </a:ln>
            <a:effectLst/>
          </c:spPr>
          <c:marker>
            <c:symbol val="circle"/>
            <c:size val="5"/>
            <c:spPr>
              <a:solidFill>
                <a:schemeClr val="accent4">
                  <a:lumMod val="70000"/>
                  <a:lumOff val="30000"/>
                </a:schemeClr>
              </a:solidFill>
              <a:ln w="9525">
                <a:solidFill>
                  <a:schemeClr val="accent4">
                    <a:lumMod val="70000"/>
                    <a:lumOff val="30000"/>
                  </a:schemeClr>
                </a:solidFill>
              </a:ln>
              <a:effectLst/>
            </c:spPr>
          </c:marker>
          <c:cat>
            <c:strRef>
              <c:f>'Zdravstvo u BDP-u'!$B$1:$H$1</c:f>
              <c:strCache>
                <c:ptCount val="7"/>
                <c:pt idx="0">
                  <c:v>2013</c:v>
                </c:pt>
                <c:pt idx="1">
                  <c:v>2014</c:v>
                </c:pt>
                <c:pt idx="2">
                  <c:v>2015</c:v>
                </c:pt>
                <c:pt idx="3">
                  <c:v>2016</c:v>
                </c:pt>
                <c:pt idx="4">
                  <c:v>2017</c:v>
                </c:pt>
                <c:pt idx="5">
                  <c:v>2018</c:v>
                </c:pt>
                <c:pt idx="6">
                  <c:v>2019</c:v>
                </c:pt>
              </c:strCache>
            </c:strRef>
          </c:cat>
          <c:val>
            <c:numRef>
              <c:f>'Zdravstvo u BDP-u'!$B$22:$H$22</c:f>
              <c:numCache>
                <c:formatCode>General</c:formatCode>
                <c:ptCount val="7"/>
                <c:pt idx="0">
                  <c:v>6.38</c:v>
                </c:pt>
                <c:pt idx="1">
                  <c:v>6.25</c:v>
                </c:pt>
                <c:pt idx="2">
                  <c:v>6.34</c:v>
                </c:pt>
                <c:pt idx="3">
                  <c:v>6.52</c:v>
                </c:pt>
              </c:numCache>
            </c:numRef>
          </c:val>
          <c:smooth val="0"/>
          <c:extLst>
            <c:ext xmlns:c16="http://schemas.microsoft.com/office/drawing/2014/chart" uri="{C3380CC4-5D6E-409C-BE32-E72D297353CC}">
              <c16:uniqueId val="{00000014-90AE-4D4A-994B-ADD866364EBE}"/>
            </c:ext>
          </c:extLst>
        </c:ser>
        <c:ser>
          <c:idx val="21"/>
          <c:order val="21"/>
          <c:tx>
            <c:strRef>
              <c:f>'Zdravstvo u BDP-u'!$A$23</c:f>
              <c:strCache>
                <c:ptCount val="1"/>
                <c:pt idx="0">
                  <c:v>Portugal</c:v>
                </c:pt>
              </c:strCache>
            </c:strRef>
          </c:tx>
          <c:spPr>
            <a:ln w="28575" cap="rnd">
              <a:solidFill>
                <a:schemeClr val="accent6">
                  <a:lumMod val="70000"/>
                </a:schemeClr>
              </a:solidFill>
              <a:round/>
            </a:ln>
            <a:effectLst/>
          </c:spPr>
          <c:marker>
            <c:symbol val="circle"/>
            <c:size val="5"/>
            <c:spPr>
              <a:solidFill>
                <a:schemeClr val="accent6">
                  <a:lumMod val="70000"/>
                </a:schemeClr>
              </a:solidFill>
              <a:ln w="9525">
                <a:solidFill>
                  <a:schemeClr val="accent6">
                    <a:lumMod val="70000"/>
                  </a:schemeClr>
                </a:solidFill>
              </a:ln>
              <a:effectLst/>
            </c:spPr>
          </c:marker>
          <c:cat>
            <c:strRef>
              <c:f>'Zdravstvo u BDP-u'!$B$1:$H$1</c:f>
              <c:strCache>
                <c:ptCount val="7"/>
                <c:pt idx="0">
                  <c:v>2013</c:v>
                </c:pt>
                <c:pt idx="1">
                  <c:v>2014</c:v>
                </c:pt>
                <c:pt idx="2">
                  <c:v>2015</c:v>
                </c:pt>
                <c:pt idx="3">
                  <c:v>2016</c:v>
                </c:pt>
                <c:pt idx="4">
                  <c:v>2017</c:v>
                </c:pt>
                <c:pt idx="5">
                  <c:v>2018</c:v>
                </c:pt>
                <c:pt idx="6">
                  <c:v>2019</c:v>
                </c:pt>
              </c:strCache>
            </c:strRef>
          </c:cat>
          <c:val>
            <c:numRef>
              <c:f>'Zdravstvo u BDP-u'!$B$23:$H$23</c:f>
              <c:numCache>
                <c:formatCode>General</c:formatCode>
                <c:ptCount val="7"/>
                <c:pt idx="0">
                  <c:v>9.09</c:v>
                </c:pt>
                <c:pt idx="1">
                  <c:v>9.02</c:v>
                </c:pt>
                <c:pt idx="2">
                  <c:v>8.9700000000000006</c:v>
                </c:pt>
                <c:pt idx="3">
                  <c:v>9.0399999999999991</c:v>
                </c:pt>
                <c:pt idx="4">
                  <c:v>8.9700000000000006</c:v>
                </c:pt>
                <c:pt idx="5">
                  <c:v>9.4499999999999993</c:v>
                </c:pt>
                <c:pt idx="6">
                  <c:v>9.5299999999999994</c:v>
                </c:pt>
              </c:numCache>
            </c:numRef>
          </c:val>
          <c:smooth val="0"/>
          <c:extLst>
            <c:ext xmlns:c16="http://schemas.microsoft.com/office/drawing/2014/chart" uri="{C3380CC4-5D6E-409C-BE32-E72D297353CC}">
              <c16:uniqueId val="{00000015-90AE-4D4A-994B-ADD866364EBE}"/>
            </c:ext>
          </c:extLst>
        </c:ser>
        <c:ser>
          <c:idx val="22"/>
          <c:order val="22"/>
          <c:tx>
            <c:strRef>
              <c:f>'Zdravstvo u BDP-u'!$A$24</c:f>
              <c:strCache>
                <c:ptCount val="1"/>
                <c:pt idx="0">
                  <c:v>Rumunjska</c:v>
                </c:pt>
              </c:strCache>
            </c:strRef>
          </c:tx>
          <c:spPr>
            <a:ln w="28575" cap="rnd">
              <a:solidFill>
                <a:schemeClr val="accent5">
                  <a:lumMod val="70000"/>
                </a:schemeClr>
              </a:solidFill>
              <a:round/>
            </a:ln>
            <a:effectLst/>
          </c:spPr>
          <c:marker>
            <c:symbol val="circle"/>
            <c:size val="5"/>
            <c:spPr>
              <a:solidFill>
                <a:schemeClr val="accent5">
                  <a:lumMod val="70000"/>
                </a:schemeClr>
              </a:solidFill>
              <a:ln w="9525">
                <a:solidFill>
                  <a:schemeClr val="accent5">
                    <a:lumMod val="70000"/>
                  </a:schemeClr>
                </a:solidFill>
              </a:ln>
              <a:effectLst/>
            </c:spPr>
          </c:marker>
          <c:cat>
            <c:strRef>
              <c:f>'Zdravstvo u BDP-u'!$B$1:$H$1</c:f>
              <c:strCache>
                <c:ptCount val="7"/>
                <c:pt idx="0">
                  <c:v>2013</c:v>
                </c:pt>
                <c:pt idx="1">
                  <c:v>2014</c:v>
                </c:pt>
                <c:pt idx="2">
                  <c:v>2015</c:v>
                </c:pt>
                <c:pt idx="3">
                  <c:v>2016</c:v>
                </c:pt>
                <c:pt idx="4">
                  <c:v>2017</c:v>
                </c:pt>
                <c:pt idx="5">
                  <c:v>2018</c:v>
                </c:pt>
                <c:pt idx="6">
                  <c:v>2019</c:v>
                </c:pt>
              </c:strCache>
            </c:strRef>
          </c:cat>
          <c:val>
            <c:numRef>
              <c:f>'Zdravstvo u BDP-u'!$B$24:$H$24</c:f>
              <c:numCache>
                <c:formatCode>General</c:formatCode>
                <c:ptCount val="7"/>
                <c:pt idx="0">
                  <c:v>5.19</c:v>
                </c:pt>
                <c:pt idx="1">
                  <c:v>5.03</c:v>
                </c:pt>
                <c:pt idx="2">
                  <c:v>4.9400000000000004</c:v>
                </c:pt>
                <c:pt idx="3">
                  <c:v>4.99</c:v>
                </c:pt>
                <c:pt idx="4">
                  <c:v>5.16</c:v>
                </c:pt>
                <c:pt idx="5">
                  <c:v>5.56</c:v>
                </c:pt>
                <c:pt idx="6">
                  <c:v>5.74</c:v>
                </c:pt>
              </c:numCache>
            </c:numRef>
          </c:val>
          <c:smooth val="0"/>
          <c:extLst>
            <c:ext xmlns:c16="http://schemas.microsoft.com/office/drawing/2014/chart" uri="{C3380CC4-5D6E-409C-BE32-E72D297353CC}">
              <c16:uniqueId val="{00000016-90AE-4D4A-994B-ADD866364EBE}"/>
            </c:ext>
          </c:extLst>
        </c:ser>
        <c:ser>
          <c:idx val="23"/>
          <c:order val="23"/>
          <c:tx>
            <c:strRef>
              <c:f>'Zdravstvo u BDP-u'!$A$25</c:f>
              <c:strCache>
                <c:ptCount val="1"/>
                <c:pt idx="0">
                  <c:v>Slovačka</c:v>
                </c:pt>
              </c:strCache>
            </c:strRef>
          </c:tx>
          <c:spPr>
            <a:ln w="28575" cap="rnd">
              <a:solidFill>
                <a:schemeClr val="accent4">
                  <a:lumMod val="70000"/>
                </a:schemeClr>
              </a:solidFill>
              <a:round/>
            </a:ln>
            <a:effectLst/>
          </c:spPr>
          <c:marker>
            <c:symbol val="circle"/>
            <c:size val="5"/>
            <c:spPr>
              <a:solidFill>
                <a:schemeClr val="accent4">
                  <a:lumMod val="70000"/>
                </a:schemeClr>
              </a:solidFill>
              <a:ln w="9525">
                <a:solidFill>
                  <a:schemeClr val="accent4">
                    <a:lumMod val="70000"/>
                  </a:schemeClr>
                </a:solidFill>
              </a:ln>
              <a:effectLst/>
            </c:spPr>
          </c:marker>
          <c:cat>
            <c:strRef>
              <c:f>'Zdravstvo u BDP-u'!$B$1:$H$1</c:f>
              <c:strCache>
                <c:ptCount val="7"/>
                <c:pt idx="0">
                  <c:v>2013</c:v>
                </c:pt>
                <c:pt idx="1">
                  <c:v>2014</c:v>
                </c:pt>
                <c:pt idx="2">
                  <c:v>2015</c:v>
                </c:pt>
                <c:pt idx="3">
                  <c:v>2016</c:v>
                </c:pt>
                <c:pt idx="4">
                  <c:v>2017</c:v>
                </c:pt>
                <c:pt idx="5">
                  <c:v>2018</c:v>
                </c:pt>
                <c:pt idx="6">
                  <c:v>2019</c:v>
                </c:pt>
              </c:strCache>
            </c:strRef>
          </c:cat>
          <c:val>
            <c:numRef>
              <c:f>'Zdravstvo u BDP-u'!$B$25:$H$25</c:f>
              <c:numCache>
                <c:formatCode>General</c:formatCode>
                <c:ptCount val="7"/>
                <c:pt idx="0">
                  <c:v>7.53</c:v>
                </c:pt>
                <c:pt idx="1">
                  <c:v>6.91</c:v>
                </c:pt>
                <c:pt idx="2">
                  <c:v>6.85</c:v>
                </c:pt>
                <c:pt idx="3">
                  <c:v>6.98</c:v>
                </c:pt>
                <c:pt idx="4">
                  <c:v>6.74</c:v>
                </c:pt>
                <c:pt idx="5">
                  <c:v>6.69</c:v>
                </c:pt>
              </c:numCache>
            </c:numRef>
          </c:val>
          <c:smooth val="0"/>
          <c:extLst>
            <c:ext xmlns:c16="http://schemas.microsoft.com/office/drawing/2014/chart" uri="{C3380CC4-5D6E-409C-BE32-E72D297353CC}">
              <c16:uniqueId val="{00000017-90AE-4D4A-994B-ADD866364EBE}"/>
            </c:ext>
          </c:extLst>
        </c:ser>
        <c:ser>
          <c:idx val="24"/>
          <c:order val="24"/>
          <c:tx>
            <c:strRef>
              <c:f>'Zdravstvo u BDP-u'!$A$26</c:f>
              <c:strCache>
                <c:ptCount val="1"/>
                <c:pt idx="0">
                  <c:v>Slovenija</c:v>
                </c:pt>
              </c:strCache>
            </c:strRef>
          </c:tx>
          <c:spPr>
            <a:ln w="28575" cap="rnd">
              <a:solidFill>
                <a:schemeClr val="accent6">
                  <a:lumMod val="50000"/>
                  <a:lumOff val="50000"/>
                </a:schemeClr>
              </a:solidFill>
              <a:round/>
            </a:ln>
            <a:effectLst/>
          </c:spPr>
          <c:marker>
            <c:symbol val="circle"/>
            <c:size val="5"/>
            <c:spPr>
              <a:solidFill>
                <a:schemeClr val="accent6">
                  <a:lumMod val="50000"/>
                  <a:lumOff val="50000"/>
                </a:schemeClr>
              </a:solidFill>
              <a:ln w="9525">
                <a:solidFill>
                  <a:schemeClr val="accent6">
                    <a:lumMod val="50000"/>
                    <a:lumOff val="50000"/>
                  </a:schemeClr>
                </a:solidFill>
              </a:ln>
              <a:effectLst/>
            </c:spPr>
          </c:marker>
          <c:cat>
            <c:strRef>
              <c:f>'Zdravstvo u BDP-u'!$B$1:$H$1</c:f>
              <c:strCache>
                <c:ptCount val="7"/>
                <c:pt idx="0">
                  <c:v>2013</c:v>
                </c:pt>
                <c:pt idx="1">
                  <c:v>2014</c:v>
                </c:pt>
                <c:pt idx="2">
                  <c:v>2015</c:v>
                </c:pt>
                <c:pt idx="3">
                  <c:v>2016</c:v>
                </c:pt>
                <c:pt idx="4">
                  <c:v>2017</c:v>
                </c:pt>
                <c:pt idx="5">
                  <c:v>2018</c:v>
                </c:pt>
                <c:pt idx="6">
                  <c:v>2019</c:v>
                </c:pt>
              </c:strCache>
            </c:strRef>
          </c:cat>
          <c:val>
            <c:numRef>
              <c:f>'Zdravstvo u BDP-u'!$B$26:$H$26</c:f>
              <c:numCache>
                <c:formatCode>General</c:formatCode>
                <c:ptCount val="7"/>
                <c:pt idx="1">
                  <c:v>8.51</c:v>
                </c:pt>
                <c:pt idx="2">
                  <c:v>8.5</c:v>
                </c:pt>
                <c:pt idx="3">
                  <c:v>8.4700000000000006</c:v>
                </c:pt>
              </c:numCache>
            </c:numRef>
          </c:val>
          <c:smooth val="0"/>
          <c:extLst>
            <c:ext xmlns:c16="http://schemas.microsoft.com/office/drawing/2014/chart" uri="{C3380CC4-5D6E-409C-BE32-E72D297353CC}">
              <c16:uniqueId val="{00000018-90AE-4D4A-994B-ADD866364EBE}"/>
            </c:ext>
          </c:extLst>
        </c:ser>
        <c:ser>
          <c:idx val="25"/>
          <c:order val="25"/>
          <c:tx>
            <c:strRef>
              <c:f>'Zdravstvo u BDP-u'!$A$27</c:f>
              <c:strCache>
                <c:ptCount val="1"/>
                <c:pt idx="0">
                  <c:v>Ujedinjeno Kraljevstvo</c:v>
                </c:pt>
              </c:strCache>
            </c:strRef>
          </c:tx>
          <c:spPr>
            <a:ln w="28575" cap="rnd">
              <a:solidFill>
                <a:schemeClr val="accent5">
                  <a:lumMod val="50000"/>
                  <a:lumOff val="50000"/>
                </a:schemeClr>
              </a:solidFill>
              <a:round/>
            </a:ln>
            <a:effectLst/>
          </c:spPr>
          <c:marker>
            <c:symbol val="circle"/>
            <c:size val="5"/>
            <c:spPr>
              <a:solidFill>
                <a:schemeClr val="accent5">
                  <a:lumMod val="50000"/>
                  <a:lumOff val="50000"/>
                </a:schemeClr>
              </a:solidFill>
              <a:ln w="9525">
                <a:solidFill>
                  <a:schemeClr val="accent5">
                    <a:lumMod val="50000"/>
                    <a:lumOff val="50000"/>
                  </a:schemeClr>
                </a:solidFill>
              </a:ln>
              <a:effectLst/>
            </c:spPr>
          </c:marker>
          <c:cat>
            <c:strRef>
              <c:f>'Zdravstvo u BDP-u'!$B$1:$H$1</c:f>
              <c:strCache>
                <c:ptCount val="7"/>
                <c:pt idx="0">
                  <c:v>2013</c:v>
                </c:pt>
                <c:pt idx="1">
                  <c:v>2014</c:v>
                </c:pt>
                <c:pt idx="2">
                  <c:v>2015</c:v>
                </c:pt>
                <c:pt idx="3">
                  <c:v>2016</c:v>
                </c:pt>
                <c:pt idx="4">
                  <c:v>2017</c:v>
                </c:pt>
                <c:pt idx="5">
                  <c:v>2018</c:v>
                </c:pt>
                <c:pt idx="6">
                  <c:v>2019</c:v>
                </c:pt>
              </c:strCache>
            </c:strRef>
          </c:cat>
          <c:val>
            <c:numRef>
              <c:f>'Zdravstvo u BDP-u'!$B$27:$H$27</c:f>
              <c:numCache>
                <c:formatCode>General</c:formatCode>
                <c:ptCount val="7"/>
                <c:pt idx="0">
                  <c:v>9.77</c:v>
                </c:pt>
                <c:pt idx="1">
                  <c:v>9.76</c:v>
                </c:pt>
                <c:pt idx="2">
                  <c:v>9.69</c:v>
                </c:pt>
                <c:pt idx="3">
                  <c:v>9.6999999999999993</c:v>
                </c:pt>
                <c:pt idx="4">
                  <c:v>9.6300000000000008</c:v>
                </c:pt>
                <c:pt idx="5">
                  <c:v>10</c:v>
                </c:pt>
              </c:numCache>
            </c:numRef>
          </c:val>
          <c:smooth val="0"/>
          <c:extLst>
            <c:ext xmlns:c16="http://schemas.microsoft.com/office/drawing/2014/chart" uri="{C3380CC4-5D6E-409C-BE32-E72D297353CC}">
              <c16:uniqueId val="{00000019-90AE-4D4A-994B-ADD866364EBE}"/>
            </c:ext>
          </c:extLst>
        </c:ser>
        <c:ser>
          <c:idx val="26"/>
          <c:order val="26"/>
          <c:tx>
            <c:strRef>
              <c:f>'Zdravstvo u BDP-u'!$A$28</c:f>
              <c:strCache>
                <c:ptCount val="1"/>
                <c:pt idx="0">
                  <c:v>Češka</c:v>
                </c:pt>
              </c:strCache>
            </c:strRef>
          </c:tx>
          <c:spPr>
            <a:ln w="28575" cap="rnd">
              <a:solidFill>
                <a:schemeClr val="accent4">
                  <a:lumMod val="50000"/>
                  <a:lumOff val="50000"/>
                </a:schemeClr>
              </a:solidFill>
              <a:round/>
            </a:ln>
            <a:effectLst/>
          </c:spPr>
          <c:marker>
            <c:symbol val="circle"/>
            <c:size val="5"/>
            <c:spPr>
              <a:solidFill>
                <a:schemeClr val="accent4">
                  <a:lumMod val="50000"/>
                  <a:lumOff val="50000"/>
                </a:schemeClr>
              </a:solidFill>
              <a:ln w="9525">
                <a:solidFill>
                  <a:schemeClr val="accent4">
                    <a:lumMod val="50000"/>
                    <a:lumOff val="50000"/>
                  </a:schemeClr>
                </a:solidFill>
              </a:ln>
              <a:effectLst/>
            </c:spPr>
          </c:marker>
          <c:cat>
            <c:strRef>
              <c:f>'Zdravstvo u BDP-u'!$B$1:$H$1</c:f>
              <c:strCache>
                <c:ptCount val="7"/>
                <c:pt idx="0">
                  <c:v>2013</c:v>
                </c:pt>
                <c:pt idx="1">
                  <c:v>2014</c:v>
                </c:pt>
                <c:pt idx="2">
                  <c:v>2015</c:v>
                </c:pt>
                <c:pt idx="3">
                  <c:v>2016</c:v>
                </c:pt>
                <c:pt idx="4">
                  <c:v>2017</c:v>
                </c:pt>
                <c:pt idx="5">
                  <c:v>2018</c:v>
                </c:pt>
                <c:pt idx="6">
                  <c:v>2019</c:v>
                </c:pt>
              </c:strCache>
            </c:strRef>
          </c:cat>
          <c:val>
            <c:numRef>
              <c:f>'Zdravstvo u BDP-u'!$B$28:$H$28</c:f>
              <c:numCache>
                <c:formatCode>General</c:formatCode>
                <c:ptCount val="7"/>
                <c:pt idx="0">
                  <c:v>7.81</c:v>
                </c:pt>
                <c:pt idx="1">
                  <c:v>7.65</c:v>
                </c:pt>
                <c:pt idx="2">
                  <c:v>7.24</c:v>
                </c:pt>
                <c:pt idx="3">
                  <c:v>7.15</c:v>
                </c:pt>
                <c:pt idx="4">
                  <c:v>7.23</c:v>
                </c:pt>
                <c:pt idx="5">
                  <c:v>7.65</c:v>
                </c:pt>
                <c:pt idx="6">
                  <c:v>7.83</c:v>
                </c:pt>
              </c:numCache>
            </c:numRef>
          </c:val>
          <c:smooth val="0"/>
          <c:extLst>
            <c:ext xmlns:c16="http://schemas.microsoft.com/office/drawing/2014/chart" uri="{C3380CC4-5D6E-409C-BE32-E72D297353CC}">
              <c16:uniqueId val="{0000001A-90AE-4D4A-994B-ADD866364EBE}"/>
            </c:ext>
          </c:extLst>
        </c:ser>
        <c:ser>
          <c:idx val="27"/>
          <c:order val="27"/>
          <c:tx>
            <c:strRef>
              <c:f>'Zdravstvo u BDP-u'!$A$29</c:f>
              <c:strCache>
                <c:ptCount val="1"/>
                <c:pt idx="0">
                  <c:v>Španjolska</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'Zdravstvo u BDP-u'!$B$1:$H$1</c:f>
              <c:strCache>
                <c:ptCount val="7"/>
                <c:pt idx="0">
                  <c:v>2013</c:v>
                </c:pt>
                <c:pt idx="1">
                  <c:v>2014</c:v>
                </c:pt>
                <c:pt idx="2">
                  <c:v>2015</c:v>
                </c:pt>
                <c:pt idx="3">
                  <c:v>2016</c:v>
                </c:pt>
                <c:pt idx="4">
                  <c:v>2017</c:v>
                </c:pt>
                <c:pt idx="5">
                  <c:v>2018</c:v>
                </c:pt>
                <c:pt idx="6">
                  <c:v>2019</c:v>
                </c:pt>
              </c:strCache>
            </c:strRef>
          </c:cat>
          <c:val>
            <c:numRef>
              <c:f>'Zdravstvo u BDP-u'!$B$29:$H$29</c:f>
              <c:numCache>
                <c:formatCode>General</c:formatCode>
                <c:ptCount val="7"/>
                <c:pt idx="0">
                  <c:v>9.02</c:v>
                </c:pt>
                <c:pt idx="1">
                  <c:v>9.02</c:v>
                </c:pt>
                <c:pt idx="2">
                  <c:v>9.11</c:v>
                </c:pt>
                <c:pt idx="3">
                  <c:v>8.9700000000000006</c:v>
                </c:pt>
                <c:pt idx="4">
                  <c:v>8.8699999999999992</c:v>
                </c:pt>
                <c:pt idx="5">
                  <c:v>8.99</c:v>
                </c:pt>
                <c:pt idx="6">
                  <c:v>9.1300000000000008</c:v>
                </c:pt>
              </c:numCache>
            </c:numRef>
          </c:val>
          <c:smooth val="0"/>
          <c:extLst>
            <c:ext xmlns:c16="http://schemas.microsoft.com/office/drawing/2014/chart" uri="{C3380CC4-5D6E-409C-BE32-E72D297353CC}">
              <c16:uniqueId val="{0000001B-90AE-4D4A-994B-ADD866364EBE}"/>
            </c:ext>
          </c:extLst>
        </c:ser>
        <c:ser>
          <c:idx val="28"/>
          <c:order val="28"/>
          <c:tx>
            <c:strRef>
              <c:f>'Zdravstvo u BDP-u'!$A$30</c:f>
              <c:strCache>
                <c:ptCount val="1"/>
                <c:pt idx="0">
                  <c:v>Švedska</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'Zdravstvo u BDP-u'!$B$1:$H$1</c:f>
              <c:strCache>
                <c:ptCount val="7"/>
                <c:pt idx="0">
                  <c:v>2013</c:v>
                </c:pt>
                <c:pt idx="1">
                  <c:v>2014</c:v>
                </c:pt>
                <c:pt idx="2">
                  <c:v>2015</c:v>
                </c:pt>
                <c:pt idx="3">
                  <c:v>2016</c:v>
                </c:pt>
                <c:pt idx="4">
                  <c:v>2017</c:v>
                </c:pt>
                <c:pt idx="5">
                  <c:v>2018</c:v>
                </c:pt>
                <c:pt idx="6">
                  <c:v>2019</c:v>
                </c:pt>
              </c:strCache>
            </c:strRef>
          </c:cat>
          <c:val>
            <c:numRef>
              <c:f>'Zdravstvo u BDP-u'!$B$30:$H$30</c:f>
              <c:numCache>
                <c:formatCode>General</c:formatCode>
                <c:ptCount val="7"/>
                <c:pt idx="0">
                  <c:v>11.09</c:v>
                </c:pt>
                <c:pt idx="1">
                  <c:v>11.13</c:v>
                </c:pt>
                <c:pt idx="2">
                  <c:v>11</c:v>
                </c:pt>
                <c:pt idx="3">
                  <c:v>10.98</c:v>
                </c:pt>
                <c:pt idx="4">
                  <c:v>11.02</c:v>
                </c:pt>
                <c:pt idx="5">
                  <c:v>10.9</c:v>
                </c:pt>
                <c:pt idx="6">
                  <c:v>10.87</c:v>
                </c:pt>
              </c:numCache>
            </c:numRef>
          </c:val>
          <c:smooth val="0"/>
          <c:extLst>
            <c:ext xmlns:c16="http://schemas.microsoft.com/office/drawing/2014/chart" uri="{C3380CC4-5D6E-409C-BE32-E72D297353CC}">
              <c16:uniqueId val="{0000001C-90AE-4D4A-994B-ADD866364EBE}"/>
            </c:ext>
          </c:extLst>
        </c:ser>
        <c:ser>
          <c:idx val="29"/>
          <c:order val="29"/>
          <c:tx>
            <c:strRef>
              <c:f>'Zdravstvo u BDP-u'!$A$31</c:f>
              <c:strCache>
                <c:ptCount val="1"/>
                <c:pt idx="0">
                  <c:v>Švicarska</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'Zdravstvo u BDP-u'!$B$1:$H$1</c:f>
              <c:strCache>
                <c:ptCount val="7"/>
                <c:pt idx="0">
                  <c:v>2013</c:v>
                </c:pt>
                <c:pt idx="1">
                  <c:v>2014</c:v>
                </c:pt>
                <c:pt idx="2">
                  <c:v>2015</c:v>
                </c:pt>
                <c:pt idx="3">
                  <c:v>2016</c:v>
                </c:pt>
                <c:pt idx="4">
                  <c:v>2017</c:v>
                </c:pt>
                <c:pt idx="5">
                  <c:v>2018</c:v>
                </c:pt>
                <c:pt idx="6">
                  <c:v>2019</c:v>
                </c:pt>
              </c:strCache>
            </c:strRef>
          </c:cat>
          <c:val>
            <c:numRef>
              <c:f>'Zdravstvo u BDP-u'!$B$31:$H$31</c:f>
              <c:numCache>
                <c:formatCode>General</c:formatCode>
                <c:ptCount val="7"/>
                <c:pt idx="0">
                  <c:v>11.31</c:v>
                </c:pt>
                <c:pt idx="1">
                  <c:v>11.49</c:v>
                </c:pt>
                <c:pt idx="2">
                  <c:v>11.88</c:v>
                </c:pt>
                <c:pt idx="3">
                  <c:v>12.22</c:v>
                </c:pt>
                <c:pt idx="4">
                  <c:v>12.35</c:v>
                </c:pt>
                <c:pt idx="5">
                  <c:v>11.88</c:v>
                </c:pt>
              </c:numCache>
            </c:numRef>
          </c:val>
          <c:smooth val="0"/>
          <c:extLst>
            <c:ext xmlns:c16="http://schemas.microsoft.com/office/drawing/2014/chart" uri="{C3380CC4-5D6E-409C-BE32-E72D297353CC}">
              <c16:uniqueId val="{0000001D-90AE-4D4A-994B-ADD866364EBE}"/>
            </c:ext>
          </c:extLst>
        </c:ser>
        <c:dLbls>
          <c:showLegendKey val="0"/>
          <c:showVal val="0"/>
          <c:showCatName val="0"/>
          <c:showSerName val="0"/>
          <c:showPercent val="0"/>
          <c:showBubbleSize val="0"/>
        </c:dLbls>
        <c:marker val="1"/>
        <c:smooth val="0"/>
        <c:axId val="1299917760"/>
        <c:axId val="1299916512"/>
      </c:lineChart>
      <c:catAx>
        <c:axId val="12999177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9916512"/>
        <c:crosses val="autoZero"/>
        <c:auto val="1"/>
        <c:lblAlgn val="ctr"/>
        <c:lblOffset val="100"/>
        <c:noMultiLvlLbl val="0"/>
      </c:catAx>
      <c:valAx>
        <c:axId val="1299916512"/>
        <c:scaling>
          <c:orientation val="minMax"/>
          <c:min val="3"/>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991776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Sheet11!$A$2:$A$1202</c:f>
              <c:strCache>
                <c:ptCount val="1201"/>
                <c:pt idx="0">
                  <c:v>Austrija</c:v>
                </c:pt>
                <c:pt idx="1">
                  <c:v>Austrija</c:v>
                </c:pt>
                <c:pt idx="2">
                  <c:v>Austrija</c:v>
                </c:pt>
                <c:pt idx="3">
                  <c:v>Austrija</c:v>
                </c:pt>
                <c:pt idx="4">
                  <c:v>Austrija</c:v>
                </c:pt>
                <c:pt idx="5">
                  <c:v>Austrija</c:v>
                </c:pt>
                <c:pt idx="6">
                  <c:v>Austrija</c:v>
                </c:pt>
                <c:pt idx="7">
                  <c:v>Austrija</c:v>
                </c:pt>
                <c:pt idx="8">
                  <c:v>Belgija</c:v>
                </c:pt>
                <c:pt idx="9">
                  <c:v>Belgija</c:v>
                </c:pt>
                <c:pt idx="10">
                  <c:v>Belgija</c:v>
                </c:pt>
                <c:pt idx="11">
                  <c:v>Belgija</c:v>
                </c:pt>
                <c:pt idx="12">
                  <c:v>Belgija</c:v>
                </c:pt>
                <c:pt idx="13">
                  <c:v>Belgija</c:v>
                </c:pt>
                <c:pt idx="14">
                  <c:v>Belgija</c:v>
                </c:pt>
                <c:pt idx="15">
                  <c:v>Belgija</c:v>
                </c:pt>
                <c:pt idx="16">
                  <c:v>Bugarska</c:v>
                </c:pt>
                <c:pt idx="17">
                  <c:v>Bugarska</c:v>
                </c:pt>
                <c:pt idx="18">
                  <c:v>Bugarska</c:v>
                </c:pt>
                <c:pt idx="19">
                  <c:v>Bugarska</c:v>
                </c:pt>
                <c:pt idx="20">
                  <c:v>Bugarska</c:v>
                </c:pt>
                <c:pt idx="21">
                  <c:v>Bugarska</c:v>
                </c:pt>
                <c:pt idx="22">
                  <c:v>Bugarska</c:v>
                </c:pt>
                <c:pt idx="23">
                  <c:v>Bugarska</c:v>
                </c:pt>
                <c:pt idx="24">
                  <c:v>Cipar</c:v>
                </c:pt>
                <c:pt idx="25">
                  <c:v>Cipar</c:v>
                </c:pt>
                <c:pt idx="26">
                  <c:v>Cipar</c:v>
                </c:pt>
                <c:pt idx="27">
                  <c:v>Cipar</c:v>
                </c:pt>
                <c:pt idx="28">
                  <c:v>Cipar</c:v>
                </c:pt>
                <c:pt idx="29">
                  <c:v>Cipar</c:v>
                </c:pt>
                <c:pt idx="30">
                  <c:v>Cipar</c:v>
                </c:pt>
                <c:pt idx="31">
                  <c:v>Cipar</c:v>
                </c:pt>
                <c:pt idx="32">
                  <c:v>Češka</c:v>
                </c:pt>
                <c:pt idx="33">
                  <c:v>Češka</c:v>
                </c:pt>
                <c:pt idx="34">
                  <c:v>Češka</c:v>
                </c:pt>
                <c:pt idx="35">
                  <c:v>Češka</c:v>
                </c:pt>
                <c:pt idx="36">
                  <c:v>Češka</c:v>
                </c:pt>
                <c:pt idx="37">
                  <c:v>Češka</c:v>
                </c:pt>
                <c:pt idx="38">
                  <c:v>Češka</c:v>
                </c:pt>
                <c:pt idx="39">
                  <c:v>Češka</c:v>
                </c:pt>
                <c:pt idx="40">
                  <c:v>Danska</c:v>
                </c:pt>
                <c:pt idx="41">
                  <c:v>Danska</c:v>
                </c:pt>
                <c:pt idx="42">
                  <c:v>Danska</c:v>
                </c:pt>
                <c:pt idx="43">
                  <c:v>Danska</c:v>
                </c:pt>
                <c:pt idx="44">
                  <c:v>Danska</c:v>
                </c:pt>
                <c:pt idx="45">
                  <c:v>Danska</c:v>
                </c:pt>
                <c:pt idx="46">
                  <c:v>Danska</c:v>
                </c:pt>
                <c:pt idx="47">
                  <c:v>Danska</c:v>
                </c:pt>
                <c:pt idx="48">
                  <c:v>Estonija</c:v>
                </c:pt>
                <c:pt idx="49">
                  <c:v>Estonija</c:v>
                </c:pt>
                <c:pt idx="50">
                  <c:v>Estonija</c:v>
                </c:pt>
                <c:pt idx="51">
                  <c:v>Estonija</c:v>
                </c:pt>
                <c:pt idx="52">
                  <c:v>Estonija</c:v>
                </c:pt>
                <c:pt idx="53">
                  <c:v>Estonija</c:v>
                </c:pt>
                <c:pt idx="54">
                  <c:v>Estonija</c:v>
                </c:pt>
                <c:pt idx="55">
                  <c:v>Estonija</c:v>
                </c:pt>
                <c:pt idx="56">
                  <c:v>Finska</c:v>
                </c:pt>
                <c:pt idx="57">
                  <c:v>Finska</c:v>
                </c:pt>
                <c:pt idx="58">
                  <c:v>Finska</c:v>
                </c:pt>
                <c:pt idx="59">
                  <c:v>Finska</c:v>
                </c:pt>
                <c:pt idx="60">
                  <c:v>Finska</c:v>
                </c:pt>
                <c:pt idx="61">
                  <c:v>Finska</c:v>
                </c:pt>
                <c:pt idx="62">
                  <c:v>Finska</c:v>
                </c:pt>
                <c:pt idx="63">
                  <c:v>Finska</c:v>
                </c:pt>
                <c:pt idx="64">
                  <c:v>Francuska</c:v>
                </c:pt>
                <c:pt idx="65">
                  <c:v>Francuska</c:v>
                </c:pt>
                <c:pt idx="66">
                  <c:v>Francuska</c:v>
                </c:pt>
                <c:pt idx="67">
                  <c:v>Francuska</c:v>
                </c:pt>
                <c:pt idx="68">
                  <c:v>Francuska</c:v>
                </c:pt>
                <c:pt idx="69">
                  <c:v>Francuska</c:v>
                </c:pt>
                <c:pt idx="70">
                  <c:v>Francuska</c:v>
                </c:pt>
                <c:pt idx="71">
                  <c:v>Francuska</c:v>
                </c:pt>
                <c:pt idx="72">
                  <c:v>Grčka</c:v>
                </c:pt>
                <c:pt idx="73">
                  <c:v>Grčka</c:v>
                </c:pt>
                <c:pt idx="74">
                  <c:v>Grčka</c:v>
                </c:pt>
                <c:pt idx="75">
                  <c:v>Grčka</c:v>
                </c:pt>
                <c:pt idx="76">
                  <c:v>Grčka</c:v>
                </c:pt>
                <c:pt idx="77">
                  <c:v>Grčka</c:v>
                </c:pt>
                <c:pt idx="78">
                  <c:v>Grčka</c:v>
                </c:pt>
                <c:pt idx="79">
                  <c:v>Grčka</c:v>
                </c:pt>
                <c:pt idx="80">
                  <c:v>Hrvatska</c:v>
                </c:pt>
                <c:pt idx="81">
                  <c:v>Hrvatska</c:v>
                </c:pt>
                <c:pt idx="82">
                  <c:v>Hrvatska</c:v>
                </c:pt>
                <c:pt idx="83">
                  <c:v>Hrvatska</c:v>
                </c:pt>
                <c:pt idx="84">
                  <c:v>Hrvatska</c:v>
                </c:pt>
                <c:pt idx="85">
                  <c:v>Hrvatska</c:v>
                </c:pt>
                <c:pt idx="86">
                  <c:v>Hrvatska</c:v>
                </c:pt>
                <c:pt idx="87">
                  <c:v>Hrvatska</c:v>
                </c:pt>
                <c:pt idx="88">
                  <c:v>Irska</c:v>
                </c:pt>
                <c:pt idx="89">
                  <c:v>Irska</c:v>
                </c:pt>
                <c:pt idx="90">
                  <c:v>Irska</c:v>
                </c:pt>
                <c:pt idx="91">
                  <c:v>Irska</c:v>
                </c:pt>
                <c:pt idx="92">
                  <c:v>Irska</c:v>
                </c:pt>
                <c:pt idx="93">
                  <c:v>Irska</c:v>
                </c:pt>
                <c:pt idx="94">
                  <c:v>Irska</c:v>
                </c:pt>
                <c:pt idx="95">
                  <c:v>Irska</c:v>
                </c:pt>
                <c:pt idx="96">
                  <c:v>Island</c:v>
                </c:pt>
                <c:pt idx="97">
                  <c:v>Island</c:v>
                </c:pt>
                <c:pt idx="98">
                  <c:v>Island</c:v>
                </c:pt>
                <c:pt idx="99">
                  <c:v>Island</c:v>
                </c:pt>
                <c:pt idx="100">
                  <c:v>Island</c:v>
                </c:pt>
                <c:pt idx="101">
                  <c:v>Island</c:v>
                </c:pt>
                <c:pt idx="102">
                  <c:v>Island</c:v>
                </c:pt>
                <c:pt idx="103">
                  <c:v>Island</c:v>
                </c:pt>
                <c:pt idx="104">
                  <c:v>Italija</c:v>
                </c:pt>
                <c:pt idx="105">
                  <c:v>Italija</c:v>
                </c:pt>
                <c:pt idx="106">
                  <c:v>Italija</c:v>
                </c:pt>
                <c:pt idx="107">
                  <c:v>Italija</c:v>
                </c:pt>
                <c:pt idx="108">
                  <c:v>Italija</c:v>
                </c:pt>
                <c:pt idx="109">
                  <c:v>Italija</c:v>
                </c:pt>
                <c:pt idx="110">
                  <c:v>Italija</c:v>
                </c:pt>
                <c:pt idx="111">
                  <c:v>Italija</c:v>
                </c:pt>
                <c:pt idx="112">
                  <c:v>Latvija</c:v>
                </c:pt>
                <c:pt idx="113">
                  <c:v>Latvija</c:v>
                </c:pt>
                <c:pt idx="114">
                  <c:v>Latvija</c:v>
                </c:pt>
                <c:pt idx="115">
                  <c:v>Latvija</c:v>
                </c:pt>
                <c:pt idx="116">
                  <c:v>Latvija</c:v>
                </c:pt>
                <c:pt idx="117">
                  <c:v>Latvija</c:v>
                </c:pt>
                <c:pt idx="118">
                  <c:v>Latvija</c:v>
                </c:pt>
                <c:pt idx="119">
                  <c:v>Latvija</c:v>
                </c:pt>
                <c:pt idx="120">
                  <c:v>Litva</c:v>
                </c:pt>
                <c:pt idx="121">
                  <c:v>Litva</c:v>
                </c:pt>
                <c:pt idx="122">
                  <c:v>Litva</c:v>
                </c:pt>
                <c:pt idx="123">
                  <c:v>Litva</c:v>
                </c:pt>
                <c:pt idx="124">
                  <c:v>Litva</c:v>
                </c:pt>
                <c:pt idx="125">
                  <c:v>Litva</c:v>
                </c:pt>
                <c:pt idx="126">
                  <c:v>Litva</c:v>
                </c:pt>
                <c:pt idx="127">
                  <c:v>Litva</c:v>
                </c:pt>
                <c:pt idx="128">
                  <c:v>Luksemburg</c:v>
                </c:pt>
                <c:pt idx="129">
                  <c:v>Luksemburg</c:v>
                </c:pt>
                <c:pt idx="130">
                  <c:v>Luksemburg</c:v>
                </c:pt>
                <c:pt idx="131">
                  <c:v>Luksemburg</c:v>
                </c:pt>
                <c:pt idx="132">
                  <c:v>Luksemburg</c:v>
                </c:pt>
                <c:pt idx="133">
                  <c:v>Luksemburg</c:v>
                </c:pt>
                <c:pt idx="134">
                  <c:v>Luksemburg</c:v>
                </c:pt>
                <c:pt idx="135">
                  <c:v>Luksemburg</c:v>
                </c:pt>
                <c:pt idx="136">
                  <c:v>Mađarska</c:v>
                </c:pt>
                <c:pt idx="137">
                  <c:v>Mađarska</c:v>
                </c:pt>
                <c:pt idx="138">
                  <c:v>Mađarska</c:v>
                </c:pt>
                <c:pt idx="139">
                  <c:v>Mađarska</c:v>
                </c:pt>
                <c:pt idx="140">
                  <c:v>Mađarska</c:v>
                </c:pt>
                <c:pt idx="141">
                  <c:v>Mađarska</c:v>
                </c:pt>
                <c:pt idx="142">
                  <c:v>Mađarska</c:v>
                </c:pt>
                <c:pt idx="143">
                  <c:v>Mađarska</c:v>
                </c:pt>
                <c:pt idx="144">
                  <c:v>Nizozemska</c:v>
                </c:pt>
                <c:pt idx="145">
                  <c:v>Nizozemska</c:v>
                </c:pt>
                <c:pt idx="146">
                  <c:v>Nizozemska</c:v>
                </c:pt>
                <c:pt idx="147">
                  <c:v>Nizozemska</c:v>
                </c:pt>
                <c:pt idx="148">
                  <c:v>Nizozemska</c:v>
                </c:pt>
                <c:pt idx="149">
                  <c:v>Nizozemska</c:v>
                </c:pt>
                <c:pt idx="150">
                  <c:v>Nizozemska</c:v>
                </c:pt>
                <c:pt idx="151">
                  <c:v>Nizozemska</c:v>
                </c:pt>
                <c:pt idx="152">
                  <c:v>Norveška</c:v>
                </c:pt>
                <c:pt idx="153">
                  <c:v>Norveška</c:v>
                </c:pt>
                <c:pt idx="154">
                  <c:v>Norveška</c:v>
                </c:pt>
                <c:pt idx="155">
                  <c:v>Norveška</c:v>
                </c:pt>
                <c:pt idx="156">
                  <c:v>Norveška</c:v>
                </c:pt>
                <c:pt idx="157">
                  <c:v>Norveška</c:v>
                </c:pt>
                <c:pt idx="158">
                  <c:v>Norveška</c:v>
                </c:pt>
                <c:pt idx="159">
                  <c:v>Norveška</c:v>
                </c:pt>
                <c:pt idx="160">
                  <c:v>Njemačka</c:v>
                </c:pt>
                <c:pt idx="161">
                  <c:v>Njemačka</c:v>
                </c:pt>
                <c:pt idx="162">
                  <c:v>Njemačka</c:v>
                </c:pt>
                <c:pt idx="163">
                  <c:v>Njemačka</c:v>
                </c:pt>
                <c:pt idx="164">
                  <c:v>Njemačka</c:v>
                </c:pt>
                <c:pt idx="165">
                  <c:v>Njemačka</c:v>
                </c:pt>
                <c:pt idx="166">
                  <c:v>Njemačka</c:v>
                </c:pt>
                <c:pt idx="167">
                  <c:v>Njemačka</c:v>
                </c:pt>
                <c:pt idx="168">
                  <c:v>Poljska</c:v>
                </c:pt>
                <c:pt idx="169">
                  <c:v>Poljska</c:v>
                </c:pt>
                <c:pt idx="170">
                  <c:v>Poljska</c:v>
                </c:pt>
                <c:pt idx="171">
                  <c:v>Poljska</c:v>
                </c:pt>
                <c:pt idx="172">
                  <c:v>Poljska</c:v>
                </c:pt>
                <c:pt idx="173">
                  <c:v>Poljska</c:v>
                </c:pt>
                <c:pt idx="174">
                  <c:v>Poljska</c:v>
                </c:pt>
                <c:pt idx="175">
                  <c:v>Poljska</c:v>
                </c:pt>
                <c:pt idx="176">
                  <c:v>Portugal</c:v>
                </c:pt>
                <c:pt idx="177">
                  <c:v>Portugal</c:v>
                </c:pt>
                <c:pt idx="178">
                  <c:v>Portugal</c:v>
                </c:pt>
                <c:pt idx="179">
                  <c:v>Portugal</c:v>
                </c:pt>
                <c:pt idx="180">
                  <c:v>Portugal</c:v>
                </c:pt>
                <c:pt idx="181">
                  <c:v>Portugal</c:v>
                </c:pt>
                <c:pt idx="182">
                  <c:v>Portugal</c:v>
                </c:pt>
                <c:pt idx="183">
                  <c:v>Portugal</c:v>
                </c:pt>
                <c:pt idx="184">
                  <c:v>Rumunjska</c:v>
                </c:pt>
                <c:pt idx="185">
                  <c:v>Rumunjska</c:v>
                </c:pt>
                <c:pt idx="186">
                  <c:v>Rumunjska</c:v>
                </c:pt>
                <c:pt idx="187">
                  <c:v>Rumunjska</c:v>
                </c:pt>
                <c:pt idx="188">
                  <c:v>Rumunjska</c:v>
                </c:pt>
                <c:pt idx="189">
                  <c:v>Rumunjska</c:v>
                </c:pt>
                <c:pt idx="190">
                  <c:v>Rumunjska</c:v>
                </c:pt>
                <c:pt idx="191">
                  <c:v>Rumunjska</c:v>
                </c:pt>
                <c:pt idx="192">
                  <c:v>Slovačka</c:v>
                </c:pt>
                <c:pt idx="193">
                  <c:v>Slovačka</c:v>
                </c:pt>
                <c:pt idx="194">
                  <c:v>Slovačka</c:v>
                </c:pt>
                <c:pt idx="195">
                  <c:v>Slovačka</c:v>
                </c:pt>
                <c:pt idx="196">
                  <c:v>Slovačka</c:v>
                </c:pt>
                <c:pt idx="197">
                  <c:v>Slovačka</c:v>
                </c:pt>
                <c:pt idx="198">
                  <c:v>Slovačka</c:v>
                </c:pt>
                <c:pt idx="199">
                  <c:v>Slovačka</c:v>
                </c:pt>
                <c:pt idx="200">
                  <c:v>Slovenija</c:v>
                </c:pt>
                <c:pt idx="201">
                  <c:v>Slovenija</c:v>
                </c:pt>
                <c:pt idx="202">
                  <c:v>Slovenija</c:v>
                </c:pt>
                <c:pt idx="203">
                  <c:v>Slovenija</c:v>
                </c:pt>
                <c:pt idx="204">
                  <c:v>Slovenija</c:v>
                </c:pt>
                <c:pt idx="205">
                  <c:v>Slovenija</c:v>
                </c:pt>
                <c:pt idx="206">
                  <c:v>Slovenija</c:v>
                </c:pt>
                <c:pt idx="207">
                  <c:v>Slovenija</c:v>
                </c:pt>
                <c:pt idx="208">
                  <c:v>Španjolska</c:v>
                </c:pt>
                <c:pt idx="209">
                  <c:v>Španjolska</c:v>
                </c:pt>
                <c:pt idx="210">
                  <c:v>Španjolska</c:v>
                </c:pt>
                <c:pt idx="211">
                  <c:v>Španjolska</c:v>
                </c:pt>
                <c:pt idx="212">
                  <c:v>Španjolska</c:v>
                </c:pt>
                <c:pt idx="213">
                  <c:v>Španjolska</c:v>
                </c:pt>
                <c:pt idx="214">
                  <c:v>Španjolska</c:v>
                </c:pt>
                <c:pt idx="215">
                  <c:v>Španjolska</c:v>
                </c:pt>
                <c:pt idx="216">
                  <c:v>Švedska</c:v>
                </c:pt>
                <c:pt idx="217">
                  <c:v>Švedska</c:v>
                </c:pt>
                <c:pt idx="218">
                  <c:v>Švedska</c:v>
                </c:pt>
                <c:pt idx="219">
                  <c:v>Švedska</c:v>
                </c:pt>
                <c:pt idx="220">
                  <c:v>Švedska</c:v>
                </c:pt>
                <c:pt idx="221">
                  <c:v>Švedska</c:v>
                </c:pt>
                <c:pt idx="222">
                  <c:v>Švedska</c:v>
                </c:pt>
                <c:pt idx="223">
                  <c:v>Švedska</c:v>
                </c:pt>
                <c:pt idx="224">
                  <c:v>Švicarska</c:v>
                </c:pt>
                <c:pt idx="225">
                  <c:v>Švicarska</c:v>
                </c:pt>
                <c:pt idx="226">
                  <c:v>Švicarska</c:v>
                </c:pt>
                <c:pt idx="227">
                  <c:v>Švicarska</c:v>
                </c:pt>
                <c:pt idx="228">
                  <c:v>Švicarska</c:v>
                </c:pt>
                <c:pt idx="229">
                  <c:v>Švicarska</c:v>
                </c:pt>
                <c:pt idx="230">
                  <c:v>Švicarska</c:v>
                </c:pt>
                <c:pt idx="231">
                  <c:v>Švicarska</c:v>
                </c:pt>
                <c:pt idx="232">
                  <c:v>Ujedinjeno Kraljevstvo</c:v>
                </c:pt>
                <c:pt idx="233">
                  <c:v>Ujedinjeno Kraljevstvo</c:v>
                </c:pt>
                <c:pt idx="234">
                  <c:v>Ujedinjeno Kraljevstvo</c:v>
                </c:pt>
                <c:pt idx="235">
                  <c:v>Ujedinjeno Kraljevstvo</c:v>
                </c:pt>
                <c:pt idx="236">
                  <c:v>Ujedinjeno Kraljevstvo</c:v>
                </c:pt>
                <c:pt idx="237">
                  <c:v>Ujedinjeno Kraljevstvo</c:v>
                </c:pt>
                <c:pt idx="238">
                  <c:v>Ujedinjeno Kraljevstvo</c:v>
                </c:pt>
                <c:pt idx="239">
                  <c:v>Ujedinjeno Kraljevstvo</c:v>
                </c:pt>
                <c:pt idx="240">
                  <c:v>Austrija</c:v>
                </c:pt>
                <c:pt idx="241">
                  <c:v>Austrija</c:v>
                </c:pt>
                <c:pt idx="242">
                  <c:v>Austrija</c:v>
                </c:pt>
                <c:pt idx="243">
                  <c:v>Austrija</c:v>
                </c:pt>
                <c:pt idx="244">
                  <c:v>Austrija</c:v>
                </c:pt>
                <c:pt idx="245">
                  <c:v>Austrija</c:v>
                </c:pt>
                <c:pt idx="246">
                  <c:v>Austrija</c:v>
                </c:pt>
                <c:pt idx="247">
                  <c:v>Austrija</c:v>
                </c:pt>
                <c:pt idx="248">
                  <c:v>Belgija</c:v>
                </c:pt>
                <c:pt idx="249">
                  <c:v>Belgija</c:v>
                </c:pt>
                <c:pt idx="250">
                  <c:v>Belgija</c:v>
                </c:pt>
                <c:pt idx="251">
                  <c:v>Belgija</c:v>
                </c:pt>
                <c:pt idx="252">
                  <c:v>Belgija</c:v>
                </c:pt>
                <c:pt idx="253">
                  <c:v>Belgija</c:v>
                </c:pt>
                <c:pt idx="254">
                  <c:v>Belgija</c:v>
                </c:pt>
                <c:pt idx="255">
                  <c:v>Belgija</c:v>
                </c:pt>
                <c:pt idx="256">
                  <c:v>Bugarska</c:v>
                </c:pt>
                <c:pt idx="257">
                  <c:v>Bugarska</c:v>
                </c:pt>
                <c:pt idx="258">
                  <c:v>Bugarska</c:v>
                </c:pt>
                <c:pt idx="259">
                  <c:v>Bugarska</c:v>
                </c:pt>
                <c:pt idx="260">
                  <c:v>Bugarska</c:v>
                </c:pt>
                <c:pt idx="261">
                  <c:v>Bugarska</c:v>
                </c:pt>
                <c:pt idx="262">
                  <c:v>Bugarska</c:v>
                </c:pt>
                <c:pt idx="263">
                  <c:v>Bugarska</c:v>
                </c:pt>
                <c:pt idx="264">
                  <c:v>Cipar</c:v>
                </c:pt>
                <c:pt idx="265">
                  <c:v>Cipar</c:v>
                </c:pt>
                <c:pt idx="266">
                  <c:v>Cipar</c:v>
                </c:pt>
                <c:pt idx="267">
                  <c:v>Cipar</c:v>
                </c:pt>
                <c:pt idx="268">
                  <c:v>Cipar</c:v>
                </c:pt>
                <c:pt idx="269">
                  <c:v>Cipar</c:v>
                </c:pt>
                <c:pt idx="270">
                  <c:v>Cipar</c:v>
                </c:pt>
                <c:pt idx="271">
                  <c:v>Cipar</c:v>
                </c:pt>
                <c:pt idx="272">
                  <c:v>Češka</c:v>
                </c:pt>
                <c:pt idx="273">
                  <c:v>Češka</c:v>
                </c:pt>
                <c:pt idx="274">
                  <c:v>Češka</c:v>
                </c:pt>
                <c:pt idx="275">
                  <c:v>Češka</c:v>
                </c:pt>
                <c:pt idx="276">
                  <c:v>Češka</c:v>
                </c:pt>
                <c:pt idx="277">
                  <c:v>Češka</c:v>
                </c:pt>
                <c:pt idx="278">
                  <c:v>Češka</c:v>
                </c:pt>
                <c:pt idx="279">
                  <c:v>Češka</c:v>
                </c:pt>
                <c:pt idx="280">
                  <c:v>Danska</c:v>
                </c:pt>
                <c:pt idx="281">
                  <c:v>Danska</c:v>
                </c:pt>
                <c:pt idx="282">
                  <c:v>Danska</c:v>
                </c:pt>
                <c:pt idx="283">
                  <c:v>Danska</c:v>
                </c:pt>
                <c:pt idx="284">
                  <c:v>Danska</c:v>
                </c:pt>
                <c:pt idx="285">
                  <c:v>Danska</c:v>
                </c:pt>
                <c:pt idx="286">
                  <c:v>Danska</c:v>
                </c:pt>
                <c:pt idx="287">
                  <c:v>Danska</c:v>
                </c:pt>
                <c:pt idx="288">
                  <c:v>Estonija</c:v>
                </c:pt>
                <c:pt idx="289">
                  <c:v>Estonija</c:v>
                </c:pt>
                <c:pt idx="290">
                  <c:v>Estonija</c:v>
                </c:pt>
                <c:pt idx="291">
                  <c:v>Estonija</c:v>
                </c:pt>
                <c:pt idx="292">
                  <c:v>Estonija</c:v>
                </c:pt>
                <c:pt idx="293">
                  <c:v>Estonija</c:v>
                </c:pt>
                <c:pt idx="294">
                  <c:v>Estonija</c:v>
                </c:pt>
                <c:pt idx="295">
                  <c:v>Estonija</c:v>
                </c:pt>
                <c:pt idx="296">
                  <c:v>Finska</c:v>
                </c:pt>
                <c:pt idx="297">
                  <c:v>Finska</c:v>
                </c:pt>
                <c:pt idx="298">
                  <c:v>Finska</c:v>
                </c:pt>
                <c:pt idx="299">
                  <c:v>Finska</c:v>
                </c:pt>
                <c:pt idx="300">
                  <c:v>Finska</c:v>
                </c:pt>
                <c:pt idx="301">
                  <c:v>Finska</c:v>
                </c:pt>
                <c:pt idx="302">
                  <c:v>Finska</c:v>
                </c:pt>
                <c:pt idx="303">
                  <c:v>Finska</c:v>
                </c:pt>
                <c:pt idx="304">
                  <c:v>Francuska</c:v>
                </c:pt>
                <c:pt idx="305">
                  <c:v>Francuska</c:v>
                </c:pt>
                <c:pt idx="306">
                  <c:v>Francuska</c:v>
                </c:pt>
                <c:pt idx="307">
                  <c:v>Francuska</c:v>
                </c:pt>
                <c:pt idx="308">
                  <c:v>Francuska</c:v>
                </c:pt>
                <c:pt idx="309">
                  <c:v>Francuska</c:v>
                </c:pt>
                <c:pt idx="310">
                  <c:v>Francuska</c:v>
                </c:pt>
                <c:pt idx="311">
                  <c:v>Francuska</c:v>
                </c:pt>
                <c:pt idx="312">
                  <c:v>Grčka</c:v>
                </c:pt>
                <c:pt idx="313">
                  <c:v>Grčka</c:v>
                </c:pt>
                <c:pt idx="314">
                  <c:v>Grčka</c:v>
                </c:pt>
                <c:pt idx="315">
                  <c:v>Grčka</c:v>
                </c:pt>
                <c:pt idx="316">
                  <c:v>Grčka</c:v>
                </c:pt>
                <c:pt idx="317">
                  <c:v>Grčka</c:v>
                </c:pt>
                <c:pt idx="318">
                  <c:v>Grčka</c:v>
                </c:pt>
                <c:pt idx="319">
                  <c:v>Grčka</c:v>
                </c:pt>
                <c:pt idx="320">
                  <c:v>Hrvatska</c:v>
                </c:pt>
                <c:pt idx="321">
                  <c:v>Hrvatska</c:v>
                </c:pt>
                <c:pt idx="322">
                  <c:v>Hrvatska</c:v>
                </c:pt>
                <c:pt idx="323">
                  <c:v>Hrvatska</c:v>
                </c:pt>
                <c:pt idx="324">
                  <c:v>Hrvatska</c:v>
                </c:pt>
                <c:pt idx="325">
                  <c:v>Hrvatska</c:v>
                </c:pt>
                <c:pt idx="326">
                  <c:v>Hrvatska</c:v>
                </c:pt>
                <c:pt idx="327">
                  <c:v>Hrvatska</c:v>
                </c:pt>
                <c:pt idx="328">
                  <c:v>Irska</c:v>
                </c:pt>
                <c:pt idx="329">
                  <c:v>Irska</c:v>
                </c:pt>
                <c:pt idx="330">
                  <c:v>Irska</c:v>
                </c:pt>
                <c:pt idx="331">
                  <c:v>Irska</c:v>
                </c:pt>
                <c:pt idx="332">
                  <c:v>Irska</c:v>
                </c:pt>
                <c:pt idx="333">
                  <c:v>Irska</c:v>
                </c:pt>
                <c:pt idx="334">
                  <c:v>Irska</c:v>
                </c:pt>
                <c:pt idx="335">
                  <c:v>Irska</c:v>
                </c:pt>
                <c:pt idx="336">
                  <c:v>Island</c:v>
                </c:pt>
                <c:pt idx="337">
                  <c:v>Island</c:v>
                </c:pt>
                <c:pt idx="338">
                  <c:v>Island</c:v>
                </c:pt>
                <c:pt idx="339">
                  <c:v>Island</c:v>
                </c:pt>
                <c:pt idx="340">
                  <c:v>Island</c:v>
                </c:pt>
                <c:pt idx="341">
                  <c:v>Island</c:v>
                </c:pt>
                <c:pt idx="342">
                  <c:v>Island</c:v>
                </c:pt>
                <c:pt idx="343">
                  <c:v>Island</c:v>
                </c:pt>
                <c:pt idx="344">
                  <c:v>Italija</c:v>
                </c:pt>
                <c:pt idx="345">
                  <c:v>Italija</c:v>
                </c:pt>
                <c:pt idx="346">
                  <c:v>Italija</c:v>
                </c:pt>
                <c:pt idx="347">
                  <c:v>Italija</c:v>
                </c:pt>
                <c:pt idx="348">
                  <c:v>Italija</c:v>
                </c:pt>
                <c:pt idx="349">
                  <c:v>Italija</c:v>
                </c:pt>
                <c:pt idx="350">
                  <c:v>Italija</c:v>
                </c:pt>
                <c:pt idx="351">
                  <c:v>Italija</c:v>
                </c:pt>
                <c:pt idx="352">
                  <c:v>Latvija</c:v>
                </c:pt>
                <c:pt idx="353">
                  <c:v>Latvija</c:v>
                </c:pt>
                <c:pt idx="354">
                  <c:v>Latvija</c:v>
                </c:pt>
                <c:pt idx="355">
                  <c:v>Latvija</c:v>
                </c:pt>
                <c:pt idx="356">
                  <c:v>Latvija</c:v>
                </c:pt>
                <c:pt idx="357">
                  <c:v>Latvija</c:v>
                </c:pt>
                <c:pt idx="358">
                  <c:v>Latvija</c:v>
                </c:pt>
                <c:pt idx="359">
                  <c:v>Latvija</c:v>
                </c:pt>
                <c:pt idx="360">
                  <c:v>Litva</c:v>
                </c:pt>
                <c:pt idx="361">
                  <c:v>Litva</c:v>
                </c:pt>
                <c:pt idx="362">
                  <c:v>Litva</c:v>
                </c:pt>
                <c:pt idx="363">
                  <c:v>Litva</c:v>
                </c:pt>
                <c:pt idx="364">
                  <c:v>Litva</c:v>
                </c:pt>
                <c:pt idx="365">
                  <c:v>Litva</c:v>
                </c:pt>
                <c:pt idx="366">
                  <c:v>Litva</c:v>
                </c:pt>
                <c:pt idx="367">
                  <c:v>Litva</c:v>
                </c:pt>
                <c:pt idx="368">
                  <c:v>Luksemburg</c:v>
                </c:pt>
                <c:pt idx="369">
                  <c:v>Luksemburg</c:v>
                </c:pt>
                <c:pt idx="370">
                  <c:v>Luksemburg</c:v>
                </c:pt>
                <c:pt idx="371">
                  <c:v>Luksemburg</c:v>
                </c:pt>
                <c:pt idx="372">
                  <c:v>Luksemburg</c:v>
                </c:pt>
                <c:pt idx="373">
                  <c:v>Luksemburg</c:v>
                </c:pt>
                <c:pt idx="374">
                  <c:v>Luksemburg</c:v>
                </c:pt>
                <c:pt idx="375">
                  <c:v>Luksemburg</c:v>
                </c:pt>
                <c:pt idx="376">
                  <c:v>Mađarska</c:v>
                </c:pt>
                <c:pt idx="377">
                  <c:v>Mađarska</c:v>
                </c:pt>
                <c:pt idx="378">
                  <c:v>Mađarska</c:v>
                </c:pt>
                <c:pt idx="379">
                  <c:v>Mađarska</c:v>
                </c:pt>
                <c:pt idx="380">
                  <c:v>Mađarska</c:v>
                </c:pt>
                <c:pt idx="381">
                  <c:v>Mađarska</c:v>
                </c:pt>
                <c:pt idx="382">
                  <c:v>Mađarska</c:v>
                </c:pt>
                <c:pt idx="383">
                  <c:v>Mađarska</c:v>
                </c:pt>
                <c:pt idx="384">
                  <c:v>Nizozemska</c:v>
                </c:pt>
                <c:pt idx="385">
                  <c:v>Nizozemska</c:v>
                </c:pt>
                <c:pt idx="386">
                  <c:v>Nizozemska</c:v>
                </c:pt>
                <c:pt idx="387">
                  <c:v>Nizozemska</c:v>
                </c:pt>
                <c:pt idx="388">
                  <c:v>Nizozemska</c:v>
                </c:pt>
                <c:pt idx="389">
                  <c:v>Nizozemska</c:v>
                </c:pt>
                <c:pt idx="390">
                  <c:v>Nizozemska</c:v>
                </c:pt>
                <c:pt idx="391">
                  <c:v>Nizozemska</c:v>
                </c:pt>
                <c:pt idx="392">
                  <c:v>Norveška</c:v>
                </c:pt>
                <c:pt idx="393">
                  <c:v>Norveška</c:v>
                </c:pt>
                <c:pt idx="394">
                  <c:v>Norveška</c:v>
                </c:pt>
                <c:pt idx="395">
                  <c:v>Norveška</c:v>
                </c:pt>
                <c:pt idx="396">
                  <c:v>Norveška</c:v>
                </c:pt>
                <c:pt idx="397">
                  <c:v>Norveška</c:v>
                </c:pt>
                <c:pt idx="398">
                  <c:v>Norveška</c:v>
                </c:pt>
                <c:pt idx="399">
                  <c:v>Norveška</c:v>
                </c:pt>
                <c:pt idx="400">
                  <c:v>Njemačka</c:v>
                </c:pt>
                <c:pt idx="401">
                  <c:v>Njemačka</c:v>
                </c:pt>
                <c:pt idx="402">
                  <c:v>Njemačka</c:v>
                </c:pt>
                <c:pt idx="403">
                  <c:v>Njemačka</c:v>
                </c:pt>
                <c:pt idx="404">
                  <c:v>Njemačka</c:v>
                </c:pt>
                <c:pt idx="405">
                  <c:v>Njemačka</c:v>
                </c:pt>
                <c:pt idx="406">
                  <c:v>Njemačka</c:v>
                </c:pt>
                <c:pt idx="407">
                  <c:v>Njemačka</c:v>
                </c:pt>
                <c:pt idx="408">
                  <c:v>Poljska</c:v>
                </c:pt>
                <c:pt idx="409">
                  <c:v>Poljska</c:v>
                </c:pt>
                <c:pt idx="410">
                  <c:v>Poljska</c:v>
                </c:pt>
                <c:pt idx="411">
                  <c:v>Poljska</c:v>
                </c:pt>
                <c:pt idx="412">
                  <c:v>Poljska</c:v>
                </c:pt>
                <c:pt idx="413">
                  <c:v>Poljska</c:v>
                </c:pt>
                <c:pt idx="414">
                  <c:v>Poljska</c:v>
                </c:pt>
                <c:pt idx="415">
                  <c:v>Poljska</c:v>
                </c:pt>
                <c:pt idx="416">
                  <c:v>Portugal</c:v>
                </c:pt>
                <c:pt idx="417">
                  <c:v>Portugal</c:v>
                </c:pt>
                <c:pt idx="418">
                  <c:v>Portugal</c:v>
                </c:pt>
                <c:pt idx="419">
                  <c:v>Portugal</c:v>
                </c:pt>
                <c:pt idx="420">
                  <c:v>Portugal</c:v>
                </c:pt>
                <c:pt idx="421">
                  <c:v>Portugal</c:v>
                </c:pt>
                <c:pt idx="422">
                  <c:v>Portugal</c:v>
                </c:pt>
                <c:pt idx="423">
                  <c:v>Portugal</c:v>
                </c:pt>
                <c:pt idx="424">
                  <c:v>Rumunjska</c:v>
                </c:pt>
                <c:pt idx="425">
                  <c:v>Rumunjska</c:v>
                </c:pt>
                <c:pt idx="426">
                  <c:v>Rumunjska</c:v>
                </c:pt>
                <c:pt idx="427">
                  <c:v>Rumunjska</c:v>
                </c:pt>
                <c:pt idx="428">
                  <c:v>Rumunjska</c:v>
                </c:pt>
                <c:pt idx="429">
                  <c:v>Rumunjska</c:v>
                </c:pt>
                <c:pt idx="430">
                  <c:v>Rumunjska</c:v>
                </c:pt>
                <c:pt idx="431">
                  <c:v>Rumunjska</c:v>
                </c:pt>
                <c:pt idx="432">
                  <c:v>Slovačka</c:v>
                </c:pt>
                <c:pt idx="433">
                  <c:v>Slovačka</c:v>
                </c:pt>
                <c:pt idx="434">
                  <c:v>Slovačka</c:v>
                </c:pt>
                <c:pt idx="435">
                  <c:v>Slovačka</c:v>
                </c:pt>
                <c:pt idx="436">
                  <c:v>Slovačka</c:v>
                </c:pt>
                <c:pt idx="437">
                  <c:v>Slovačka</c:v>
                </c:pt>
                <c:pt idx="438">
                  <c:v>Slovačka</c:v>
                </c:pt>
                <c:pt idx="439">
                  <c:v>Slovačka</c:v>
                </c:pt>
                <c:pt idx="440">
                  <c:v>Slovenija</c:v>
                </c:pt>
                <c:pt idx="441">
                  <c:v>Slovenija</c:v>
                </c:pt>
                <c:pt idx="442">
                  <c:v>Slovenija</c:v>
                </c:pt>
                <c:pt idx="443">
                  <c:v>Slovenija</c:v>
                </c:pt>
                <c:pt idx="444">
                  <c:v>Slovenija</c:v>
                </c:pt>
                <c:pt idx="445">
                  <c:v>Slovenija</c:v>
                </c:pt>
                <c:pt idx="446">
                  <c:v>Slovenija</c:v>
                </c:pt>
                <c:pt idx="447">
                  <c:v>Slovenija</c:v>
                </c:pt>
                <c:pt idx="448">
                  <c:v>Španjolska</c:v>
                </c:pt>
                <c:pt idx="449">
                  <c:v>Španjolska</c:v>
                </c:pt>
                <c:pt idx="450">
                  <c:v>Španjolska</c:v>
                </c:pt>
                <c:pt idx="451">
                  <c:v>Španjolska</c:v>
                </c:pt>
                <c:pt idx="452">
                  <c:v>Španjolska</c:v>
                </c:pt>
                <c:pt idx="453">
                  <c:v>Španjolska</c:v>
                </c:pt>
                <c:pt idx="454">
                  <c:v>Španjolska</c:v>
                </c:pt>
                <c:pt idx="455">
                  <c:v>Španjolska</c:v>
                </c:pt>
                <c:pt idx="456">
                  <c:v>Švedska</c:v>
                </c:pt>
                <c:pt idx="457">
                  <c:v>Švedska</c:v>
                </c:pt>
                <c:pt idx="458">
                  <c:v>Švedska</c:v>
                </c:pt>
                <c:pt idx="459">
                  <c:v>Švedska</c:v>
                </c:pt>
                <c:pt idx="460">
                  <c:v>Švedska</c:v>
                </c:pt>
                <c:pt idx="461">
                  <c:v>Švedska</c:v>
                </c:pt>
                <c:pt idx="462">
                  <c:v>Švedska</c:v>
                </c:pt>
                <c:pt idx="463">
                  <c:v>Švedska</c:v>
                </c:pt>
                <c:pt idx="464">
                  <c:v>Švicarska</c:v>
                </c:pt>
                <c:pt idx="465">
                  <c:v>Švicarska</c:v>
                </c:pt>
                <c:pt idx="466">
                  <c:v>Švicarska</c:v>
                </c:pt>
                <c:pt idx="467">
                  <c:v>Švicarska</c:v>
                </c:pt>
                <c:pt idx="468">
                  <c:v>Švicarska</c:v>
                </c:pt>
                <c:pt idx="469">
                  <c:v>Švicarska</c:v>
                </c:pt>
                <c:pt idx="470">
                  <c:v>Švicarska</c:v>
                </c:pt>
                <c:pt idx="471">
                  <c:v>Švicarska</c:v>
                </c:pt>
                <c:pt idx="472">
                  <c:v>Ujedinjeno Kraljevstvo</c:v>
                </c:pt>
                <c:pt idx="473">
                  <c:v>Ujedinjeno Kraljevstvo</c:v>
                </c:pt>
                <c:pt idx="474">
                  <c:v>Ujedinjeno Kraljevstvo</c:v>
                </c:pt>
                <c:pt idx="475">
                  <c:v>Ujedinjeno Kraljevstvo</c:v>
                </c:pt>
                <c:pt idx="476">
                  <c:v>Ujedinjeno Kraljevstvo</c:v>
                </c:pt>
                <c:pt idx="477">
                  <c:v>Ujedinjeno Kraljevstvo</c:v>
                </c:pt>
                <c:pt idx="478">
                  <c:v>Ujedinjeno Kraljevstvo</c:v>
                </c:pt>
                <c:pt idx="479">
                  <c:v>Ujedinjeno Kraljevstvo</c:v>
                </c:pt>
                <c:pt idx="480">
                  <c:v>Austrija</c:v>
                </c:pt>
                <c:pt idx="481">
                  <c:v>Austrija</c:v>
                </c:pt>
                <c:pt idx="482">
                  <c:v>Austrija</c:v>
                </c:pt>
                <c:pt idx="483">
                  <c:v>Austrija</c:v>
                </c:pt>
                <c:pt idx="484">
                  <c:v>Austrija</c:v>
                </c:pt>
                <c:pt idx="485">
                  <c:v>Austrija</c:v>
                </c:pt>
                <c:pt idx="486">
                  <c:v>Austrija</c:v>
                </c:pt>
                <c:pt idx="487">
                  <c:v>Austrija</c:v>
                </c:pt>
                <c:pt idx="488">
                  <c:v>Belgija</c:v>
                </c:pt>
                <c:pt idx="489">
                  <c:v>Belgija</c:v>
                </c:pt>
                <c:pt idx="490">
                  <c:v>Belgija</c:v>
                </c:pt>
                <c:pt idx="491">
                  <c:v>Belgija</c:v>
                </c:pt>
                <c:pt idx="492">
                  <c:v>Belgija</c:v>
                </c:pt>
                <c:pt idx="493">
                  <c:v>Belgija</c:v>
                </c:pt>
                <c:pt idx="494">
                  <c:v>Belgija</c:v>
                </c:pt>
                <c:pt idx="495">
                  <c:v>Belgija</c:v>
                </c:pt>
                <c:pt idx="496">
                  <c:v>Bugarska</c:v>
                </c:pt>
                <c:pt idx="497">
                  <c:v>Bugarska</c:v>
                </c:pt>
                <c:pt idx="498">
                  <c:v>Bugarska</c:v>
                </c:pt>
                <c:pt idx="499">
                  <c:v>Bugarska</c:v>
                </c:pt>
                <c:pt idx="500">
                  <c:v>Bugarska</c:v>
                </c:pt>
                <c:pt idx="501">
                  <c:v>Bugarska</c:v>
                </c:pt>
                <c:pt idx="502">
                  <c:v>Bugarska</c:v>
                </c:pt>
                <c:pt idx="503">
                  <c:v>Bugarska</c:v>
                </c:pt>
                <c:pt idx="504">
                  <c:v>Cipar</c:v>
                </c:pt>
                <c:pt idx="505">
                  <c:v>Cipar</c:v>
                </c:pt>
                <c:pt idx="506">
                  <c:v>Cipar</c:v>
                </c:pt>
                <c:pt idx="507">
                  <c:v>Cipar</c:v>
                </c:pt>
                <c:pt idx="508">
                  <c:v>Cipar</c:v>
                </c:pt>
                <c:pt idx="509">
                  <c:v>Cipar</c:v>
                </c:pt>
                <c:pt idx="510">
                  <c:v>Cipar</c:v>
                </c:pt>
                <c:pt idx="511">
                  <c:v>Cipar</c:v>
                </c:pt>
                <c:pt idx="512">
                  <c:v>Češka</c:v>
                </c:pt>
                <c:pt idx="513">
                  <c:v>Češka</c:v>
                </c:pt>
                <c:pt idx="514">
                  <c:v>Češka</c:v>
                </c:pt>
                <c:pt idx="515">
                  <c:v>Češka</c:v>
                </c:pt>
                <c:pt idx="516">
                  <c:v>Češka</c:v>
                </c:pt>
                <c:pt idx="517">
                  <c:v>Češka</c:v>
                </c:pt>
                <c:pt idx="518">
                  <c:v>Češka</c:v>
                </c:pt>
                <c:pt idx="519">
                  <c:v>Češka</c:v>
                </c:pt>
                <c:pt idx="520">
                  <c:v>Danska</c:v>
                </c:pt>
                <c:pt idx="521">
                  <c:v>Danska</c:v>
                </c:pt>
                <c:pt idx="522">
                  <c:v>Danska</c:v>
                </c:pt>
                <c:pt idx="523">
                  <c:v>Danska</c:v>
                </c:pt>
                <c:pt idx="524">
                  <c:v>Danska</c:v>
                </c:pt>
                <c:pt idx="525">
                  <c:v>Danska</c:v>
                </c:pt>
                <c:pt idx="526">
                  <c:v>Danska</c:v>
                </c:pt>
                <c:pt idx="527">
                  <c:v>Danska</c:v>
                </c:pt>
                <c:pt idx="528">
                  <c:v>Estonija</c:v>
                </c:pt>
                <c:pt idx="529">
                  <c:v>Estonija</c:v>
                </c:pt>
                <c:pt idx="530">
                  <c:v>Estonija</c:v>
                </c:pt>
                <c:pt idx="531">
                  <c:v>Estonija</c:v>
                </c:pt>
                <c:pt idx="532">
                  <c:v>Estonija</c:v>
                </c:pt>
                <c:pt idx="533">
                  <c:v>Estonija</c:v>
                </c:pt>
                <c:pt idx="534">
                  <c:v>Estonija</c:v>
                </c:pt>
                <c:pt idx="535">
                  <c:v>Estonija</c:v>
                </c:pt>
                <c:pt idx="536">
                  <c:v>Finska</c:v>
                </c:pt>
                <c:pt idx="537">
                  <c:v>Finska</c:v>
                </c:pt>
                <c:pt idx="538">
                  <c:v>Finska</c:v>
                </c:pt>
                <c:pt idx="539">
                  <c:v>Finska</c:v>
                </c:pt>
                <c:pt idx="540">
                  <c:v>Finska</c:v>
                </c:pt>
                <c:pt idx="541">
                  <c:v>Finska</c:v>
                </c:pt>
                <c:pt idx="542">
                  <c:v>Finska</c:v>
                </c:pt>
                <c:pt idx="543">
                  <c:v>Finska</c:v>
                </c:pt>
                <c:pt idx="544">
                  <c:v>Francuska</c:v>
                </c:pt>
                <c:pt idx="545">
                  <c:v>Francuska</c:v>
                </c:pt>
                <c:pt idx="546">
                  <c:v>Francuska</c:v>
                </c:pt>
                <c:pt idx="547">
                  <c:v>Francuska</c:v>
                </c:pt>
                <c:pt idx="548">
                  <c:v>Francuska</c:v>
                </c:pt>
                <c:pt idx="549">
                  <c:v>Francuska</c:v>
                </c:pt>
                <c:pt idx="550">
                  <c:v>Francuska</c:v>
                </c:pt>
                <c:pt idx="551">
                  <c:v>Francuska</c:v>
                </c:pt>
                <c:pt idx="552">
                  <c:v>Grčka</c:v>
                </c:pt>
                <c:pt idx="553">
                  <c:v>Grčka</c:v>
                </c:pt>
                <c:pt idx="554">
                  <c:v>Grčka</c:v>
                </c:pt>
                <c:pt idx="555">
                  <c:v>Grčka</c:v>
                </c:pt>
                <c:pt idx="556">
                  <c:v>Grčka</c:v>
                </c:pt>
                <c:pt idx="557">
                  <c:v>Grčka</c:v>
                </c:pt>
                <c:pt idx="558">
                  <c:v>Grčka</c:v>
                </c:pt>
                <c:pt idx="559">
                  <c:v>Grčka</c:v>
                </c:pt>
                <c:pt idx="560">
                  <c:v>Hrvatska</c:v>
                </c:pt>
                <c:pt idx="561">
                  <c:v>Hrvatska</c:v>
                </c:pt>
                <c:pt idx="562">
                  <c:v>Hrvatska</c:v>
                </c:pt>
                <c:pt idx="563">
                  <c:v>Hrvatska</c:v>
                </c:pt>
                <c:pt idx="564">
                  <c:v>Hrvatska</c:v>
                </c:pt>
                <c:pt idx="565">
                  <c:v>Hrvatska</c:v>
                </c:pt>
                <c:pt idx="566">
                  <c:v>Hrvatska</c:v>
                </c:pt>
                <c:pt idx="567">
                  <c:v>Hrvatska</c:v>
                </c:pt>
                <c:pt idx="568">
                  <c:v>Irska</c:v>
                </c:pt>
                <c:pt idx="569">
                  <c:v>Irska</c:v>
                </c:pt>
                <c:pt idx="570">
                  <c:v>Irska</c:v>
                </c:pt>
                <c:pt idx="571">
                  <c:v>Irska</c:v>
                </c:pt>
                <c:pt idx="572">
                  <c:v>Irska</c:v>
                </c:pt>
                <c:pt idx="573">
                  <c:v>Irska</c:v>
                </c:pt>
                <c:pt idx="574">
                  <c:v>Irska</c:v>
                </c:pt>
                <c:pt idx="575">
                  <c:v>Irska</c:v>
                </c:pt>
                <c:pt idx="576">
                  <c:v>Island</c:v>
                </c:pt>
                <c:pt idx="577">
                  <c:v>Island</c:v>
                </c:pt>
                <c:pt idx="578">
                  <c:v>Island</c:v>
                </c:pt>
                <c:pt idx="579">
                  <c:v>Island</c:v>
                </c:pt>
                <c:pt idx="580">
                  <c:v>Island</c:v>
                </c:pt>
                <c:pt idx="581">
                  <c:v>Island</c:v>
                </c:pt>
                <c:pt idx="582">
                  <c:v>Island</c:v>
                </c:pt>
                <c:pt idx="583">
                  <c:v>Island</c:v>
                </c:pt>
                <c:pt idx="584">
                  <c:v>Italija</c:v>
                </c:pt>
                <c:pt idx="585">
                  <c:v>Italija</c:v>
                </c:pt>
                <c:pt idx="586">
                  <c:v>Italija</c:v>
                </c:pt>
                <c:pt idx="587">
                  <c:v>Italija</c:v>
                </c:pt>
                <c:pt idx="588">
                  <c:v>Italija</c:v>
                </c:pt>
                <c:pt idx="589">
                  <c:v>Italija</c:v>
                </c:pt>
                <c:pt idx="590">
                  <c:v>Italija</c:v>
                </c:pt>
                <c:pt idx="591">
                  <c:v>Italija</c:v>
                </c:pt>
                <c:pt idx="592">
                  <c:v>Latvija</c:v>
                </c:pt>
                <c:pt idx="593">
                  <c:v>Latvija</c:v>
                </c:pt>
                <c:pt idx="594">
                  <c:v>Latvija</c:v>
                </c:pt>
                <c:pt idx="595">
                  <c:v>Latvija</c:v>
                </c:pt>
                <c:pt idx="596">
                  <c:v>Latvija</c:v>
                </c:pt>
                <c:pt idx="597">
                  <c:v>Latvija</c:v>
                </c:pt>
                <c:pt idx="598">
                  <c:v>Latvija</c:v>
                </c:pt>
                <c:pt idx="599">
                  <c:v>Latvija</c:v>
                </c:pt>
                <c:pt idx="600">
                  <c:v>Litva</c:v>
                </c:pt>
                <c:pt idx="601">
                  <c:v>Litva</c:v>
                </c:pt>
                <c:pt idx="602">
                  <c:v>Litva</c:v>
                </c:pt>
                <c:pt idx="603">
                  <c:v>Litva</c:v>
                </c:pt>
                <c:pt idx="604">
                  <c:v>Litva</c:v>
                </c:pt>
                <c:pt idx="605">
                  <c:v>Litva</c:v>
                </c:pt>
                <c:pt idx="606">
                  <c:v>Litva</c:v>
                </c:pt>
                <c:pt idx="607">
                  <c:v>Litva</c:v>
                </c:pt>
                <c:pt idx="608">
                  <c:v>Luksemburg</c:v>
                </c:pt>
                <c:pt idx="609">
                  <c:v>Luksemburg</c:v>
                </c:pt>
                <c:pt idx="610">
                  <c:v>Luksemburg</c:v>
                </c:pt>
                <c:pt idx="611">
                  <c:v>Luksemburg</c:v>
                </c:pt>
                <c:pt idx="612">
                  <c:v>Luksemburg</c:v>
                </c:pt>
                <c:pt idx="613">
                  <c:v>Luksemburg</c:v>
                </c:pt>
                <c:pt idx="614">
                  <c:v>Luksemburg</c:v>
                </c:pt>
                <c:pt idx="615">
                  <c:v>Luksemburg</c:v>
                </c:pt>
                <c:pt idx="616">
                  <c:v>Mađarska</c:v>
                </c:pt>
                <c:pt idx="617">
                  <c:v>Mađarska</c:v>
                </c:pt>
                <c:pt idx="618">
                  <c:v>Mađarska</c:v>
                </c:pt>
                <c:pt idx="619">
                  <c:v>Mađarska</c:v>
                </c:pt>
                <c:pt idx="620">
                  <c:v>Mađarska</c:v>
                </c:pt>
                <c:pt idx="621">
                  <c:v>Mađarska</c:v>
                </c:pt>
                <c:pt idx="622">
                  <c:v>Mađarska</c:v>
                </c:pt>
                <c:pt idx="623">
                  <c:v>Mađarska</c:v>
                </c:pt>
                <c:pt idx="624">
                  <c:v>Nizozemska</c:v>
                </c:pt>
                <c:pt idx="625">
                  <c:v>Nizozemska</c:v>
                </c:pt>
                <c:pt idx="626">
                  <c:v>Nizozemska</c:v>
                </c:pt>
                <c:pt idx="627">
                  <c:v>Nizozemska</c:v>
                </c:pt>
                <c:pt idx="628">
                  <c:v>Nizozemska</c:v>
                </c:pt>
                <c:pt idx="629">
                  <c:v>Nizozemska</c:v>
                </c:pt>
                <c:pt idx="630">
                  <c:v>Nizozemska</c:v>
                </c:pt>
                <c:pt idx="631">
                  <c:v>Nizozemska</c:v>
                </c:pt>
                <c:pt idx="632">
                  <c:v>Norveška</c:v>
                </c:pt>
                <c:pt idx="633">
                  <c:v>Norveška</c:v>
                </c:pt>
                <c:pt idx="634">
                  <c:v>Norveška</c:v>
                </c:pt>
                <c:pt idx="635">
                  <c:v>Norveška</c:v>
                </c:pt>
                <c:pt idx="636">
                  <c:v>Norveška</c:v>
                </c:pt>
                <c:pt idx="637">
                  <c:v>Norveška</c:v>
                </c:pt>
                <c:pt idx="638">
                  <c:v>Norveška</c:v>
                </c:pt>
                <c:pt idx="639">
                  <c:v>Norveška</c:v>
                </c:pt>
                <c:pt idx="640">
                  <c:v>Njemačka</c:v>
                </c:pt>
                <c:pt idx="641">
                  <c:v>Njemačka</c:v>
                </c:pt>
                <c:pt idx="642">
                  <c:v>Njemačka</c:v>
                </c:pt>
                <c:pt idx="643">
                  <c:v>Njemačka</c:v>
                </c:pt>
                <c:pt idx="644">
                  <c:v>Njemačka</c:v>
                </c:pt>
                <c:pt idx="645">
                  <c:v>Njemačka</c:v>
                </c:pt>
                <c:pt idx="646">
                  <c:v>Njemačka</c:v>
                </c:pt>
                <c:pt idx="647">
                  <c:v>Njemačka</c:v>
                </c:pt>
                <c:pt idx="648">
                  <c:v>Poljska</c:v>
                </c:pt>
                <c:pt idx="649">
                  <c:v>Poljska</c:v>
                </c:pt>
                <c:pt idx="650">
                  <c:v>Poljska</c:v>
                </c:pt>
                <c:pt idx="651">
                  <c:v>Poljska</c:v>
                </c:pt>
                <c:pt idx="652">
                  <c:v>Poljska</c:v>
                </c:pt>
                <c:pt idx="653">
                  <c:v>Poljska</c:v>
                </c:pt>
                <c:pt idx="654">
                  <c:v>Poljska</c:v>
                </c:pt>
                <c:pt idx="655">
                  <c:v>Poljska</c:v>
                </c:pt>
                <c:pt idx="656">
                  <c:v>Portugal</c:v>
                </c:pt>
                <c:pt idx="657">
                  <c:v>Portugal</c:v>
                </c:pt>
                <c:pt idx="658">
                  <c:v>Portugal</c:v>
                </c:pt>
                <c:pt idx="659">
                  <c:v>Portugal</c:v>
                </c:pt>
                <c:pt idx="660">
                  <c:v>Portugal</c:v>
                </c:pt>
                <c:pt idx="661">
                  <c:v>Portugal</c:v>
                </c:pt>
                <c:pt idx="662">
                  <c:v>Portugal</c:v>
                </c:pt>
                <c:pt idx="663">
                  <c:v>Portugal</c:v>
                </c:pt>
                <c:pt idx="664">
                  <c:v>Rumunjska</c:v>
                </c:pt>
                <c:pt idx="665">
                  <c:v>Rumunjska</c:v>
                </c:pt>
                <c:pt idx="666">
                  <c:v>Rumunjska</c:v>
                </c:pt>
                <c:pt idx="667">
                  <c:v>Rumunjska</c:v>
                </c:pt>
                <c:pt idx="668">
                  <c:v>Rumunjska</c:v>
                </c:pt>
                <c:pt idx="669">
                  <c:v>Rumunjska</c:v>
                </c:pt>
                <c:pt idx="670">
                  <c:v>Rumunjska</c:v>
                </c:pt>
                <c:pt idx="671">
                  <c:v>Rumunjska</c:v>
                </c:pt>
                <c:pt idx="672">
                  <c:v>Slovačka</c:v>
                </c:pt>
                <c:pt idx="673">
                  <c:v>Slovačka</c:v>
                </c:pt>
                <c:pt idx="674">
                  <c:v>Slovačka</c:v>
                </c:pt>
                <c:pt idx="675">
                  <c:v>Slovačka</c:v>
                </c:pt>
                <c:pt idx="676">
                  <c:v>Slovačka</c:v>
                </c:pt>
                <c:pt idx="677">
                  <c:v>Slovačka</c:v>
                </c:pt>
                <c:pt idx="678">
                  <c:v>Slovačka</c:v>
                </c:pt>
                <c:pt idx="679">
                  <c:v>Slovačka</c:v>
                </c:pt>
                <c:pt idx="680">
                  <c:v>Slovenija</c:v>
                </c:pt>
                <c:pt idx="681">
                  <c:v>Slovenija</c:v>
                </c:pt>
                <c:pt idx="682">
                  <c:v>Slovenija</c:v>
                </c:pt>
                <c:pt idx="683">
                  <c:v>Slovenija</c:v>
                </c:pt>
                <c:pt idx="684">
                  <c:v>Slovenija</c:v>
                </c:pt>
                <c:pt idx="685">
                  <c:v>Slovenija</c:v>
                </c:pt>
                <c:pt idx="686">
                  <c:v>Slovenija</c:v>
                </c:pt>
                <c:pt idx="687">
                  <c:v>Slovenija</c:v>
                </c:pt>
                <c:pt idx="688">
                  <c:v>Španjolska</c:v>
                </c:pt>
                <c:pt idx="689">
                  <c:v>Španjolska</c:v>
                </c:pt>
                <c:pt idx="690">
                  <c:v>Španjolska</c:v>
                </c:pt>
                <c:pt idx="691">
                  <c:v>Španjolska</c:v>
                </c:pt>
                <c:pt idx="692">
                  <c:v>Španjolska</c:v>
                </c:pt>
                <c:pt idx="693">
                  <c:v>Španjolska</c:v>
                </c:pt>
                <c:pt idx="694">
                  <c:v>Španjolska</c:v>
                </c:pt>
                <c:pt idx="695">
                  <c:v>Španjolska</c:v>
                </c:pt>
                <c:pt idx="696">
                  <c:v>Švedska</c:v>
                </c:pt>
                <c:pt idx="697">
                  <c:v>Švedska</c:v>
                </c:pt>
                <c:pt idx="698">
                  <c:v>Švedska</c:v>
                </c:pt>
                <c:pt idx="699">
                  <c:v>Švedska</c:v>
                </c:pt>
                <c:pt idx="700">
                  <c:v>Švedska</c:v>
                </c:pt>
                <c:pt idx="701">
                  <c:v>Švedska</c:v>
                </c:pt>
                <c:pt idx="702">
                  <c:v>Švedska</c:v>
                </c:pt>
                <c:pt idx="703">
                  <c:v>Švedska</c:v>
                </c:pt>
                <c:pt idx="704">
                  <c:v>Švicarska</c:v>
                </c:pt>
                <c:pt idx="705">
                  <c:v>Švicarska</c:v>
                </c:pt>
                <c:pt idx="706">
                  <c:v>Švicarska</c:v>
                </c:pt>
                <c:pt idx="707">
                  <c:v>Švicarska</c:v>
                </c:pt>
                <c:pt idx="708">
                  <c:v>Švicarska</c:v>
                </c:pt>
                <c:pt idx="709">
                  <c:v>Švicarska</c:v>
                </c:pt>
                <c:pt idx="710">
                  <c:v>Švicarska</c:v>
                </c:pt>
                <c:pt idx="711">
                  <c:v>Švicarska</c:v>
                </c:pt>
                <c:pt idx="712">
                  <c:v>Ujedinjeno Kraljevstvo</c:v>
                </c:pt>
                <c:pt idx="713">
                  <c:v>Ujedinjeno Kraljevstvo</c:v>
                </c:pt>
                <c:pt idx="714">
                  <c:v>Ujedinjeno Kraljevstvo</c:v>
                </c:pt>
                <c:pt idx="715">
                  <c:v>Ujedinjeno Kraljevstvo</c:v>
                </c:pt>
                <c:pt idx="716">
                  <c:v>Ujedinjeno Kraljevstvo</c:v>
                </c:pt>
                <c:pt idx="717">
                  <c:v>Ujedinjeno Kraljevstvo</c:v>
                </c:pt>
                <c:pt idx="718">
                  <c:v>Ujedinjeno Kraljevstvo</c:v>
                </c:pt>
                <c:pt idx="719">
                  <c:v>Ujedinjeno Kraljevstvo</c:v>
                </c:pt>
                <c:pt idx="720">
                  <c:v>Austrija</c:v>
                </c:pt>
                <c:pt idx="721">
                  <c:v>Austrija</c:v>
                </c:pt>
                <c:pt idx="722">
                  <c:v>Austrija</c:v>
                </c:pt>
                <c:pt idx="723">
                  <c:v>Austrija</c:v>
                </c:pt>
                <c:pt idx="724">
                  <c:v>Austrija</c:v>
                </c:pt>
                <c:pt idx="725">
                  <c:v>Austrija</c:v>
                </c:pt>
                <c:pt idx="726">
                  <c:v>Austrija</c:v>
                </c:pt>
                <c:pt idx="727">
                  <c:v>Austrija</c:v>
                </c:pt>
                <c:pt idx="728">
                  <c:v>Belgija</c:v>
                </c:pt>
                <c:pt idx="729">
                  <c:v>Belgija</c:v>
                </c:pt>
                <c:pt idx="730">
                  <c:v>Belgija</c:v>
                </c:pt>
                <c:pt idx="731">
                  <c:v>Belgija</c:v>
                </c:pt>
                <c:pt idx="732">
                  <c:v>Belgija</c:v>
                </c:pt>
                <c:pt idx="733">
                  <c:v>Belgija</c:v>
                </c:pt>
                <c:pt idx="734">
                  <c:v>Belgija</c:v>
                </c:pt>
                <c:pt idx="735">
                  <c:v>Belgija</c:v>
                </c:pt>
                <c:pt idx="736">
                  <c:v>Bugarska</c:v>
                </c:pt>
                <c:pt idx="737">
                  <c:v>Bugarska</c:v>
                </c:pt>
                <c:pt idx="738">
                  <c:v>Bugarska</c:v>
                </c:pt>
                <c:pt idx="739">
                  <c:v>Bugarska</c:v>
                </c:pt>
                <c:pt idx="740">
                  <c:v>Bugarska</c:v>
                </c:pt>
                <c:pt idx="741">
                  <c:v>Bugarska</c:v>
                </c:pt>
                <c:pt idx="742">
                  <c:v>Bugarska</c:v>
                </c:pt>
                <c:pt idx="743">
                  <c:v>Bugarska</c:v>
                </c:pt>
                <c:pt idx="744">
                  <c:v>Cipar</c:v>
                </c:pt>
                <c:pt idx="745">
                  <c:v>Cipar</c:v>
                </c:pt>
                <c:pt idx="746">
                  <c:v>Cipar</c:v>
                </c:pt>
                <c:pt idx="747">
                  <c:v>Cipar</c:v>
                </c:pt>
                <c:pt idx="748">
                  <c:v>Cipar</c:v>
                </c:pt>
                <c:pt idx="749">
                  <c:v>Cipar</c:v>
                </c:pt>
                <c:pt idx="750">
                  <c:v>Cipar</c:v>
                </c:pt>
                <c:pt idx="751">
                  <c:v>Cipar</c:v>
                </c:pt>
                <c:pt idx="752">
                  <c:v>Češka</c:v>
                </c:pt>
                <c:pt idx="753">
                  <c:v>Češka</c:v>
                </c:pt>
                <c:pt idx="754">
                  <c:v>Češka</c:v>
                </c:pt>
                <c:pt idx="755">
                  <c:v>Češka</c:v>
                </c:pt>
                <c:pt idx="756">
                  <c:v>Češka</c:v>
                </c:pt>
                <c:pt idx="757">
                  <c:v>Češka</c:v>
                </c:pt>
                <c:pt idx="758">
                  <c:v>Češka</c:v>
                </c:pt>
                <c:pt idx="759">
                  <c:v>Češka</c:v>
                </c:pt>
                <c:pt idx="760">
                  <c:v>Danska</c:v>
                </c:pt>
                <c:pt idx="761">
                  <c:v>Danska</c:v>
                </c:pt>
                <c:pt idx="762">
                  <c:v>Danska</c:v>
                </c:pt>
                <c:pt idx="763">
                  <c:v>Danska</c:v>
                </c:pt>
                <c:pt idx="764">
                  <c:v>Danska</c:v>
                </c:pt>
                <c:pt idx="765">
                  <c:v>Danska</c:v>
                </c:pt>
                <c:pt idx="766">
                  <c:v>Danska</c:v>
                </c:pt>
                <c:pt idx="767">
                  <c:v>Danska</c:v>
                </c:pt>
                <c:pt idx="768">
                  <c:v>Estonija</c:v>
                </c:pt>
                <c:pt idx="769">
                  <c:v>Estonija</c:v>
                </c:pt>
                <c:pt idx="770">
                  <c:v>Estonija</c:v>
                </c:pt>
                <c:pt idx="771">
                  <c:v>Estonija</c:v>
                </c:pt>
                <c:pt idx="772">
                  <c:v>Estonija</c:v>
                </c:pt>
                <c:pt idx="773">
                  <c:v>Estonija</c:v>
                </c:pt>
                <c:pt idx="774">
                  <c:v>Estonija</c:v>
                </c:pt>
                <c:pt idx="775">
                  <c:v>Estonija</c:v>
                </c:pt>
                <c:pt idx="776">
                  <c:v>Finska</c:v>
                </c:pt>
                <c:pt idx="777">
                  <c:v>Finska</c:v>
                </c:pt>
                <c:pt idx="778">
                  <c:v>Finska</c:v>
                </c:pt>
                <c:pt idx="779">
                  <c:v>Finska</c:v>
                </c:pt>
                <c:pt idx="780">
                  <c:v>Finska</c:v>
                </c:pt>
                <c:pt idx="781">
                  <c:v>Finska</c:v>
                </c:pt>
                <c:pt idx="782">
                  <c:v>Finska</c:v>
                </c:pt>
                <c:pt idx="783">
                  <c:v>Finska</c:v>
                </c:pt>
                <c:pt idx="784">
                  <c:v>Francuska</c:v>
                </c:pt>
                <c:pt idx="785">
                  <c:v>Francuska</c:v>
                </c:pt>
                <c:pt idx="786">
                  <c:v>Francuska</c:v>
                </c:pt>
                <c:pt idx="787">
                  <c:v>Francuska</c:v>
                </c:pt>
                <c:pt idx="788">
                  <c:v>Francuska</c:v>
                </c:pt>
                <c:pt idx="789">
                  <c:v>Francuska</c:v>
                </c:pt>
                <c:pt idx="790">
                  <c:v>Francuska</c:v>
                </c:pt>
                <c:pt idx="791">
                  <c:v>Francuska</c:v>
                </c:pt>
                <c:pt idx="792">
                  <c:v>Grčka</c:v>
                </c:pt>
                <c:pt idx="793">
                  <c:v>Grčka</c:v>
                </c:pt>
                <c:pt idx="794">
                  <c:v>Grčka</c:v>
                </c:pt>
                <c:pt idx="795">
                  <c:v>Grčka</c:v>
                </c:pt>
                <c:pt idx="796">
                  <c:v>Grčka</c:v>
                </c:pt>
                <c:pt idx="797">
                  <c:v>Grčka</c:v>
                </c:pt>
                <c:pt idx="798">
                  <c:v>Grčka</c:v>
                </c:pt>
                <c:pt idx="799">
                  <c:v>Grčka</c:v>
                </c:pt>
                <c:pt idx="800">
                  <c:v>Hrvatska</c:v>
                </c:pt>
                <c:pt idx="801">
                  <c:v>Hrvatska</c:v>
                </c:pt>
                <c:pt idx="802">
                  <c:v>Hrvatska</c:v>
                </c:pt>
                <c:pt idx="803">
                  <c:v>Hrvatska</c:v>
                </c:pt>
                <c:pt idx="804">
                  <c:v>Hrvatska</c:v>
                </c:pt>
                <c:pt idx="805">
                  <c:v>Hrvatska</c:v>
                </c:pt>
                <c:pt idx="806">
                  <c:v>Hrvatska</c:v>
                </c:pt>
                <c:pt idx="807">
                  <c:v>Hrvatska</c:v>
                </c:pt>
                <c:pt idx="808">
                  <c:v>Irska</c:v>
                </c:pt>
                <c:pt idx="809">
                  <c:v>Irska</c:v>
                </c:pt>
                <c:pt idx="810">
                  <c:v>Irska</c:v>
                </c:pt>
                <c:pt idx="811">
                  <c:v>Irska</c:v>
                </c:pt>
                <c:pt idx="812">
                  <c:v>Irska</c:v>
                </c:pt>
                <c:pt idx="813">
                  <c:v>Irska</c:v>
                </c:pt>
                <c:pt idx="814">
                  <c:v>Irska</c:v>
                </c:pt>
                <c:pt idx="815">
                  <c:v>Irska</c:v>
                </c:pt>
                <c:pt idx="816">
                  <c:v>Island</c:v>
                </c:pt>
                <c:pt idx="817">
                  <c:v>Island</c:v>
                </c:pt>
                <c:pt idx="818">
                  <c:v>Island</c:v>
                </c:pt>
                <c:pt idx="819">
                  <c:v>Island</c:v>
                </c:pt>
                <c:pt idx="820">
                  <c:v>Island</c:v>
                </c:pt>
                <c:pt idx="821">
                  <c:v>Island</c:v>
                </c:pt>
                <c:pt idx="822">
                  <c:v>Island</c:v>
                </c:pt>
                <c:pt idx="823">
                  <c:v>Island</c:v>
                </c:pt>
                <c:pt idx="824">
                  <c:v>Italija</c:v>
                </c:pt>
                <c:pt idx="825">
                  <c:v>Italija</c:v>
                </c:pt>
                <c:pt idx="826">
                  <c:v>Italija</c:v>
                </c:pt>
                <c:pt idx="827">
                  <c:v>Italija</c:v>
                </c:pt>
                <c:pt idx="828">
                  <c:v>Italija</c:v>
                </c:pt>
                <c:pt idx="829">
                  <c:v>Italija</c:v>
                </c:pt>
                <c:pt idx="830">
                  <c:v>Italija</c:v>
                </c:pt>
                <c:pt idx="831">
                  <c:v>Italija</c:v>
                </c:pt>
                <c:pt idx="832">
                  <c:v>Latvija</c:v>
                </c:pt>
                <c:pt idx="833">
                  <c:v>Latvija</c:v>
                </c:pt>
                <c:pt idx="834">
                  <c:v>Latvija</c:v>
                </c:pt>
                <c:pt idx="835">
                  <c:v>Latvija</c:v>
                </c:pt>
                <c:pt idx="836">
                  <c:v>Latvija</c:v>
                </c:pt>
                <c:pt idx="837">
                  <c:v>Latvija</c:v>
                </c:pt>
                <c:pt idx="838">
                  <c:v>Latvija</c:v>
                </c:pt>
                <c:pt idx="839">
                  <c:v>Latvija</c:v>
                </c:pt>
                <c:pt idx="840">
                  <c:v>Litva</c:v>
                </c:pt>
                <c:pt idx="841">
                  <c:v>Litva</c:v>
                </c:pt>
                <c:pt idx="842">
                  <c:v>Litva</c:v>
                </c:pt>
                <c:pt idx="843">
                  <c:v>Litva</c:v>
                </c:pt>
                <c:pt idx="844">
                  <c:v>Litva</c:v>
                </c:pt>
                <c:pt idx="845">
                  <c:v>Litva</c:v>
                </c:pt>
                <c:pt idx="846">
                  <c:v>Litva</c:v>
                </c:pt>
                <c:pt idx="847">
                  <c:v>Litva</c:v>
                </c:pt>
                <c:pt idx="848">
                  <c:v>Luksemburg</c:v>
                </c:pt>
                <c:pt idx="849">
                  <c:v>Luksemburg</c:v>
                </c:pt>
                <c:pt idx="850">
                  <c:v>Luksemburg</c:v>
                </c:pt>
                <c:pt idx="851">
                  <c:v>Luksemburg</c:v>
                </c:pt>
                <c:pt idx="852">
                  <c:v>Luksemburg</c:v>
                </c:pt>
                <c:pt idx="853">
                  <c:v>Luksemburg</c:v>
                </c:pt>
                <c:pt idx="854">
                  <c:v>Luksemburg</c:v>
                </c:pt>
                <c:pt idx="855">
                  <c:v>Luksemburg</c:v>
                </c:pt>
                <c:pt idx="856">
                  <c:v>Mađarska</c:v>
                </c:pt>
                <c:pt idx="857">
                  <c:v>Mađarska</c:v>
                </c:pt>
                <c:pt idx="858">
                  <c:v>Mađarska</c:v>
                </c:pt>
                <c:pt idx="859">
                  <c:v>Mađarska</c:v>
                </c:pt>
                <c:pt idx="860">
                  <c:v>Mađarska</c:v>
                </c:pt>
                <c:pt idx="861">
                  <c:v>Mađarska</c:v>
                </c:pt>
                <c:pt idx="862">
                  <c:v>Mađarska</c:v>
                </c:pt>
                <c:pt idx="863">
                  <c:v>Mađarska</c:v>
                </c:pt>
                <c:pt idx="864">
                  <c:v>Nizozemska</c:v>
                </c:pt>
                <c:pt idx="865">
                  <c:v>Nizozemska</c:v>
                </c:pt>
                <c:pt idx="866">
                  <c:v>Nizozemska</c:v>
                </c:pt>
                <c:pt idx="867">
                  <c:v>Nizozemska</c:v>
                </c:pt>
                <c:pt idx="868">
                  <c:v>Nizozemska</c:v>
                </c:pt>
                <c:pt idx="869">
                  <c:v>Nizozemska</c:v>
                </c:pt>
                <c:pt idx="870">
                  <c:v>Nizozemska</c:v>
                </c:pt>
                <c:pt idx="871">
                  <c:v>Nizozemska</c:v>
                </c:pt>
                <c:pt idx="872">
                  <c:v>Norveška</c:v>
                </c:pt>
                <c:pt idx="873">
                  <c:v>Norveška</c:v>
                </c:pt>
                <c:pt idx="874">
                  <c:v>Norveška</c:v>
                </c:pt>
                <c:pt idx="875">
                  <c:v>Norveška</c:v>
                </c:pt>
                <c:pt idx="876">
                  <c:v>Norveška</c:v>
                </c:pt>
                <c:pt idx="877">
                  <c:v>Norveška</c:v>
                </c:pt>
                <c:pt idx="878">
                  <c:v>Norveška</c:v>
                </c:pt>
                <c:pt idx="879">
                  <c:v>Norveška</c:v>
                </c:pt>
                <c:pt idx="880">
                  <c:v>Njemačka</c:v>
                </c:pt>
                <c:pt idx="881">
                  <c:v>Njemačka</c:v>
                </c:pt>
                <c:pt idx="882">
                  <c:v>Njemačka</c:v>
                </c:pt>
                <c:pt idx="883">
                  <c:v>Njemačka</c:v>
                </c:pt>
                <c:pt idx="884">
                  <c:v>Njemačka</c:v>
                </c:pt>
                <c:pt idx="885">
                  <c:v>Njemačka</c:v>
                </c:pt>
                <c:pt idx="886">
                  <c:v>Njemačka</c:v>
                </c:pt>
                <c:pt idx="887">
                  <c:v>Njemačka</c:v>
                </c:pt>
                <c:pt idx="888">
                  <c:v>Poljska</c:v>
                </c:pt>
                <c:pt idx="889">
                  <c:v>Poljska</c:v>
                </c:pt>
                <c:pt idx="890">
                  <c:v>Poljska</c:v>
                </c:pt>
                <c:pt idx="891">
                  <c:v>Poljska</c:v>
                </c:pt>
                <c:pt idx="892">
                  <c:v>Poljska</c:v>
                </c:pt>
                <c:pt idx="893">
                  <c:v>Poljska</c:v>
                </c:pt>
                <c:pt idx="894">
                  <c:v>Poljska</c:v>
                </c:pt>
                <c:pt idx="895">
                  <c:v>Poljska</c:v>
                </c:pt>
                <c:pt idx="896">
                  <c:v>Portugal</c:v>
                </c:pt>
                <c:pt idx="897">
                  <c:v>Portugal</c:v>
                </c:pt>
                <c:pt idx="898">
                  <c:v>Portugal</c:v>
                </c:pt>
                <c:pt idx="899">
                  <c:v>Portugal</c:v>
                </c:pt>
                <c:pt idx="900">
                  <c:v>Portugal</c:v>
                </c:pt>
                <c:pt idx="901">
                  <c:v>Portugal</c:v>
                </c:pt>
                <c:pt idx="902">
                  <c:v>Portugal</c:v>
                </c:pt>
                <c:pt idx="903">
                  <c:v>Portugal</c:v>
                </c:pt>
                <c:pt idx="904">
                  <c:v>Rumunjska</c:v>
                </c:pt>
                <c:pt idx="905">
                  <c:v>Rumunjska</c:v>
                </c:pt>
                <c:pt idx="906">
                  <c:v>Rumunjska</c:v>
                </c:pt>
                <c:pt idx="907">
                  <c:v>Rumunjska</c:v>
                </c:pt>
                <c:pt idx="908">
                  <c:v>Rumunjska</c:v>
                </c:pt>
                <c:pt idx="909">
                  <c:v>Rumunjska</c:v>
                </c:pt>
                <c:pt idx="910">
                  <c:v>Rumunjska</c:v>
                </c:pt>
                <c:pt idx="911">
                  <c:v>Rumunjska</c:v>
                </c:pt>
                <c:pt idx="912">
                  <c:v>Slovačka</c:v>
                </c:pt>
                <c:pt idx="913">
                  <c:v>Slovačka</c:v>
                </c:pt>
                <c:pt idx="914">
                  <c:v>Slovačka</c:v>
                </c:pt>
                <c:pt idx="915">
                  <c:v>Slovačka</c:v>
                </c:pt>
                <c:pt idx="916">
                  <c:v>Slovačka</c:v>
                </c:pt>
                <c:pt idx="917">
                  <c:v>Slovačka</c:v>
                </c:pt>
                <c:pt idx="918">
                  <c:v>Slovačka</c:v>
                </c:pt>
                <c:pt idx="919">
                  <c:v>Slovačka</c:v>
                </c:pt>
                <c:pt idx="920">
                  <c:v>Slovenija</c:v>
                </c:pt>
                <c:pt idx="921">
                  <c:v>Slovenija</c:v>
                </c:pt>
                <c:pt idx="922">
                  <c:v>Slovenija</c:v>
                </c:pt>
                <c:pt idx="923">
                  <c:v>Slovenija</c:v>
                </c:pt>
                <c:pt idx="924">
                  <c:v>Slovenija</c:v>
                </c:pt>
                <c:pt idx="925">
                  <c:v>Slovenija</c:v>
                </c:pt>
                <c:pt idx="926">
                  <c:v>Slovenija</c:v>
                </c:pt>
                <c:pt idx="927">
                  <c:v>Slovenija</c:v>
                </c:pt>
                <c:pt idx="928">
                  <c:v>Španjolska</c:v>
                </c:pt>
                <c:pt idx="929">
                  <c:v>Španjolska</c:v>
                </c:pt>
                <c:pt idx="930">
                  <c:v>Španjolska</c:v>
                </c:pt>
                <c:pt idx="931">
                  <c:v>Španjolska</c:v>
                </c:pt>
                <c:pt idx="932">
                  <c:v>Španjolska</c:v>
                </c:pt>
                <c:pt idx="933">
                  <c:v>Španjolska</c:v>
                </c:pt>
                <c:pt idx="934">
                  <c:v>Španjolska</c:v>
                </c:pt>
                <c:pt idx="935">
                  <c:v>Španjolska</c:v>
                </c:pt>
                <c:pt idx="936">
                  <c:v>Švedska</c:v>
                </c:pt>
                <c:pt idx="937">
                  <c:v>Švedska</c:v>
                </c:pt>
                <c:pt idx="938">
                  <c:v>Švedska</c:v>
                </c:pt>
                <c:pt idx="939">
                  <c:v>Švedska</c:v>
                </c:pt>
                <c:pt idx="940">
                  <c:v>Švedska</c:v>
                </c:pt>
                <c:pt idx="941">
                  <c:v>Švedska</c:v>
                </c:pt>
                <c:pt idx="942">
                  <c:v>Švedska</c:v>
                </c:pt>
                <c:pt idx="943">
                  <c:v>Švedska</c:v>
                </c:pt>
                <c:pt idx="944">
                  <c:v>Švicarska</c:v>
                </c:pt>
                <c:pt idx="945">
                  <c:v>Švicarska</c:v>
                </c:pt>
                <c:pt idx="946">
                  <c:v>Švicarska</c:v>
                </c:pt>
                <c:pt idx="947">
                  <c:v>Švicarska</c:v>
                </c:pt>
                <c:pt idx="948">
                  <c:v>Švicarska</c:v>
                </c:pt>
                <c:pt idx="949">
                  <c:v>Švicarska</c:v>
                </c:pt>
                <c:pt idx="950">
                  <c:v>Švicarska</c:v>
                </c:pt>
                <c:pt idx="951">
                  <c:v>Švicarska</c:v>
                </c:pt>
                <c:pt idx="952">
                  <c:v>Ujedinjeno Kraljevstvo</c:v>
                </c:pt>
                <c:pt idx="953">
                  <c:v>Ujedinjeno Kraljevstvo</c:v>
                </c:pt>
                <c:pt idx="954">
                  <c:v>Ujedinjeno Kraljevstvo</c:v>
                </c:pt>
                <c:pt idx="955">
                  <c:v>Ujedinjeno Kraljevstvo</c:v>
                </c:pt>
                <c:pt idx="956">
                  <c:v>Ujedinjeno Kraljevstvo</c:v>
                </c:pt>
                <c:pt idx="957">
                  <c:v>Ujedinjeno Kraljevstvo</c:v>
                </c:pt>
                <c:pt idx="958">
                  <c:v>Ujedinjeno Kraljevstvo</c:v>
                </c:pt>
                <c:pt idx="959">
                  <c:v>Ujedinjeno Kraljevstvo</c:v>
                </c:pt>
                <c:pt idx="960">
                  <c:v>Austrija</c:v>
                </c:pt>
                <c:pt idx="961">
                  <c:v>Austrija</c:v>
                </c:pt>
                <c:pt idx="962">
                  <c:v>Austrija</c:v>
                </c:pt>
                <c:pt idx="963">
                  <c:v>Austrija</c:v>
                </c:pt>
                <c:pt idx="964">
                  <c:v>Austrija</c:v>
                </c:pt>
                <c:pt idx="965">
                  <c:v>Austrija</c:v>
                </c:pt>
                <c:pt idx="966">
                  <c:v>Austrija</c:v>
                </c:pt>
                <c:pt idx="967">
                  <c:v>Austrija</c:v>
                </c:pt>
                <c:pt idx="968">
                  <c:v>Belgija</c:v>
                </c:pt>
                <c:pt idx="969">
                  <c:v>Belgija</c:v>
                </c:pt>
                <c:pt idx="970">
                  <c:v>Belgija</c:v>
                </c:pt>
                <c:pt idx="971">
                  <c:v>Belgija</c:v>
                </c:pt>
                <c:pt idx="972">
                  <c:v>Belgija</c:v>
                </c:pt>
                <c:pt idx="973">
                  <c:v>Belgija</c:v>
                </c:pt>
                <c:pt idx="974">
                  <c:v>Belgija</c:v>
                </c:pt>
                <c:pt idx="975">
                  <c:v>Belgija</c:v>
                </c:pt>
                <c:pt idx="976">
                  <c:v>Bugarska</c:v>
                </c:pt>
                <c:pt idx="977">
                  <c:v>Bugarska</c:v>
                </c:pt>
                <c:pt idx="978">
                  <c:v>Bugarska</c:v>
                </c:pt>
                <c:pt idx="979">
                  <c:v>Bugarska</c:v>
                </c:pt>
                <c:pt idx="980">
                  <c:v>Bugarska</c:v>
                </c:pt>
                <c:pt idx="981">
                  <c:v>Bugarska</c:v>
                </c:pt>
                <c:pt idx="982">
                  <c:v>Bugarska</c:v>
                </c:pt>
                <c:pt idx="983">
                  <c:v>Bugarska</c:v>
                </c:pt>
                <c:pt idx="984">
                  <c:v>Cipar</c:v>
                </c:pt>
                <c:pt idx="985">
                  <c:v>Cipar</c:v>
                </c:pt>
                <c:pt idx="986">
                  <c:v>Cipar</c:v>
                </c:pt>
                <c:pt idx="987">
                  <c:v>Cipar</c:v>
                </c:pt>
                <c:pt idx="988">
                  <c:v>Cipar</c:v>
                </c:pt>
                <c:pt idx="989">
                  <c:v>Cipar</c:v>
                </c:pt>
                <c:pt idx="990">
                  <c:v>Cipar</c:v>
                </c:pt>
                <c:pt idx="991">
                  <c:v>Cipar</c:v>
                </c:pt>
                <c:pt idx="992">
                  <c:v>Češka</c:v>
                </c:pt>
                <c:pt idx="993">
                  <c:v>Češka</c:v>
                </c:pt>
                <c:pt idx="994">
                  <c:v>Češka</c:v>
                </c:pt>
                <c:pt idx="995">
                  <c:v>Češka</c:v>
                </c:pt>
                <c:pt idx="996">
                  <c:v>Češka</c:v>
                </c:pt>
                <c:pt idx="997">
                  <c:v>Češka</c:v>
                </c:pt>
                <c:pt idx="998">
                  <c:v>Češka</c:v>
                </c:pt>
                <c:pt idx="999">
                  <c:v>Češka</c:v>
                </c:pt>
                <c:pt idx="1000">
                  <c:v>Danska</c:v>
                </c:pt>
                <c:pt idx="1001">
                  <c:v>Danska</c:v>
                </c:pt>
                <c:pt idx="1002">
                  <c:v>Danska</c:v>
                </c:pt>
                <c:pt idx="1003">
                  <c:v>Danska</c:v>
                </c:pt>
                <c:pt idx="1004">
                  <c:v>Danska</c:v>
                </c:pt>
                <c:pt idx="1005">
                  <c:v>Danska</c:v>
                </c:pt>
                <c:pt idx="1006">
                  <c:v>Danska</c:v>
                </c:pt>
                <c:pt idx="1007">
                  <c:v>Danska</c:v>
                </c:pt>
                <c:pt idx="1008">
                  <c:v>Estonija</c:v>
                </c:pt>
                <c:pt idx="1009">
                  <c:v>Estonija</c:v>
                </c:pt>
                <c:pt idx="1010">
                  <c:v>Estonija</c:v>
                </c:pt>
                <c:pt idx="1011">
                  <c:v>Estonija</c:v>
                </c:pt>
                <c:pt idx="1012">
                  <c:v>Estonija</c:v>
                </c:pt>
                <c:pt idx="1013">
                  <c:v>Estonija</c:v>
                </c:pt>
                <c:pt idx="1014">
                  <c:v>Estonija</c:v>
                </c:pt>
                <c:pt idx="1015">
                  <c:v>Estonija</c:v>
                </c:pt>
                <c:pt idx="1016">
                  <c:v>Finska</c:v>
                </c:pt>
                <c:pt idx="1017">
                  <c:v>Finska</c:v>
                </c:pt>
                <c:pt idx="1018">
                  <c:v>Finska</c:v>
                </c:pt>
                <c:pt idx="1019">
                  <c:v>Finska</c:v>
                </c:pt>
                <c:pt idx="1020">
                  <c:v>Finska</c:v>
                </c:pt>
                <c:pt idx="1021">
                  <c:v>Finska</c:v>
                </c:pt>
                <c:pt idx="1022">
                  <c:v>Finska</c:v>
                </c:pt>
                <c:pt idx="1023">
                  <c:v>Finska</c:v>
                </c:pt>
                <c:pt idx="1024">
                  <c:v>Francuska</c:v>
                </c:pt>
                <c:pt idx="1025">
                  <c:v>Francuska</c:v>
                </c:pt>
                <c:pt idx="1026">
                  <c:v>Francuska</c:v>
                </c:pt>
                <c:pt idx="1027">
                  <c:v>Francuska</c:v>
                </c:pt>
                <c:pt idx="1028">
                  <c:v>Francuska</c:v>
                </c:pt>
                <c:pt idx="1029">
                  <c:v>Francuska</c:v>
                </c:pt>
                <c:pt idx="1030">
                  <c:v>Francuska</c:v>
                </c:pt>
                <c:pt idx="1031">
                  <c:v>Francuska</c:v>
                </c:pt>
                <c:pt idx="1032">
                  <c:v>Grčka</c:v>
                </c:pt>
                <c:pt idx="1033">
                  <c:v>Grčka</c:v>
                </c:pt>
                <c:pt idx="1034">
                  <c:v>Grčka</c:v>
                </c:pt>
                <c:pt idx="1035">
                  <c:v>Grčka</c:v>
                </c:pt>
                <c:pt idx="1036">
                  <c:v>Grčka</c:v>
                </c:pt>
                <c:pt idx="1037">
                  <c:v>Grčka</c:v>
                </c:pt>
                <c:pt idx="1038">
                  <c:v>Grčka</c:v>
                </c:pt>
                <c:pt idx="1039">
                  <c:v>Grčka</c:v>
                </c:pt>
                <c:pt idx="1040">
                  <c:v>Hrvatska</c:v>
                </c:pt>
                <c:pt idx="1041">
                  <c:v>Hrvatska</c:v>
                </c:pt>
                <c:pt idx="1042">
                  <c:v>Hrvatska</c:v>
                </c:pt>
                <c:pt idx="1043">
                  <c:v>Hrvatska</c:v>
                </c:pt>
                <c:pt idx="1044">
                  <c:v>Hrvatska</c:v>
                </c:pt>
                <c:pt idx="1045">
                  <c:v>Hrvatska</c:v>
                </c:pt>
                <c:pt idx="1046">
                  <c:v>Hrvatska</c:v>
                </c:pt>
                <c:pt idx="1047">
                  <c:v>Hrvatska</c:v>
                </c:pt>
                <c:pt idx="1048">
                  <c:v>Irska</c:v>
                </c:pt>
                <c:pt idx="1049">
                  <c:v>Irska</c:v>
                </c:pt>
                <c:pt idx="1050">
                  <c:v>Irska</c:v>
                </c:pt>
                <c:pt idx="1051">
                  <c:v>Irska</c:v>
                </c:pt>
                <c:pt idx="1052">
                  <c:v>Irska</c:v>
                </c:pt>
                <c:pt idx="1053">
                  <c:v>Irska</c:v>
                </c:pt>
                <c:pt idx="1054">
                  <c:v>Irska</c:v>
                </c:pt>
                <c:pt idx="1055">
                  <c:v>Irska</c:v>
                </c:pt>
                <c:pt idx="1056">
                  <c:v>Island</c:v>
                </c:pt>
                <c:pt idx="1057">
                  <c:v>Island</c:v>
                </c:pt>
                <c:pt idx="1058">
                  <c:v>Island</c:v>
                </c:pt>
                <c:pt idx="1059">
                  <c:v>Island</c:v>
                </c:pt>
                <c:pt idx="1060">
                  <c:v>Island</c:v>
                </c:pt>
                <c:pt idx="1061">
                  <c:v>Island</c:v>
                </c:pt>
                <c:pt idx="1062">
                  <c:v>Island</c:v>
                </c:pt>
                <c:pt idx="1063">
                  <c:v>Island</c:v>
                </c:pt>
                <c:pt idx="1064">
                  <c:v>Italija</c:v>
                </c:pt>
                <c:pt idx="1065">
                  <c:v>Italija</c:v>
                </c:pt>
                <c:pt idx="1066">
                  <c:v>Italija</c:v>
                </c:pt>
                <c:pt idx="1067">
                  <c:v>Italija</c:v>
                </c:pt>
                <c:pt idx="1068">
                  <c:v>Italija</c:v>
                </c:pt>
                <c:pt idx="1069">
                  <c:v>Italija</c:v>
                </c:pt>
                <c:pt idx="1070">
                  <c:v>Italija</c:v>
                </c:pt>
                <c:pt idx="1071">
                  <c:v>Italija</c:v>
                </c:pt>
                <c:pt idx="1072">
                  <c:v>Latvija</c:v>
                </c:pt>
                <c:pt idx="1073">
                  <c:v>Latvija</c:v>
                </c:pt>
                <c:pt idx="1074">
                  <c:v>Latvija</c:v>
                </c:pt>
                <c:pt idx="1075">
                  <c:v>Latvija</c:v>
                </c:pt>
                <c:pt idx="1076">
                  <c:v>Latvija</c:v>
                </c:pt>
                <c:pt idx="1077">
                  <c:v>Latvija</c:v>
                </c:pt>
                <c:pt idx="1078">
                  <c:v>Latvija</c:v>
                </c:pt>
                <c:pt idx="1079">
                  <c:v>Latvija</c:v>
                </c:pt>
                <c:pt idx="1080">
                  <c:v>Litva</c:v>
                </c:pt>
                <c:pt idx="1081">
                  <c:v>Litva</c:v>
                </c:pt>
                <c:pt idx="1082">
                  <c:v>Litva</c:v>
                </c:pt>
                <c:pt idx="1083">
                  <c:v>Litva</c:v>
                </c:pt>
                <c:pt idx="1084">
                  <c:v>Litva</c:v>
                </c:pt>
                <c:pt idx="1085">
                  <c:v>Litva</c:v>
                </c:pt>
                <c:pt idx="1086">
                  <c:v>Litva</c:v>
                </c:pt>
                <c:pt idx="1087">
                  <c:v>Litva</c:v>
                </c:pt>
                <c:pt idx="1088">
                  <c:v>Luksemburg</c:v>
                </c:pt>
                <c:pt idx="1089">
                  <c:v>Luksemburg</c:v>
                </c:pt>
                <c:pt idx="1090">
                  <c:v>Luksemburg</c:v>
                </c:pt>
                <c:pt idx="1091">
                  <c:v>Luksemburg</c:v>
                </c:pt>
                <c:pt idx="1092">
                  <c:v>Luksemburg</c:v>
                </c:pt>
                <c:pt idx="1093">
                  <c:v>Luksemburg</c:v>
                </c:pt>
                <c:pt idx="1094">
                  <c:v>Luksemburg</c:v>
                </c:pt>
                <c:pt idx="1095">
                  <c:v>Luksemburg</c:v>
                </c:pt>
                <c:pt idx="1096">
                  <c:v>Mađarska</c:v>
                </c:pt>
                <c:pt idx="1097">
                  <c:v>Mađarska</c:v>
                </c:pt>
                <c:pt idx="1098">
                  <c:v>Mađarska</c:v>
                </c:pt>
                <c:pt idx="1099">
                  <c:v>Mađarska</c:v>
                </c:pt>
                <c:pt idx="1100">
                  <c:v>Mađarska</c:v>
                </c:pt>
                <c:pt idx="1101">
                  <c:v>Mađarska</c:v>
                </c:pt>
                <c:pt idx="1102">
                  <c:v>Mađarska</c:v>
                </c:pt>
                <c:pt idx="1103">
                  <c:v>Mađarska</c:v>
                </c:pt>
                <c:pt idx="1104">
                  <c:v>Nizozemska</c:v>
                </c:pt>
                <c:pt idx="1105">
                  <c:v>Nizozemska</c:v>
                </c:pt>
                <c:pt idx="1106">
                  <c:v>Nizozemska</c:v>
                </c:pt>
                <c:pt idx="1107">
                  <c:v>Nizozemska</c:v>
                </c:pt>
                <c:pt idx="1108">
                  <c:v>Nizozemska</c:v>
                </c:pt>
                <c:pt idx="1109">
                  <c:v>Nizozemska</c:v>
                </c:pt>
                <c:pt idx="1110">
                  <c:v>Nizozemska</c:v>
                </c:pt>
                <c:pt idx="1111">
                  <c:v>Nizozemska</c:v>
                </c:pt>
                <c:pt idx="1112">
                  <c:v>Norveška</c:v>
                </c:pt>
                <c:pt idx="1113">
                  <c:v>Norveška</c:v>
                </c:pt>
                <c:pt idx="1114">
                  <c:v>Norveška</c:v>
                </c:pt>
                <c:pt idx="1115">
                  <c:v>Norveška</c:v>
                </c:pt>
                <c:pt idx="1116">
                  <c:v>Norveška</c:v>
                </c:pt>
                <c:pt idx="1117">
                  <c:v>Norveška</c:v>
                </c:pt>
                <c:pt idx="1118">
                  <c:v>Norveška</c:v>
                </c:pt>
                <c:pt idx="1119">
                  <c:v>Norveška</c:v>
                </c:pt>
                <c:pt idx="1120">
                  <c:v>Njemačka</c:v>
                </c:pt>
                <c:pt idx="1121">
                  <c:v>Njemačka</c:v>
                </c:pt>
                <c:pt idx="1122">
                  <c:v>Njemačka</c:v>
                </c:pt>
                <c:pt idx="1123">
                  <c:v>Njemačka</c:v>
                </c:pt>
                <c:pt idx="1124">
                  <c:v>Njemačka</c:v>
                </c:pt>
                <c:pt idx="1125">
                  <c:v>Njemačka</c:v>
                </c:pt>
                <c:pt idx="1126">
                  <c:v>Njemačka</c:v>
                </c:pt>
                <c:pt idx="1127">
                  <c:v>Njemačka</c:v>
                </c:pt>
                <c:pt idx="1128">
                  <c:v>Poljska</c:v>
                </c:pt>
                <c:pt idx="1129">
                  <c:v>Poljska</c:v>
                </c:pt>
                <c:pt idx="1130">
                  <c:v>Poljska</c:v>
                </c:pt>
                <c:pt idx="1131">
                  <c:v>Poljska</c:v>
                </c:pt>
                <c:pt idx="1132">
                  <c:v>Poljska</c:v>
                </c:pt>
                <c:pt idx="1133">
                  <c:v>Poljska</c:v>
                </c:pt>
                <c:pt idx="1134">
                  <c:v>Poljska</c:v>
                </c:pt>
                <c:pt idx="1135">
                  <c:v>Poljska</c:v>
                </c:pt>
                <c:pt idx="1136">
                  <c:v>Portugal</c:v>
                </c:pt>
                <c:pt idx="1137">
                  <c:v>Portugal</c:v>
                </c:pt>
                <c:pt idx="1138">
                  <c:v>Portugal</c:v>
                </c:pt>
                <c:pt idx="1139">
                  <c:v>Portugal</c:v>
                </c:pt>
                <c:pt idx="1140">
                  <c:v>Portugal</c:v>
                </c:pt>
                <c:pt idx="1141">
                  <c:v>Portugal</c:v>
                </c:pt>
                <c:pt idx="1142">
                  <c:v>Portugal</c:v>
                </c:pt>
                <c:pt idx="1143">
                  <c:v>Portugal</c:v>
                </c:pt>
                <c:pt idx="1144">
                  <c:v>Rumunjska</c:v>
                </c:pt>
                <c:pt idx="1145">
                  <c:v>Rumunjska</c:v>
                </c:pt>
                <c:pt idx="1146">
                  <c:v>Rumunjska</c:v>
                </c:pt>
                <c:pt idx="1147">
                  <c:v>Rumunjska</c:v>
                </c:pt>
                <c:pt idx="1148">
                  <c:v>Rumunjska</c:v>
                </c:pt>
                <c:pt idx="1149">
                  <c:v>Rumunjska</c:v>
                </c:pt>
                <c:pt idx="1150">
                  <c:v>Rumunjska</c:v>
                </c:pt>
                <c:pt idx="1151">
                  <c:v>Rumunjska</c:v>
                </c:pt>
                <c:pt idx="1152">
                  <c:v>Slovačka</c:v>
                </c:pt>
                <c:pt idx="1153">
                  <c:v>Slovačka</c:v>
                </c:pt>
                <c:pt idx="1154">
                  <c:v>Slovačka</c:v>
                </c:pt>
                <c:pt idx="1155">
                  <c:v>Slovačka</c:v>
                </c:pt>
                <c:pt idx="1156">
                  <c:v>Slovačka</c:v>
                </c:pt>
                <c:pt idx="1157">
                  <c:v>Slovačka</c:v>
                </c:pt>
                <c:pt idx="1158">
                  <c:v>Slovačka</c:v>
                </c:pt>
                <c:pt idx="1159">
                  <c:v>Slovačka</c:v>
                </c:pt>
                <c:pt idx="1160">
                  <c:v>Slovenija</c:v>
                </c:pt>
                <c:pt idx="1161">
                  <c:v>Slovenija</c:v>
                </c:pt>
                <c:pt idx="1162">
                  <c:v>Slovenija</c:v>
                </c:pt>
                <c:pt idx="1163">
                  <c:v>Slovenija</c:v>
                </c:pt>
                <c:pt idx="1164">
                  <c:v>Slovenija</c:v>
                </c:pt>
                <c:pt idx="1165">
                  <c:v>Slovenija</c:v>
                </c:pt>
                <c:pt idx="1166">
                  <c:v>Slovenija</c:v>
                </c:pt>
                <c:pt idx="1167">
                  <c:v>Slovenija</c:v>
                </c:pt>
                <c:pt idx="1168">
                  <c:v>Španjolska</c:v>
                </c:pt>
                <c:pt idx="1169">
                  <c:v>Španjolska</c:v>
                </c:pt>
                <c:pt idx="1170">
                  <c:v>Španjolska</c:v>
                </c:pt>
                <c:pt idx="1171">
                  <c:v>Španjolska</c:v>
                </c:pt>
                <c:pt idx="1172">
                  <c:v>Španjolska</c:v>
                </c:pt>
                <c:pt idx="1173">
                  <c:v>Španjolska</c:v>
                </c:pt>
                <c:pt idx="1174">
                  <c:v>Španjolska</c:v>
                </c:pt>
                <c:pt idx="1175">
                  <c:v>Španjolska</c:v>
                </c:pt>
                <c:pt idx="1176">
                  <c:v>Švedska</c:v>
                </c:pt>
                <c:pt idx="1177">
                  <c:v>Švedska</c:v>
                </c:pt>
                <c:pt idx="1178">
                  <c:v>Švedska</c:v>
                </c:pt>
                <c:pt idx="1179">
                  <c:v>Švedska</c:v>
                </c:pt>
                <c:pt idx="1180">
                  <c:v>Švedska</c:v>
                </c:pt>
                <c:pt idx="1181">
                  <c:v>Švedska</c:v>
                </c:pt>
                <c:pt idx="1182">
                  <c:v>Švedska</c:v>
                </c:pt>
                <c:pt idx="1183">
                  <c:v>Švedska</c:v>
                </c:pt>
                <c:pt idx="1184">
                  <c:v>Švicarska</c:v>
                </c:pt>
                <c:pt idx="1185">
                  <c:v>Švicarska</c:v>
                </c:pt>
                <c:pt idx="1186">
                  <c:v>Švicarska</c:v>
                </c:pt>
                <c:pt idx="1187">
                  <c:v>Švicarska</c:v>
                </c:pt>
                <c:pt idx="1188">
                  <c:v>Švicarska</c:v>
                </c:pt>
                <c:pt idx="1189">
                  <c:v>Švicarska</c:v>
                </c:pt>
                <c:pt idx="1190">
                  <c:v>Švicarska</c:v>
                </c:pt>
                <c:pt idx="1191">
                  <c:v>Švicarska</c:v>
                </c:pt>
                <c:pt idx="1192">
                  <c:v>Ujedinjeno Kraljevstvo</c:v>
                </c:pt>
                <c:pt idx="1193">
                  <c:v>Ujedinjeno Kraljevstvo</c:v>
                </c:pt>
                <c:pt idx="1194">
                  <c:v>Ujedinjeno Kraljevstvo</c:v>
                </c:pt>
                <c:pt idx="1195">
                  <c:v>Ujedinjeno Kraljevstvo</c:v>
                </c:pt>
                <c:pt idx="1196">
                  <c:v>Ujedinjeno Kraljevstvo</c:v>
                </c:pt>
                <c:pt idx="1197">
                  <c:v>Ujedinjeno Kraljevstvo</c:v>
                </c:pt>
                <c:pt idx="1198">
                  <c:v>Ujedinjeno Kraljevstvo</c:v>
                </c:pt>
                <c:pt idx="1199">
                  <c:v>Ujedinjeno Kraljevstvo</c:v>
                </c:pt>
                <c:pt idx="1200">
                  <c:v>Austrija</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Sheet11!$D$2:$D$1202</c:f>
              <c:strCache>
                <c:ptCount val="1201"/>
                <c:pt idx="0">
                  <c:v>52.31     </c:v>
                </c:pt>
                <c:pt idx="1">
                  <c:v>6.63      </c:v>
                </c:pt>
                <c:pt idx="2">
                  <c:v>14.81     </c:v>
                </c:pt>
                <c:pt idx="3">
                  <c:v>3.05      </c:v>
                </c:pt>
                <c:pt idx="4">
                  <c:v>17.02     </c:v>
                </c:pt>
                <c:pt idx="5">
                  <c:v>2.1       </c:v>
                </c:pt>
                <c:pt idx="6">
                  <c:v>4.07      </c:v>
                </c:pt>
                <c:pt idx="7">
                  <c:v>null      </c:v>
                </c:pt>
                <c:pt idx="8">
                  <c:v>43.04     </c:v>
                </c:pt>
                <c:pt idx="9">
                  <c:v>7.56      </c:v>
                </c:pt>
                <c:pt idx="10">
                  <c:v>23.16     </c:v>
                </c:pt>
                <c:pt idx="11">
                  <c:v>4.92      </c:v>
                </c:pt>
                <c:pt idx="12">
                  <c:v>15.89     </c:v>
                </c:pt>
                <c:pt idx="13">
                  <c:v>1.93      </c:v>
                </c:pt>
                <c:pt idx="14">
                  <c:v>3.49      </c:v>
                </c:pt>
                <c:pt idx="15">
                  <c:v>0         </c:v>
                </c:pt>
                <c:pt idx="16">
                  <c:v>47.52     </c:v>
                </c:pt>
                <c:pt idx="17">
                  <c:v>1.22      </c:v>
                </c:pt>
                <c:pt idx="18">
                  <c:v>0.1       </c:v>
                </c:pt>
                <c:pt idx="19">
                  <c:v>4.06      </c:v>
                </c:pt>
                <c:pt idx="20">
                  <c:v>42.66     </c:v>
                </c:pt>
                <c:pt idx="21">
                  <c:v>2.57      </c:v>
                </c:pt>
                <c:pt idx="22">
                  <c:v>1.37      </c:v>
                </c:pt>
                <c:pt idx="23">
                  <c:v>0.51      </c:v>
                </c:pt>
                <c:pt idx="24">
                  <c:v>57.92     </c:v>
                </c:pt>
                <c:pt idx="25">
                  <c:v>6.55      </c:v>
                </c:pt>
                <c:pt idx="26">
                  <c:v>3.28      </c:v>
                </c:pt>
                <c:pt idx="27">
                  <c:v>11.13     </c:v>
                </c:pt>
                <c:pt idx="28">
                  <c:v>18.98     </c:v>
                </c:pt>
                <c:pt idx="29">
                  <c:v>0.65      </c:v>
                </c:pt>
                <c:pt idx="30">
                  <c:v>1.5       </c:v>
                </c:pt>
                <c:pt idx="31">
                  <c:v>0         </c:v>
                </c:pt>
                <c:pt idx="32">
                  <c:v>49.55     </c:v>
                </c:pt>
                <c:pt idx="33">
                  <c:v>4.15      </c:v>
                </c:pt>
                <c:pt idx="34">
                  <c:v>12.31     </c:v>
                </c:pt>
                <c:pt idx="35">
                  <c:v>5.2       </c:v>
                </c:pt>
                <c:pt idx="36">
                  <c:v>20.14     </c:v>
                </c:pt>
                <c:pt idx="37">
                  <c:v>3.21      </c:v>
                </c:pt>
                <c:pt idx="38">
                  <c:v>2.74      </c:v>
                </c:pt>
                <c:pt idx="39">
                  <c:v>2.71      </c:v>
                </c:pt>
                <c:pt idx="40">
                  <c:v>55.12     </c:v>
                </c:pt>
                <c:pt idx="41">
                  <c:v>0.85      </c:v>
                </c:pt>
                <c:pt idx="42">
                  <c:v>24.47     </c:v>
                </c:pt>
                <c:pt idx="43">
                  <c:v>4.56      </c:v>
                </c:pt>
                <c:pt idx="44">
                  <c:v>10.34     </c:v>
                </c:pt>
                <c:pt idx="45">
                  <c:v>2.36      </c:v>
                </c:pt>
                <c:pt idx="46">
                  <c:v>2.31      </c:v>
                </c:pt>
                <c:pt idx="47">
                  <c:v>0         </c:v>
                </c:pt>
                <c:pt idx="48">
                  <c:v>55.94     </c:v>
                </c:pt>
                <c:pt idx="49">
                  <c:v>1.94      </c:v>
                </c:pt>
                <c:pt idx="50">
                  <c:v>5.41      </c:v>
                </c:pt>
                <c:pt idx="51">
                  <c:v>10.29     </c:v>
                </c:pt>
                <c:pt idx="52">
                  <c:v>21.31     </c:v>
                </c:pt>
                <c:pt idx="53">
                  <c:v>3.06      </c:v>
                </c:pt>
                <c:pt idx="54">
                  <c:v>2.04      </c:v>
                </c:pt>
                <c:pt idx="55">
                  <c:v>0         </c:v>
                </c:pt>
                <c:pt idx="56">
                  <c:v>56.7      </c:v>
                </c:pt>
                <c:pt idx="57">
                  <c:v>2.44      </c:v>
                </c:pt>
                <c:pt idx="58">
                  <c:v>17.73     </c:v>
                </c:pt>
                <c:pt idx="59">
                  <c:v>3.37      </c:v>
                </c:pt>
                <c:pt idx="60">
                  <c:v>14.58     </c:v>
                </c:pt>
                <c:pt idx="61">
                  <c:v>3.4       </c:v>
                </c:pt>
                <c:pt idx="62">
                  <c:v>1.72      </c:v>
                </c:pt>
                <c:pt idx="63">
                  <c:v>0.06      </c:v>
                </c:pt>
                <c:pt idx="64">
                  <c:v>42.78     </c:v>
                </c:pt>
                <c:pt idx="65">
                  <c:v>10.36     </c:v>
                </c:pt>
                <c:pt idx="66">
                  <c:v>15.11     </c:v>
                </c:pt>
                <c:pt idx="67">
                  <c:v>5.11      </c:v>
                </c:pt>
                <c:pt idx="68">
                  <c:v>19.01     </c:v>
                </c:pt>
                <c:pt idx="69">
                  <c:v>1.88      </c:v>
                </c:pt>
                <c:pt idx="70">
                  <c:v>5.74      </c:v>
                </c:pt>
                <c:pt idx="71">
                  <c:v>null      </c:v>
                </c:pt>
                <c:pt idx="72">
                  <c:v>58.62     </c:v>
                </c:pt>
                <c:pt idx="73">
                  <c:v>0.73      </c:v>
                </c:pt>
                <c:pt idx="74">
                  <c:v>1.92      </c:v>
                </c:pt>
                <c:pt idx="75">
                  <c:v>5.02      </c:v>
                </c:pt>
                <c:pt idx="76">
                  <c:v>28.93     </c:v>
                </c:pt>
                <c:pt idx="77">
                  <c:v>1.51      </c:v>
                </c:pt>
                <c:pt idx="78">
                  <c:v>3.27      </c:v>
                </c:pt>
                <c:pt idx="79">
                  <c:v>0         </c:v>
                </c:pt>
                <c:pt idx="80">
                  <c:v>52.68     </c:v>
                </c:pt>
                <c:pt idx="81">
                  <c:v>3.17      </c:v>
                </c:pt>
                <c:pt idx="82">
                  <c:v>3.07      </c:v>
                </c:pt>
                <c:pt idx="83">
                  <c:v>9.78      </c:v>
                </c:pt>
                <c:pt idx="84">
                  <c:v>24.81     </c:v>
                </c:pt>
                <c:pt idx="85">
                  <c:v>2.86      </c:v>
                </c:pt>
                <c:pt idx="86">
                  <c:v>2.72      </c:v>
                </c:pt>
                <c:pt idx="87">
                  <c:v>0.92      </c:v>
                </c:pt>
                <c:pt idx="88">
                  <c:v>null      </c:v>
                </c:pt>
                <c:pt idx="89">
                  <c:v>null      </c:v>
                </c:pt>
                <c:pt idx="90">
                  <c:v>22.51     </c:v>
                </c:pt>
                <c:pt idx="91">
                  <c:v>2.8       </c:v>
                </c:pt>
                <c:pt idx="92">
                  <c:v>14.34     </c:v>
                </c:pt>
                <c:pt idx="93">
                  <c:v>2.73      </c:v>
                </c:pt>
                <c:pt idx="94">
                  <c:v>3.34      </c:v>
                </c:pt>
                <c:pt idx="95">
                  <c:v>0.8       </c:v>
                </c:pt>
                <c:pt idx="96">
                  <c:v>52.56     </c:v>
                </c:pt>
                <c:pt idx="97">
                  <c:v>5.23      </c:v>
                </c:pt>
                <c:pt idx="98">
                  <c:v>20.58     </c:v>
                </c:pt>
                <c:pt idx="99">
                  <c:v>2.53      </c:v>
                </c:pt>
                <c:pt idx="100">
                  <c:v>15.44     </c:v>
                </c:pt>
                <c:pt idx="101">
                  <c:v>2.42      </c:v>
                </c:pt>
                <c:pt idx="102">
                  <c:v>1.23      </c:v>
                </c:pt>
                <c:pt idx="103">
                  <c:v>0         </c:v>
                </c:pt>
                <c:pt idx="104">
                  <c:v>null      </c:v>
                </c:pt>
                <c:pt idx="105">
                  <c:v>null      </c:v>
                </c:pt>
                <c:pt idx="106">
                  <c:v>10.25     </c:v>
                </c:pt>
                <c:pt idx="107">
                  <c:v>8.55      </c:v>
                </c:pt>
                <c:pt idx="108">
                  <c:v>19.79     </c:v>
                </c:pt>
                <c:pt idx="109">
                  <c:v>4.15      </c:v>
                </c:pt>
                <c:pt idx="110">
                  <c:v>1.8       </c:v>
                </c:pt>
                <c:pt idx="111">
                  <c:v>null      </c:v>
                </c:pt>
                <c:pt idx="112">
                  <c:v>47.92     </c:v>
                </c:pt>
                <c:pt idx="113">
                  <c:v>1.66      </c:v>
                </c:pt>
                <c:pt idx="114">
                  <c:v>5.49      </c:v>
                </c:pt>
                <c:pt idx="115">
                  <c:v>11.27     </c:v>
                </c:pt>
                <c:pt idx="116">
                  <c:v>30.11     </c:v>
                </c:pt>
                <c:pt idx="117">
                  <c:v>1.98      </c:v>
                </c:pt>
                <c:pt idx="118">
                  <c:v>1.58      </c:v>
                </c:pt>
                <c:pt idx="119">
                  <c:v>0         </c:v>
                </c:pt>
                <c:pt idx="120">
                  <c:v>48.11     </c:v>
                </c:pt>
                <c:pt idx="121">
                  <c:v>2.93      </c:v>
                </c:pt>
                <c:pt idx="122">
                  <c:v>8.76      </c:v>
                </c:pt>
                <c:pt idx="123">
                  <c:v>5.17      </c:v>
                </c:pt>
                <c:pt idx="124">
                  <c:v>31.04     </c:v>
                </c:pt>
                <c:pt idx="125">
                  <c:v>1.84      </c:v>
                </c:pt>
                <c:pt idx="126">
                  <c:v>2.15      </c:v>
                </c:pt>
                <c:pt idx="127">
                  <c:v>0         </c:v>
                </c:pt>
                <c:pt idx="128">
                  <c:v>53.49     </c:v>
                </c:pt>
                <c:pt idx="129">
                  <c:v>2.31      </c:v>
                </c:pt>
                <c:pt idx="130">
                  <c:v>18.29     </c:v>
                </c:pt>
                <c:pt idx="131">
                  <c:v>6.71      </c:v>
                </c:pt>
                <c:pt idx="132">
                  <c:v>13.98     </c:v>
                </c:pt>
                <c:pt idx="133">
                  <c:v>2.03      </c:v>
                </c:pt>
                <c:pt idx="134">
                  <c:v>3.2       </c:v>
                </c:pt>
                <c:pt idx="135">
                  <c:v>0         </c:v>
                </c:pt>
                <c:pt idx="136">
                  <c:v>49.07     </c:v>
                </c:pt>
                <c:pt idx="137">
                  <c:v>3.4       </c:v>
                </c:pt>
                <c:pt idx="138">
                  <c:v>4.26      </c:v>
                </c:pt>
                <c:pt idx="139">
                  <c:v>5.26      </c:v>
                </c:pt>
                <c:pt idx="140">
                  <c:v>32.96     </c:v>
                </c:pt>
                <c:pt idx="141">
                  <c:v>2.7       </c:v>
                </c:pt>
                <c:pt idx="142">
                  <c:v>1.95      </c:v>
                </c:pt>
                <c:pt idx="143">
                  <c:v>0.41      </c:v>
                </c:pt>
                <c:pt idx="144">
                  <c:v>45.08     </c:v>
                </c:pt>
                <c:pt idx="145">
                  <c:v>3.89      </c:v>
                </c:pt>
                <c:pt idx="146">
                  <c:v>27.96     </c:v>
                </c:pt>
                <c:pt idx="147">
                  <c:v>1.91      </c:v>
                </c:pt>
                <c:pt idx="148">
                  <c:v>12.03     </c:v>
                </c:pt>
                <c:pt idx="149">
                  <c:v>3.79      </c:v>
                </c:pt>
                <c:pt idx="150">
                  <c:v>4.21      </c:v>
                </c:pt>
                <c:pt idx="151">
                  <c:v>1.13      </c:v>
                </c:pt>
                <c:pt idx="152">
                  <c:v>47.64     </c:v>
                </c:pt>
                <c:pt idx="153">
                  <c:v>1.83      </c:v>
                </c:pt>
                <c:pt idx="154">
                  <c:v>28.7      </c:v>
                </c:pt>
                <c:pt idx="155">
                  <c:v>7.65      </c:v>
                </c:pt>
                <c:pt idx="156">
                  <c:v>10.8      </c:v>
                </c:pt>
                <c:pt idx="157">
                  <c:v>2.84      </c:v>
                </c:pt>
                <c:pt idx="158">
                  <c:v>0.54      </c:v>
                </c:pt>
                <c:pt idx="159">
                  <c:v>null      </c:v>
                </c:pt>
                <c:pt idx="160">
                  <c:v>48.65     </c:v>
                </c:pt>
                <c:pt idx="161">
                  <c:v>2.92      </c:v>
                </c:pt>
                <c:pt idx="162">
                  <c:v>16.13     </c:v>
                </c:pt>
                <c:pt idx="163">
                  <c:v>4.67      </c:v>
                </c:pt>
                <c:pt idx="164">
                  <c:v>19.8      </c:v>
                </c:pt>
                <c:pt idx="165">
                  <c:v>3.03      </c:v>
                </c:pt>
                <c:pt idx="166">
                  <c:v>4.8       </c:v>
                </c:pt>
                <c:pt idx="167">
                  <c:v>null      </c:v>
                </c:pt>
                <c:pt idx="168">
                  <c:v>56.62     </c:v>
                </c:pt>
                <c:pt idx="169">
                  <c:v>3.65      </c:v>
                </c:pt>
                <c:pt idx="170">
                  <c:v>5.71      </c:v>
                </c:pt>
                <c:pt idx="171">
                  <c:v>4.73      </c:v>
                </c:pt>
                <c:pt idx="172">
                  <c:v>23.87     </c:v>
                </c:pt>
                <c:pt idx="173">
                  <c:v>2.71      </c:v>
                </c:pt>
                <c:pt idx="174">
                  <c:v>2.29      </c:v>
                </c:pt>
                <c:pt idx="175">
                  <c:v>0.43      </c:v>
                </c:pt>
                <c:pt idx="176">
                  <c:v>61.99     </c:v>
                </c:pt>
                <c:pt idx="177">
                  <c:v>4.14      </c:v>
                </c:pt>
                <c:pt idx="178">
                  <c:v>2.54      </c:v>
                </c:pt>
                <c:pt idx="179">
                  <c:v>8.02      </c:v>
                </c:pt>
                <c:pt idx="180">
                  <c:v>19.45     </c:v>
                </c:pt>
                <c:pt idx="181">
                  <c:v>1.79      </c:v>
                </c:pt>
                <c:pt idx="182">
                  <c:v>1.96      </c:v>
                </c:pt>
                <c:pt idx="183">
                  <c:v>0.11      </c:v>
                </c:pt>
                <c:pt idx="184">
                  <c:v>45.24     </c:v>
                </c:pt>
                <c:pt idx="185">
                  <c:v>2.45      </c:v>
                </c:pt>
                <c:pt idx="186">
                  <c:v>5.41      </c:v>
                </c:pt>
                <c:pt idx="187">
                  <c:v>4.71      </c:v>
                </c:pt>
                <c:pt idx="188">
                  <c:v>36.3      </c:v>
                </c:pt>
                <c:pt idx="189">
                  <c:v>1.76      </c:v>
                </c:pt>
                <c:pt idx="190">
                  <c:v>3.06      </c:v>
                </c:pt>
                <c:pt idx="191">
                  <c:v>1.06      </c:v>
                </c:pt>
                <c:pt idx="192">
                  <c:v>48.35     </c:v>
                </c:pt>
                <c:pt idx="193">
                  <c:v>2.37      </c:v>
                </c:pt>
                <c:pt idx="194">
                  <c:v>0.34      </c:v>
                </c:pt>
                <c:pt idx="195">
                  <c:v>8.3       </c:v>
                </c:pt>
                <c:pt idx="196">
                  <c:v>34.6      </c:v>
                </c:pt>
                <c:pt idx="197">
                  <c:v>1.88      </c:v>
                </c:pt>
                <c:pt idx="198">
                  <c:v>4.16      </c:v>
                </c:pt>
                <c:pt idx="199">
                  <c:v>null      </c:v>
                </c:pt>
                <c:pt idx="200">
                  <c:v>54.47     </c:v>
                </c:pt>
                <c:pt idx="201">
                  <c:v>2         </c:v>
                </c:pt>
                <c:pt idx="202">
                  <c:v>10.25     </c:v>
                </c:pt>
                <c:pt idx="203">
                  <c:v>3.48      </c:v>
                </c:pt>
                <c:pt idx="204">
                  <c:v>22.62     </c:v>
                </c:pt>
                <c:pt idx="205">
                  <c:v>3.05      </c:v>
                </c:pt>
                <c:pt idx="206">
                  <c:v>4.13      </c:v>
                </c:pt>
                <c:pt idx="207">
                  <c:v>null      </c:v>
                </c:pt>
                <c:pt idx="208">
                  <c:v>58.35     </c:v>
                </c:pt>
                <c:pt idx="209">
                  <c:v>null      </c:v>
                </c:pt>
                <c:pt idx="210">
                  <c:v>9.34      </c:v>
                </c:pt>
                <c:pt idx="211">
                  <c:v>5         </c:v>
                </c:pt>
                <c:pt idx="212">
                  <c:v>22.42     </c:v>
                </c:pt>
                <c:pt idx="213">
                  <c:v>2.09      </c:v>
                </c:pt>
                <c:pt idx="214">
                  <c:v>2.8       </c:v>
                </c:pt>
                <c:pt idx="215">
                  <c:v>0         </c:v>
                </c:pt>
                <c:pt idx="216">
                  <c:v>null      </c:v>
                </c:pt>
                <c:pt idx="217">
                  <c:v>null      </c:v>
                </c:pt>
                <c:pt idx="218">
                  <c:v>26.2      </c:v>
                </c:pt>
                <c:pt idx="219">
                  <c:v>3.85      </c:v>
                </c:pt>
                <c:pt idx="220">
                  <c:v>12.19     </c:v>
                </c:pt>
                <c:pt idx="221">
                  <c:v>3         </c:v>
                </c:pt>
                <c:pt idx="222">
                  <c:v>1.49      </c:v>
                </c:pt>
                <c:pt idx="223">
                  <c:v>0.68      </c:v>
                </c:pt>
                <c:pt idx="224">
                  <c:v>49.26     </c:v>
                </c:pt>
                <c:pt idx="225">
                  <c:v>4.31      </c:v>
                </c:pt>
                <c:pt idx="226">
                  <c:v>19.59     </c:v>
                </c:pt>
                <c:pt idx="227">
                  <c:v>4.44      </c:v>
                </c:pt>
                <c:pt idx="228">
                  <c:v>16.07     </c:v>
                </c:pt>
                <c:pt idx="229">
                  <c:v>2.48      </c:v>
                </c:pt>
                <c:pt idx="230">
                  <c:v>3.85      </c:v>
                </c:pt>
                <c:pt idx="231">
                  <c:v>0         </c:v>
                </c:pt>
                <c:pt idx="232">
                  <c:v>null      </c:v>
                </c:pt>
                <c:pt idx="233">
                  <c:v>null      </c:v>
                </c:pt>
                <c:pt idx="234">
                  <c:v>18.38     </c:v>
                </c:pt>
                <c:pt idx="235">
                  <c:v>1.81      </c:v>
                </c:pt>
                <c:pt idx="236">
                  <c:v>14.3      </c:v>
                </c:pt>
                <c:pt idx="237">
                  <c:v>5.23      </c:v>
                </c:pt>
                <c:pt idx="238">
                  <c:v>2.32      </c:v>
                </c:pt>
                <c:pt idx="239">
                  <c:v>2.44      </c:v>
                </c:pt>
                <c:pt idx="240">
                  <c:v>52.08     </c:v>
                </c:pt>
                <c:pt idx="241">
                  <c:v>6.58      </c:v>
                </c:pt>
                <c:pt idx="242">
                  <c:v>14.86     </c:v>
                </c:pt>
                <c:pt idx="243">
                  <c:v>3.03      </c:v>
                </c:pt>
                <c:pt idx="244">
                  <c:v>17.2      </c:v>
                </c:pt>
                <c:pt idx="245">
                  <c:v>2.19      </c:v>
                </c:pt>
                <c:pt idx="246">
                  <c:v>4.06      </c:v>
                </c:pt>
                <c:pt idx="247">
                  <c:v>null      </c:v>
                </c:pt>
                <c:pt idx="248">
                  <c:v>43.2      </c:v>
                </c:pt>
                <c:pt idx="249">
                  <c:v>7.85      </c:v>
                </c:pt>
                <c:pt idx="250">
                  <c:v>22.03     </c:v>
                </c:pt>
                <c:pt idx="251">
                  <c:v>4.99      </c:v>
                </c:pt>
                <c:pt idx="252">
                  <c:v>16.47     </c:v>
                </c:pt>
                <c:pt idx="253">
                  <c:v>1.88      </c:v>
                </c:pt>
                <c:pt idx="254">
                  <c:v>3.59      </c:v>
                </c:pt>
                <c:pt idx="255">
                  <c:v>0         </c:v>
                </c:pt>
                <c:pt idx="256">
                  <c:v>46.16     </c:v>
                </c:pt>
                <c:pt idx="257">
                  <c:v>1.51      </c:v>
                </c:pt>
                <c:pt idx="258">
                  <c:v>0.12      </c:v>
                </c:pt>
                <c:pt idx="259">
                  <c:v>4.19      </c:v>
                </c:pt>
                <c:pt idx="260">
                  <c:v>43.52     </c:v>
                </c:pt>
                <c:pt idx="261">
                  <c:v>2.55      </c:v>
                </c:pt>
                <c:pt idx="262">
                  <c:v>1.32      </c:v>
                </c:pt>
                <c:pt idx="263">
                  <c:v>0.63      </c:v>
                </c:pt>
                <c:pt idx="264">
                  <c:v>55.52     </c:v>
                </c:pt>
                <c:pt idx="265">
                  <c:v>7.28      </c:v>
                </c:pt>
                <c:pt idx="266">
                  <c:v>3.54      </c:v>
                </c:pt>
                <c:pt idx="267">
                  <c:v>10.6      </c:v>
                </c:pt>
                <c:pt idx="268">
                  <c:v>20.2      </c:v>
                </c:pt>
                <c:pt idx="269">
                  <c:v>1.26      </c:v>
                </c:pt>
                <c:pt idx="270">
                  <c:v>1.61      </c:v>
                </c:pt>
                <c:pt idx="271">
                  <c:v>0         </c:v>
                </c:pt>
                <c:pt idx="272">
                  <c:v>49.22     </c:v>
                </c:pt>
                <c:pt idx="273">
                  <c:v>4.43      </c:v>
                </c:pt>
                <c:pt idx="274">
                  <c:v>12.8      </c:v>
                </c:pt>
                <c:pt idx="275">
                  <c:v>5.18      </c:v>
                </c:pt>
                <c:pt idx="276">
                  <c:v>20.4      </c:v>
                </c:pt>
                <c:pt idx="277">
                  <c:v>2.71      </c:v>
                </c:pt>
                <c:pt idx="278">
                  <c:v>2.56      </c:v>
                </c:pt>
                <c:pt idx="279">
                  <c:v>2.69      </c:v>
                </c:pt>
                <c:pt idx="280">
                  <c:v>54.84     </c:v>
                </c:pt>
                <c:pt idx="281">
                  <c:v>0.85      </c:v>
                </c:pt>
                <c:pt idx="282">
                  <c:v>24.48     </c:v>
                </c:pt>
                <c:pt idx="283">
                  <c:v>4.7       </c:v>
                </c:pt>
                <c:pt idx="284">
                  <c:v>10.25     </c:v>
                </c:pt>
                <c:pt idx="285">
                  <c:v>2.45      </c:v>
                </c:pt>
                <c:pt idx="286">
                  <c:v>2.44      </c:v>
                </c:pt>
                <c:pt idx="287">
                  <c:v>0         </c:v>
                </c:pt>
                <c:pt idx="288">
                  <c:v>56.06     </c:v>
                </c:pt>
                <c:pt idx="289">
                  <c:v>1.69      </c:v>
                </c:pt>
                <c:pt idx="290">
                  <c:v>5.65      </c:v>
                </c:pt>
                <c:pt idx="291">
                  <c:v>10.79     </c:v>
                </c:pt>
                <c:pt idx="292">
                  <c:v>20.86     </c:v>
                </c:pt>
                <c:pt idx="293">
                  <c:v>3.18      </c:v>
                </c:pt>
                <c:pt idx="294">
                  <c:v>1.76      </c:v>
                </c:pt>
                <c:pt idx="295">
                  <c:v>0         </c:v>
                </c:pt>
                <c:pt idx="296">
                  <c:v>55.61     </c:v>
                </c:pt>
                <c:pt idx="297">
                  <c:v>2.4       </c:v>
                </c:pt>
                <c:pt idx="298">
                  <c:v>19.57     </c:v>
                </c:pt>
                <c:pt idx="299">
                  <c:v>3.2       </c:v>
                </c:pt>
                <c:pt idx="300">
                  <c:v>14.38     </c:v>
                </c:pt>
                <c:pt idx="301">
                  <c:v>3.87      </c:v>
                </c:pt>
                <c:pt idx="302">
                  <c:v>0.89      </c:v>
                </c:pt>
                <c:pt idx="303">
                  <c:v>0.08      </c:v>
                </c:pt>
                <c:pt idx="304">
                  <c:v>42.78     </c:v>
                </c:pt>
                <c:pt idx="305">
                  <c:v>10.58     </c:v>
                </c:pt>
                <c:pt idx="306">
                  <c:v>15.23     </c:v>
                </c:pt>
                <c:pt idx="307">
                  <c:v>5.13      </c:v>
                </c:pt>
                <c:pt idx="308">
                  <c:v>18.79     </c:v>
                </c:pt>
                <c:pt idx="309">
                  <c:v>1.82      </c:v>
                </c:pt>
                <c:pt idx="310">
                  <c:v>5.66      </c:v>
                </c:pt>
                <c:pt idx="311">
                  <c:v>null      </c:v>
                </c:pt>
                <c:pt idx="312">
                  <c:v>57.45     </c:v>
                </c:pt>
                <c:pt idx="313">
                  <c:v>0.54      </c:v>
                </c:pt>
                <c:pt idx="314">
                  <c:v>2.9       </c:v>
                </c:pt>
                <c:pt idx="315">
                  <c:v>5.2       </c:v>
                </c:pt>
                <c:pt idx="316">
                  <c:v>30.15     </c:v>
                </c:pt>
                <c:pt idx="317">
                  <c:v>1.3       </c:v>
                </c:pt>
                <c:pt idx="318">
                  <c:v>2.45      </c:v>
                </c:pt>
                <c:pt idx="319">
                  <c:v>0         </c:v>
                </c:pt>
                <c:pt idx="320">
                  <c:v>53.19     </c:v>
                </c:pt>
                <c:pt idx="321">
                  <c:v>3.54      </c:v>
                </c:pt>
                <c:pt idx="322">
                  <c:v>3.24      </c:v>
                </c:pt>
                <c:pt idx="323">
                  <c:v>9.76      </c:v>
                </c:pt>
                <c:pt idx="324">
                  <c:v>23.73     </c:v>
                </c:pt>
                <c:pt idx="325">
                  <c:v>2.99      </c:v>
                </c:pt>
                <c:pt idx="326">
                  <c:v>2.87      </c:v>
                </c:pt>
                <c:pt idx="327">
                  <c:v>0.69      </c:v>
                </c:pt>
                <c:pt idx="328">
                  <c:v>null      </c:v>
                </c:pt>
                <c:pt idx="329">
                  <c:v>null      </c:v>
                </c:pt>
                <c:pt idx="330">
                  <c:v>21.86     </c:v>
                </c:pt>
                <c:pt idx="331">
                  <c:v>2.84      </c:v>
                </c:pt>
                <c:pt idx="332">
                  <c:v>14.28     </c:v>
                </c:pt>
                <c:pt idx="333">
                  <c:v>2.69      </c:v>
                </c:pt>
                <c:pt idx="334">
                  <c:v>2.93      </c:v>
                </c:pt>
                <c:pt idx="335">
                  <c:v>0.84      </c:v>
                </c:pt>
                <c:pt idx="336">
                  <c:v>52.61     </c:v>
                </c:pt>
                <c:pt idx="337">
                  <c:v>5.54      </c:v>
                </c:pt>
                <c:pt idx="338">
                  <c:v>20.78     </c:v>
                </c:pt>
                <c:pt idx="339">
                  <c:v>2.43      </c:v>
                </c:pt>
                <c:pt idx="340">
                  <c:v>15.01     </c:v>
                </c:pt>
                <c:pt idx="341">
                  <c:v>2.4       </c:v>
                </c:pt>
                <c:pt idx="342">
                  <c:v>1.24      </c:v>
                </c:pt>
                <c:pt idx="343">
                  <c:v>0         </c:v>
                </c:pt>
                <c:pt idx="344">
                  <c:v>null      </c:v>
                </c:pt>
                <c:pt idx="345">
                  <c:v>null      </c:v>
                </c:pt>
                <c:pt idx="346">
                  <c:v>10.06     </c:v>
                </c:pt>
                <c:pt idx="347">
                  <c:v>8.22      </c:v>
                </c:pt>
                <c:pt idx="348">
                  <c:v>20.61     </c:v>
                </c:pt>
                <c:pt idx="349">
                  <c:v>4.01      </c:v>
                </c:pt>
                <c:pt idx="350">
                  <c:v>1.85      </c:v>
                </c:pt>
                <c:pt idx="351">
                  <c:v>null      </c:v>
                </c:pt>
                <c:pt idx="352">
                  <c:v>47.14     </c:v>
                </c:pt>
                <c:pt idx="353">
                  <c:v>2.11      </c:v>
                </c:pt>
                <c:pt idx="354">
                  <c:v>5.24      </c:v>
                </c:pt>
                <c:pt idx="355">
                  <c:v>10.94     </c:v>
                </c:pt>
                <c:pt idx="356">
                  <c:v>30.54     </c:v>
                </c:pt>
                <c:pt idx="357">
                  <c:v>2.03      </c:v>
                </c:pt>
                <c:pt idx="358">
                  <c:v>2         </c:v>
                </c:pt>
                <c:pt idx="359">
                  <c:v>0         </c:v>
                </c:pt>
                <c:pt idx="360">
                  <c:v>49.27     </c:v>
                </c:pt>
                <c:pt idx="361">
                  <c:v>2.84      </c:v>
                </c:pt>
                <c:pt idx="362">
                  <c:v>8.67      </c:v>
                </c:pt>
                <c:pt idx="363">
                  <c:v>5.2       </c:v>
                </c:pt>
                <c:pt idx="364">
                  <c:v>30.03     </c:v>
                </c:pt>
                <c:pt idx="365">
                  <c:v>1.93      </c:v>
                </c:pt>
                <c:pt idx="366">
                  <c:v>2.04      </c:v>
                </c:pt>
                <c:pt idx="367">
                  <c:v>0         </c:v>
                </c:pt>
                <c:pt idx="368">
                  <c:v>53.99     </c:v>
                </c:pt>
                <c:pt idx="369">
                  <c:v>2.31      </c:v>
                </c:pt>
                <c:pt idx="370">
                  <c:v>18.23     </c:v>
                </c:pt>
                <c:pt idx="371">
                  <c:v>6.24      </c:v>
                </c:pt>
                <c:pt idx="372">
                  <c:v>13.91     </c:v>
                </c:pt>
                <c:pt idx="373">
                  <c:v>2.08      </c:v>
                </c:pt>
                <c:pt idx="374">
                  <c:v>3.24      </c:v>
                </c:pt>
                <c:pt idx="375">
                  <c:v>0         </c:v>
                </c:pt>
                <c:pt idx="376">
                  <c:v>49.35     </c:v>
                </c:pt>
                <c:pt idx="377">
                  <c:v>3.42      </c:v>
                </c:pt>
                <c:pt idx="378">
                  <c:v>4.04      </c:v>
                </c:pt>
                <c:pt idx="379">
                  <c:v>5.31      </c:v>
                </c:pt>
                <c:pt idx="380">
                  <c:v>32.65     </c:v>
                </c:pt>
                <c:pt idx="381">
                  <c:v>2.71      </c:v>
                </c:pt>
                <c:pt idx="382">
                  <c:v>2.12      </c:v>
                </c:pt>
                <c:pt idx="383">
                  <c:v>0.41      </c:v>
                </c:pt>
                <c:pt idx="384">
                  <c:v>46.77     </c:v>
                </c:pt>
                <c:pt idx="385">
                  <c:v>4.17      </c:v>
                </c:pt>
                <c:pt idx="386">
                  <c:v>26.22     </c:v>
                </c:pt>
                <c:pt idx="387">
                  <c:v>1.92      </c:v>
                </c:pt>
                <c:pt idx="388">
                  <c:v>12.27     </c:v>
                </c:pt>
                <c:pt idx="389">
                  <c:v>3.51      </c:v>
                </c:pt>
                <c:pt idx="390">
                  <c:v>4.17      </c:v>
                </c:pt>
                <c:pt idx="391">
                  <c:v>0.99      </c:v>
                </c:pt>
                <c:pt idx="392">
                  <c:v>48.23     </c:v>
                </c:pt>
                <c:pt idx="393">
                  <c:v>1.89      </c:v>
                </c:pt>
                <c:pt idx="394">
                  <c:v>27.8      </c:v>
                </c:pt>
                <c:pt idx="395">
                  <c:v>7.61      </c:v>
                </c:pt>
                <c:pt idx="396">
                  <c:v>10.9      </c:v>
                </c:pt>
                <c:pt idx="397">
                  <c:v>2.99      </c:v>
                </c:pt>
                <c:pt idx="398">
                  <c:v>0.58      </c:v>
                </c:pt>
                <c:pt idx="399">
                  <c:v>null      </c:v>
                </c:pt>
                <c:pt idx="400">
                  <c:v>48.01     </c:v>
                </c:pt>
                <c:pt idx="401">
                  <c:v>2.89      </c:v>
                </c:pt>
                <c:pt idx="402">
                  <c:v>16.41     </c:v>
                </c:pt>
                <c:pt idx="403">
                  <c:v>4.94      </c:v>
                </c:pt>
                <c:pt idx="404">
                  <c:v>19.94     </c:v>
                </c:pt>
                <c:pt idx="405">
                  <c:v>3         </c:v>
                </c:pt>
                <c:pt idx="406">
                  <c:v>4.81      </c:v>
                </c:pt>
                <c:pt idx="407">
                  <c:v>null      </c:v>
                </c:pt>
                <c:pt idx="408">
                  <c:v>57.76     </c:v>
                </c:pt>
                <c:pt idx="409">
                  <c:v>3.57      </c:v>
                </c:pt>
                <c:pt idx="410">
                  <c:v>5.85      </c:v>
                </c:pt>
                <c:pt idx="411">
                  <c:v>4.68      </c:v>
                </c:pt>
                <c:pt idx="412">
                  <c:v>23.41     </c:v>
                </c:pt>
                <c:pt idx="413">
                  <c:v>2.68      </c:v>
                </c:pt>
                <c:pt idx="414">
                  <c:v>1.65      </c:v>
                </c:pt>
                <c:pt idx="415">
                  <c:v>0.41      </c:v>
                </c:pt>
                <c:pt idx="416">
                  <c:v>61.57     </c:v>
                </c:pt>
                <c:pt idx="417">
                  <c:v>4.18      </c:v>
                </c:pt>
                <c:pt idx="418">
                  <c:v>2.6       </c:v>
                </c:pt>
                <c:pt idx="419">
                  <c:v>8.29      </c:v>
                </c:pt>
                <c:pt idx="420">
                  <c:v>19.58     </c:v>
                </c:pt>
                <c:pt idx="421">
                  <c:v>1.77      </c:v>
                </c:pt>
                <c:pt idx="422">
                  <c:v>1.9       </c:v>
                </c:pt>
                <c:pt idx="423">
                  <c:v>0.11      </c:v>
                </c:pt>
                <c:pt idx="424">
                  <c:v>46        </c:v>
                </c:pt>
                <c:pt idx="425">
                  <c:v>2.48      </c:v>
                </c:pt>
                <c:pt idx="426">
                  <c:v>5.83      </c:v>
                </c:pt>
                <c:pt idx="427">
                  <c:v>5.22      </c:v>
                </c:pt>
                <c:pt idx="428">
                  <c:v>34.63     </c:v>
                </c:pt>
                <c:pt idx="429">
                  <c:v>2.11      </c:v>
                </c:pt>
                <c:pt idx="430">
                  <c:v>2.45      </c:v>
                </c:pt>
                <c:pt idx="431">
                  <c:v>1.29      </c:v>
                </c:pt>
                <c:pt idx="432">
                  <c:v>49.75     </c:v>
                </c:pt>
                <c:pt idx="433">
                  <c:v>2.43      </c:v>
                </c:pt>
                <c:pt idx="434">
                  <c:v>0.33      </c:v>
                </c:pt>
                <c:pt idx="435">
                  <c:v>6.86      </c:v>
                </c:pt>
                <c:pt idx="436">
                  <c:v>35.33     </c:v>
                </c:pt>
                <c:pt idx="437">
                  <c:v>2.11      </c:v>
                </c:pt>
                <c:pt idx="438">
                  <c:v>3.2       </c:v>
                </c:pt>
                <c:pt idx="439">
                  <c:v>null      </c:v>
                </c:pt>
                <c:pt idx="440">
                  <c:v>55.79     </c:v>
                </c:pt>
                <c:pt idx="441">
                  <c:v>2.08      </c:v>
                </c:pt>
                <c:pt idx="442">
                  <c:v>9.91      </c:v>
                </c:pt>
                <c:pt idx="443">
                  <c:v>3.68      </c:v>
                </c:pt>
                <c:pt idx="444">
                  <c:v>22.4      </c:v>
                </c:pt>
                <c:pt idx="445">
                  <c:v>2.65      </c:v>
                </c:pt>
                <c:pt idx="446">
                  <c:v>3.5       </c:v>
                </c:pt>
                <c:pt idx="447">
                  <c:v>0         </c:v>
                </c:pt>
                <c:pt idx="448">
                  <c:v>58.56     </c:v>
                </c:pt>
                <c:pt idx="449">
                  <c:v>null      </c:v>
                </c:pt>
                <c:pt idx="450">
                  <c:v>9.32      </c:v>
                </c:pt>
                <c:pt idx="451">
                  <c:v>5.01      </c:v>
                </c:pt>
                <c:pt idx="452">
                  <c:v>22.2      </c:v>
                </c:pt>
                <c:pt idx="453">
                  <c:v>2.05      </c:v>
                </c:pt>
                <c:pt idx="454">
                  <c:v>2.85      </c:v>
                </c:pt>
                <c:pt idx="455">
                  <c:v>0         </c:v>
                </c:pt>
                <c:pt idx="456">
                  <c:v>null      </c:v>
                </c:pt>
                <c:pt idx="457">
                  <c:v>null      </c:v>
                </c:pt>
                <c:pt idx="458">
                  <c:v>26.19     </c:v>
                </c:pt>
                <c:pt idx="459">
                  <c:v>3.67      </c:v>
                </c:pt>
                <c:pt idx="460">
                  <c:v>12.34     </c:v>
                </c:pt>
                <c:pt idx="461">
                  <c:v>3.14      </c:v>
                </c:pt>
                <c:pt idx="462">
                  <c:v>1.68      </c:v>
                </c:pt>
                <c:pt idx="463">
                  <c:v>0.67      </c:v>
                </c:pt>
                <c:pt idx="464">
                  <c:v>49.06     </c:v>
                </c:pt>
                <c:pt idx="465">
                  <c:v>4.54      </c:v>
                </c:pt>
                <c:pt idx="466">
                  <c:v>19.46     </c:v>
                </c:pt>
                <c:pt idx="467">
                  <c:v>4.52      </c:v>
                </c:pt>
                <c:pt idx="468">
                  <c:v>16.24     </c:v>
                </c:pt>
                <c:pt idx="469">
                  <c:v>2.41      </c:v>
                </c:pt>
                <c:pt idx="470">
                  <c:v>3.78      </c:v>
                </c:pt>
                <c:pt idx="471">
                  <c:v>0         </c:v>
                </c:pt>
                <c:pt idx="472">
                  <c:v>null      </c:v>
                </c:pt>
                <c:pt idx="473">
                  <c:v>null      </c:v>
                </c:pt>
                <c:pt idx="474">
                  <c:v>18.61     </c:v>
                </c:pt>
                <c:pt idx="475">
                  <c:v>1.8       </c:v>
                </c:pt>
                <c:pt idx="476">
                  <c:v>14.29     </c:v>
                </c:pt>
                <c:pt idx="477">
                  <c:v>5.35      </c:v>
                </c:pt>
                <c:pt idx="478">
                  <c:v>2.11      </c:v>
                </c:pt>
                <c:pt idx="479">
                  <c:v>0.66      </c:v>
                </c:pt>
                <c:pt idx="480">
                  <c:v>52.24     </c:v>
                </c:pt>
                <c:pt idx="481">
                  <c:v>6.67      </c:v>
                </c:pt>
                <c:pt idx="482">
                  <c:v>14.9      </c:v>
                </c:pt>
                <c:pt idx="483">
                  <c:v>3.02      </c:v>
                </c:pt>
                <c:pt idx="484">
                  <c:v>16.93     </c:v>
                </c:pt>
                <c:pt idx="485">
                  <c:v>2.16      </c:v>
                </c:pt>
                <c:pt idx="486">
                  <c:v>4.08      </c:v>
                </c:pt>
                <c:pt idx="487">
                  <c:v>null      </c:v>
                </c:pt>
                <c:pt idx="488">
                  <c:v>41.43     </c:v>
                </c:pt>
                <c:pt idx="489">
                  <c:v>9.68      </c:v>
                </c:pt>
                <c:pt idx="490">
                  <c:v>21.66     </c:v>
                </c:pt>
                <c:pt idx="491">
                  <c:v>4.94      </c:v>
                </c:pt>
                <c:pt idx="492">
                  <c:v>16.33     </c:v>
                </c:pt>
                <c:pt idx="493">
                  <c:v>2.27      </c:v>
                </c:pt>
                <c:pt idx="494">
                  <c:v>3.69      </c:v>
                </c:pt>
                <c:pt idx="495">
                  <c:v>0         </c:v>
                </c:pt>
                <c:pt idx="496">
                  <c:v>45.94     </c:v>
                </c:pt>
                <c:pt idx="497">
                  <c:v>1.48      </c:v>
                </c:pt>
                <c:pt idx="498">
                  <c:v>0.08      </c:v>
                </c:pt>
                <c:pt idx="499">
                  <c:v>4.12      </c:v>
                </c:pt>
                <c:pt idx="500">
                  <c:v>43.9      </c:v>
                </c:pt>
                <c:pt idx="501">
                  <c:v>2.54      </c:v>
                </c:pt>
                <c:pt idx="502">
                  <c:v>1.31      </c:v>
                </c:pt>
                <c:pt idx="503">
                  <c:v>0.63      </c:v>
                </c:pt>
                <c:pt idx="504">
                  <c:v>55        </c:v>
                </c:pt>
                <c:pt idx="505">
                  <c:v>7.22      </c:v>
                </c:pt>
                <c:pt idx="506">
                  <c:v>3.47      </c:v>
                </c:pt>
                <c:pt idx="507">
                  <c:v>10.79     </c:v>
                </c:pt>
                <c:pt idx="508">
                  <c:v>20.56     </c:v>
                </c:pt>
                <c:pt idx="509">
                  <c:v>1.25      </c:v>
                </c:pt>
                <c:pt idx="510">
                  <c:v>1.72      </c:v>
                </c:pt>
                <c:pt idx="511">
                  <c:v>0         </c:v>
                </c:pt>
                <c:pt idx="512">
                  <c:v>48.46     </c:v>
                </c:pt>
                <c:pt idx="513">
                  <c:v>4.39      </c:v>
                </c:pt>
                <c:pt idx="514">
                  <c:v>13.23     </c:v>
                </c:pt>
                <c:pt idx="515">
                  <c:v>5.24      </c:v>
                </c:pt>
                <c:pt idx="516">
                  <c:v>20.36     </c:v>
                </c:pt>
                <c:pt idx="517">
                  <c:v>2.98      </c:v>
                </c:pt>
                <c:pt idx="518">
                  <c:v>2.52      </c:v>
                </c:pt>
                <c:pt idx="519">
                  <c:v>2.83      </c:v>
                </c:pt>
                <c:pt idx="520">
                  <c:v>54.92     </c:v>
                </c:pt>
                <c:pt idx="521">
                  <c:v>0.93      </c:v>
                </c:pt>
                <c:pt idx="522">
                  <c:v>24.73     </c:v>
                </c:pt>
                <c:pt idx="523">
                  <c:v>4.41      </c:v>
                </c:pt>
                <c:pt idx="524">
                  <c:v>10.06     </c:v>
                </c:pt>
                <c:pt idx="525">
                  <c:v>2.57      </c:v>
                </c:pt>
                <c:pt idx="526">
                  <c:v>2.39      </c:v>
                </c:pt>
                <c:pt idx="527">
                  <c:v>0         </c:v>
                </c:pt>
                <c:pt idx="528">
                  <c:v>55.24     </c:v>
                </c:pt>
                <c:pt idx="529">
                  <c:v>1.61      </c:v>
                </c:pt>
                <c:pt idx="530">
                  <c:v>5.92      </c:v>
                </c:pt>
                <c:pt idx="531">
                  <c:v>11.02     </c:v>
                </c:pt>
                <c:pt idx="532">
                  <c:v>21.59     </c:v>
                </c:pt>
                <c:pt idx="533">
                  <c:v>3.22      </c:v>
                </c:pt>
                <c:pt idx="534">
                  <c:v>1.4       </c:v>
                </c:pt>
                <c:pt idx="535">
                  <c:v>0         </c:v>
                </c:pt>
                <c:pt idx="536">
                  <c:v>55.24     </c:v>
                </c:pt>
                <c:pt idx="537">
                  <c:v>2.33      </c:v>
                </c:pt>
                <c:pt idx="538">
                  <c:v>19.55     </c:v>
                </c:pt>
                <c:pt idx="539">
                  <c:v>3.05      </c:v>
                </c:pt>
                <c:pt idx="540">
                  <c:v>14.88     </c:v>
                </c:pt>
                <c:pt idx="541">
                  <c:v>3.98      </c:v>
                </c:pt>
                <c:pt idx="542">
                  <c:v>0.9       </c:v>
                </c:pt>
                <c:pt idx="543">
                  <c:v>0.07      </c:v>
                </c:pt>
                <c:pt idx="544">
                  <c:v>42.85     </c:v>
                </c:pt>
                <c:pt idx="545">
                  <c:v>10.58     </c:v>
                </c:pt>
                <c:pt idx="546">
                  <c:v>15.31     </c:v>
                </c:pt>
                <c:pt idx="547">
                  <c:v>5.29      </c:v>
                </c:pt>
                <c:pt idx="548">
                  <c:v>18.63     </c:v>
                </c:pt>
                <c:pt idx="549">
                  <c:v>1.78      </c:v>
                </c:pt>
                <c:pt idx="550">
                  <c:v>5.56      </c:v>
                </c:pt>
                <c:pt idx="551">
                  <c:v>null      </c:v>
                </c:pt>
                <c:pt idx="552">
                  <c:v>59.4      </c:v>
                </c:pt>
                <c:pt idx="553">
                  <c:v>0.48      </c:v>
                </c:pt>
                <c:pt idx="554">
                  <c:v>1.4       </c:v>
                </c:pt>
                <c:pt idx="555">
                  <c:v>3.68      </c:v>
                </c:pt>
                <c:pt idx="556">
                  <c:v>31.37     </c:v>
                </c:pt>
                <c:pt idx="557">
                  <c:v>1.28      </c:v>
                </c:pt>
                <c:pt idx="558">
                  <c:v>2.4       </c:v>
                </c:pt>
                <c:pt idx="559">
                  <c:v>0         </c:v>
                </c:pt>
                <c:pt idx="560">
                  <c:v>51.96     </c:v>
                </c:pt>
                <c:pt idx="561">
                  <c:v>3.79      </c:v>
                </c:pt>
                <c:pt idx="562">
                  <c:v>3.11      </c:v>
                </c:pt>
                <c:pt idx="563">
                  <c:v>9.89      </c:v>
                </c:pt>
                <c:pt idx="564">
                  <c:v>24.36     </c:v>
                </c:pt>
                <c:pt idx="565">
                  <c:v>3.11      </c:v>
                </c:pt>
                <c:pt idx="566">
                  <c:v>2.71      </c:v>
                </c:pt>
                <c:pt idx="567">
                  <c:v>1.07      </c:v>
                </c:pt>
                <c:pt idx="568">
                  <c:v>null      </c:v>
                </c:pt>
                <c:pt idx="569">
                  <c:v>null      </c:v>
                </c:pt>
                <c:pt idx="570">
                  <c:v>21.74     </c:v>
                </c:pt>
                <c:pt idx="571">
                  <c:v>2.86      </c:v>
                </c:pt>
                <c:pt idx="572">
                  <c:v>14.2      </c:v>
                </c:pt>
                <c:pt idx="573">
                  <c:v>2.6       </c:v>
                </c:pt>
                <c:pt idx="574">
                  <c:v>2.73      </c:v>
                </c:pt>
                <c:pt idx="575">
                  <c:v>0.85      </c:v>
                </c:pt>
                <c:pt idx="576">
                  <c:v>52.86     </c:v>
                </c:pt>
                <c:pt idx="577">
                  <c:v>6.35      </c:v>
                </c:pt>
                <c:pt idx="578">
                  <c:v>20.54     </c:v>
                </c:pt>
                <c:pt idx="579">
                  <c:v>2.46      </c:v>
                </c:pt>
                <c:pt idx="580">
                  <c:v>14.14     </c:v>
                </c:pt>
                <c:pt idx="581">
                  <c:v>2.45      </c:v>
                </c:pt>
                <c:pt idx="582">
                  <c:v>1.19      </c:v>
                </c:pt>
                <c:pt idx="583">
                  <c:v>0         </c:v>
                </c:pt>
                <c:pt idx="584">
                  <c:v>null      </c:v>
                </c:pt>
                <c:pt idx="585">
                  <c:v>null      </c:v>
                </c:pt>
                <c:pt idx="586">
                  <c:v>10.24     </c:v>
                </c:pt>
                <c:pt idx="587">
                  <c:v>8.25      </c:v>
                </c:pt>
                <c:pt idx="588">
                  <c:v>20.42     </c:v>
                </c:pt>
                <c:pt idx="589">
                  <c:v>4.04      </c:v>
                </c:pt>
                <c:pt idx="590">
                  <c:v>1.98      </c:v>
                </c:pt>
                <c:pt idx="591">
                  <c:v>null      </c:v>
                </c:pt>
                <c:pt idx="592">
                  <c:v>46.67     </c:v>
                </c:pt>
                <c:pt idx="593">
                  <c:v>2.86      </c:v>
                </c:pt>
                <c:pt idx="594">
                  <c:v>4.73      </c:v>
                </c:pt>
                <c:pt idx="595">
                  <c:v>9.49      </c:v>
                </c:pt>
                <c:pt idx="596">
                  <c:v>31.91     </c:v>
                </c:pt>
                <c:pt idx="597">
                  <c:v>2.4       </c:v>
                </c:pt>
                <c:pt idx="598">
                  <c:v>1.95      </c:v>
                </c:pt>
                <c:pt idx="599">
                  <c:v>0         </c:v>
                </c:pt>
                <c:pt idx="600">
                  <c:v>50.47     </c:v>
                </c:pt>
                <c:pt idx="601">
                  <c:v>2.6       </c:v>
                </c:pt>
                <c:pt idx="602">
                  <c:v>8.36      </c:v>
                </c:pt>
                <c:pt idx="603">
                  <c:v>5.04      </c:v>
                </c:pt>
                <c:pt idx="604">
                  <c:v>29.91     </c:v>
                </c:pt>
                <c:pt idx="605">
                  <c:v>2.04      </c:v>
                </c:pt>
                <c:pt idx="606">
                  <c:v>1.58      </c:v>
                </c:pt>
                <c:pt idx="607">
                  <c:v>0         </c:v>
                </c:pt>
                <c:pt idx="608">
                  <c:v>53.97     </c:v>
                </c:pt>
                <c:pt idx="609">
                  <c:v>2.35      </c:v>
                </c:pt>
                <c:pt idx="610">
                  <c:v>18.2      </c:v>
                </c:pt>
                <c:pt idx="611">
                  <c:v>6.2       </c:v>
                </c:pt>
                <c:pt idx="612">
                  <c:v>13.82     </c:v>
                </c:pt>
                <c:pt idx="613">
                  <c:v>2.13      </c:v>
                </c:pt>
                <c:pt idx="614">
                  <c:v>3.34      </c:v>
                </c:pt>
                <c:pt idx="615">
                  <c:v>0         </c:v>
                </c:pt>
                <c:pt idx="616">
                  <c:v>49.2      </c:v>
                </c:pt>
                <c:pt idx="617">
                  <c:v>3.53      </c:v>
                </c:pt>
                <c:pt idx="618">
                  <c:v>3.89      </c:v>
                </c:pt>
                <c:pt idx="619">
                  <c:v>6.01      </c:v>
                </c:pt>
                <c:pt idx="620">
                  <c:v>32.22     </c:v>
                </c:pt>
                <c:pt idx="621">
                  <c:v>2.77      </c:v>
                </c:pt>
                <c:pt idx="622">
                  <c:v>2.01      </c:v>
                </c:pt>
                <c:pt idx="623">
                  <c:v>0.38      </c:v>
                </c:pt>
                <c:pt idx="624">
                  <c:v>47.26     </c:v>
                </c:pt>
                <c:pt idx="625">
                  <c:v>4.35      </c:v>
                </c:pt>
                <c:pt idx="626">
                  <c:v>26.13     </c:v>
                </c:pt>
                <c:pt idx="627">
                  <c:v>1.87      </c:v>
                </c:pt>
                <c:pt idx="628">
                  <c:v>11.96     </c:v>
                </c:pt>
                <c:pt idx="629">
                  <c:v>3.51      </c:v>
                </c:pt>
                <c:pt idx="630">
                  <c:v>3.98      </c:v>
                </c:pt>
                <c:pt idx="631">
                  <c:v>0.95      </c:v>
                </c:pt>
                <c:pt idx="632">
                  <c:v>47.87     </c:v>
                </c:pt>
                <c:pt idx="633">
                  <c:v>2.01      </c:v>
                </c:pt>
                <c:pt idx="634">
                  <c:v>28.19     </c:v>
                </c:pt>
                <c:pt idx="635">
                  <c:v>7.54      </c:v>
                </c:pt>
                <c:pt idx="636">
                  <c:v>10.79     </c:v>
                </c:pt>
                <c:pt idx="637">
                  <c:v>2.91      </c:v>
                </c:pt>
                <c:pt idx="638">
                  <c:v>0.69      </c:v>
                </c:pt>
                <c:pt idx="639">
                  <c:v>0         </c:v>
                </c:pt>
                <c:pt idx="640">
                  <c:v>47.9      </c:v>
                </c:pt>
                <c:pt idx="641">
                  <c:v>2.84      </c:v>
                </c:pt>
                <c:pt idx="642">
                  <c:v>16.66     </c:v>
                </c:pt>
                <c:pt idx="643">
                  <c:v>4.98      </c:v>
                </c:pt>
                <c:pt idx="644">
                  <c:v>19.84     </c:v>
                </c:pt>
                <c:pt idx="645">
                  <c:v>3         </c:v>
                </c:pt>
                <c:pt idx="646">
                  <c:v>4.79      </c:v>
                </c:pt>
                <c:pt idx="647">
                  <c:v>null      </c:v>
                </c:pt>
                <c:pt idx="648">
                  <c:v>57.33     </c:v>
                </c:pt>
                <c:pt idx="649">
                  <c:v>3.44      </c:v>
                </c:pt>
                <c:pt idx="650">
                  <c:v>5.81      </c:v>
                </c:pt>
                <c:pt idx="651">
                  <c:v>4.81      </c:v>
                </c:pt>
                <c:pt idx="652">
                  <c:v>23.18     </c:v>
                </c:pt>
                <c:pt idx="653">
                  <c:v>3.11      </c:v>
                </c:pt>
                <c:pt idx="654">
                  <c:v>1.99      </c:v>
                </c:pt>
                <c:pt idx="655">
                  <c:v>0.33      </c:v>
                </c:pt>
                <c:pt idx="656">
                  <c:v>62.23     </c:v>
                </c:pt>
                <c:pt idx="657">
                  <c:v>4.06      </c:v>
                </c:pt>
                <c:pt idx="658">
                  <c:v>2.63      </c:v>
                </c:pt>
                <c:pt idx="659">
                  <c:v>8.05      </c:v>
                </c:pt>
                <c:pt idx="660">
                  <c:v>19.24     </c:v>
                </c:pt>
                <c:pt idx="661">
                  <c:v>1.73      </c:v>
                </c:pt>
                <c:pt idx="662">
                  <c:v>1.95      </c:v>
                </c:pt>
                <c:pt idx="663">
                  <c:v>0.11      </c:v>
                </c:pt>
                <c:pt idx="664">
                  <c:v>47.29     </c:v>
                </c:pt>
                <c:pt idx="665">
                  <c:v>2.9       </c:v>
                </c:pt>
                <c:pt idx="666">
                  <c:v>6.44      </c:v>
                </c:pt>
                <c:pt idx="667">
                  <c:v>5.41      </c:v>
                </c:pt>
                <c:pt idx="668">
                  <c:v>32.31     </c:v>
                </c:pt>
                <c:pt idx="669">
                  <c:v>1.65      </c:v>
                </c:pt>
                <c:pt idx="670">
                  <c:v>2.5       </c:v>
                </c:pt>
                <c:pt idx="671">
                  <c:v>1.51      </c:v>
                </c:pt>
                <c:pt idx="672">
                  <c:v>49.27     </c:v>
                </c:pt>
                <c:pt idx="673">
                  <c:v>2.32      </c:v>
                </c:pt>
                <c:pt idx="674">
                  <c:v>0.35      </c:v>
                </c:pt>
                <c:pt idx="675">
                  <c:v>8.51      </c:v>
                </c:pt>
                <c:pt idx="676">
                  <c:v>34.93     </c:v>
                </c:pt>
                <c:pt idx="677">
                  <c:v>1.18      </c:v>
                </c:pt>
                <c:pt idx="678">
                  <c:v>3.43      </c:v>
                </c:pt>
                <c:pt idx="679">
                  <c:v>null      </c:v>
                </c:pt>
                <c:pt idx="680">
                  <c:v>56.08     </c:v>
                </c:pt>
                <c:pt idx="681">
                  <c:v>2.38      </c:v>
                </c:pt>
                <c:pt idx="682">
                  <c:v>9.61      </c:v>
                </c:pt>
                <c:pt idx="683">
                  <c:v>3.59      </c:v>
                </c:pt>
                <c:pt idx="684">
                  <c:v>22.47     </c:v>
                </c:pt>
                <c:pt idx="685">
                  <c:v>3         </c:v>
                </c:pt>
                <c:pt idx="686">
                  <c:v>2.87      </c:v>
                </c:pt>
                <c:pt idx="687">
                  <c:v>0         </c:v>
                </c:pt>
                <c:pt idx="688">
                  <c:v>57.82     </c:v>
                </c:pt>
                <c:pt idx="689">
                  <c:v>null      </c:v>
                </c:pt>
                <c:pt idx="690">
                  <c:v>9.34      </c:v>
                </c:pt>
                <c:pt idx="691">
                  <c:v>5         </c:v>
                </c:pt>
                <c:pt idx="692">
                  <c:v>22.88     </c:v>
                </c:pt>
                <c:pt idx="693">
                  <c:v>2.13      </c:v>
                </c:pt>
                <c:pt idx="694">
                  <c:v>2.83      </c:v>
                </c:pt>
                <c:pt idx="695">
                  <c:v>0         </c:v>
                </c:pt>
                <c:pt idx="696">
                  <c:v>null      </c:v>
                </c:pt>
                <c:pt idx="697">
                  <c:v>null      </c:v>
                </c:pt>
                <c:pt idx="698">
                  <c:v>26.12     </c:v>
                </c:pt>
                <c:pt idx="699">
                  <c:v>3.71      </c:v>
                </c:pt>
                <c:pt idx="700">
                  <c:v>12.64     </c:v>
                </c:pt>
                <c:pt idx="701">
                  <c:v>3.12      </c:v>
                </c:pt>
                <c:pt idx="702">
                  <c:v>1.52      </c:v>
                </c:pt>
                <c:pt idx="703">
                  <c:v>0.7       </c:v>
                </c:pt>
                <c:pt idx="704">
                  <c:v>48.81     </c:v>
                </c:pt>
                <c:pt idx="705">
                  <c:v>4.6       </c:v>
                </c:pt>
                <c:pt idx="706">
                  <c:v>19.39     </c:v>
                </c:pt>
                <c:pt idx="707">
                  <c:v>4.61      </c:v>
                </c:pt>
                <c:pt idx="708">
                  <c:v>16.4      </c:v>
                </c:pt>
                <c:pt idx="709">
                  <c:v>2.36      </c:v>
                </c:pt>
                <c:pt idx="710">
                  <c:v>3.84      </c:v>
                </c:pt>
                <c:pt idx="711">
                  <c:v>0         </c:v>
                </c:pt>
                <c:pt idx="712">
                  <c:v>null      </c:v>
                </c:pt>
                <c:pt idx="713">
                  <c:v>null      </c:v>
                </c:pt>
                <c:pt idx="714">
                  <c:v>18.73     </c:v>
                </c:pt>
                <c:pt idx="715">
                  <c:v>1.79      </c:v>
                </c:pt>
                <c:pt idx="716">
                  <c:v>14.26     </c:v>
                </c:pt>
                <c:pt idx="717">
                  <c:v>5.36      </c:v>
                </c:pt>
                <c:pt idx="718">
                  <c:v>1.62      </c:v>
                </c:pt>
                <c:pt idx="719">
                  <c:v>1.1       </c:v>
                </c:pt>
                <c:pt idx="720">
                  <c:v>52.39     </c:v>
                </c:pt>
                <c:pt idx="721">
                  <c:v>6.75      </c:v>
                </c:pt>
                <c:pt idx="722">
                  <c:v>14.73     </c:v>
                </c:pt>
                <c:pt idx="723">
                  <c:v>3.02      </c:v>
                </c:pt>
                <c:pt idx="724">
                  <c:v>17.13     </c:v>
                </c:pt>
                <c:pt idx="725">
                  <c:v>2.19      </c:v>
                </c:pt>
                <c:pt idx="726">
                  <c:v>3.81      </c:v>
                </c:pt>
                <c:pt idx="727">
                  <c:v>null      </c:v>
                </c:pt>
                <c:pt idx="728">
                  <c:v>40.83     </c:v>
                </c:pt>
                <c:pt idx="729">
                  <c:v>9.48      </c:v>
                </c:pt>
                <c:pt idx="730">
                  <c:v>22.99     </c:v>
                </c:pt>
                <c:pt idx="731">
                  <c:v>4.85      </c:v>
                </c:pt>
                <c:pt idx="732">
                  <c:v>16.24     </c:v>
                </c:pt>
                <c:pt idx="733">
                  <c:v>2.16      </c:v>
                </c:pt>
                <c:pt idx="734">
                  <c:v>3.44      </c:v>
                </c:pt>
                <c:pt idx="735">
                  <c:v>0         </c:v>
                </c:pt>
                <c:pt idx="736">
                  <c:v>46.41     </c:v>
                </c:pt>
                <c:pt idx="737">
                  <c:v>1.52      </c:v>
                </c:pt>
                <c:pt idx="738">
                  <c:v>0.09      </c:v>
                </c:pt>
                <c:pt idx="739">
                  <c:v>4.17      </c:v>
                </c:pt>
                <c:pt idx="740">
                  <c:v>43.26     </c:v>
                </c:pt>
                <c:pt idx="741">
                  <c:v>2.59      </c:v>
                </c:pt>
                <c:pt idx="742">
                  <c:v>1.34      </c:v>
                </c:pt>
                <c:pt idx="743">
                  <c:v>0.62      </c:v>
                </c:pt>
                <c:pt idx="744">
                  <c:v>55.18     </c:v>
                </c:pt>
                <c:pt idx="745">
                  <c:v>7.16      </c:v>
                </c:pt>
                <c:pt idx="746">
                  <c:v>3.45      </c:v>
                </c:pt>
                <c:pt idx="747">
                  <c:v>10.79     </c:v>
                </c:pt>
                <c:pt idx="748">
                  <c:v>20.21     </c:v>
                </c:pt>
                <c:pt idx="749">
                  <c:v>1.24      </c:v>
                </c:pt>
                <c:pt idx="750">
                  <c:v>1.97      </c:v>
                </c:pt>
                <c:pt idx="751">
                  <c:v>0         </c:v>
                </c:pt>
                <c:pt idx="752">
                  <c:v>48.37     </c:v>
                </c:pt>
                <c:pt idx="753">
                  <c:v>4.7       </c:v>
                </c:pt>
                <c:pt idx="754">
                  <c:v>13.8      </c:v>
                </c:pt>
                <c:pt idx="755">
                  <c:v>5.17      </c:v>
                </c:pt>
                <c:pt idx="756">
                  <c:v>19.89     </c:v>
                </c:pt>
                <c:pt idx="757">
                  <c:v>2.89      </c:v>
                </c:pt>
                <c:pt idx="758">
                  <c:v>2.37      </c:v>
                </c:pt>
                <c:pt idx="759">
                  <c:v>2.82      </c:v>
                </c:pt>
                <c:pt idx="760">
                  <c:v>54.78     </c:v>
                </c:pt>
                <c:pt idx="761">
                  <c:v>0.99      </c:v>
                </c:pt>
                <c:pt idx="762">
                  <c:v>25.01     </c:v>
                </c:pt>
                <c:pt idx="763">
                  <c:v>4.49      </c:v>
                </c:pt>
                <c:pt idx="764">
                  <c:v>9.79      </c:v>
                </c:pt>
                <c:pt idx="765">
                  <c:v>2.51      </c:v>
                </c:pt>
                <c:pt idx="766">
                  <c:v>2.44      </c:v>
                </c:pt>
                <c:pt idx="767">
                  <c:v>0         </c:v>
                </c:pt>
                <c:pt idx="768">
                  <c:v>55.77     </c:v>
                </c:pt>
                <c:pt idx="769">
                  <c:v>1.52      </c:v>
                </c:pt>
                <c:pt idx="770">
                  <c:v>5.94      </c:v>
                </c:pt>
                <c:pt idx="771">
                  <c:v>11.42     </c:v>
                </c:pt>
                <c:pt idx="772">
                  <c:v>20.74     </c:v>
                </c:pt>
                <c:pt idx="773">
                  <c:v>3.23      </c:v>
                </c:pt>
                <c:pt idx="774">
                  <c:v>1.39      </c:v>
                </c:pt>
                <c:pt idx="775">
                  <c:v>0         </c:v>
                </c:pt>
                <c:pt idx="776">
                  <c:v>56.21     </c:v>
                </c:pt>
                <c:pt idx="777">
                  <c:v>2.31      </c:v>
                </c:pt>
                <c:pt idx="778">
                  <c:v>19.04     </c:v>
                </c:pt>
                <c:pt idx="779">
                  <c:v>3.09      </c:v>
                </c:pt>
                <c:pt idx="780">
                  <c:v>14.61     </c:v>
                </c:pt>
                <c:pt idx="781">
                  <c:v>3.81      </c:v>
                </c:pt>
                <c:pt idx="782">
                  <c:v>0.89      </c:v>
                </c:pt>
                <c:pt idx="783">
                  <c:v>0.04      </c:v>
                </c:pt>
                <c:pt idx="784">
                  <c:v>42.84     </c:v>
                </c:pt>
                <c:pt idx="785">
                  <c:v>10.6      </c:v>
                </c:pt>
                <c:pt idx="786">
                  <c:v>15.22     </c:v>
                </c:pt>
                <c:pt idx="787">
                  <c:v>5.33      </c:v>
                </c:pt>
                <c:pt idx="788">
                  <c:v>18.51     </c:v>
                </c:pt>
                <c:pt idx="789">
                  <c:v>1.86      </c:v>
                </c:pt>
                <c:pt idx="790">
                  <c:v>5.65      </c:v>
                </c:pt>
                <c:pt idx="791">
                  <c:v>null      </c:v>
                </c:pt>
                <c:pt idx="792">
                  <c:v>59.76     </c:v>
                </c:pt>
                <c:pt idx="793">
                  <c:v>0.63      </c:v>
                </c:pt>
                <c:pt idx="794">
                  <c:v>1.77      </c:v>
                </c:pt>
                <c:pt idx="795">
                  <c:v>3.29      </c:v>
                </c:pt>
                <c:pt idx="796">
                  <c:v>30.78     </c:v>
                </c:pt>
                <c:pt idx="797">
                  <c:v>1.26      </c:v>
                </c:pt>
                <c:pt idx="798">
                  <c:v>2.5       </c:v>
                </c:pt>
                <c:pt idx="799">
                  <c:v>0         </c:v>
                </c:pt>
                <c:pt idx="800">
                  <c:v>52.29     </c:v>
                </c:pt>
                <c:pt idx="801">
                  <c:v>3.94      </c:v>
                </c:pt>
                <c:pt idx="802">
                  <c:v>3.07      </c:v>
                </c:pt>
                <c:pt idx="803">
                  <c:v>9.85      </c:v>
                </c:pt>
                <c:pt idx="804">
                  <c:v>24.19     </c:v>
                </c:pt>
                <c:pt idx="805">
                  <c:v>3.13      </c:v>
                </c:pt>
                <c:pt idx="806">
                  <c:v>2.56      </c:v>
                </c:pt>
                <c:pt idx="807">
                  <c:v>0.98      </c:v>
                </c:pt>
                <c:pt idx="808">
                  <c:v>null      </c:v>
                </c:pt>
                <c:pt idx="809">
                  <c:v>null      </c:v>
                </c:pt>
                <c:pt idx="810">
                  <c:v>21.15     </c:v>
                </c:pt>
                <c:pt idx="811">
                  <c:v>2.8       </c:v>
                </c:pt>
                <c:pt idx="812">
                  <c:v>14.17     </c:v>
                </c:pt>
                <c:pt idx="813">
                  <c:v>2.63      </c:v>
                </c:pt>
                <c:pt idx="814">
                  <c:v>2.95      </c:v>
                </c:pt>
                <c:pt idx="815">
                  <c:v>0.95      </c:v>
                </c:pt>
                <c:pt idx="816">
                  <c:v>null      </c:v>
                </c:pt>
                <c:pt idx="817">
                  <c:v>null      </c:v>
                </c:pt>
                <c:pt idx="818">
                  <c:v>null      </c:v>
                </c:pt>
                <c:pt idx="819">
                  <c:v>null      </c:v>
                </c:pt>
                <c:pt idx="820">
                  <c:v>null      </c:v>
                </c:pt>
                <c:pt idx="821">
                  <c:v>null      </c:v>
                </c:pt>
                <c:pt idx="822">
                  <c:v>null      </c:v>
                </c:pt>
                <c:pt idx="823">
                  <c:v>null      </c:v>
                </c:pt>
                <c:pt idx="824">
                  <c:v>null      </c:v>
                </c:pt>
                <c:pt idx="825">
                  <c:v>null      </c:v>
                </c:pt>
                <c:pt idx="826">
                  <c:v>10.57     </c:v>
                </c:pt>
                <c:pt idx="827">
                  <c:v>8.11      </c:v>
                </c:pt>
                <c:pt idx="828">
                  <c:v>20.31     </c:v>
                </c:pt>
                <c:pt idx="829">
                  <c:v>4.24      </c:v>
                </c:pt>
                <c:pt idx="830">
                  <c:v>1.95      </c:v>
                </c:pt>
                <c:pt idx="831">
                  <c:v>null      </c:v>
                </c:pt>
                <c:pt idx="832">
                  <c:v>46.72     </c:v>
                </c:pt>
                <c:pt idx="833">
                  <c:v>3.21      </c:v>
                </c:pt>
                <c:pt idx="834">
                  <c:v>4.96      </c:v>
                </c:pt>
                <c:pt idx="835">
                  <c:v>9.6       </c:v>
                </c:pt>
                <c:pt idx="836">
                  <c:v>31.14     </c:v>
                </c:pt>
                <c:pt idx="837">
                  <c:v>2.4       </c:v>
                </c:pt>
                <c:pt idx="838">
                  <c:v>1.97      </c:v>
                </c:pt>
                <c:pt idx="839">
                  <c:v>0         </c:v>
                </c:pt>
                <c:pt idx="840">
                  <c:v>50.46     </c:v>
                </c:pt>
                <c:pt idx="841">
                  <c:v>2.91      </c:v>
                </c:pt>
                <c:pt idx="842">
                  <c:v>8.44      </c:v>
                </c:pt>
                <c:pt idx="843">
                  <c:v>5.59      </c:v>
                </c:pt>
                <c:pt idx="844">
                  <c:v>29.06     </c:v>
                </c:pt>
                <c:pt idx="845">
                  <c:v>2.17      </c:v>
                </c:pt>
                <c:pt idx="846">
                  <c:v>1.37      </c:v>
                </c:pt>
                <c:pt idx="847">
                  <c:v>0         </c:v>
                </c:pt>
                <c:pt idx="848">
                  <c:v>53.95     </c:v>
                </c:pt>
                <c:pt idx="849">
                  <c:v>2.23      </c:v>
                </c:pt>
                <c:pt idx="850">
                  <c:v>18.19     </c:v>
                </c:pt>
                <c:pt idx="851">
                  <c:v>6.25      </c:v>
                </c:pt>
                <c:pt idx="852">
                  <c:v>13.79     </c:v>
                </c:pt>
                <c:pt idx="853">
                  <c:v>2.18      </c:v>
                </c:pt>
                <c:pt idx="854">
                  <c:v>3.41      </c:v>
                </c:pt>
                <c:pt idx="855">
                  <c:v>0         </c:v>
                </c:pt>
                <c:pt idx="856">
                  <c:v>50.4      </c:v>
                </c:pt>
                <c:pt idx="857">
                  <c:v>3.61      </c:v>
                </c:pt>
                <c:pt idx="858">
                  <c:v>4.17      </c:v>
                </c:pt>
                <c:pt idx="859">
                  <c:v>6.05      </c:v>
                </c:pt>
                <c:pt idx="860">
                  <c:v>30.57     </c:v>
                </c:pt>
                <c:pt idx="861">
                  <c:v>2.64      </c:v>
                </c:pt>
                <c:pt idx="862">
                  <c:v>2.11      </c:v>
                </c:pt>
                <c:pt idx="863">
                  <c:v>0.45      </c:v>
                </c:pt>
                <c:pt idx="864">
                  <c:v>47.33     </c:v>
                </c:pt>
                <c:pt idx="865">
                  <c:v>4.27      </c:v>
                </c:pt>
                <c:pt idx="866">
                  <c:v>26.49     </c:v>
                </c:pt>
                <c:pt idx="867">
                  <c:v>1.85      </c:v>
                </c:pt>
                <c:pt idx="868">
                  <c:v>11.82     </c:v>
                </c:pt>
                <c:pt idx="869">
                  <c:v>3.35      </c:v>
                </c:pt>
                <c:pt idx="870">
                  <c:v>3.89      </c:v>
                </c:pt>
                <c:pt idx="871">
                  <c:v>1         </c:v>
                </c:pt>
                <c:pt idx="872">
                  <c:v>47.81     </c:v>
                </c:pt>
                <c:pt idx="873">
                  <c:v>2.01      </c:v>
                </c:pt>
                <c:pt idx="874">
                  <c:v>28.2      </c:v>
                </c:pt>
                <c:pt idx="875">
                  <c:v>7.56      </c:v>
                </c:pt>
                <c:pt idx="876">
                  <c:v>10.81     </c:v>
                </c:pt>
                <c:pt idx="877">
                  <c:v>2.91      </c:v>
                </c:pt>
                <c:pt idx="878">
                  <c:v>0.69      </c:v>
                </c:pt>
                <c:pt idx="879">
                  <c:v>0         </c:v>
                </c:pt>
                <c:pt idx="880">
                  <c:v>46.97     </c:v>
                </c:pt>
                <c:pt idx="881">
                  <c:v>2.81      </c:v>
                </c:pt>
                <c:pt idx="882">
                  <c:v>18.31     </c:v>
                </c:pt>
                <c:pt idx="883">
                  <c:v>4.97      </c:v>
                </c:pt>
                <c:pt idx="884">
                  <c:v>19.3      </c:v>
                </c:pt>
                <c:pt idx="885">
                  <c:v>2.96      </c:v>
                </c:pt>
                <c:pt idx="886">
                  <c:v>4.67      </c:v>
                </c:pt>
                <c:pt idx="887">
                  <c:v>null      </c:v>
                </c:pt>
                <c:pt idx="888">
                  <c:v>null      </c:v>
                </c:pt>
                <c:pt idx="889">
                  <c:v>null      </c:v>
                </c:pt>
                <c:pt idx="890">
                  <c:v>null      </c:v>
                </c:pt>
                <c:pt idx="891">
                  <c:v>null      </c:v>
                </c:pt>
                <c:pt idx="892">
                  <c:v>null      </c:v>
                </c:pt>
                <c:pt idx="893">
                  <c:v>null      </c:v>
                </c:pt>
                <c:pt idx="894">
                  <c:v>null      </c:v>
                </c:pt>
                <c:pt idx="895">
                  <c:v>null      </c:v>
                </c:pt>
                <c:pt idx="896">
                  <c:v>62.65     </c:v>
                </c:pt>
                <c:pt idx="897">
                  <c:v>4.06      </c:v>
                </c:pt>
                <c:pt idx="898">
                  <c:v>2.68      </c:v>
                </c:pt>
                <c:pt idx="899">
                  <c:v>7.93      </c:v>
                </c:pt>
                <c:pt idx="900">
                  <c:v>18.83     </c:v>
                </c:pt>
                <c:pt idx="901">
                  <c:v>1.76      </c:v>
                </c:pt>
                <c:pt idx="902">
                  <c:v>1.98      </c:v>
                </c:pt>
                <c:pt idx="903">
                  <c:v>0.11      </c:v>
                </c:pt>
                <c:pt idx="904">
                  <c:v>51.5      </c:v>
                </c:pt>
                <c:pt idx="905">
                  <c:v>2.87      </c:v>
                </c:pt>
                <c:pt idx="906">
                  <c:v>6.28      </c:v>
                </c:pt>
                <c:pt idx="907">
                  <c:v>5.88      </c:v>
                </c:pt>
                <c:pt idx="908">
                  <c:v>27.16     </c:v>
                </c:pt>
                <c:pt idx="909">
                  <c:v>1.75      </c:v>
                </c:pt>
                <c:pt idx="910">
                  <c:v>3.28      </c:v>
                </c:pt>
                <c:pt idx="911">
                  <c:v>1.28      </c:v>
                </c:pt>
                <c:pt idx="912">
                  <c:v>49.81     </c:v>
                </c:pt>
                <c:pt idx="913">
                  <c:v>2.32      </c:v>
                </c:pt>
                <c:pt idx="914">
                  <c:v>0.36      </c:v>
                </c:pt>
                <c:pt idx="915">
                  <c:v>8.15      </c:v>
                </c:pt>
                <c:pt idx="916">
                  <c:v>34.79     </c:v>
                </c:pt>
                <c:pt idx="917">
                  <c:v>1.02      </c:v>
                </c:pt>
                <c:pt idx="918">
                  <c:v>3.55      </c:v>
                </c:pt>
                <c:pt idx="919">
                  <c:v>null      </c:v>
                </c:pt>
                <c:pt idx="920">
                  <c:v>null      </c:v>
                </c:pt>
                <c:pt idx="921">
                  <c:v>null      </c:v>
                </c:pt>
                <c:pt idx="922">
                  <c:v>null      </c:v>
                </c:pt>
                <c:pt idx="923">
                  <c:v>null      </c:v>
                </c:pt>
                <c:pt idx="924">
                  <c:v>null      </c:v>
                </c:pt>
                <c:pt idx="925">
                  <c:v>null      </c:v>
                </c:pt>
                <c:pt idx="926">
                  <c:v>null      </c:v>
                </c:pt>
                <c:pt idx="927">
                  <c:v>null      </c:v>
                </c:pt>
                <c:pt idx="928">
                  <c:v>58.43     </c:v>
                </c:pt>
                <c:pt idx="929">
                  <c:v>null      </c:v>
                </c:pt>
                <c:pt idx="930">
                  <c:v>9.25      </c:v>
                </c:pt>
                <c:pt idx="931">
                  <c:v>4.96      </c:v>
                </c:pt>
                <c:pt idx="932">
                  <c:v>22.36     </c:v>
                </c:pt>
                <c:pt idx="933">
                  <c:v>2.11      </c:v>
                </c:pt>
                <c:pt idx="934">
                  <c:v>2.89      </c:v>
                </c:pt>
                <c:pt idx="935">
                  <c:v>0         </c:v>
                </c:pt>
                <c:pt idx="936">
                  <c:v>null      </c:v>
                </c:pt>
                <c:pt idx="937">
                  <c:v>null      </c:v>
                </c:pt>
                <c:pt idx="938">
                  <c:v>26.45     </c:v>
                </c:pt>
                <c:pt idx="939">
                  <c:v>3.93      </c:v>
                </c:pt>
                <c:pt idx="940">
                  <c:v>12.34     </c:v>
                </c:pt>
                <c:pt idx="941">
                  <c:v>3.26      </c:v>
                </c:pt>
                <c:pt idx="942">
                  <c:v>1.69      </c:v>
                </c:pt>
                <c:pt idx="943">
                  <c:v>0.71      </c:v>
                </c:pt>
                <c:pt idx="944">
                  <c:v>49.03     </c:v>
                </c:pt>
                <c:pt idx="945">
                  <c:v>4.7       </c:v>
                </c:pt>
                <c:pt idx="946">
                  <c:v>19.32     </c:v>
                </c:pt>
                <c:pt idx="947">
                  <c:v>4.85      </c:v>
                </c:pt>
                <c:pt idx="948">
                  <c:v>15.93     </c:v>
                </c:pt>
                <c:pt idx="949">
                  <c:v>2.35      </c:v>
                </c:pt>
                <c:pt idx="950">
                  <c:v>3.82      </c:v>
                </c:pt>
                <c:pt idx="951">
                  <c:v>0         </c:v>
                </c:pt>
                <c:pt idx="952">
                  <c:v>null      </c:v>
                </c:pt>
                <c:pt idx="953">
                  <c:v>null      </c:v>
                </c:pt>
                <c:pt idx="954">
                  <c:v>18.72     </c:v>
                </c:pt>
                <c:pt idx="955">
                  <c:v>1.83      </c:v>
                </c:pt>
                <c:pt idx="956">
                  <c:v>14.33     </c:v>
                </c:pt>
                <c:pt idx="957">
                  <c:v>5.24      </c:v>
                </c:pt>
                <c:pt idx="958">
                  <c:v>1.78      </c:v>
                </c:pt>
                <c:pt idx="959">
                  <c:v>0.79      </c:v>
                </c:pt>
                <c:pt idx="960">
                  <c:v>52.63     </c:v>
                </c:pt>
                <c:pt idx="961">
                  <c:v>6.72      </c:v>
                </c:pt>
                <c:pt idx="962">
                  <c:v>14.74     </c:v>
                </c:pt>
                <c:pt idx="963">
                  <c:v>3.01      </c:v>
                </c:pt>
                <c:pt idx="964">
                  <c:v>16.85     </c:v>
                </c:pt>
                <c:pt idx="965">
                  <c:v>2.1       </c:v>
                </c:pt>
                <c:pt idx="966">
                  <c:v>3.95      </c:v>
                </c:pt>
                <c:pt idx="967">
                  <c:v>null      </c:v>
                </c:pt>
                <c:pt idx="968">
                  <c:v>41.21     </c:v>
                </c:pt>
                <c:pt idx="969">
                  <c:v>9.43      </c:v>
                </c:pt>
                <c:pt idx="970">
                  <c:v>22.6      </c:v>
                </c:pt>
                <c:pt idx="971">
                  <c:v>5.06      </c:v>
                </c:pt>
                <c:pt idx="972">
                  <c:v>16.53     </c:v>
                </c:pt>
                <c:pt idx="973">
                  <c:v>1.65      </c:v>
                </c:pt>
                <c:pt idx="974">
                  <c:v>3.51      </c:v>
                </c:pt>
                <c:pt idx="975">
                  <c:v>0         </c:v>
                </c:pt>
                <c:pt idx="976">
                  <c:v>51.72     </c:v>
                </c:pt>
                <c:pt idx="977">
                  <c:v>1.71      </c:v>
                </c:pt>
                <c:pt idx="978">
                  <c:v>0.1       </c:v>
                </c:pt>
                <c:pt idx="979">
                  <c:v>4.25      </c:v>
                </c:pt>
                <c:pt idx="980">
                  <c:v>37.11     </c:v>
                </c:pt>
                <c:pt idx="981">
                  <c:v>2.83      </c:v>
                </c:pt>
                <c:pt idx="982">
                  <c:v>1.57      </c:v>
                </c:pt>
                <c:pt idx="983">
                  <c:v>0.7       </c:v>
                </c:pt>
                <c:pt idx="984">
                  <c:v>54.94     </c:v>
                </c:pt>
                <c:pt idx="985">
                  <c:v>7.05      </c:v>
                </c:pt>
                <c:pt idx="986">
                  <c:v>3.75      </c:v>
                </c:pt>
                <c:pt idx="987">
                  <c:v>10.77     </c:v>
                </c:pt>
                <c:pt idx="988">
                  <c:v>19.83     </c:v>
                </c:pt>
                <c:pt idx="989">
                  <c:v>1.26      </c:v>
                </c:pt>
                <c:pt idx="990">
                  <c:v>2.41      </c:v>
                </c:pt>
                <c:pt idx="991">
                  <c:v>0         </c:v>
                </c:pt>
                <c:pt idx="992">
                  <c:v>50.24     </c:v>
                </c:pt>
                <c:pt idx="993">
                  <c:v>4.49      </c:v>
                </c:pt>
                <c:pt idx="994">
                  <c:v>13.93     </c:v>
                </c:pt>
                <c:pt idx="995">
                  <c:v>4.95      </c:v>
                </c:pt>
                <c:pt idx="996">
                  <c:v>18.76     </c:v>
                </c:pt>
                <c:pt idx="997">
                  <c:v>2.65      </c:v>
                </c:pt>
                <c:pt idx="998">
                  <c:v>2.26      </c:v>
                </c:pt>
                <c:pt idx="999">
                  <c:v>2.73      </c:v>
                </c:pt>
                <c:pt idx="1000">
                  <c:v>54.45     </c:v>
                </c:pt>
                <c:pt idx="1001">
                  <c:v>1.08      </c:v>
                </c:pt>
                <c:pt idx="1002">
                  <c:v>25.06     </c:v>
                </c:pt>
                <c:pt idx="1003">
                  <c:v>4.5       </c:v>
                </c:pt>
                <c:pt idx="1004">
                  <c:v>10        </c:v>
                </c:pt>
                <c:pt idx="1005">
                  <c:v>2.44      </c:v>
                </c:pt>
                <c:pt idx="1006">
                  <c:v>2.47      </c:v>
                </c:pt>
                <c:pt idx="1007">
                  <c:v>0         </c:v>
                </c:pt>
                <c:pt idx="1008">
                  <c:v>53.7      </c:v>
                </c:pt>
                <c:pt idx="1009">
                  <c:v>1.38      </c:v>
                </c:pt>
                <c:pt idx="1010">
                  <c:v>9.11      </c:v>
                </c:pt>
                <c:pt idx="1011">
                  <c:v>11.11     </c:v>
                </c:pt>
                <c:pt idx="1012">
                  <c:v>19.94     </c:v>
                </c:pt>
                <c:pt idx="1013">
                  <c:v>3.3       </c:v>
                </c:pt>
                <c:pt idx="1014">
                  <c:v>1.45      </c:v>
                </c:pt>
                <c:pt idx="1015">
                  <c:v>0         </c:v>
                </c:pt>
                <c:pt idx="1016">
                  <c:v>null      </c:v>
                </c:pt>
                <c:pt idx="1017">
                  <c:v>null      </c:v>
                </c:pt>
                <c:pt idx="1018">
                  <c:v>null      </c:v>
                </c:pt>
                <c:pt idx="1019">
                  <c:v>null      </c:v>
                </c:pt>
                <c:pt idx="1020">
                  <c:v>null      </c:v>
                </c:pt>
                <c:pt idx="1021">
                  <c:v>null      </c:v>
                </c:pt>
                <c:pt idx="1022">
                  <c:v>null      </c:v>
                </c:pt>
                <c:pt idx="1023">
                  <c:v>null      </c:v>
                </c:pt>
                <c:pt idx="1024">
                  <c:v>42.93     </c:v>
                </c:pt>
                <c:pt idx="1025">
                  <c:v>10.54     </c:v>
                </c:pt>
                <c:pt idx="1026">
                  <c:v>15.57     </c:v>
                </c:pt>
                <c:pt idx="1027">
                  <c:v>5.2       </c:v>
                </c:pt>
                <c:pt idx="1028">
                  <c:v>18.36     </c:v>
                </c:pt>
                <c:pt idx="1029">
                  <c:v>1.8       </c:v>
                </c:pt>
                <c:pt idx="1030">
                  <c:v>5.61      </c:v>
                </c:pt>
                <c:pt idx="1031">
                  <c:v>0         </c:v>
                </c:pt>
                <c:pt idx="1032">
                  <c:v>61.24     </c:v>
                </c:pt>
                <c:pt idx="1033">
                  <c:v>0.81      </c:v>
                </c:pt>
                <c:pt idx="1034">
                  <c:v>2.18      </c:v>
                </c:pt>
                <c:pt idx="1035">
                  <c:v>3.18      </c:v>
                </c:pt>
                <c:pt idx="1036">
                  <c:v>29.68     </c:v>
                </c:pt>
                <c:pt idx="1037">
                  <c:v>1.27      </c:v>
                </c:pt>
                <c:pt idx="1038">
                  <c:v>1.65      </c:v>
                </c:pt>
                <c:pt idx="1039">
                  <c:v>0         </c:v>
                </c:pt>
                <c:pt idx="1040">
                  <c:v>52.85     </c:v>
                </c:pt>
                <c:pt idx="1041">
                  <c:v>3.79      </c:v>
                </c:pt>
                <c:pt idx="1042">
                  <c:v>3.03      </c:v>
                </c:pt>
                <c:pt idx="1043">
                  <c:v>9.77      </c:v>
                </c:pt>
                <c:pt idx="1044">
                  <c:v>23.22     </c:v>
                </c:pt>
                <c:pt idx="1045">
                  <c:v>3.16      </c:v>
                </c:pt>
                <c:pt idx="1046">
                  <c:v>2.69      </c:v>
                </c:pt>
                <c:pt idx="1047">
                  <c:v>1.48      </c:v>
                </c:pt>
                <c:pt idx="1048">
                  <c:v>null      </c:v>
                </c:pt>
                <c:pt idx="1049">
                  <c:v>null      </c:v>
                </c:pt>
                <c:pt idx="1050">
                  <c:v>21.46     </c:v>
                </c:pt>
                <c:pt idx="1051">
                  <c:v>2.79      </c:v>
                </c:pt>
                <c:pt idx="1052">
                  <c:v>13.67     </c:v>
                </c:pt>
                <c:pt idx="1053">
                  <c:v>2.6       </c:v>
                </c:pt>
                <c:pt idx="1054">
                  <c:v>2.8       </c:v>
                </c:pt>
                <c:pt idx="1055">
                  <c:v>0.86      </c:v>
                </c:pt>
                <c:pt idx="1056">
                  <c:v>53.91     </c:v>
                </c:pt>
                <c:pt idx="1057">
                  <c:v>7.02      </c:v>
                </c:pt>
                <c:pt idx="1058">
                  <c:v>19.45     </c:v>
                </c:pt>
                <c:pt idx="1059">
                  <c:v>2.42      </c:v>
                </c:pt>
                <c:pt idx="1060">
                  <c:v>13.31     </c:v>
                </c:pt>
                <c:pt idx="1061">
                  <c:v>2.68      </c:v>
                </c:pt>
                <c:pt idx="1062">
                  <c:v>1.21      </c:v>
                </c:pt>
                <c:pt idx="1063">
                  <c:v>0         </c:v>
                </c:pt>
                <c:pt idx="1064">
                  <c:v>null      </c:v>
                </c:pt>
                <c:pt idx="1065">
                  <c:v>null      </c:v>
                </c:pt>
                <c:pt idx="1066">
                  <c:v>10.6      </c:v>
                </c:pt>
                <c:pt idx="1067">
                  <c:v>8.15      </c:v>
                </c:pt>
                <c:pt idx="1068">
                  <c:v>20.76     </c:v>
                </c:pt>
                <c:pt idx="1069">
                  <c:v>4.4       </c:v>
                </c:pt>
                <c:pt idx="1070">
                  <c:v>1.68      </c:v>
                </c:pt>
                <c:pt idx="1071">
                  <c:v>null      </c:v>
                </c:pt>
                <c:pt idx="1072">
                  <c:v>48.96     </c:v>
                </c:pt>
                <c:pt idx="1073">
                  <c:v>2.71      </c:v>
                </c:pt>
                <c:pt idx="1074">
                  <c:v>4.71      </c:v>
                </c:pt>
                <c:pt idx="1075">
                  <c:v>9.96      </c:v>
                </c:pt>
                <c:pt idx="1076">
                  <c:v>29.97     </c:v>
                </c:pt>
                <c:pt idx="1077">
                  <c:v>2.58      </c:v>
                </c:pt>
                <c:pt idx="1078">
                  <c:v>1.12      </c:v>
                </c:pt>
                <c:pt idx="1079">
                  <c:v>0         </c:v>
                </c:pt>
                <c:pt idx="1080">
                  <c:v>52.4      </c:v>
                </c:pt>
                <c:pt idx="1081">
                  <c:v>2.85      </c:v>
                </c:pt>
                <c:pt idx="1082">
                  <c:v>8.05      </c:v>
                </c:pt>
                <c:pt idx="1083">
                  <c:v>5.85      </c:v>
                </c:pt>
                <c:pt idx="1084">
                  <c:v>27.4      </c:v>
                </c:pt>
                <c:pt idx="1085">
                  <c:v>2.17      </c:v>
                </c:pt>
                <c:pt idx="1086">
                  <c:v>1.28      </c:v>
                </c:pt>
                <c:pt idx="1087">
                  <c:v>0         </c:v>
                </c:pt>
                <c:pt idx="1088">
                  <c:v>53.81     </c:v>
                </c:pt>
                <c:pt idx="1089">
                  <c:v>2.33      </c:v>
                </c:pt>
                <c:pt idx="1090">
                  <c:v>18.72     </c:v>
                </c:pt>
                <c:pt idx="1091">
                  <c:v>5.8       </c:v>
                </c:pt>
                <c:pt idx="1092">
                  <c:v>13.81     </c:v>
                </c:pt>
                <c:pt idx="1093">
                  <c:v>2.18      </c:v>
                </c:pt>
                <c:pt idx="1094">
                  <c:v>3.36      </c:v>
                </c:pt>
                <c:pt idx="1095">
                  <c:v>0         </c:v>
                </c:pt>
                <c:pt idx="1096">
                  <c:v>50.67     </c:v>
                </c:pt>
                <c:pt idx="1097">
                  <c:v>3.62      </c:v>
                </c:pt>
                <c:pt idx="1098">
                  <c:v>3.91      </c:v>
                </c:pt>
                <c:pt idx="1099">
                  <c:v>6.51      </c:v>
                </c:pt>
                <c:pt idx="1100">
                  <c:v>29.59     </c:v>
                </c:pt>
                <c:pt idx="1101">
                  <c:v>3.04      </c:v>
                </c:pt>
                <c:pt idx="1102">
                  <c:v>2.19      </c:v>
                </c:pt>
                <c:pt idx="1103">
                  <c:v>0.47      </c:v>
                </c:pt>
                <c:pt idx="1104">
                  <c:v>47.46     </c:v>
                </c:pt>
                <c:pt idx="1105">
                  <c:v>4.3       </c:v>
                </c:pt>
                <c:pt idx="1106">
                  <c:v>26.75     </c:v>
                </c:pt>
                <c:pt idx="1107">
                  <c:v>1.91      </c:v>
                </c:pt>
                <c:pt idx="1108">
                  <c:v>11.53     </c:v>
                </c:pt>
                <c:pt idx="1109">
                  <c:v>3.26      </c:v>
                </c:pt>
                <c:pt idx="1110">
                  <c:v>3.79      </c:v>
                </c:pt>
                <c:pt idx="1111">
                  <c:v>0.99      </c:v>
                </c:pt>
                <c:pt idx="1112">
                  <c:v>46.71     </c:v>
                </c:pt>
                <c:pt idx="1113">
                  <c:v>1.92      </c:v>
                </c:pt>
                <c:pt idx="1114">
                  <c:v>29.26     </c:v>
                </c:pt>
                <c:pt idx="1115">
                  <c:v>7.48      </c:v>
                </c:pt>
                <c:pt idx="1116">
                  <c:v>10.68     </c:v>
                </c:pt>
                <c:pt idx="1117">
                  <c:v>2.45      </c:v>
                </c:pt>
                <c:pt idx="1118">
                  <c:v>1.49      </c:v>
                </c:pt>
                <c:pt idx="1119">
                  <c:v>0         </c:v>
                </c:pt>
                <c:pt idx="1120">
                  <c:v>46.49     </c:v>
                </c:pt>
                <c:pt idx="1121">
                  <c:v>2.81      </c:v>
                </c:pt>
                <c:pt idx="1122">
                  <c:v>18.59     </c:v>
                </c:pt>
                <c:pt idx="1123">
                  <c:v>4.95      </c:v>
                </c:pt>
                <c:pt idx="1124">
                  <c:v>19.27     </c:v>
                </c:pt>
                <c:pt idx="1125">
                  <c:v>3.2       </c:v>
                </c:pt>
                <c:pt idx="1126">
                  <c:v>4.7       </c:v>
                </c:pt>
                <c:pt idx="1127">
                  <c:v>null      </c:v>
                </c:pt>
                <c:pt idx="1128">
                  <c:v>null      </c:v>
                </c:pt>
                <c:pt idx="1129">
                  <c:v>null      </c:v>
                </c:pt>
                <c:pt idx="1130">
                  <c:v>null      </c:v>
                </c:pt>
                <c:pt idx="1131">
                  <c:v>null      </c:v>
                </c:pt>
                <c:pt idx="1132">
                  <c:v>null      </c:v>
                </c:pt>
                <c:pt idx="1133">
                  <c:v>null      </c:v>
                </c:pt>
                <c:pt idx="1134">
                  <c:v>null      </c:v>
                </c:pt>
                <c:pt idx="1135">
                  <c:v>null      </c:v>
                </c:pt>
                <c:pt idx="1136">
                  <c:v>60.62     </c:v>
                </c:pt>
                <c:pt idx="1137">
                  <c:v>4.37      </c:v>
                </c:pt>
                <c:pt idx="1138">
                  <c:v>4.86      </c:v>
                </c:pt>
                <c:pt idx="1139">
                  <c:v>7.34      </c:v>
                </c:pt>
                <c:pt idx="1140">
                  <c:v>18.97     </c:v>
                </c:pt>
                <c:pt idx="1141">
                  <c:v>1.68      </c:v>
                </c:pt>
                <c:pt idx="1142">
                  <c:v>2.05      </c:v>
                </c:pt>
                <c:pt idx="1143">
                  <c:v>0.1       </c:v>
                </c:pt>
                <c:pt idx="1144">
                  <c:v>54.88     </c:v>
                </c:pt>
                <c:pt idx="1145">
                  <c:v>2.54      </c:v>
                </c:pt>
                <c:pt idx="1146">
                  <c:v>5.65      </c:v>
                </c:pt>
                <c:pt idx="1147">
                  <c:v>5.87      </c:v>
                </c:pt>
                <c:pt idx="1148">
                  <c:v>25.75     </c:v>
                </c:pt>
                <c:pt idx="1149">
                  <c:v>1.42      </c:v>
                </c:pt>
                <c:pt idx="1150">
                  <c:v>2.94      </c:v>
                </c:pt>
                <c:pt idx="1151">
                  <c:v>0.96      </c:v>
                </c:pt>
                <c:pt idx="1152">
                  <c:v>51.49     </c:v>
                </c:pt>
                <c:pt idx="1153">
                  <c:v>2.31      </c:v>
                </c:pt>
                <c:pt idx="1154">
                  <c:v>0.41      </c:v>
                </c:pt>
                <c:pt idx="1155">
                  <c:v>7.88      </c:v>
                </c:pt>
                <c:pt idx="1156">
                  <c:v>33.43     </c:v>
                </c:pt>
                <c:pt idx="1157">
                  <c:v>0.77      </c:v>
                </c:pt>
                <c:pt idx="1158">
                  <c:v>3.7       </c:v>
                </c:pt>
                <c:pt idx="1159">
                  <c:v>null      </c:v>
                </c:pt>
                <c:pt idx="1160">
                  <c:v>null      </c:v>
                </c:pt>
                <c:pt idx="1161">
                  <c:v>null      </c:v>
                </c:pt>
                <c:pt idx="1162">
                  <c:v>null      </c:v>
                </c:pt>
                <c:pt idx="1163">
                  <c:v>null      </c:v>
                </c:pt>
                <c:pt idx="1164">
                  <c:v>null      </c:v>
                </c:pt>
                <c:pt idx="1165">
                  <c:v>null      </c:v>
                </c:pt>
                <c:pt idx="1166">
                  <c:v>null      </c:v>
                </c:pt>
                <c:pt idx="1167">
                  <c:v>null      </c:v>
                </c:pt>
                <c:pt idx="1168">
                  <c:v>57.61     </c:v>
                </c:pt>
                <c:pt idx="1169">
                  <c:v>null      </c:v>
                </c:pt>
                <c:pt idx="1170">
                  <c:v>9.53      </c:v>
                </c:pt>
                <c:pt idx="1171">
                  <c:v>4.95      </c:v>
                </c:pt>
                <c:pt idx="1172">
                  <c:v>22.73     </c:v>
                </c:pt>
                <c:pt idx="1173">
                  <c:v>2.13      </c:v>
                </c:pt>
                <c:pt idx="1174">
                  <c:v>3.04      </c:v>
                </c:pt>
                <c:pt idx="1175">
                  <c:v>0         </c:v>
                </c:pt>
                <c:pt idx="1176">
                  <c:v>null      </c:v>
                </c:pt>
                <c:pt idx="1177">
                  <c:v>null      </c:v>
                </c:pt>
                <c:pt idx="1178">
                  <c:v>26.56     </c:v>
                </c:pt>
                <c:pt idx="1179">
                  <c:v>4.17      </c:v>
                </c:pt>
                <c:pt idx="1180">
                  <c:v>12.52     </c:v>
                </c:pt>
                <c:pt idx="1181">
                  <c:v>3.27      </c:v>
                </c:pt>
                <c:pt idx="1182">
                  <c:v>1.75      </c:v>
                </c:pt>
                <c:pt idx="1183">
                  <c:v>0.65      </c:v>
                </c:pt>
                <c:pt idx="1184">
                  <c:v>49.3      </c:v>
                </c:pt>
                <c:pt idx="1185">
                  <c:v>4.91      </c:v>
                </c:pt>
                <c:pt idx="1186">
                  <c:v>20        </c:v>
                </c:pt>
                <c:pt idx="1187">
                  <c:v>4.48      </c:v>
                </c:pt>
                <c:pt idx="1188">
                  <c:v>14.78     </c:v>
                </c:pt>
                <c:pt idx="1189">
                  <c:v>2.63      </c:v>
                </c:pt>
                <c:pt idx="1190">
                  <c:v>3.91      </c:v>
                </c:pt>
                <c:pt idx="1191">
                  <c:v>null      </c:v>
                </c:pt>
                <c:pt idx="1192">
                  <c:v>null      </c:v>
                </c:pt>
                <c:pt idx="1193">
                  <c:v>null      </c:v>
                </c:pt>
                <c:pt idx="1194">
                  <c:v>17.91     </c:v>
                </c:pt>
                <c:pt idx="1195">
                  <c:v>1.83      </c:v>
                </c:pt>
                <c:pt idx="1196">
                  <c:v>14.71     </c:v>
                </c:pt>
                <c:pt idx="1197">
                  <c:v>5.08      </c:v>
                </c:pt>
                <c:pt idx="1198">
                  <c:v>1.87      </c:v>
                </c:pt>
                <c:pt idx="1199">
                  <c:v>2.54      </c:v>
                </c:pt>
                <c:pt idx="1200">
                  <c:v>52.87     </c:v>
                </c:pt>
              </c:strCache>
            </c:strRef>
          </c:cat>
          <c:val>
            <c:numRef>
              <c:f>Sheet11!$A$2:$A$1202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0</c:v>
                </c:pt>
                <c:pt idx="1164">
                  <c:v>0</c:v>
                </c:pt>
                <c:pt idx="1165">
                  <c:v>0</c:v>
                </c:pt>
                <c:pt idx="1166">
                  <c:v>0</c:v>
                </c:pt>
                <c:pt idx="1167">
                  <c:v>0</c:v>
                </c:pt>
                <c:pt idx="1168">
                  <c:v>0</c:v>
                </c:pt>
                <c:pt idx="1169">
                  <c:v>0</c:v>
                </c:pt>
                <c:pt idx="1170">
                  <c:v>0</c:v>
                </c:pt>
                <c:pt idx="1171">
                  <c:v>0</c:v>
                </c:pt>
                <c:pt idx="1172">
                  <c:v>0</c:v>
                </c:pt>
                <c:pt idx="1173">
                  <c:v>0</c:v>
                </c:pt>
                <c:pt idx="1174">
                  <c:v>0</c:v>
                </c:pt>
                <c:pt idx="1175">
                  <c:v>0</c:v>
                </c:pt>
                <c:pt idx="1176">
                  <c:v>0</c:v>
                </c:pt>
                <c:pt idx="1177">
                  <c:v>0</c:v>
                </c:pt>
                <c:pt idx="1178">
                  <c:v>0</c:v>
                </c:pt>
                <c:pt idx="1179">
                  <c:v>0</c:v>
                </c:pt>
                <c:pt idx="1180">
                  <c:v>0</c:v>
                </c:pt>
                <c:pt idx="1181">
                  <c:v>0</c:v>
                </c:pt>
                <c:pt idx="1182">
                  <c:v>0</c:v>
                </c:pt>
                <c:pt idx="1183">
                  <c:v>0</c:v>
                </c:pt>
                <c:pt idx="1184">
                  <c:v>0</c:v>
                </c:pt>
                <c:pt idx="1185">
                  <c:v>0</c:v>
                </c:pt>
                <c:pt idx="1186">
                  <c:v>0</c:v>
                </c:pt>
                <c:pt idx="1187">
                  <c:v>0</c:v>
                </c:pt>
                <c:pt idx="1188">
                  <c:v>0</c:v>
                </c:pt>
                <c:pt idx="1189">
                  <c:v>0</c:v>
                </c:pt>
                <c:pt idx="1190">
                  <c:v>0</c:v>
                </c:pt>
                <c:pt idx="1191">
                  <c:v>0</c:v>
                </c:pt>
                <c:pt idx="1192">
                  <c:v>0</c:v>
                </c:pt>
                <c:pt idx="1193">
                  <c:v>0</c:v>
                </c:pt>
                <c:pt idx="1194">
                  <c:v>0</c:v>
                </c:pt>
                <c:pt idx="1195">
                  <c:v>0</c:v>
                </c:pt>
                <c:pt idx="1196">
                  <c:v>0</c:v>
                </c:pt>
                <c:pt idx="1197">
                  <c:v>0</c:v>
                </c:pt>
                <c:pt idx="1198">
                  <c:v>0</c:v>
                </c:pt>
                <c:pt idx="1199">
                  <c:v>0</c:v>
                </c:pt>
                <c:pt idx="1200">
                  <c:v>0</c:v>
                </c:pt>
              </c:numCache>
            </c:numRef>
          </c:val>
          <c:smooth val="0"/>
          <c:extLst>
            <c:ext xmlns:c16="http://schemas.microsoft.com/office/drawing/2014/chart" uri="{C3380CC4-5D6E-409C-BE32-E72D297353CC}">
              <c16:uniqueId val="{00000001-64AE-4BF0-91D5-CFC3CEF2FEE4}"/>
            </c:ext>
          </c:extLst>
        </c:ser>
        <c:dLbls>
          <c:showLegendKey val="0"/>
          <c:showVal val="0"/>
          <c:showCatName val="0"/>
          <c:showSerName val="0"/>
          <c:showPercent val="0"/>
          <c:showBubbleSize val="0"/>
        </c:dLbls>
        <c:marker val="1"/>
        <c:smooth val="0"/>
        <c:axId val="434498704"/>
        <c:axId val="434500368"/>
      </c:lineChart>
      <c:catAx>
        <c:axId val="4344987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4500368"/>
        <c:crosses val="autoZero"/>
        <c:auto val="1"/>
        <c:lblAlgn val="ctr"/>
        <c:lblOffset val="100"/>
        <c:noMultiLvlLbl val="0"/>
      </c:catAx>
      <c:valAx>
        <c:axId val="4345003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44987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absolute">
    <xdr:from>
      <xdr:col>10</xdr:col>
      <xdr:colOff>205740</xdr:colOff>
      <xdr:row>30</xdr:row>
      <xdr:rowOff>152401</xdr:rowOff>
    </xdr:from>
    <xdr:to>
      <xdr:col>11</xdr:col>
      <xdr:colOff>678180</xdr:colOff>
      <xdr:row>36</xdr:row>
      <xdr:rowOff>83821</xdr:rowOff>
    </xdr:to>
    <mc:AlternateContent xmlns:mc="http://schemas.openxmlformats.org/markup-compatibility/2006">
      <mc:Choice xmlns:a14="http://schemas.microsoft.com/office/drawing/2010/main" Requires="a14">
        <xdr:graphicFrame macro="">
          <xdr:nvGraphicFramePr>
            <xdr:cNvPr id="4" name="hcfs_label"/>
            <xdr:cNvGraphicFramePr>
              <a:graphicFrameLocks/>
            </xdr:cNvGraphicFramePr>
          </xdr:nvGraphicFramePr>
          <xdr:xfrm>
            <a:off x="0" y="0"/>
            <a:ext cx="0" cy="0"/>
          </xdr:xfrm>
          <a:graphic>
            <a:graphicData uri="http://schemas.microsoft.com/office/drawing/2010/slicer">
              <sle:slicer xmlns:sle="http://schemas.microsoft.com/office/drawing/2010/slicer" name="hcfs_label"/>
            </a:graphicData>
          </a:graphic>
        </xdr:graphicFrame>
      </mc:Choice>
      <mc:Fallback>
        <xdr:sp macro="" textlink="">
          <xdr:nvSpPr>
            <xdr:cNvPr id="0" name=""/>
            <xdr:cNvSpPr>
              <a:spLocks noTextEdit="1"/>
            </xdr:cNvSpPr>
          </xdr:nvSpPr>
          <xdr:spPr>
            <a:xfrm>
              <a:off x="11376660" y="6918961"/>
              <a:ext cx="3657600" cy="10287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57150</xdr:colOff>
      <xdr:row>9</xdr:row>
      <xdr:rowOff>80010</xdr:rowOff>
    </xdr:from>
    <xdr:to>
      <xdr:col>9</xdr:col>
      <xdr:colOff>3512820</xdr:colOff>
      <xdr:row>36</xdr:row>
      <xdr:rowOff>99060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10</xdr:col>
      <xdr:colOff>205740</xdr:colOff>
      <xdr:row>10</xdr:row>
      <xdr:rowOff>30480</xdr:rowOff>
    </xdr:from>
    <xdr:to>
      <xdr:col>10</xdr:col>
      <xdr:colOff>3086100</xdr:colOff>
      <xdr:row>23</xdr:row>
      <xdr:rowOff>114300</xdr:rowOff>
    </xdr:to>
    <mc:AlternateContent xmlns:mc="http://schemas.openxmlformats.org/markup-compatibility/2006">
      <mc:Choice xmlns:a14="http://schemas.microsoft.com/office/drawing/2010/main" Requires="a14">
        <xdr:graphicFrame macro="">
          <xdr:nvGraphicFramePr>
            <xdr:cNvPr id="6" name="hcf_label"/>
            <xdr:cNvGraphicFramePr>
              <a:graphicFrameLocks/>
            </xdr:cNvGraphicFramePr>
          </xdr:nvGraphicFramePr>
          <xdr:xfrm>
            <a:off x="0" y="0"/>
            <a:ext cx="0" cy="0"/>
          </xdr:xfrm>
          <a:graphic>
            <a:graphicData uri="http://schemas.microsoft.com/office/drawing/2010/slicer">
              <sle:slicer xmlns:sle="http://schemas.microsoft.com/office/drawing/2010/slicer" name="hcf_label"/>
            </a:graphicData>
          </a:graphic>
        </xdr:graphicFrame>
      </mc:Choice>
      <mc:Fallback>
        <xdr:sp macro="" textlink="">
          <xdr:nvSpPr>
            <xdr:cNvPr id="0" name=""/>
            <xdr:cNvSpPr>
              <a:spLocks noTextEdit="1"/>
            </xdr:cNvSpPr>
          </xdr:nvSpPr>
          <xdr:spPr>
            <a:xfrm>
              <a:off x="11376660" y="3139440"/>
              <a:ext cx="2880360" cy="24612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10</xdr:col>
      <xdr:colOff>198120</xdr:colOff>
      <xdr:row>23</xdr:row>
      <xdr:rowOff>152401</xdr:rowOff>
    </xdr:from>
    <xdr:to>
      <xdr:col>11</xdr:col>
      <xdr:colOff>624840</xdr:colOff>
      <xdr:row>30</xdr:row>
      <xdr:rowOff>99060</xdr:rowOff>
    </xdr:to>
    <mc:AlternateContent xmlns:mc="http://schemas.openxmlformats.org/markup-compatibility/2006">
      <mc:Choice xmlns:a14="http://schemas.microsoft.com/office/drawing/2010/main" Requires="a14">
        <xdr:graphicFrame macro="">
          <xdr:nvGraphicFramePr>
            <xdr:cNvPr id="7" name="year"/>
            <xdr:cNvGraphicFramePr>
              <a:graphicFrameLocks/>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11369040" y="5638801"/>
              <a:ext cx="3611880" cy="12268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9</xdr:row>
      <xdr:rowOff>179070</xdr:rowOff>
    </xdr:from>
    <xdr:to>
      <xdr:col>11</xdr:col>
      <xdr:colOff>7620</xdr:colOff>
      <xdr:row>27</xdr:row>
      <xdr:rowOff>137160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53340</xdr:colOff>
      <xdr:row>34</xdr:row>
      <xdr:rowOff>22861</xdr:rowOff>
    </xdr:from>
    <xdr:to>
      <xdr:col>4</xdr:col>
      <xdr:colOff>662940</xdr:colOff>
      <xdr:row>39</xdr:row>
      <xdr:rowOff>38101</xdr:rowOff>
    </xdr:to>
    <mc:AlternateContent xmlns:mc="http://schemas.openxmlformats.org/markup-compatibility/2006" xmlns:a14="http://schemas.microsoft.com/office/drawing/2010/main">
      <mc:Choice Requires="a14">
        <xdr:graphicFrame macro="">
          <xdr:nvGraphicFramePr>
            <xdr:cNvPr id="3" name="hcfs_label 1"/>
            <xdr:cNvGraphicFramePr/>
          </xdr:nvGraphicFramePr>
          <xdr:xfrm>
            <a:off x="0" y="0"/>
            <a:ext cx="0" cy="0"/>
          </xdr:xfrm>
          <a:graphic>
            <a:graphicData uri="http://schemas.microsoft.com/office/drawing/2010/slicer">
              <sle:slicer xmlns:sle="http://schemas.microsoft.com/office/drawing/2010/slicer" name="hcfs_label 1"/>
            </a:graphicData>
          </a:graphic>
        </xdr:graphicFrame>
      </mc:Choice>
      <mc:Fallback xmlns="">
        <xdr:sp macro="" textlink="">
          <xdr:nvSpPr>
            <xdr:cNvPr id="0" name=""/>
            <xdr:cNvSpPr>
              <a:spLocks noTextEdit="1"/>
            </xdr:cNvSpPr>
          </xdr:nvSpPr>
          <xdr:spPr>
            <a:xfrm>
              <a:off x="53340" y="6423661"/>
              <a:ext cx="3794760" cy="9296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0</xdr:col>
      <xdr:colOff>45720</xdr:colOff>
      <xdr:row>39</xdr:row>
      <xdr:rowOff>121921</xdr:rowOff>
    </xdr:from>
    <xdr:to>
      <xdr:col>4</xdr:col>
      <xdr:colOff>655320</xdr:colOff>
      <xdr:row>44</xdr:row>
      <xdr:rowOff>152401</xdr:rowOff>
    </xdr:to>
    <mc:AlternateContent xmlns:mc="http://schemas.openxmlformats.org/markup-compatibility/2006" xmlns:a14="http://schemas.microsoft.com/office/drawing/2010/main">
      <mc:Choice Requires="a14">
        <xdr:graphicFrame macro="">
          <xdr:nvGraphicFramePr>
            <xdr:cNvPr id="4" name="year 1"/>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45720" y="7437121"/>
              <a:ext cx="3794760" cy="9448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4</xdr:col>
      <xdr:colOff>792480</xdr:colOff>
      <xdr:row>34</xdr:row>
      <xdr:rowOff>0</xdr:rowOff>
    </xdr:from>
    <xdr:to>
      <xdr:col>9</xdr:col>
      <xdr:colOff>899160</xdr:colOff>
      <xdr:row>50</xdr:row>
      <xdr:rowOff>106680</xdr:rowOff>
    </xdr:to>
    <mc:AlternateContent xmlns:mc="http://schemas.openxmlformats.org/markup-compatibility/2006" xmlns:a14="http://schemas.microsoft.com/office/drawing/2010/main">
      <mc:Choice Requires="a14">
        <xdr:graphicFrame macro="">
          <xdr:nvGraphicFramePr>
            <xdr:cNvPr id="6" name="hcp_label"/>
            <xdr:cNvGraphicFramePr/>
          </xdr:nvGraphicFramePr>
          <xdr:xfrm>
            <a:off x="0" y="0"/>
            <a:ext cx="0" cy="0"/>
          </xdr:xfrm>
          <a:graphic>
            <a:graphicData uri="http://schemas.microsoft.com/office/drawing/2010/slicer">
              <sle:slicer xmlns:sle="http://schemas.microsoft.com/office/drawing/2010/slicer" name="hcp_label"/>
            </a:graphicData>
          </a:graphic>
        </xdr:graphicFrame>
      </mc:Choice>
      <mc:Fallback xmlns="">
        <xdr:sp macro="" textlink="">
          <xdr:nvSpPr>
            <xdr:cNvPr id="0" name=""/>
            <xdr:cNvSpPr>
              <a:spLocks noTextEdit="1"/>
            </xdr:cNvSpPr>
          </xdr:nvSpPr>
          <xdr:spPr>
            <a:xfrm>
              <a:off x="3977640" y="6400800"/>
              <a:ext cx="5334000" cy="30327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absolute">
    <xdr:from>
      <xdr:col>0</xdr:col>
      <xdr:colOff>30480</xdr:colOff>
      <xdr:row>31</xdr:row>
      <xdr:rowOff>60960</xdr:rowOff>
    </xdr:from>
    <xdr:to>
      <xdr:col>8</xdr:col>
      <xdr:colOff>510540</xdr:colOff>
      <xdr:row>48</xdr:row>
      <xdr:rowOff>0</xdr:rowOff>
    </xdr:to>
    <mc:AlternateContent xmlns:mc="http://schemas.openxmlformats.org/markup-compatibility/2006" xmlns:sle15="http://schemas.microsoft.com/office/drawing/2012/slicer">
      <mc:Choice Requires="sle15">
        <xdr:graphicFrame macro="">
          <xdr:nvGraphicFramePr>
            <xdr:cNvPr id="2" name="country"/>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30480" y="5730240"/>
              <a:ext cx="5273040" cy="304800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twoCellAnchor>
    <xdr:from>
      <xdr:col>9</xdr:col>
      <xdr:colOff>0</xdr:colOff>
      <xdr:row>0</xdr:row>
      <xdr:rowOff>57150</xdr:rowOff>
    </xdr:from>
    <xdr:to>
      <xdr:col>24</xdr:col>
      <xdr:colOff>228600</xdr:colOff>
      <xdr:row>56</xdr:row>
      <xdr:rowOff>7620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absolute">
    <xdr:from>
      <xdr:col>7</xdr:col>
      <xdr:colOff>457200</xdr:colOff>
      <xdr:row>0</xdr:row>
      <xdr:rowOff>60960</xdr:rowOff>
    </xdr:from>
    <xdr:to>
      <xdr:col>10</xdr:col>
      <xdr:colOff>457200</xdr:colOff>
      <xdr:row>13</xdr:row>
      <xdr:rowOff>150495</xdr:rowOff>
    </xdr:to>
    <mc:AlternateContent xmlns:mc="http://schemas.openxmlformats.org/markup-compatibility/2006" xmlns:sle15="http://schemas.microsoft.com/office/drawing/2012/slicer">
      <mc:Choice Requires="sle15">
        <xdr:graphicFrame macro="">
          <xdr:nvGraphicFramePr>
            <xdr:cNvPr id="3" name="country 1"/>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mlns="">
        <xdr:sp macro="" textlink="">
          <xdr:nvSpPr>
            <xdr:cNvPr id="0" name=""/>
            <xdr:cNvSpPr>
              <a:spLocks noTextEdit="1"/>
            </xdr:cNvSpPr>
          </xdr:nvSpPr>
          <xdr:spPr>
            <a:xfrm>
              <a:off x="5295900" y="6096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twoCellAnchor editAs="absolute">
    <xdr:from>
      <xdr:col>4</xdr:col>
      <xdr:colOff>411480</xdr:colOff>
      <xdr:row>0</xdr:row>
      <xdr:rowOff>53340</xdr:rowOff>
    </xdr:from>
    <xdr:to>
      <xdr:col>7</xdr:col>
      <xdr:colOff>411480</xdr:colOff>
      <xdr:row>13</xdr:row>
      <xdr:rowOff>142875</xdr:rowOff>
    </xdr:to>
    <mc:AlternateContent xmlns:mc="http://schemas.openxmlformats.org/markup-compatibility/2006" xmlns:sle15="http://schemas.microsoft.com/office/drawing/2012/slicer">
      <mc:Choice Requires="sle15">
        <xdr:graphicFrame macro="">
          <xdr:nvGraphicFramePr>
            <xdr:cNvPr id="4" name="Func"/>
            <xdr:cNvGraphicFramePr/>
          </xdr:nvGraphicFramePr>
          <xdr:xfrm>
            <a:off x="0" y="0"/>
            <a:ext cx="0" cy="0"/>
          </xdr:xfrm>
          <a:graphic>
            <a:graphicData uri="http://schemas.microsoft.com/office/drawing/2010/slicer">
              <sle:slicer xmlns:sle="http://schemas.microsoft.com/office/drawing/2010/slicer" name="Func"/>
            </a:graphicData>
          </a:graphic>
        </xdr:graphicFrame>
      </mc:Choice>
      <mc:Fallback xmlns="">
        <xdr:sp macro="" textlink="">
          <xdr:nvSpPr>
            <xdr:cNvPr id="0" name=""/>
            <xdr:cNvSpPr>
              <a:spLocks noTextEdit="1"/>
            </xdr:cNvSpPr>
          </xdr:nvSpPr>
          <xdr:spPr>
            <a:xfrm>
              <a:off x="3421380" y="5334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twoCellAnchor>
    <xdr:from>
      <xdr:col>7</xdr:col>
      <xdr:colOff>491490</xdr:colOff>
      <xdr:row>1447</xdr:row>
      <xdr:rowOff>49530</xdr:rowOff>
    </xdr:from>
    <xdr:to>
      <xdr:col>15</xdr:col>
      <xdr:colOff>186690</xdr:colOff>
      <xdr:row>1462</xdr:row>
      <xdr:rowOff>49530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saveData="0" refreshedBy="Nika Parađina" refreshedDate="44627.30049872685" backgroundQuery="1" createdVersion="6" refreshedVersion="6" minRefreshableVersion="3" recordCount="0" supportSubquery="1" supportAdvancedDrill="1">
  <cacheSource type="external" connectionId="4"/>
  <cacheFields count="4">
    <cacheField name="[health_care_providers].[hcp_label].[hcp_label]" caption="hcp_label" numFmtId="0" hierarchy="13" level="1">
      <sharedItems count="10">
        <s v="Ostale ustanove"/>
        <s v="Maloprodaja i dobavljači lijekova, medicinskih proizvoda i pomagala" u="1"/>
        <s v="Opće bolnice" u="1"/>
        <s v="Pružatelji izvanbolničke zdravstvne zaštite" u="1"/>
        <s v="Ustanove za dugotrajnu njegu i smještaj" u="1"/>
        <s v="Nespecificirano" u="1"/>
        <s v="Pružatelji pomoćnih usliga" u="1"/>
        <s v="Pružatelji preventivne zaštite" u="1"/>
        <s v="Ustanove u inozemstvu" u="1"/>
        <s v="Ustanove za zdravstvenu administraciju i osiguranje" u="1"/>
      </sharedItems>
    </cacheField>
    <cacheField name="[Measures].[Sum of amount 2]" caption="Sum of amount 2" numFmtId="0" hierarchy="30" level="32767"/>
    <cacheField name="[hcp_hcfs].[year].[year]" caption="year" numFmtId="0" hierarchy="7" level="1">
      <sharedItems count="7">
        <s v="2014"/>
        <s v="2015"/>
        <s v="2016"/>
        <s v="2017"/>
        <s v="2018"/>
        <s v="2019"/>
        <s v="2013" u="1"/>
      </sharedItems>
    </cacheField>
    <cacheField name="[health_care_financing_schemes].[hcfs_label].[hcfs_label]" caption="hcfs_label" numFmtId="0" hierarchy="9" level="1">
      <sharedItems containsSemiMixedTypes="0" containsNonDate="0" containsString="0"/>
    </cacheField>
  </cacheFields>
  <cacheHierarchies count="32">
    <cacheHierarchy uniqueName="[hcf_hcfs].[hcfid]" caption="hcfid" attribute="1" defaultMemberUniqueName="[hcf_hcfs].[hcfid].[All]" allUniqueName="[hcf_hcfs].[hcfid].[All]" dimensionUniqueName="[hcf_hcfs]" displayFolder="" count="0" memberValueDatatype="130" unbalanced="0"/>
    <cacheHierarchy uniqueName="[hcf_hcfs].[hcfsid]" caption="hcfsid" attribute="1" defaultMemberUniqueName="[hcf_hcfs].[hcfsid].[All]" allUniqueName="[hcf_hcfs].[hcfsid].[All]" dimensionUniqueName="[hcf_hcfs]" displayFolder="" count="0" memberValueDatatype="130" unbalanced="0"/>
    <cacheHierarchy uniqueName="[hcf_hcfs].[amount]" caption="amount" attribute="1" defaultMemberUniqueName="[hcf_hcfs].[amount].[All]" allUniqueName="[hcf_hcfs].[amount].[All]" dimensionUniqueName="[hcf_hcfs]" displayFolder="" count="0" memberValueDatatype="5" unbalanced="0"/>
    <cacheHierarchy uniqueName="[hcf_hcfs].[year]" caption="year" attribute="1" defaultMemberUniqueName="[hcf_hcfs].[year].[All]" allUniqueName="[hcf_hcfs].[year].[All]" dimensionUniqueName="[hcf_hcfs]" displayFolder="" count="0" memberValueDatatype="130" unbalanced="0"/>
    <cacheHierarchy uniqueName="[hcp_hcfs].[hcpid]" caption="hcpid" attribute="1" defaultMemberUniqueName="[hcp_hcfs].[hcpid].[All]" allUniqueName="[hcp_hcfs].[hcpid].[All]" dimensionUniqueName="[hcp_hcfs]" displayFolder="" count="0" memberValueDatatype="130" unbalanced="0"/>
    <cacheHierarchy uniqueName="[hcp_hcfs].[hcfsid]" caption="hcfsid" attribute="1" defaultMemberUniqueName="[hcp_hcfs].[hcfsid].[All]" allUniqueName="[hcp_hcfs].[hcfsid].[All]" dimensionUniqueName="[hcp_hcfs]" displayFolder="" count="0" memberValueDatatype="130" unbalanced="0"/>
    <cacheHierarchy uniqueName="[hcp_hcfs].[amount]" caption="amount" attribute="1" defaultMemberUniqueName="[hcp_hcfs].[amount].[All]" allUniqueName="[hcp_hcfs].[amount].[All]" dimensionUniqueName="[hcp_hcfs]" displayFolder="" count="0" memberValueDatatype="5" unbalanced="0"/>
    <cacheHierarchy uniqueName="[hcp_hcfs].[year]" caption="year" attribute="1" defaultMemberUniqueName="[hcp_hcfs].[year].[All]" allUniqueName="[hcp_hcfs].[year].[All]" dimensionUniqueName="[hcp_hcfs]" displayFolder="" count="2" memberValueDatatype="130" unbalanced="0">
      <fieldsUsage count="2">
        <fieldUsage x="-1"/>
        <fieldUsage x="2"/>
      </fieldsUsage>
    </cacheHierarchy>
    <cacheHierarchy uniqueName="[health_care_financing_schemes].[idhcfs]" caption="idhcfs" attribute="1" defaultMemberUniqueName="[health_care_financing_schemes].[idhcfs].[All]" allUniqueName="[health_care_financing_schemes].[idhcfs].[All]" dimensionUniqueName="[health_care_financing_schemes]" displayFolder="" count="0" memberValueDatatype="130" unbalanced="0"/>
    <cacheHierarchy uniqueName="[health_care_financing_schemes].[hcfs_label]" caption="hcfs_label" attribute="1" defaultMemberUniqueName="[health_care_financing_schemes].[hcfs_label].[All]" allUniqueName="[health_care_financing_schemes].[hcfs_label].[All]" dimensionUniqueName="[health_care_financing_schemes]" displayFolder="" count="2" memberValueDatatype="130" unbalanced="0">
      <fieldsUsage count="2">
        <fieldUsage x="-1"/>
        <fieldUsage x="3"/>
      </fieldsUsage>
    </cacheHierarchy>
    <cacheHierarchy uniqueName="[health_care_function].[idhcf]" caption="idhcf" attribute="1" defaultMemberUniqueName="[health_care_function].[idhcf].[All]" allUniqueName="[health_care_function].[idhcf].[All]" dimensionUniqueName="[health_care_function]" displayFolder="" count="0" memberValueDatatype="130" unbalanced="0"/>
    <cacheHierarchy uniqueName="[health_care_function].[hcf_label]" caption="hcf_label" attribute="1" defaultMemberUniqueName="[health_care_function].[hcf_label].[All]" allUniqueName="[health_care_function].[hcf_label].[All]" dimensionUniqueName="[health_care_function]" displayFolder="" count="0" memberValueDatatype="130" unbalanced="0"/>
    <cacheHierarchy uniqueName="[health_care_providers].[idhcp]" caption="idhcp" attribute="1" defaultMemberUniqueName="[health_care_providers].[idhcp].[All]" allUniqueName="[health_care_providers].[idhcp].[All]" dimensionUniqueName="[health_care_providers]" displayFolder="" count="0" memberValueDatatype="130" unbalanced="0"/>
    <cacheHierarchy uniqueName="[health_care_providers].[hcp_label]" caption="hcp_label" attribute="1" defaultMemberUniqueName="[health_care_providers].[hcp_label].[All]" allUniqueName="[health_care_providers].[hcp_label].[All]" dimensionUniqueName="[health_care_providers]" displayFolder="" count="2" memberValueDatatype="130" unbalanced="0">
      <fieldsUsage count="2">
        <fieldUsage x="-1"/>
        <fieldUsage x="0"/>
      </fieldsUsage>
    </cacheHierarchy>
    <cacheHierarchy uniqueName="[health_in_gdp].[guid]" caption="guid" attribute="1" defaultMemberUniqueName="[health_in_gdp].[guid].[All]" allUniqueName="[health_in_gdp].[guid].[All]" dimensionUniqueName="[health_in_gdp]" displayFolder="" count="0" memberValueDatatype="130" unbalanced="0"/>
    <cacheHierarchy uniqueName="[health_in_gdp].[country]" caption="country" attribute="1" defaultMemberUniqueName="[health_in_gdp].[country].[All]" allUniqueName="[health_in_gdp].[country].[All]" dimensionUniqueName="[health_in_gdp]" displayFolder="" count="0" memberValueDatatype="130" unbalanced="0"/>
    <cacheHierarchy uniqueName="[health_in_gdp].[gdp_in_health]" caption="gdp_in_health" attribute="1" defaultMemberUniqueName="[health_in_gdp].[gdp_in_health].[All]" allUniqueName="[health_in_gdp].[gdp_in_health].[All]" dimensionUniqueName="[health_in_gdp]" displayFolder="" count="0" memberValueDatatype="5" unbalanced="0"/>
    <cacheHierarchy uniqueName="[health_in_gdp].[year]" caption="year" attribute="1" defaultMemberUniqueName="[health_in_gdp].[year].[All]" allUniqueName="[health_in_gdp].[year].[All]" dimensionUniqueName="[health_in_gdp]" displayFolder="" count="0" memberValueDatatype="130" unbalanced="0"/>
    <cacheHierarchy uniqueName="[health_in_gdp1].[Država]" caption="Država" attribute="1" defaultMemberUniqueName="[health_in_gdp1].[Država].[All]" allUniqueName="[health_in_gdp1].[Država].[All]" dimensionUniqueName="[health_in_gdp1]" displayFolder="" count="0" memberValueDatatype="130" unbalanced="0"/>
    <cacheHierarchy uniqueName="[health_in_gdp1].[Udio tekuće zdravstvene potrošnje u BDP-u]" caption="Udio tekuće zdravstvene potrošnje u BDP-u" attribute="1" defaultMemberUniqueName="[health_in_gdp1].[Udio tekuće zdravstvene potrošnje u BDP-u].[All]" allUniqueName="[health_in_gdp1].[Udio tekuće zdravstvene potrošnje u BDP-u].[All]" dimensionUniqueName="[health_in_gdp1]" displayFolder="" count="0" memberValueDatatype="130" unbalanced="0"/>
    <cacheHierarchy uniqueName="[health_in_gdp1].[Godina]" caption="Godina" attribute="1" defaultMemberUniqueName="[health_in_gdp1].[Godina].[All]" allUniqueName="[health_in_gdp1].[Godina].[All]" dimensionUniqueName="[health_in_gdp1]" displayFolder="" count="0" memberValueDatatype="20" unbalanced="0"/>
    <cacheHierarchy uniqueName="[Measures].[__XL_Count hcf_hcfs]" caption="__XL_Count hcf_hcfs" measure="1" displayFolder="" measureGroup="hcf_hcfs" count="0" hidden="1"/>
    <cacheHierarchy uniqueName="[Measures].[__XL_Count hcp_hcfs]" caption="__XL_Count hcp_hcfs" measure="1" displayFolder="" measureGroup="hcp_hcfs" count="0" hidden="1"/>
    <cacheHierarchy uniqueName="[Measures].[__XL_Count health_care_financing_schemes]" caption="__XL_Count health_care_financing_schemes" measure="1" displayFolder="" measureGroup="health_care_financing_schemes" count="0" hidden="1"/>
    <cacheHierarchy uniqueName="[Measures].[__XL_Count health_care_function]" caption="__XL_Count health_care_function" measure="1" displayFolder="" measureGroup="health_care_function" count="0" hidden="1"/>
    <cacheHierarchy uniqueName="[Measures].[__XL_Count health_care_providers]" caption="__XL_Count health_care_providers" measure="1" displayFolder="" measureGroup="health_care_providers" count="0" hidden="1"/>
    <cacheHierarchy uniqueName="[Measures].[__XL_Count health_in_gdp]" caption="__XL_Count health_in_gdp" measure="1" displayFolder="" measureGroup="health_in_gdp" count="0" hidden="1"/>
    <cacheHierarchy uniqueName="[Measures].[__XL_Count health_in_gdp1]" caption="__XL_Count health_in_gdp1" measure="1" displayFolder="" measureGroup="health_in_gdp1" count="0" hidden="1"/>
    <cacheHierarchy uniqueName="[Measures].[__No measures defined]" caption="__No measures defined" measure="1" displayFolder="" count="0" hidden="1"/>
    <cacheHierarchy uniqueName="[Measures].[Sum of amount]" caption="Sum of amount" measure="1" displayFolder="" measureGroup="hcf_hcfs" count="0" hidden="1">
      <extLst>
        <ext xmlns:x15="http://schemas.microsoft.com/office/spreadsheetml/2010/11/main" uri="{B97F6D7D-B522-45F9-BDA1-12C45D357490}">
          <x15:cacheHierarchy aggregatedColumn="2"/>
        </ext>
      </extLst>
    </cacheHierarchy>
    <cacheHierarchy uniqueName="[Measures].[Sum of amount 2]" caption="Sum of amount 2" measure="1" displayFolder="" measureGroup="hcp_hcfs" count="0" oneField="1" hidden="1">
      <fieldsUsage count="1">
        <fieldUsage x="1"/>
      </fieldsUsage>
      <extLst>
        <ext xmlns:x15="http://schemas.microsoft.com/office/spreadsheetml/2010/11/main" uri="{B97F6D7D-B522-45F9-BDA1-12C45D357490}">
          <x15:cacheHierarchy aggregatedColumn="6"/>
        </ext>
      </extLst>
    </cacheHierarchy>
    <cacheHierarchy uniqueName="[Measures].[Count of Udio tekuće zdravstvene potrošnje u BDP-u]" caption="Count of Udio tekuće zdravstvene potrošnje u BDP-u" measure="1" displayFolder="" measureGroup="health_in_gdp1" count="0" hidden="1">
      <extLst>
        <ext xmlns:x15="http://schemas.microsoft.com/office/spreadsheetml/2010/11/main" uri="{B97F6D7D-B522-45F9-BDA1-12C45D357490}">
          <x15:cacheHierarchy aggregatedColumn="19"/>
        </ext>
      </extLst>
    </cacheHierarchy>
  </cacheHierarchies>
  <kpis count="0"/>
  <dimensions count="8">
    <dimension name="hcf_hcfs" uniqueName="[hcf_hcfs]" caption="hcf_hcfs"/>
    <dimension name="hcp_hcfs" uniqueName="[hcp_hcfs]" caption="hcp_hcfs"/>
    <dimension name="health_care_financing_schemes" uniqueName="[health_care_financing_schemes]" caption="health_care_financing_schemes"/>
    <dimension name="health_care_function" uniqueName="[health_care_function]" caption="health_care_function"/>
    <dimension name="health_care_providers" uniqueName="[health_care_providers]" caption="health_care_providers"/>
    <dimension name="health_in_gdp" uniqueName="[health_in_gdp]" caption="health_in_gdp"/>
    <dimension name="health_in_gdp1" uniqueName="[health_in_gdp1]" caption="health_in_gdp1"/>
    <dimension measure="1" name="Measures" uniqueName="[Measures]" caption="Measures"/>
  </dimensions>
  <measureGroups count="7">
    <measureGroup name="hcf_hcfs" caption="hcf_hcfs"/>
    <measureGroup name="hcp_hcfs" caption="hcp_hcfs"/>
    <measureGroup name="health_care_financing_schemes" caption="health_care_financing_schemes"/>
    <measureGroup name="health_care_function" caption="health_care_function"/>
    <measureGroup name="health_care_providers" caption="health_care_providers"/>
    <measureGroup name="health_in_gdp" caption="health_in_gdp"/>
    <measureGroup name="health_in_gdp1" caption="health_in_gdp1"/>
  </measureGroups>
  <maps count="11">
    <map measureGroup="0" dimension="0"/>
    <map measureGroup="0" dimension="2"/>
    <map measureGroup="0" dimension="3"/>
    <map measureGroup="1" dimension="1"/>
    <map measureGroup="1" dimension="2"/>
    <map measureGroup="1" dimension="4"/>
    <map measureGroup="2" dimension="2"/>
    <map measureGroup="3" dimension="3"/>
    <map measureGroup="4" dimension="4"/>
    <map measureGroup="5" dimension="5"/>
    <map measureGroup="6"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saveData="0" refreshedBy="Nika Parađina" refreshedDate="44983.477533449077" backgroundQuery="1" createdVersion="6" refreshedVersion="6" minRefreshableVersion="3" recordCount="0" supportSubquery="1" supportAdvancedDrill="1">
  <cacheSource type="external" connectionId="4"/>
  <cacheFields count="4">
    <cacheField name="[health_care_function].[hcf_label].[hcf_label]" caption="hcf_label" numFmtId="0" hierarchy="11" level="1">
      <sharedItems count="5">
        <s v="Dugotrajna njega"/>
        <s v="Liječenje"/>
        <s v="Lijekovi, medicinski proizvodi i pomagala za izvanbolničke pacijente"/>
        <s v="Pomoćne usluge u zadravstvu"/>
        <s v="Rehabilitacija"/>
      </sharedItems>
    </cacheField>
    <cacheField name="[hcf_hcfs].[year].[year]" caption="year" numFmtId="0" hierarchy="3" level="1">
      <sharedItems count="6">
        <s v="2014"/>
        <s v="2015"/>
        <s v="2016"/>
        <s v="2017"/>
        <s v="2018"/>
        <s v="2019"/>
      </sharedItems>
    </cacheField>
    <cacheField name="[health_care_financing_schemes].[hcfs_label].[hcfs_label]" caption="hcfs_label" numFmtId="0" hierarchy="9" level="1">
      <sharedItems containsSemiMixedTypes="0" containsNonDate="0" containsString="0"/>
    </cacheField>
    <cacheField name="[Measures].[Sum of amount]" caption="Sum of amount" numFmtId="0" hierarchy="29" level="32767"/>
  </cacheFields>
  <cacheHierarchies count="32">
    <cacheHierarchy uniqueName="[hcf_hcfs].[hcfid]" caption="hcfid" attribute="1" defaultMemberUniqueName="[hcf_hcfs].[hcfid].[All]" allUniqueName="[hcf_hcfs].[hcfid].[All]" dimensionUniqueName="[hcf_hcfs]" displayFolder="" count="0" memberValueDatatype="130" unbalanced="0"/>
    <cacheHierarchy uniqueName="[hcf_hcfs].[hcfsid]" caption="hcfsid" attribute="1" defaultMemberUniqueName="[hcf_hcfs].[hcfsid].[All]" allUniqueName="[hcf_hcfs].[hcfsid].[All]" dimensionUniqueName="[hcf_hcfs]" displayFolder="" count="0" memberValueDatatype="130" unbalanced="0"/>
    <cacheHierarchy uniqueName="[hcf_hcfs].[amount]" caption="amount" attribute="1" defaultMemberUniqueName="[hcf_hcfs].[amount].[All]" allUniqueName="[hcf_hcfs].[amount].[All]" dimensionUniqueName="[hcf_hcfs]" displayFolder="" count="0" memberValueDatatype="5" unbalanced="0"/>
    <cacheHierarchy uniqueName="[hcf_hcfs].[year]" caption="year" attribute="1" defaultMemberUniqueName="[hcf_hcfs].[year].[All]" allUniqueName="[hcf_hcfs].[year].[All]" dimensionUniqueName="[hcf_hcfs]" displayFolder="" count="2" memberValueDatatype="130" unbalanced="0">
      <fieldsUsage count="2">
        <fieldUsage x="-1"/>
        <fieldUsage x="1"/>
      </fieldsUsage>
    </cacheHierarchy>
    <cacheHierarchy uniqueName="[hcp_hcfs].[hcpid]" caption="hcpid" attribute="1" defaultMemberUniqueName="[hcp_hcfs].[hcpid].[All]" allUniqueName="[hcp_hcfs].[hcpid].[All]" dimensionUniqueName="[hcp_hcfs]" displayFolder="" count="0" memberValueDatatype="130" unbalanced="0"/>
    <cacheHierarchy uniqueName="[hcp_hcfs].[hcfsid]" caption="hcfsid" attribute="1" defaultMemberUniqueName="[hcp_hcfs].[hcfsid].[All]" allUniqueName="[hcp_hcfs].[hcfsid].[All]" dimensionUniqueName="[hcp_hcfs]" displayFolder="" count="0" memberValueDatatype="130" unbalanced="0"/>
    <cacheHierarchy uniqueName="[hcp_hcfs].[amount]" caption="amount" attribute="1" defaultMemberUniqueName="[hcp_hcfs].[amount].[All]" allUniqueName="[hcp_hcfs].[amount].[All]" dimensionUniqueName="[hcp_hcfs]" displayFolder="" count="0" memberValueDatatype="5" unbalanced="0"/>
    <cacheHierarchy uniqueName="[hcp_hcfs].[year]" caption="year" attribute="1" defaultMemberUniqueName="[hcp_hcfs].[year].[All]" allUniqueName="[hcp_hcfs].[year].[All]" dimensionUniqueName="[hcp_hcfs]" displayFolder="" count="0" memberValueDatatype="130" unbalanced="0"/>
    <cacheHierarchy uniqueName="[health_care_financing_schemes].[idhcfs]" caption="idhcfs" attribute="1" defaultMemberUniqueName="[health_care_financing_schemes].[idhcfs].[All]" allUniqueName="[health_care_financing_schemes].[idhcfs].[All]" dimensionUniqueName="[health_care_financing_schemes]" displayFolder="" count="0" memberValueDatatype="130" unbalanced="0"/>
    <cacheHierarchy uniqueName="[health_care_financing_schemes].[hcfs_label]" caption="hcfs_label" attribute="1" defaultMemberUniqueName="[health_care_financing_schemes].[hcfs_label].[All]" allUniqueName="[health_care_financing_schemes].[hcfs_label].[All]" dimensionUniqueName="[health_care_financing_schemes]" displayFolder="" count="2" memberValueDatatype="130" unbalanced="0">
      <fieldsUsage count="2">
        <fieldUsage x="-1"/>
        <fieldUsage x="2"/>
      </fieldsUsage>
    </cacheHierarchy>
    <cacheHierarchy uniqueName="[health_care_function].[idhcf]" caption="idhcf" attribute="1" defaultMemberUniqueName="[health_care_function].[idhcf].[All]" allUniqueName="[health_care_function].[idhcf].[All]" dimensionUniqueName="[health_care_function]" displayFolder="" count="0" memberValueDatatype="130" unbalanced="0"/>
    <cacheHierarchy uniqueName="[health_care_function].[hcf_label]" caption="hcf_label" attribute="1" defaultMemberUniqueName="[health_care_function].[hcf_label].[All]" allUniqueName="[health_care_function].[hcf_label].[All]" dimensionUniqueName="[health_care_function]" displayFolder="" count="2" memberValueDatatype="130" unbalanced="0">
      <fieldsUsage count="2">
        <fieldUsage x="-1"/>
        <fieldUsage x="0"/>
      </fieldsUsage>
    </cacheHierarchy>
    <cacheHierarchy uniqueName="[health_care_providers].[idhcp]" caption="idhcp" attribute="1" defaultMemberUniqueName="[health_care_providers].[idhcp].[All]" allUniqueName="[health_care_providers].[idhcp].[All]" dimensionUniqueName="[health_care_providers]" displayFolder="" count="0" memberValueDatatype="130" unbalanced="0"/>
    <cacheHierarchy uniqueName="[health_care_providers].[hcp_label]" caption="hcp_label" attribute="1" defaultMemberUniqueName="[health_care_providers].[hcp_label].[All]" allUniqueName="[health_care_providers].[hcp_label].[All]" dimensionUniqueName="[health_care_providers]" displayFolder="" count="0" memberValueDatatype="130" unbalanced="0"/>
    <cacheHierarchy uniqueName="[health_in_gdp].[guid]" caption="guid" attribute="1" defaultMemberUniqueName="[health_in_gdp].[guid].[All]" allUniqueName="[health_in_gdp].[guid].[All]" dimensionUniqueName="[health_in_gdp]" displayFolder="" count="0" memberValueDatatype="130" unbalanced="0"/>
    <cacheHierarchy uniqueName="[health_in_gdp].[country]" caption="country" attribute="1" defaultMemberUniqueName="[health_in_gdp].[country].[All]" allUniqueName="[health_in_gdp].[country].[All]" dimensionUniqueName="[health_in_gdp]" displayFolder="" count="0" memberValueDatatype="130" unbalanced="0"/>
    <cacheHierarchy uniqueName="[health_in_gdp].[gdp_in_health]" caption="gdp_in_health" attribute="1" defaultMemberUniqueName="[health_in_gdp].[gdp_in_health].[All]" allUniqueName="[health_in_gdp].[gdp_in_health].[All]" dimensionUniqueName="[health_in_gdp]" displayFolder="" count="0" memberValueDatatype="5" unbalanced="0"/>
    <cacheHierarchy uniqueName="[health_in_gdp].[year]" caption="year" attribute="1" defaultMemberUniqueName="[health_in_gdp].[year].[All]" allUniqueName="[health_in_gdp].[year].[All]" dimensionUniqueName="[health_in_gdp]" displayFolder="" count="0" memberValueDatatype="130" unbalanced="0"/>
    <cacheHierarchy uniqueName="[health_in_gdp1].[Država]" caption="Država" attribute="1" defaultMemberUniqueName="[health_in_gdp1].[Država].[All]" allUniqueName="[health_in_gdp1].[Država].[All]" dimensionUniqueName="[health_in_gdp1]" displayFolder="" count="0" memberValueDatatype="130" unbalanced="0"/>
    <cacheHierarchy uniqueName="[health_in_gdp1].[Udio tekuće zdravstvene potrošnje u BDP-u]" caption="Udio tekuće zdravstvene potrošnje u BDP-u" attribute="1" defaultMemberUniqueName="[health_in_gdp1].[Udio tekuće zdravstvene potrošnje u BDP-u].[All]" allUniqueName="[health_in_gdp1].[Udio tekuće zdravstvene potrošnje u BDP-u].[All]" dimensionUniqueName="[health_in_gdp1]" displayFolder="" count="0" memberValueDatatype="130" unbalanced="0"/>
    <cacheHierarchy uniqueName="[health_in_gdp1].[Godina]" caption="Godina" attribute="1" defaultMemberUniqueName="[health_in_gdp1].[Godina].[All]" allUniqueName="[health_in_gdp1].[Godina].[All]" dimensionUniqueName="[health_in_gdp1]" displayFolder="" count="0" memberValueDatatype="20" unbalanced="0"/>
    <cacheHierarchy uniqueName="[Measures].[__XL_Count hcf_hcfs]" caption="__XL_Count hcf_hcfs" measure="1" displayFolder="" measureGroup="hcf_hcfs" count="0" hidden="1"/>
    <cacheHierarchy uniqueName="[Measures].[__XL_Count hcp_hcfs]" caption="__XL_Count hcp_hcfs" measure="1" displayFolder="" measureGroup="hcp_hcfs" count="0" hidden="1"/>
    <cacheHierarchy uniqueName="[Measures].[__XL_Count health_care_financing_schemes]" caption="__XL_Count health_care_financing_schemes" measure="1" displayFolder="" measureGroup="health_care_financing_schemes" count="0" hidden="1"/>
    <cacheHierarchy uniqueName="[Measures].[__XL_Count health_care_function]" caption="__XL_Count health_care_function" measure="1" displayFolder="" measureGroup="health_care_function" count="0" hidden="1"/>
    <cacheHierarchy uniqueName="[Measures].[__XL_Count health_care_providers]" caption="__XL_Count health_care_providers" measure="1" displayFolder="" measureGroup="health_care_providers" count="0" hidden="1"/>
    <cacheHierarchy uniqueName="[Measures].[__XL_Count health_in_gdp]" caption="__XL_Count health_in_gdp" measure="1" displayFolder="" measureGroup="health_in_gdp" count="0" hidden="1"/>
    <cacheHierarchy uniqueName="[Measures].[__XL_Count health_in_gdp1]" caption="__XL_Count health_in_gdp1" measure="1" displayFolder="" measureGroup="health_in_gdp1" count="0" hidden="1"/>
    <cacheHierarchy uniqueName="[Measures].[__No measures defined]" caption="__No measures defined" measure="1" displayFolder="" count="0" hidden="1"/>
    <cacheHierarchy uniqueName="[Measures].[Sum of amount]" caption="Sum of amount" measure="1" displayFolder="" measureGroup="hcf_hcfs" count="0" oneField="1" hidden="1">
      <fieldsUsage count="1">
        <fieldUsage x="3"/>
      </fieldsUsage>
      <extLst>
        <ext xmlns:x15="http://schemas.microsoft.com/office/spreadsheetml/2010/11/main" uri="{B97F6D7D-B522-45F9-BDA1-12C45D357490}">
          <x15:cacheHierarchy aggregatedColumn="2"/>
        </ext>
      </extLst>
    </cacheHierarchy>
    <cacheHierarchy uniqueName="[Measures].[Sum of amount 2]" caption="Sum of amount 2" measure="1" displayFolder="" measureGroup="hcp_hcfs" count="0" hidden="1">
      <extLst>
        <ext xmlns:x15="http://schemas.microsoft.com/office/spreadsheetml/2010/11/main" uri="{B97F6D7D-B522-45F9-BDA1-12C45D357490}">
          <x15:cacheHierarchy aggregatedColumn="6"/>
        </ext>
      </extLst>
    </cacheHierarchy>
    <cacheHierarchy uniqueName="[Measures].[Count of Udio tekuće zdravstvene potrošnje u BDP-u]" caption="Count of Udio tekuće zdravstvene potrošnje u BDP-u" measure="1" displayFolder="" measureGroup="health_in_gdp1" count="0" hidden="1">
      <extLst>
        <ext xmlns:x15="http://schemas.microsoft.com/office/spreadsheetml/2010/11/main" uri="{B97F6D7D-B522-45F9-BDA1-12C45D357490}">
          <x15:cacheHierarchy aggregatedColumn="19"/>
        </ext>
      </extLst>
    </cacheHierarchy>
  </cacheHierarchies>
  <kpis count="0"/>
  <dimensions count="8">
    <dimension name="hcf_hcfs" uniqueName="[hcf_hcfs]" caption="hcf_hcfs"/>
    <dimension name="hcp_hcfs" uniqueName="[hcp_hcfs]" caption="hcp_hcfs"/>
    <dimension name="health_care_financing_schemes" uniqueName="[health_care_financing_schemes]" caption="health_care_financing_schemes"/>
    <dimension name="health_care_function" uniqueName="[health_care_function]" caption="health_care_function"/>
    <dimension name="health_care_providers" uniqueName="[health_care_providers]" caption="health_care_providers"/>
    <dimension name="health_in_gdp" uniqueName="[health_in_gdp]" caption="health_in_gdp"/>
    <dimension name="health_in_gdp1" uniqueName="[health_in_gdp1]" caption="health_in_gdp1"/>
    <dimension measure="1" name="Measures" uniqueName="[Measures]" caption="Measures"/>
  </dimensions>
  <measureGroups count="7">
    <measureGroup name="hcf_hcfs" caption="hcf_hcfs"/>
    <measureGroup name="hcp_hcfs" caption="hcp_hcfs"/>
    <measureGroup name="health_care_financing_schemes" caption="health_care_financing_schemes"/>
    <measureGroup name="health_care_function" caption="health_care_function"/>
    <measureGroup name="health_care_providers" caption="health_care_providers"/>
    <measureGroup name="health_in_gdp" caption="health_in_gdp"/>
    <measureGroup name="health_in_gdp1" caption="health_in_gdp1"/>
  </measureGroups>
  <maps count="11">
    <map measureGroup="0" dimension="0"/>
    <map measureGroup="0" dimension="2"/>
    <map measureGroup="0" dimension="3"/>
    <map measureGroup="1" dimension="1"/>
    <map measureGroup="1" dimension="2"/>
    <map measureGroup="1" dimension="4"/>
    <map measureGroup="2" dimension="2"/>
    <map measureGroup="3" dimension="3"/>
    <map measureGroup="4" dimension="4"/>
    <map measureGroup="5" dimension="5"/>
    <map measureGroup="6"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saveData="0" refreshedBy="Nika Parađina" refreshedDate="44627.300495254633" backgroundQuery="1" createdVersion="3" refreshedVersion="6" minRefreshableVersion="3" recordCount="0" supportSubquery="1" supportAdvancedDrill="1">
  <cacheSource type="external" connectionId="4">
    <extLst>
      <ext xmlns:x14="http://schemas.microsoft.com/office/spreadsheetml/2009/9/main" uri="{F057638F-6D5F-4e77-A914-E7F072B9BCA8}">
        <x14:sourceConnection name="ThisWorkbookDataModel"/>
      </ext>
    </extLst>
  </cacheSource>
  <cacheFields count="0"/>
  <cacheHierarchies count="32">
    <cacheHierarchy uniqueName="[hcf_hcfs].[hcfid]" caption="hcfid" attribute="1" defaultMemberUniqueName="[hcf_hcfs].[hcfid].[All]" allUniqueName="[hcf_hcfs].[hcfid].[All]" dimensionUniqueName="[hcf_hcfs]" displayFolder="" count="0" memberValueDatatype="130" unbalanced="0"/>
    <cacheHierarchy uniqueName="[hcf_hcfs].[hcfsid]" caption="hcfsid" attribute="1" defaultMemberUniqueName="[hcf_hcfs].[hcfsid].[All]" allUniqueName="[hcf_hcfs].[hcfsid].[All]" dimensionUniqueName="[hcf_hcfs]" displayFolder="" count="0" memberValueDatatype="130" unbalanced="0"/>
    <cacheHierarchy uniqueName="[hcf_hcfs].[amount]" caption="amount" attribute="1" defaultMemberUniqueName="[hcf_hcfs].[amount].[All]" allUniqueName="[hcf_hcfs].[amount].[All]" dimensionUniqueName="[hcf_hcfs]" displayFolder="" count="0" memberValueDatatype="5" unbalanced="0"/>
    <cacheHierarchy uniqueName="[hcf_hcfs].[year]" caption="year" attribute="1" defaultMemberUniqueName="[hcf_hcfs].[year].[All]" allUniqueName="[hcf_hcfs].[year].[All]" dimensionUniqueName="[hcf_hcfs]" displayFolder="" count="0" memberValueDatatype="130" unbalanced="0"/>
    <cacheHierarchy uniqueName="[hcp_hcfs].[hcpid]" caption="hcpid" attribute="1" defaultMemberUniqueName="[hcp_hcfs].[hcpid].[All]" allUniqueName="[hcp_hcfs].[hcpid].[All]" dimensionUniqueName="[hcp_hcfs]" displayFolder="" count="0" memberValueDatatype="130" unbalanced="0"/>
    <cacheHierarchy uniqueName="[hcp_hcfs].[hcfsid]" caption="hcfsid" attribute="1" defaultMemberUniqueName="[hcp_hcfs].[hcfsid].[All]" allUniqueName="[hcp_hcfs].[hcfsid].[All]" dimensionUniqueName="[hcp_hcfs]" displayFolder="" count="0" memberValueDatatype="130" unbalanced="0"/>
    <cacheHierarchy uniqueName="[hcp_hcfs].[amount]" caption="amount" attribute="1" defaultMemberUniqueName="[hcp_hcfs].[amount].[All]" allUniqueName="[hcp_hcfs].[amount].[All]" dimensionUniqueName="[hcp_hcfs]" displayFolder="" count="0" memberValueDatatype="5" unbalanced="0"/>
    <cacheHierarchy uniqueName="[hcp_hcfs].[year]" caption="year" attribute="1" defaultMemberUniqueName="[hcp_hcfs].[year].[All]" allUniqueName="[hcp_hcfs].[year].[All]" dimensionUniqueName="[hcp_hcfs]" displayFolder="" count="0" memberValueDatatype="130" unbalanced="0"/>
    <cacheHierarchy uniqueName="[health_care_financing_schemes].[idhcfs]" caption="idhcfs" attribute="1" defaultMemberUniqueName="[health_care_financing_schemes].[idhcfs].[All]" allUniqueName="[health_care_financing_schemes].[idhcfs].[All]" dimensionUniqueName="[health_care_financing_schemes]" displayFolder="" count="0" memberValueDatatype="130" unbalanced="0"/>
    <cacheHierarchy uniqueName="[health_care_financing_schemes].[hcfs_label]" caption="hcfs_label" attribute="1" defaultMemberUniqueName="[health_care_financing_schemes].[hcfs_label].[All]" allUniqueName="[health_care_financing_schemes].[hcfs_label].[All]" dimensionUniqueName="[health_care_financing_schemes]" displayFolder="" count="0" memberValueDatatype="130" unbalanced="0"/>
    <cacheHierarchy uniqueName="[health_care_function].[idhcf]" caption="idhcf" attribute="1" defaultMemberUniqueName="[health_care_function].[idhcf].[All]" allUniqueName="[health_care_function].[idhcf].[All]" dimensionUniqueName="[health_care_function]" displayFolder="" count="0" memberValueDatatype="130" unbalanced="0"/>
    <cacheHierarchy uniqueName="[health_care_function].[hcf_label]" caption="hcf_label" attribute="1" defaultMemberUniqueName="[health_care_function].[hcf_label].[All]" allUniqueName="[health_care_function].[hcf_label].[All]" dimensionUniqueName="[health_care_function]" displayFolder="" count="0" memberValueDatatype="130" unbalanced="0"/>
    <cacheHierarchy uniqueName="[health_care_providers].[idhcp]" caption="idhcp" attribute="1" defaultMemberUniqueName="[health_care_providers].[idhcp].[All]" allUniqueName="[health_care_providers].[idhcp].[All]" dimensionUniqueName="[health_care_providers]" displayFolder="" count="0" memberValueDatatype="130" unbalanced="0"/>
    <cacheHierarchy uniqueName="[health_care_providers].[hcp_label]" caption="hcp_label" attribute="1" defaultMemberUniqueName="[health_care_providers].[hcp_label].[All]" allUniqueName="[health_care_providers].[hcp_label].[All]" dimensionUniqueName="[health_care_providers]" displayFolder="" count="0" memberValueDatatype="130" unbalanced="0"/>
    <cacheHierarchy uniqueName="[health_in_gdp].[guid]" caption="guid" attribute="1" defaultMemberUniqueName="[health_in_gdp].[guid].[All]" allUniqueName="[health_in_gdp].[guid].[All]" dimensionUniqueName="[health_in_gdp]" displayFolder="" count="0" memberValueDatatype="130" unbalanced="0"/>
    <cacheHierarchy uniqueName="[health_in_gdp].[country]" caption="country" attribute="1" defaultMemberUniqueName="[health_in_gdp].[country].[All]" allUniqueName="[health_in_gdp].[country].[All]" dimensionUniqueName="[health_in_gdp]" displayFolder="" count="0" memberValueDatatype="130" unbalanced="0"/>
    <cacheHierarchy uniqueName="[health_in_gdp].[gdp_in_health]" caption="gdp_in_health" attribute="1" defaultMemberUniqueName="[health_in_gdp].[gdp_in_health].[All]" allUniqueName="[health_in_gdp].[gdp_in_health].[All]" dimensionUniqueName="[health_in_gdp]" displayFolder="" count="0" memberValueDatatype="5" unbalanced="0"/>
    <cacheHierarchy uniqueName="[health_in_gdp].[year]" caption="year" attribute="1" defaultMemberUniqueName="[health_in_gdp].[year].[All]" allUniqueName="[health_in_gdp].[year].[All]" dimensionUniqueName="[health_in_gdp]" displayFolder="" count="0" memberValueDatatype="130" unbalanced="0"/>
    <cacheHierarchy uniqueName="[health_in_gdp1].[Država]" caption="Država" attribute="1" defaultMemberUniqueName="[health_in_gdp1].[Država].[All]" allUniqueName="[health_in_gdp1].[Država].[All]" dimensionUniqueName="[health_in_gdp1]" displayFolder="" count="0" memberValueDatatype="130" unbalanced="0"/>
    <cacheHierarchy uniqueName="[health_in_gdp1].[Udio tekuće zdravstvene potrošnje u BDP-u]" caption="Udio tekuće zdravstvene potrošnje u BDP-u" attribute="1" defaultMemberUniqueName="[health_in_gdp1].[Udio tekuće zdravstvene potrošnje u BDP-u].[All]" allUniqueName="[health_in_gdp1].[Udio tekuće zdravstvene potrošnje u BDP-u].[All]" dimensionUniqueName="[health_in_gdp1]" displayFolder="" count="0" memberValueDatatype="130" unbalanced="0"/>
    <cacheHierarchy uniqueName="[health_in_gdp1].[Godina]" caption="Godina" attribute="1" defaultMemberUniqueName="[health_in_gdp1].[Godina].[All]" allUniqueName="[health_in_gdp1].[Godina].[All]" dimensionUniqueName="[health_in_gdp1]" displayFolder="" count="0" memberValueDatatype="20" unbalanced="0"/>
    <cacheHierarchy uniqueName="[Measures].[__XL_Count hcf_hcfs]" caption="__XL_Count hcf_hcfs" measure="1" displayFolder="" measureGroup="hcf_hcfs" count="0" hidden="1"/>
    <cacheHierarchy uniqueName="[Measures].[__XL_Count hcp_hcfs]" caption="__XL_Count hcp_hcfs" measure="1" displayFolder="" measureGroup="hcp_hcfs" count="0" hidden="1"/>
    <cacheHierarchy uniqueName="[Measures].[__XL_Count health_care_financing_schemes]" caption="__XL_Count health_care_financing_schemes" measure="1" displayFolder="" measureGroup="health_care_financing_schemes" count="0" hidden="1"/>
    <cacheHierarchy uniqueName="[Measures].[__XL_Count health_care_function]" caption="__XL_Count health_care_function" measure="1" displayFolder="" measureGroup="health_care_function" count="0" hidden="1"/>
    <cacheHierarchy uniqueName="[Measures].[__XL_Count health_care_providers]" caption="__XL_Count health_care_providers" measure="1" displayFolder="" measureGroup="health_care_providers" count="0" hidden="1"/>
    <cacheHierarchy uniqueName="[Measures].[__XL_Count health_in_gdp]" caption="__XL_Count health_in_gdp" measure="1" displayFolder="" measureGroup="health_in_gdp" count="0" hidden="1"/>
    <cacheHierarchy uniqueName="[Measures].[__XL_Count health_in_gdp1]" caption="__XL_Count health_in_gdp1" measure="1" displayFolder="" measureGroup="health_in_gdp1" count="0" hidden="1"/>
    <cacheHierarchy uniqueName="[Measures].[__No measures defined]" caption="__No measures defined" measure="1" displayFolder="" count="0" hidden="1"/>
    <cacheHierarchy uniqueName="[Measures].[Sum of amount]" caption="Sum of amount" measure="1" displayFolder="" measureGroup="hcf_hcfs" count="0" hidden="1">
      <extLst>
        <ext xmlns:x15="http://schemas.microsoft.com/office/spreadsheetml/2010/11/main" uri="{B97F6D7D-B522-45F9-BDA1-12C45D357490}">
          <x15:cacheHierarchy aggregatedColumn="2"/>
        </ext>
      </extLst>
    </cacheHierarchy>
    <cacheHierarchy uniqueName="[Measures].[Sum of amount 2]" caption="Sum of amount 2" measure="1" displayFolder="" measureGroup="hcp_hcfs" count="0" hidden="1">
      <extLst>
        <ext xmlns:x15="http://schemas.microsoft.com/office/spreadsheetml/2010/11/main" uri="{B97F6D7D-B522-45F9-BDA1-12C45D357490}">
          <x15:cacheHierarchy aggregatedColumn="6"/>
        </ext>
      </extLst>
    </cacheHierarchy>
    <cacheHierarchy uniqueName="[Measures].[Count of Udio tekuće zdravstvene potrošnje u BDP-u]" caption="Count of Udio tekuće zdravstvene potrošnje u BDP-u" measure="1" displayFolder="" measureGroup="health_in_gdp1" count="0" hidden="1">
      <extLst>
        <ext xmlns:x15="http://schemas.microsoft.com/office/spreadsheetml/2010/11/main" uri="{B97F6D7D-B522-45F9-BDA1-12C45D357490}">
          <x15:cacheHierarchy aggregatedColumn="19"/>
        </ext>
      </extLst>
    </cacheHierarchy>
  </cacheHierarchies>
  <kpis count="0"/>
  <dimensions count="8">
    <dimension name="hcf_hcfs" uniqueName="[hcf_hcfs]" caption="hcf_hcfs"/>
    <dimension name="hcp_hcfs" uniqueName="[hcp_hcfs]" caption="hcp_hcfs"/>
    <dimension name="health_care_financing_schemes" uniqueName="[health_care_financing_schemes]" caption="health_care_financing_schemes"/>
    <dimension name="health_care_function" uniqueName="[health_care_function]" caption="health_care_function"/>
    <dimension name="health_care_providers" uniqueName="[health_care_providers]" caption="health_care_providers"/>
    <dimension name="health_in_gdp" uniqueName="[health_in_gdp]" caption="health_in_gdp"/>
    <dimension name="health_in_gdp1" uniqueName="[health_in_gdp1]" caption="health_in_gdp1"/>
    <dimension measure="1" name="Measures" uniqueName="[Measures]" caption="Measures"/>
  </dimensions>
  <measureGroups count="7">
    <measureGroup name="hcf_hcfs" caption="hcf_hcfs"/>
    <measureGroup name="hcp_hcfs" caption="hcp_hcfs"/>
    <measureGroup name="health_care_financing_schemes" caption="health_care_financing_schemes"/>
    <measureGroup name="health_care_function" caption="health_care_function"/>
    <measureGroup name="health_care_providers" caption="health_care_providers"/>
    <measureGroup name="health_in_gdp" caption="health_in_gdp"/>
    <measureGroup name="health_in_gdp1" caption="health_in_gdp1"/>
  </measureGroups>
  <maps count="11">
    <map measureGroup="0" dimension="0"/>
    <map measureGroup="0" dimension="2"/>
    <map measureGroup="0" dimension="3"/>
    <map measureGroup="1" dimension="1"/>
    <map measureGroup="1" dimension="2"/>
    <map measureGroup="1" dimension="4"/>
    <map measureGroup="2" dimension="2"/>
    <map measureGroup="3" dimension="3"/>
    <map measureGroup="4" dimension="4"/>
    <map measureGroup="5" dimension="5"/>
    <map measureGroup="6" dimension="6"/>
  </maps>
  <extLst>
    <ext xmlns:x14="http://schemas.microsoft.com/office/spreadsheetml/2009/9/main" uri="{725AE2AE-9491-48be-B2B4-4EB974FC3084}">
      <x14:pivotCacheDefinition slicerData="1" pivotCacheId="9"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saveData="0" refreshedBy="Nika Parađina" refreshedDate="44627.300503009261" backgroundQuery="1" createdVersion="3" refreshedVersion="6" minRefreshableVersion="3" recordCount="0" supportSubquery="1" supportAdvancedDrill="1">
  <cacheSource type="external" connectionId="4">
    <extLst>
      <ext xmlns:x14="http://schemas.microsoft.com/office/spreadsheetml/2009/9/main" uri="{F057638F-6D5F-4e77-A914-E7F072B9BCA8}">
        <x14:sourceConnection name="ThisWorkbookDataModel"/>
      </ext>
    </extLst>
  </cacheSource>
  <cacheFields count="0"/>
  <cacheHierarchies count="32">
    <cacheHierarchy uniqueName="[hcf_hcfs].[hcfid]" caption="hcfid" attribute="1" defaultMemberUniqueName="[hcf_hcfs].[hcfid].[All]" allUniqueName="[hcf_hcfs].[hcfid].[All]" dimensionUniqueName="[hcf_hcfs]" displayFolder="" count="0" memberValueDatatype="130" unbalanced="0"/>
    <cacheHierarchy uniqueName="[hcf_hcfs].[hcfsid]" caption="hcfsid" attribute="1" defaultMemberUniqueName="[hcf_hcfs].[hcfsid].[All]" allUniqueName="[hcf_hcfs].[hcfsid].[All]" dimensionUniqueName="[hcf_hcfs]" displayFolder="" count="0" memberValueDatatype="130" unbalanced="0"/>
    <cacheHierarchy uniqueName="[hcf_hcfs].[amount]" caption="amount" attribute="1" defaultMemberUniqueName="[hcf_hcfs].[amount].[All]" allUniqueName="[hcf_hcfs].[amount].[All]" dimensionUniqueName="[hcf_hcfs]" displayFolder="" count="0" memberValueDatatype="5" unbalanced="0"/>
    <cacheHierarchy uniqueName="[hcf_hcfs].[year]" caption="year" attribute="1" defaultMemberUniqueName="[hcf_hcfs].[year].[All]" allUniqueName="[hcf_hcfs].[year].[All]" dimensionUniqueName="[hcf_hcfs]" displayFolder="" count="0" memberValueDatatype="130" unbalanced="0"/>
    <cacheHierarchy uniqueName="[hcp_hcfs].[hcpid]" caption="hcpid" attribute="1" defaultMemberUniqueName="[hcp_hcfs].[hcpid].[All]" allUniqueName="[hcp_hcfs].[hcpid].[All]" dimensionUniqueName="[hcp_hcfs]" displayFolder="" count="0" memberValueDatatype="130" unbalanced="0"/>
    <cacheHierarchy uniqueName="[hcp_hcfs].[hcfsid]" caption="hcfsid" attribute="1" defaultMemberUniqueName="[hcp_hcfs].[hcfsid].[All]" allUniqueName="[hcp_hcfs].[hcfsid].[All]" dimensionUniqueName="[hcp_hcfs]" displayFolder="" count="0" memberValueDatatype="130" unbalanced="0"/>
    <cacheHierarchy uniqueName="[hcp_hcfs].[amount]" caption="amount" attribute="1" defaultMemberUniqueName="[hcp_hcfs].[amount].[All]" allUniqueName="[hcp_hcfs].[amount].[All]" dimensionUniqueName="[hcp_hcfs]" displayFolder="" count="0" memberValueDatatype="5" unbalanced="0"/>
    <cacheHierarchy uniqueName="[hcp_hcfs].[year]" caption="year" attribute="1" defaultMemberUniqueName="[hcp_hcfs].[year].[All]" allUniqueName="[hcp_hcfs].[year].[All]" dimensionUniqueName="[hcp_hcfs]" displayFolder="" count="0" memberValueDatatype="130" unbalanced="0"/>
    <cacheHierarchy uniqueName="[health_care_financing_schemes].[idhcfs]" caption="idhcfs" attribute="1" defaultMemberUniqueName="[health_care_financing_schemes].[idhcfs].[All]" allUniqueName="[health_care_financing_schemes].[idhcfs].[All]" dimensionUniqueName="[health_care_financing_schemes]" displayFolder="" count="0" memberValueDatatype="130" unbalanced="0"/>
    <cacheHierarchy uniqueName="[health_care_financing_schemes].[hcfs_label]" caption="hcfs_label" attribute="1" defaultMemberUniqueName="[health_care_financing_schemes].[hcfs_label].[All]" allUniqueName="[health_care_financing_schemes].[hcfs_label].[All]" dimensionUniqueName="[health_care_financing_schemes]" displayFolder="" count="0" memberValueDatatype="130" unbalanced="0"/>
    <cacheHierarchy uniqueName="[health_care_function].[idhcf]" caption="idhcf" attribute="1" defaultMemberUniqueName="[health_care_function].[idhcf].[All]" allUniqueName="[health_care_function].[idhcf].[All]" dimensionUniqueName="[health_care_function]" displayFolder="" count="0" memberValueDatatype="130" unbalanced="0"/>
    <cacheHierarchy uniqueName="[health_care_function].[hcf_label]" caption="hcf_label" attribute="1" defaultMemberUniqueName="[health_care_function].[hcf_label].[All]" allUniqueName="[health_care_function].[hcf_label].[All]" dimensionUniqueName="[health_care_function]" displayFolder="" count="0" memberValueDatatype="130" unbalanced="0"/>
    <cacheHierarchy uniqueName="[health_care_providers].[idhcp]" caption="idhcp" attribute="1" defaultMemberUniqueName="[health_care_providers].[idhcp].[All]" allUniqueName="[health_care_providers].[idhcp].[All]" dimensionUniqueName="[health_care_providers]" displayFolder="" count="0" memberValueDatatype="130" unbalanced="0"/>
    <cacheHierarchy uniqueName="[health_care_providers].[hcp_label]" caption="hcp_label" attribute="1" defaultMemberUniqueName="[health_care_providers].[hcp_label].[All]" allUniqueName="[health_care_providers].[hcp_label].[All]" dimensionUniqueName="[health_care_providers]" displayFolder="" count="0" memberValueDatatype="130" unbalanced="0"/>
    <cacheHierarchy uniqueName="[health_in_gdp].[guid]" caption="guid" attribute="1" defaultMemberUniqueName="[health_in_gdp].[guid].[All]" allUniqueName="[health_in_gdp].[guid].[All]" dimensionUniqueName="[health_in_gdp]" displayFolder="" count="0" memberValueDatatype="130" unbalanced="0"/>
    <cacheHierarchy uniqueName="[health_in_gdp].[country]" caption="country" attribute="1" defaultMemberUniqueName="[health_in_gdp].[country].[All]" allUniqueName="[health_in_gdp].[country].[All]" dimensionUniqueName="[health_in_gdp]" displayFolder="" count="0" memberValueDatatype="130" unbalanced="0"/>
    <cacheHierarchy uniqueName="[health_in_gdp].[gdp_in_health]" caption="gdp_in_health" attribute="1" defaultMemberUniqueName="[health_in_gdp].[gdp_in_health].[All]" allUniqueName="[health_in_gdp].[gdp_in_health].[All]" dimensionUniqueName="[health_in_gdp]" displayFolder="" count="0" memberValueDatatype="5" unbalanced="0"/>
    <cacheHierarchy uniqueName="[health_in_gdp].[year]" caption="year" attribute="1" defaultMemberUniqueName="[health_in_gdp].[year].[All]" allUniqueName="[health_in_gdp].[year].[All]" dimensionUniqueName="[health_in_gdp]" displayFolder="" count="0" memberValueDatatype="130" unbalanced="0"/>
    <cacheHierarchy uniqueName="[health_in_gdp1].[Država]" caption="Država" attribute="1" defaultMemberUniqueName="[health_in_gdp1].[Država].[All]" allUniqueName="[health_in_gdp1].[Država].[All]" dimensionUniqueName="[health_in_gdp1]" displayFolder="" count="0" memberValueDatatype="130" unbalanced="0"/>
    <cacheHierarchy uniqueName="[health_in_gdp1].[Udio tekuće zdravstvene potrošnje u BDP-u]" caption="Udio tekuće zdravstvene potrošnje u BDP-u" attribute="1" defaultMemberUniqueName="[health_in_gdp1].[Udio tekuće zdravstvene potrošnje u BDP-u].[All]" allUniqueName="[health_in_gdp1].[Udio tekuće zdravstvene potrošnje u BDP-u].[All]" dimensionUniqueName="[health_in_gdp1]" displayFolder="" count="0" memberValueDatatype="130" unbalanced="0"/>
    <cacheHierarchy uniqueName="[health_in_gdp1].[Godina]" caption="Godina" attribute="1" defaultMemberUniqueName="[health_in_gdp1].[Godina].[All]" allUniqueName="[health_in_gdp1].[Godina].[All]" dimensionUniqueName="[health_in_gdp1]" displayFolder="" count="0" memberValueDatatype="20" unbalanced="0"/>
    <cacheHierarchy uniqueName="[Measures].[__XL_Count hcf_hcfs]" caption="__XL_Count hcf_hcfs" measure="1" displayFolder="" measureGroup="hcf_hcfs" count="0" hidden="1"/>
    <cacheHierarchy uniqueName="[Measures].[__XL_Count hcp_hcfs]" caption="__XL_Count hcp_hcfs" measure="1" displayFolder="" measureGroup="hcp_hcfs" count="0" hidden="1"/>
    <cacheHierarchy uniqueName="[Measures].[__XL_Count health_care_financing_schemes]" caption="__XL_Count health_care_financing_schemes" measure="1" displayFolder="" measureGroup="health_care_financing_schemes" count="0" hidden="1"/>
    <cacheHierarchy uniqueName="[Measures].[__XL_Count health_care_function]" caption="__XL_Count health_care_function" measure="1" displayFolder="" measureGroup="health_care_function" count="0" hidden="1"/>
    <cacheHierarchy uniqueName="[Measures].[__XL_Count health_care_providers]" caption="__XL_Count health_care_providers" measure="1" displayFolder="" measureGroup="health_care_providers" count="0" hidden="1"/>
    <cacheHierarchy uniqueName="[Measures].[__XL_Count health_in_gdp]" caption="__XL_Count health_in_gdp" measure="1" displayFolder="" measureGroup="health_in_gdp" count="0" hidden="1"/>
    <cacheHierarchy uniqueName="[Measures].[__XL_Count health_in_gdp1]" caption="__XL_Count health_in_gdp1" measure="1" displayFolder="" measureGroup="health_in_gdp1" count="0" hidden="1"/>
    <cacheHierarchy uniqueName="[Measures].[__No measures defined]" caption="__No measures defined" measure="1" displayFolder="" count="0" hidden="1"/>
    <cacheHierarchy uniqueName="[Measures].[Sum of amount]" caption="Sum of amount" measure="1" displayFolder="" measureGroup="hcf_hcfs" count="0" hidden="1">
      <extLst>
        <ext xmlns:x15="http://schemas.microsoft.com/office/spreadsheetml/2010/11/main" uri="{B97F6D7D-B522-45F9-BDA1-12C45D357490}">
          <x15:cacheHierarchy aggregatedColumn="2"/>
        </ext>
      </extLst>
    </cacheHierarchy>
    <cacheHierarchy uniqueName="[Measures].[Sum of amount 2]" caption="Sum of amount 2" measure="1" displayFolder="" measureGroup="hcp_hcfs" count="0" hidden="1">
      <extLst>
        <ext xmlns:x15="http://schemas.microsoft.com/office/spreadsheetml/2010/11/main" uri="{B97F6D7D-B522-45F9-BDA1-12C45D357490}">
          <x15:cacheHierarchy aggregatedColumn="6"/>
        </ext>
      </extLst>
    </cacheHierarchy>
    <cacheHierarchy uniqueName="[Measures].[Count of Udio tekuće zdravstvene potrošnje u BDP-u]" caption="Count of Udio tekuće zdravstvene potrošnje u BDP-u" measure="1" displayFolder="" measureGroup="health_in_gdp1" count="0" hidden="1">
      <extLst>
        <ext xmlns:x15="http://schemas.microsoft.com/office/spreadsheetml/2010/11/main" uri="{B97F6D7D-B522-45F9-BDA1-12C45D357490}">
          <x15:cacheHierarchy aggregatedColumn="19"/>
        </ext>
      </extLst>
    </cacheHierarchy>
  </cacheHierarchies>
  <kpis count="0"/>
  <dimensions count="8">
    <dimension name="hcf_hcfs" uniqueName="[hcf_hcfs]" caption="hcf_hcfs"/>
    <dimension name="hcp_hcfs" uniqueName="[hcp_hcfs]" caption="hcp_hcfs"/>
    <dimension name="health_care_financing_schemes" uniqueName="[health_care_financing_schemes]" caption="health_care_financing_schemes"/>
    <dimension name="health_care_function" uniqueName="[health_care_function]" caption="health_care_function"/>
    <dimension name="health_care_providers" uniqueName="[health_care_providers]" caption="health_care_providers"/>
    <dimension name="health_in_gdp" uniqueName="[health_in_gdp]" caption="health_in_gdp"/>
    <dimension name="health_in_gdp1" uniqueName="[health_in_gdp1]" caption="health_in_gdp1"/>
    <dimension measure="1" name="Measures" uniqueName="[Measures]" caption="Measures"/>
  </dimensions>
  <measureGroups count="7">
    <measureGroup name="hcf_hcfs" caption="hcf_hcfs"/>
    <measureGroup name="hcp_hcfs" caption="hcp_hcfs"/>
    <measureGroup name="health_care_financing_schemes" caption="health_care_financing_schemes"/>
    <measureGroup name="health_care_function" caption="health_care_function"/>
    <measureGroup name="health_care_providers" caption="health_care_providers"/>
    <measureGroup name="health_in_gdp" caption="health_in_gdp"/>
    <measureGroup name="health_in_gdp1" caption="health_in_gdp1"/>
  </measureGroups>
  <maps count="11">
    <map measureGroup="0" dimension="0"/>
    <map measureGroup="0" dimension="2"/>
    <map measureGroup="0" dimension="3"/>
    <map measureGroup="1" dimension="1"/>
    <map measureGroup="1" dimension="2"/>
    <map measureGroup="1" dimension="4"/>
    <map measureGroup="2" dimension="2"/>
    <map measureGroup="3" dimension="3"/>
    <map measureGroup="4" dimension="4"/>
    <map measureGroup="5" dimension="5"/>
    <map measureGroup="6" dimension="6"/>
  </maps>
  <extLst>
    <ext xmlns:x14="http://schemas.microsoft.com/office/spreadsheetml/2009/9/main" uri="{725AE2AE-9491-48be-B2B4-4EB974FC3084}">
      <x14:pivotCacheDefinition slicerData="1" pivotCacheId="10"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51" applyNumberFormats="0" applyBorderFormats="0" applyFontFormats="0" applyPatternFormats="0" applyAlignmentFormats="0" applyWidthHeightFormats="1" dataCaption="Values" tag="7efdd3aa-9610-47b5-9707-ddc60e7528c9" updatedVersion="6" minRefreshableVersion="3" useAutoFormatting="1" subtotalHiddenItems="1" rowGrandTotals="0" colGrandTotals="0" itemPrintTitles="1" createdVersion="6" indent="0" outline="1" outlineData="1" multipleFieldFilters="0" chartFormat="42" rowHeaderCaption="Godine" colHeaderCaption="Zdravstvene funkcije">
  <location ref="A1:F8" firstHeaderRow="1" firstDataRow="2" firstDataCol="1"/>
  <pivotFields count="4">
    <pivotField axis="axisCol" allDrilled="1" showAll="0" dataSourceSort="1" defaultSubtotal="0" defaultAttributeDrillState="1">
      <items count="5">
        <item s="1" x="0"/>
        <item s="1" x="1"/>
        <item s="1" x="2"/>
        <item s="1" x="3"/>
        <item s="1" x="4"/>
      </items>
    </pivotField>
    <pivotField axis="axisRow" allDrilled="1" showAll="0" dataSourceSort="1" defaultSubtotal="0" defaultAttributeDrillState="1">
      <items count="6">
        <item s="1" x="0"/>
        <item s="1" x="1"/>
        <item s="1" x="2"/>
        <item s="1" x="3"/>
        <item s="1" x="4"/>
        <item s="1" x="5"/>
      </items>
    </pivotField>
    <pivotField allDrilled="1" showAll="0" dataSourceSort="1" defaultAttributeDrillState="1"/>
    <pivotField dataField="1" showAll="0"/>
  </pivotFields>
  <rowFields count="1">
    <field x="1"/>
  </rowFields>
  <rowItems count="6">
    <i>
      <x/>
    </i>
    <i>
      <x v="1"/>
    </i>
    <i>
      <x v="2"/>
    </i>
    <i>
      <x v="3"/>
    </i>
    <i>
      <x v="4"/>
    </i>
    <i>
      <x v="5"/>
    </i>
  </rowItems>
  <colFields count="1">
    <field x="0"/>
  </colFields>
  <colItems count="5">
    <i>
      <x/>
    </i>
    <i>
      <x v="1"/>
    </i>
    <i>
      <x v="2"/>
    </i>
    <i>
      <x v="3"/>
    </i>
    <i>
      <x v="4"/>
    </i>
  </colItems>
  <dataFields count="1">
    <dataField name="Sum of amount" fld="3" baseField="0" baseItem="0"/>
  </dataFields>
  <formats count="8">
    <format dxfId="103">
      <pivotArea outline="0" collapsedLevelsAreSubtotals="1" fieldPosition="0"/>
    </format>
    <format dxfId="102">
      <pivotArea outline="0" collapsedLevelsAreSubtotals="1" fieldPosition="0"/>
    </format>
    <format dxfId="101">
      <pivotArea field="0" type="button" dataOnly="0" labelOnly="1" outline="0" axis="axisCol" fieldPosition="0"/>
    </format>
    <format dxfId="100">
      <pivotArea type="topRight" dataOnly="0" labelOnly="1" outline="0" fieldPosition="0"/>
    </format>
    <format dxfId="99">
      <pivotArea dataOnly="0" labelOnly="1" fieldPosition="0">
        <references count="1">
          <reference field="0" count="0"/>
        </references>
      </pivotArea>
    </format>
    <format dxfId="98">
      <pivotArea dataOnly="0" labelOnly="1" fieldPosition="0">
        <references count="1">
          <reference field="0" count="1">
            <x v="2"/>
          </reference>
        </references>
      </pivotArea>
    </format>
    <format dxfId="97">
      <pivotArea dataOnly="0" labelOnly="1" fieldPosition="0">
        <references count="1">
          <reference field="0" count="1">
            <x v="2"/>
          </reference>
        </references>
      </pivotArea>
    </format>
    <format dxfId="96">
      <pivotArea type="all" dataOnly="0" outline="0" fieldPosition="0"/>
    </format>
  </formats>
  <chartFormats count="5">
    <chartFormat chart="0" format="9" series="1">
      <pivotArea type="data" outline="0" fieldPosition="0"/>
    </chartFormat>
    <chartFormat chart="0" format="10" series="1">
      <pivotArea type="data" outline="0" fieldPosition="0">
        <references count="1">
          <reference field="4294967294" count="1" selected="0">
            <x v="0"/>
          </reference>
        </references>
      </pivotArea>
    </chartFormat>
    <chartFormat chart="0" format="11" series="1">
      <pivotArea type="data" outline="0" fieldPosition="0">
        <references count="2">
          <reference field="4294967294" count="1" selected="0">
            <x v="0"/>
          </reference>
          <reference field="0" count="1" selected="0">
            <x v="1"/>
          </reference>
        </references>
      </pivotArea>
    </chartFormat>
    <chartFormat chart="0" format="12" series="1">
      <pivotArea type="data" outline="0" fieldPosition="0">
        <references count="2">
          <reference field="4294967294" count="1" selected="0">
            <x v="0"/>
          </reference>
          <reference field="0" count="1" selected="0">
            <x v="4"/>
          </reference>
        </references>
      </pivotArea>
    </chartFormat>
    <chartFormat chart="0" format="13" series="1">
      <pivotArea type="data" outline="0" fieldPosition="0">
        <references count="2">
          <reference field="4294967294" count="1" selected="0">
            <x v="0"/>
          </reference>
          <reference field="0" count="1" selected="0">
            <x v="0"/>
          </reference>
        </references>
      </pivotArea>
    </chartFormat>
  </chartFormats>
  <pivotHierarchies count="32">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members count="1" level="1">
        <member name="[health_care_financing_schemes].[hcfs_label].&amp;[Sheme dobrovoljnog financiranja zdravstvene zaštite]"/>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Nesto"/>
    <pivotHierarchy dragToData="1"/>
    <pivotHierarchy dragToData="1"/>
  </pivotHierarchies>
  <pivotTableStyleInfo name="PivotStyleLight16" showRowHeaders="1" showColHeaders="1" showRowStripes="0" showColStripes="0" showLastColumn="1"/>
  <rowHierarchiesUsage count="1">
    <rowHierarchyUsage hierarchyUsage="3"/>
  </rowHierarchiesUsage>
  <colHierarchiesUsage count="1">
    <colHierarchyUsage hierarchyUsage="1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cf_hcfs]"/>
        <x15:activeTabTopLevelEntity name="[hcp_hcfs]"/>
        <x15:activeTabTopLevelEntity name="[health_care_financing_schemes]"/>
        <x15:activeTabTopLevelEntity name="[health_care_function]"/>
        <x15:activeTabTopLevelEntity name="[health_care_providers]"/>
        <x15:activeTabTopLevelEntity name="[health_in_gdp]"/>
      </x15:pivotTableUISettings>
    </ext>
  </extLst>
</pivotTableDefinition>
</file>

<file path=xl/pivotTables/pivotTable2.xml><?xml version="1.0" encoding="utf-8"?>
<pivotTableDefinition xmlns="http://schemas.openxmlformats.org/spreadsheetml/2006/main" name="PivotTable3" cacheId="1" applyNumberFormats="0" applyBorderFormats="0" applyFontFormats="0" applyPatternFormats="0" applyAlignmentFormats="0" applyWidthHeightFormats="1" dataCaption="Values" tag="be4d81e7-d619-46e7-b5a4-1e46e2d00c68" updatedVersion="6" minRefreshableVersion="3" useAutoFormatting="1" rowGrandTotals="0" colGrandTotals="0" itemPrintTitles="1" createdVersion="6" indent="0" outline="1" outlineData="1" multipleFieldFilters="0" chartFormat="1" rowHeaderCaption="Godine" colHeaderCaption="Ustonove">
  <location ref="A1:B8" firstHeaderRow="1" firstDataRow="2" firstDataCol="1"/>
  <pivotFields count="4">
    <pivotField axis="axisCol" allDrilled="1" showAll="0" dataSourceSort="1" defaultSubtotal="0" defaultAttributeDrillState="1">
      <items count="10">
        <item s="1" x="0"/>
        <item x="1"/>
        <item x="2"/>
        <item x="3"/>
        <item x="4"/>
        <item x="5"/>
        <item x="6"/>
        <item x="7"/>
        <item x="8"/>
        <item x="9"/>
      </items>
    </pivotField>
    <pivotField dataField="1" showAll="0"/>
    <pivotField axis="axisRow" allDrilled="1" showAll="0" dataSourceSort="1" defaultSubtotal="0" defaultAttributeDrillState="1">
      <items count="7">
        <item s="1" x="0"/>
        <item s="1" x="1"/>
        <item s="1" x="2"/>
        <item s="1" x="3"/>
        <item s="1" x="4"/>
        <item s="1" x="5"/>
        <item x="6"/>
      </items>
    </pivotField>
    <pivotField allDrilled="1" showAll="0" dataSourceSort="1" defaultAttributeDrillState="1"/>
  </pivotFields>
  <rowFields count="1">
    <field x="2"/>
  </rowFields>
  <rowItems count="6">
    <i>
      <x/>
    </i>
    <i>
      <x v="1"/>
    </i>
    <i>
      <x v="2"/>
    </i>
    <i>
      <x v="3"/>
    </i>
    <i>
      <x v="4"/>
    </i>
    <i>
      <x v="5"/>
    </i>
  </rowItems>
  <colFields count="1">
    <field x="0"/>
  </colFields>
  <colItems count="1">
    <i>
      <x/>
    </i>
  </colItems>
  <dataFields count="1">
    <dataField name="Nesto" fld="1" baseField="0" baseItem="0" numFmtId="2"/>
  </dataFields>
  <formats count="2">
    <format dxfId="95">
      <pivotArea dataOnly="0" labelOnly="1" fieldPosition="0">
        <references count="1">
          <reference field="0" count="0"/>
        </references>
      </pivotArea>
    </format>
    <format dxfId="94">
      <pivotArea outline="0" collapsedLevelsAreSubtotals="1" fieldPosition="0"/>
    </format>
  </formats>
  <chartFormats count="18">
    <chartFormat chart="0" format="10" series="1">
      <pivotArea type="data" outline="0" fieldPosition="0">
        <references count="2">
          <reference field="4294967294" count="1" selected="0">
            <x v="0"/>
          </reference>
          <reference field="2" count="1" selected="0">
            <x v="6"/>
          </reference>
        </references>
      </pivotArea>
    </chartFormat>
    <chartFormat chart="0" format="11" series="1">
      <pivotArea type="data" outline="0" fieldPosition="0">
        <references count="2">
          <reference field="4294967294" count="1" selected="0">
            <x v="0"/>
          </reference>
          <reference field="2" count="1" selected="0">
            <x v="0"/>
          </reference>
        </references>
      </pivotArea>
    </chartFormat>
    <chartFormat chart="0" format="12" series="1">
      <pivotArea type="data" outline="0" fieldPosition="0">
        <references count="2">
          <reference field="4294967294" count="1" selected="0">
            <x v="0"/>
          </reference>
          <reference field="2" count="1" selected="0">
            <x v="1"/>
          </reference>
        </references>
      </pivotArea>
    </chartFormat>
    <chartFormat chart="0" format="13" series="1">
      <pivotArea type="data" outline="0" fieldPosition="0">
        <references count="2">
          <reference field="4294967294" count="1" selected="0">
            <x v="0"/>
          </reference>
          <reference field="2" count="1" selected="0">
            <x v="2"/>
          </reference>
        </references>
      </pivotArea>
    </chartFormat>
    <chartFormat chart="0" format="14" series="1">
      <pivotArea type="data" outline="0" fieldPosition="0">
        <references count="2">
          <reference field="4294967294" count="1" selected="0">
            <x v="0"/>
          </reference>
          <reference field="2" count="1" selected="0">
            <x v="3"/>
          </reference>
        </references>
      </pivotArea>
    </chartFormat>
    <chartFormat chart="0" format="15" series="1">
      <pivotArea type="data" outline="0" fieldPosition="0">
        <references count="2">
          <reference field="4294967294" count="1" selected="0">
            <x v="0"/>
          </reference>
          <reference field="2" count="1" selected="0">
            <x v="4"/>
          </reference>
        </references>
      </pivotArea>
    </chartFormat>
    <chartFormat chart="0" format="16" series="1">
      <pivotArea type="data" outline="0" fieldPosition="0">
        <references count="2">
          <reference field="4294967294" count="1" selected="0">
            <x v="0"/>
          </reference>
          <reference field="2" count="1" selected="0">
            <x v="5"/>
          </reference>
        </references>
      </pivotArea>
    </chartFormat>
    <chartFormat chart="0" format="17" series="1">
      <pivotArea type="data" outline="0" fieldPosition="0">
        <references count="2">
          <reference field="4294967294" count="1" selected="0">
            <x v="0"/>
          </reference>
          <reference field="0" count="1" selected="0">
            <x v="8"/>
          </reference>
        </references>
      </pivotArea>
    </chartFormat>
    <chartFormat chart="0" format="18" series="1">
      <pivotArea type="data" outline="0" fieldPosition="0">
        <references count="2">
          <reference field="4294967294" count="1" selected="0">
            <x v="0"/>
          </reference>
          <reference field="0" count="1" selected="0">
            <x v="4"/>
          </reference>
        </references>
      </pivotArea>
    </chartFormat>
    <chartFormat chart="0" format="19" series="1">
      <pivotArea type="data" outline="0" fieldPosition="0">
        <references count="2">
          <reference field="4294967294" count="1" selected="0">
            <x v="0"/>
          </reference>
          <reference field="0" count="1" selected="0">
            <x v="9"/>
          </reference>
        </references>
      </pivotArea>
    </chartFormat>
    <chartFormat chart="0" format="20" series="1">
      <pivotArea type="data" outline="0" fieldPosition="0">
        <references count="2">
          <reference field="4294967294" count="1" selected="0">
            <x v="0"/>
          </reference>
          <reference field="0" count="1" selected="0">
            <x v="1"/>
          </reference>
        </references>
      </pivotArea>
    </chartFormat>
    <chartFormat chart="0" format="21" series="1">
      <pivotArea type="data" outline="0" fieldPosition="0">
        <references count="2">
          <reference field="4294967294" count="1" selected="0">
            <x v="0"/>
          </reference>
          <reference field="0" count="1" selected="0">
            <x v="5"/>
          </reference>
        </references>
      </pivotArea>
    </chartFormat>
    <chartFormat chart="0" format="22" series="1">
      <pivotArea type="data" outline="0" fieldPosition="0">
        <references count="2">
          <reference field="4294967294" count="1" selected="0">
            <x v="0"/>
          </reference>
          <reference field="0" count="1" selected="0">
            <x v="2"/>
          </reference>
        </references>
      </pivotArea>
    </chartFormat>
    <chartFormat chart="0" format="23" series="1">
      <pivotArea type="data" outline="0" fieldPosition="0">
        <references count="2">
          <reference field="4294967294" count="1" selected="0">
            <x v="0"/>
          </reference>
          <reference field="0" count="1" selected="0">
            <x v="0"/>
          </reference>
        </references>
      </pivotArea>
    </chartFormat>
    <chartFormat chart="0" format="24" series="1">
      <pivotArea type="data" outline="0" fieldPosition="0">
        <references count="2">
          <reference field="4294967294" count="1" selected="0">
            <x v="0"/>
          </reference>
          <reference field="0" count="1" selected="0">
            <x v="3"/>
          </reference>
        </references>
      </pivotArea>
    </chartFormat>
    <chartFormat chart="0" format="25" series="1">
      <pivotArea type="data" outline="0" fieldPosition="0">
        <references count="2">
          <reference field="4294967294" count="1" selected="0">
            <x v="0"/>
          </reference>
          <reference field="0" count="1" selected="0">
            <x v="6"/>
          </reference>
        </references>
      </pivotArea>
    </chartFormat>
    <chartFormat chart="0" format="26" series="1">
      <pivotArea type="data" outline="0" fieldPosition="0">
        <references count="2">
          <reference field="4294967294" count="1" selected="0">
            <x v="0"/>
          </reference>
          <reference field="0" count="1" selected="0">
            <x v="7"/>
          </reference>
        </references>
      </pivotArea>
    </chartFormat>
    <chartFormat chart="0" format="27" series="1">
      <pivotArea type="data" outline="0" fieldPosition="0">
        <references count="1">
          <reference field="4294967294" count="1" selected="0">
            <x v="0"/>
          </reference>
        </references>
      </pivotArea>
    </chartFormat>
  </chartFormats>
  <pivotHierarchies count="32">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members count="1" level="1">
        <member name="[health_care_financing_schemes].[hcfs_label].&amp;[Država i sheme obaveznog financiranja zdravstvene zaštite]"/>
      </members>
    </pivotHierarchy>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Nesto"/>
    <pivotHierarchy dragToData="1"/>
  </pivotHierarchies>
  <pivotTableStyleInfo name="PivotStyleLight16" showRowHeaders="1" showColHeaders="1" showRowStripes="0" showColStripes="0" showLastColumn="1"/>
  <rowHierarchiesUsage count="1">
    <rowHierarchyUsage hierarchyUsage="7"/>
  </rowHierarchiesUsage>
  <colHierarchiesUsage count="1">
    <colHierarchyUsage hierarchyUsage="1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ealth_care_providers]"/>
        <x15:activeTabTopLevelEntity name="[hcp_hcfs]"/>
        <x15:activeTabTopLevelEntity name="[health_care_financing_schemes]"/>
      </x15:pivotTableUISettings>
    </ext>
  </extLst>
</pivotTableDefinition>
</file>

<file path=xl/queryTables/queryTable1.xml><?xml version="1.0" encoding="utf-8"?>
<queryTable xmlns="http://schemas.openxmlformats.org/spreadsheetml/2006/main" name="ExternalData_1" connectionId="3" autoFormatId="0" applyNumberFormats="0" applyBorderFormats="0" applyFontFormats="1" applyPatternFormats="1" applyAlignmentFormats="0" applyWidthHeightFormats="0">
  <queryTableRefresh preserveSortFilterLayout="0" nextId="9">
    <queryTableFields count="8">
      <queryTableField id="1" name="country" tableColumnId="25"/>
      <queryTableField id="2" name="2013" tableColumnId="26"/>
      <queryTableField id="3" name="2014" tableColumnId="27"/>
      <queryTableField id="4" name="2015" tableColumnId="28"/>
      <queryTableField id="5" name="2016" tableColumnId="29"/>
      <queryTableField id="6" name="2017" tableColumnId="30"/>
      <queryTableField id="7" name="2018" tableColumnId="31"/>
      <queryTableField id="8" name="2019" tableColumnId="32"/>
    </queryTableFields>
  </queryTableRefresh>
</queryTable>
</file>

<file path=xl/queryTables/queryTable2.xml><?xml version="1.0" encoding="utf-8"?>
<queryTable xmlns="http://schemas.openxmlformats.org/spreadsheetml/2006/main" name="ExternalData_1" connectionId="2" autoFormatId="0" applyNumberFormats="0" applyBorderFormats="0" applyFontFormats="1" applyPatternFormats="1" applyAlignmentFormats="0" applyWidthHeightFormats="0">
  <queryTableRefresh preserveSortFilterLayout="0" nextId="6">
    <queryTableFields count="4">
      <queryTableField id="1" name="country" tableColumnId="9"/>
      <queryTableField id="2" name="year" tableColumnId="10"/>
      <queryTableField id="3" name="Func" tableColumnId="11"/>
      <queryTableField id="4" name="Percent" tableColumnId="12"/>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hcfs_label" sourceName="[health_care_financing_schemes].[hcfs_label]">
  <pivotTables>
    <pivotTable tabId="5" name="PivotTable1"/>
  </pivotTables>
  <data>
    <olap pivotCacheId="10">
      <levels count="2">
        <level uniqueName="[health_care_financing_schemes].[hcfs_label].[(All)]" sourceCaption="(All)" count="0"/>
        <level uniqueName="[health_care_financing_schemes].[hcfs_label].[hcfs_label]" sourceCaption="hcfs_label" count="2">
          <ranges>
            <range startItem="0">
              <i n="[health_care_financing_schemes].[hcfs_label].&amp;[Država i sheme obaveznog financiranja zdravstvene zaštite]" c="Država i sheme obaveznog financiranja zdravstvene zaštite"/>
              <i n="[health_care_financing_schemes].[hcfs_label].&amp;[Sheme dobrovoljnog financiranja zdravstvene zaštite]" c="Sheme dobrovoljnog financiranja zdravstvene zaštite"/>
            </range>
          </ranges>
        </level>
      </levels>
      <selections count="1">
        <selection n="[health_care_financing_schemes].[hcfs_label].&amp;[Sheme dobrovoljnog financiranja zdravstvene zaštite]"/>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hcf_label" sourceName="[health_care_function].[hcf_label]">
  <pivotTables>
    <pivotTable tabId="5" name="PivotTable1"/>
  </pivotTables>
  <data>
    <olap pivotCacheId="10">
      <levels count="2">
        <level uniqueName="[health_care_function].[hcf_label].[(All)]" sourceCaption="(All)" count="0"/>
        <level uniqueName="[health_care_function].[hcf_label].[hcf_label]" sourceCaption="hcf_label" count="8">
          <ranges>
            <range startItem="0">
              <i n="[health_care_function].[hcf_label].&amp;[Dugotrajna njega]" c="Dugotrajna njega"/>
              <i n="[health_care_function].[hcf_label].&amp;[Liječenje]" c="Liječenje"/>
              <i n="[health_care_function].[hcf_label].&amp;[Lijekovi, medicinski proizvodi i pomagala za izvanbolničke pacijente]" c="Lijekovi, medicinski proizvodi i pomagala za izvanbolničke pacijente"/>
              <i n="[health_care_function].[hcf_label].&amp;[Nespecificirano]" c="Nespecificirano"/>
              <i n="[health_care_function].[hcf_label].&amp;[Pomoćne usluge u zadravstvu]" c="Pomoćne usluge u zadravstvu"/>
              <i n="[health_care_function].[hcf_label].&amp;[Preventiva]" c="Preventiva"/>
              <i n="[health_care_function].[hcf_label].&amp;[Rehabilitacija]" c="Rehabilitacija"/>
              <i n="[health_care_function].[hcf_label].&amp;[Zdravstvena administracija i osiguranje]" c="Zdravstvena administracija i osiguranje"/>
            </range>
          </ranges>
        </level>
      </levels>
      <selections count="5">
        <selection n="[health_care_function].[hcf_label].&amp;[Dugotrajna njega]"/>
        <selection n="[health_care_function].[hcf_label].&amp;[Liječenje]"/>
        <selection n="[health_care_function].[hcf_label].&amp;[Lijekovi, medicinski proizvodi i pomagala za izvanbolničke pacijente]"/>
        <selection n="[health_care_function].[hcf_label].&amp;[Pomoćne usluge u zadravstvu]"/>
        <selection n="[health_care_function].[hcf_label].&amp;[Rehabilitacija]"/>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year" sourceName="[hcf_hcfs].[year]">
  <pivotTables>
    <pivotTable tabId="5" name="PivotTable1"/>
  </pivotTables>
  <data>
    <olap pivotCacheId="10">
      <levels count="2">
        <level uniqueName="[hcf_hcfs].[year].[(All)]" sourceCaption="(All)" count="0"/>
        <level uniqueName="[hcf_hcfs].[year].[year]" sourceCaption="year" count="7">
          <ranges>
            <range startItem="0">
              <i n="[hcf_hcfs].[year].&amp;[2013]" c="2013"/>
              <i n="[hcf_hcfs].[year].&amp;[2014]" c="2014"/>
              <i n="[hcf_hcfs].[year].&amp;[2015]" c="2015"/>
              <i n="[hcf_hcfs].[year].&amp;[2016]" c="2016"/>
              <i n="[hcf_hcfs].[year].&amp;[2017]" c="2017"/>
              <i n="[hcf_hcfs].[year].&amp;[2018]" c="2018"/>
              <i n="[hcf_hcfs].[year].&amp;[2019]" c="2019"/>
            </range>
          </ranges>
        </level>
      </levels>
      <selections count="6">
        <selection n="[hcf_hcfs].[year].&amp;[2014]"/>
        <selection n="[hcf_hcfs].[year].&amp;[2015]"/>
        <selection n="[hcf_hcfs].[year].&amp;[2016]"/>
        <selection n="[hcf_hcfs].[year].&amp;[2017]"/>
        <selection n="[hcf_hcfs].[year].&amp;[2018]"/>
        <selection n="[hcf_hcfs].[year].&amp;[2019]"/>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hcfs_label1" sourceName="[health_care_financing_schemes].[hcfs_label]">
  <pivotTables>
    <pivotTable tabId="6" name="PivotTable3"/>
  </pivotTables>
  <data>
    <olap pivotCacheId="9">
      <levels count="2">
        <level uniqueName="[health_care_financing_schemes].[hcfs_label].[(All)]" sourceCaption="(All)" count="0"/>
        <level uniqueName="[health_care_financing_schemes].[hcfs_label].[hcfs_label]" sourceCaption="hcfs_label" count="2">
          <ranges>
            <range startItem="0">
              <i n="[health_care_financing_schemes].[hcfs_label].&amp;[Država i sheme obaveznog financiranja zdravstvene zaštite]" c="Država i sheme obaveznog financiranja zdravstvene zaštite"/>
              <i n="[health_care_financing_schemes].[hcfs_label].&amp;[Sheme dobrovoljnog financiranja zdravstvene zaštite]" c="Sheme dobrovoljnog financiranja zdravstvene zaštite"/>
            </range>
          </ranges>
        </level>
      </levels>
      <selections count="1">
        <selection n="[health_care_financing_schemes].[hcfs_label].&amp;[Država i sheme obaveznog financiranja zdravstvene zaštite]"/>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year1" sourceName="[hcp_hcfs].[year]">
  <pivotTables>
    <pivotTable tabId="6" name="PivotTable3"/>
  </pivotTables>
  <data>
    <olap pivotCacheId="9">
      <levels count="2">
        <level uniqueName="[hcp_hcfs].[year].[(All)]" sourceCaption="(All)" count="0"/>
        <level uniqueName="[hcp_hcfs].[year].[year]" sourceCaption="year" count="7">
          <ranges>
            <range startItem="0">
              <i n="[hcp_hcfs].[year].&amp;[2013]" c="2013"/>
              <i n="[hcp_hcfs].[year].&amp;[2014]" c="2014"/>
              <i n="[hcp_hcfs].[year].&amp;[2015]" c="2015"/>
              <i n="[hcp_hcfs].[year].&amp;[2016]" c="2016"/>
              <i n="[hcp_hcfs].[year].&amp;[2017]" c="2017"/>
              <i n="[hcp_hcfs].[year].&amp;[2018]" c="2018"/>
              <i n="[hcp_hcfs].[year].&amp;[2019]" c="2019"/>
            </range>
          </ranges>
        </level>
      </levels>
      <selections count="6">
        <selection n="[hcp_hcfs].[year].&amp;[2014]"/>
        <selection n="[hcp_hcfs].[year].&amp;[2015]"/>
        <selection n="[hcp_hcfs].[year].&amp;[2016]"/>
        <selection n="[hcp_hcfs].[year].&amp;[2017]"/>
        <selection n="[hcp_hcfs].[year].&amp;[2018]"/>
        <selection n="[hcp_hcfs].[year].&amp;[2019]"/>
      </selections>
    </olap>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mc:Ignorable="x" name="Slicer_hcp_label" sourceName="[health_care_providers].[hcp_label]">
  <pivotTables>
    <pivotTable tabId="6" name="PivotTable3"/>
  </pivotTables>
  <data>
    <olap pivotCacheId="9">
      <levels count="2">
        <level uniqueName="[health_care_providers].[hcp_label].[(All)]" sourceCaption="(All)" count="0"/>
        <level uniqueName="[health_care_providers].[hcp_label].[hcp_label]" sourceCaption="hcp_label" count="10">
          <ranges>
            <range startItem="0">
              <i n="[health_care_providers].[hcp_label].&amp;[Maloprodaja i dobavljači lijekova, medicinskih proizvoda i pomagala]" c="Maloprodaja i dobavljači lijekova, medicinskih proizvoda i pomagala"/>
              <i n="[health_care_providers].[hcp_label].&amp;[Nespecificirano]" c="Nespecificirano"/>
              <i n="[health_care_providers].[hcp_label].&amp;[Opće bolnice]" c="Opće bolnice"/>
              <i n="[health_care_providers].[hcp_label].&amp;[Ostale ustanove]" c="Ostale ustanove"/>
              <i n="[health_care_providers].[hcp_label].&amp;[Pružatelji izvanbolničke zdravstvne zaštite]" c="Pružatelji izvanbolničke zdravstvne zaštite"/>
              <i n="[health_care_providers].[hcp_label].&amp;[Pružatelji pomoćnih usliga]" c="Pružatelji pomoćnih usliga"/>
              <i n="[health_care_providers].[hcp_label].&amp;[Pružatelji preventivne zaštite]" c="Pružatelji preventivne zaštite"/>
              <i n="[health_care_providers].[hcp_label].&amp;[Ustanove u inozemstvu]" c="Ustanove u inozemstvu"/>
              <i n="[health_care_providers].[hcp_label].&amp;[Ustanove za dugotrajnu njegu i smještaj]" c="Ustanove za dugotrajnu njegu i smještaj"/>
              <i n="[health_care_providers].[hcp_label].&amp;[Ustanove za zdravstvenu administraciju i osiguranje]" c="Ustanove za zdravstvenu administraciju i osiguranje"/>
            </range>
          </ranges>
        </level>
      </levels>
      <selections count="1">
        <selection n="[health_care_providers].[hcp_label].&amp;[Ostale ustanove]"/>
      </selections>
    </olap>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mc:Ignorable="x" name="Slicer_country" sourceName="country">
  <extLst>
    <x:ext xmlns:x15="http://schemas.microsoft.com/office/spreadsheetml/2010/11/main" uri="{2F2917AC-EB37-4324-AD4E-5DD8C200BD13}">
      <x15:tableSlicerCache tableId="10" column="25"/>
    </x:ext>
  </extLst>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mc:Ignorable="x" name="Slicer_country1" sourceName="country">
  <extLst>
    <x:ext xmlns:x15="http://schemas.microsoft.com/office/spreadsheetml/2010/11/main" uri="{2F2917AC-EB37-4324-AD4E-5DD8C200BD13}">
      <x15:tableSlicerCache tableId="13" column="9"/>
    </x:ext>
  </extLst>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mc:Ignorable="x" name="Slicer_Func" sourceName="Func">
  <extLst>
    <x:ext xmlns:x15="http://schemas.microsoft.com/office/spreadsheetml/2010/11/main" uri="{2F2917AC-EB37-4324-AD4E-5DD8C200BD13}">
      <x15:tableSlicerCache tableId="13" column="11"/>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hcfs_label" cache="Slicer_hcfs_label" caption="hcfs_label" level="1" rowHeight="234950"/>
  <slicer name="hcf_label" cache="Slicer_hcf_label" caption="hcf_label" level="1" rowHeight="234950"/>
  <slicer name="year" cache="Slicer_year" caption="year" columnCount="4" level="1" rowHeight="234950"/>
</slicers>
</file>

<file path=xl/slicers/slicer2.xml><?xml version="1.0" encoding="utf-8"?>
<slicers xmlns="http://schemas.microsoft.com/office/spreadsheetml/2009/9/main" xmlns:mc="http://schemas.openxmlformats.org/markup-compatibility/2006" xmlns:x="http://schemas.openxmlformats.org/spreadsheetml/2006/main" mc:Ignorable="x">
  <slicer name="hcfs_label 1" cache="Slicer_hcfs_label1" caption="hcfs_label" level="1" rowHeight="234950"/>
  <slicer name="year 1" cache="Slicer_year1" caption="year" columnCount="4" level="1" rowHeight="234950"/>
  <slicer name="hcp_label" cache="Slicer_hcp_label" caption="hcp_label" level="1" rowHeight="234950"/>
</slicers>
</file>

<file path=xl/slicers/slicer3.xml><?xml version="1.0" encoding="utf-8"?>
<slicers xmlns="http://schemas.microsoft.com/office/spreadsheetml/2009/9/main" xmlns:mc="http://schemas.openxmlformats.org/markup-compatibility/2006" xmlns:x="http://schemas.openxmlformats.org/spreadsheetml/2006/main" mc:Ignorable="x">
  <slicer name="country" cache="Slicer_country" caption="country" columnCount="3" rowHeight="234950"/>
</slicers>
</file>

<file path=xl/slicers/slicer4.xml><?xml version="1.0" encoding="utf-8"?>
<slicers xmlns="http://schemas.microsoft.com/office/spreadsheetml/2009/9/main" xmlns:mc="http://schemas.openxmlformats.org/markup-compatibility/2006" xmlns:x="http://schemas.openxmlformats.org/spreadsheetml/2006/main" mc:Ignorable="x">
  <slicer name="country 1" cache="Slicer_country1" caption="country" rowHeight="234950"/>
  <slicer name="Func" cache="Slicer_Func" caption="Func" rowHeight="234950"/>
</slicers>
</file>

<file path=xl/tables/_rels/table5.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id="1" name="hcf_hcfs" displayName="hcf_hcfs" ref="A1:D113" totalsRowShown="0">
  <autoFilter ref="A1:D113"/>
  <tableColumns count="4">
    <tableColumn id="1" name="Health Care Function"/>
    <tableColumn id="2" name="Helath Care Financial Shema"/>
    <tableColumn id="3" name="Amount" dataDxfId="107"/>
    <tableColumn id="4" name="Year"/>
  </tableColumns>
  <tableStyleInfo name="TableStyleMedium2" showFirstColumn="0" showLastColumn="0" showRowStripes="1" showColumnStripes="0"/>
</table>
</file>

<file path=xl/tables/table2.xml><?xml version="1.0" encoding="utf-8"?>
<table xmlns="http://schemas.openxmlformats.org/spreadsheetml/2006/main" id="2" name="hcp_hcfs" displayName="hcp_hcfs" ref="A1:D141" totalsRowShown="0">
  <autoFilter ref="A1:D141"/>
  <tableColumns count="4">
    <tableColumn id="1" name="Health Care Provider"/>
    <tableColumn id="2" name="Helath Care Financial Shema"/>
    <tableColumn id="3" name="Amount"/>
    <tableColumn id="4" name="Year"/>
  </tableColumns>
  <tableStyleInfo name="TableStyleMedium2" showFirstColumn="0" showLastColumn="0" showRowStripes="1" showColumnStripes="0"/>
</table>
</file>

<file path=xl/tables/table3.xml><?xml version="1.0" encoding="utf-8"?>
<table xmlns="http://schemas.openxmlformats.org/spreadsheetml/2006/main" id="3" name="health_in_gdp" displayName="health_in_gdp" ref="A1:C211" totalsRowShown="0" tableBorderDxfId="106">
  <autoFilter ref="A1:C211"/>
  <tableColumns count="3">
    <tableColumn id="1" name="Država" dataDxfId="105" dataCellStyle="Normal 2"/>
    <tableColumn id="2" name="Udio tekuće zdravstvene_x000a_potrošnje u BDP-u" dataDxfId="104" dataCellStyle="Normal 2"/>
    <tableColumn id="3" name="Godina"/>
  </tableColumns>
  <tableStyleInfo name="TableStyleMedium2" showFirstColumn="0" showLastColumn="0" showRowStripes="1" showColumnStripes="0"/>
</table>
</file>

<file path=xl/tables/table4.xml><?xml version="1.0" encoding="utf-8"?>
<table xmlns="http://schemas.openxmlformats.org/spreadsheetml/2006/main" id="9" name="Table9" displayName="Table9" ref="A1:C211" totalsRowShown="0" headerRowDxfId="93" dataDxfId="92" tableBorderDxfId="91">
  <autoFilter ref="A1:C211"/>
  <tableColumns count="3">
    <tableColumn id="1" name="country" dataDxfId="90"/>
    <tableColumn id="2" name="gdp_in_health" dataDxfId="89"/>
    <tableColumn id="3" name="year" dataDxfId="88"/>
  </tableColumns>
  <tableStyleInfo name="TableStyleMedium2" showFirstColumn="0" showLastColumn="0" showRowStripes="1" showColumnStripes="0"/>
</table>
</file>

<file path=xl/tables/table5.xml><?xml version="1.0" encoding="utf-8"?>
<table xmlns="http://schemas.openxmlformats.org/spreadsheetml/2006/main" id="10" name="Table9_2" displayName="Table9_2" ref="A1:H31" tableType="queryTable" totalsRowShown="0">
  <autoFilter ref="A1:H31"/>
  <tableColumns count="8">
    <tableColumn id="25" uniqueName="25" name="country" queryTableFieldId="1" dataDxfId="87"/>
    <tableColumn id="26" uniqueName="26" name="2013" queryTableFieldId="2" dataDxfId="86"/>
    <tableColumn id="27" uniqueName="27" name="2014" queryTableFieldId="3" dataDxfId="85"/>
    <tableColumn id="28" uniqueName="28" name="2015" queryTableFieldId="4" dataDxfId="84"/>
    <tableColumn id="29" uniqueName="29" name="2016" queryTableFieldId="5" dataDxfId="83"/>
    <tableColumn id="30" uniqueName="30" name="2017" queryTableFieldId="6" dataDxfId="82"/>
    <tableColumn id="31" uniqueName="31" name="2018" queryTableFieldId="7" dataDxfId="81"/>
    <tableColumn id="32" uniqueName="32" name="2019" queryTableFieldId="8" dataDxfId="80"/>
  </tableColumns>
  <tableStyleInfo name="TableStyleMedium7" showFirstColumn="0" showLastColumn="0" showRowStripes="1" showColumnStripes="0"/>
</table>
</file>

<file path=xl/tables/table6.xml><?xml version="1.0" encoding="utf-8"?>
<table xmlns="http://schemas.openxmlformats.org/spreadsheetml/2006/main" id="13" name="hcf_in_health_gdp__2" displayName="hcf_in_health_gdp__2" ref="A1:D1441" tableType="queryTable" totalsRowShown="0">
  <autoFilter ref="A1:D1441"/>
  <tableColumns count="4">
    <tableColumn id="9" uniqueName="9" name="country" queryTableFieldId="1"/>
    <tableColumn id="10" uniqueName="10" name="year" queryTableFieldId="2"/>
    <tableColumn id="11" uniqueName="11" name="Func" queryTableFieldId="3"/>
    <tableColumn id="12" uniqueName="12" name="Percent" queryTableFieldId="4"/>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table" Target="../tables/table6.xml"/><Relationship Id="rId1" Type="http://schemas.openxmlformats.org/officeDocument/2006/relationships/drawing" Target="../drawings/drawing4.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table" Target="../tables/table5.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3"/>
  <sheetViews>
    <sheetView workbookViewId="0">
      <selection activeCell="F2" sqref="F2:F113"/>
    </sheetView>
  </sheetViews>
  <sheetFormatPr defaultRowHeight="14.4" x14ac:dyDescent="0.3"/>
  <cols>
    <col min="1" max="1" width="20.33203125" customWidth="1"/>
    <col min="2" max="2" width="26.5546875" customWidth="1"/>
    <col min="3" max="3" width="9.77734375" customWidth="1"/>
    <col min="6" max="6" width="29.5546875" customWidth="1"/>
  </cols>
  <sheetData>
    <row r="1" spans="1:10" x14ac:dyDescent="0.3">
      <c r="A1" t="s">
        <v>366</v>
      </c>
      <c r="B1" t="s">
        <v>367</v>
      </c>
      <c r="C1" t="s">
        <v>368</v>
      </c>
      <c r="D1" t="s">
        <v>369</v>
      </c>
    </row>
    <row r="2" spans="1:10" x14ac:dyDescent="0.3">
      <c r="A2" t="s">
        <v>358</v>
      </c>
      <c r="B2" t="s">
        <v>0</v>
      </c>
      <c r="C2" s="18">
        <v>9584.6</v>
      </c>
      <c r="D2">
        <v>2013</v>
      </c>
      <c r="F2" t="str">
        <f>CONCATENATE("(","'",A2,"',","'",B2,"',",J2,",'",D2,"'","),")</f>
        <v>('HCF1','HCFS1',9584#6,'2013'),</v>
      </c>
      <c r="J2" s="50" t="s">
        <v>571</v>
      </c>
    </row>
    <row r="3" spans="1:10" x14ac:dyDescent="0.3">
      <c r="A3" t="s">
        <v>359</v>
      </c>
      <c r="B3" t="s">
        <v>0</v>
      </c>
      <c r="C3" s="18">
        <v>553.1</v>
      </c>
      <c r="D3">
        <v>2013</v>
      </c>
      <c r="F3" t="str">
        <f t="shared" ref="F3:F66" si="0">CONCATENATE("(","'",A3,"',","'",B3,"',",J3,",'",D3,"'","),")</f>
        <v>('HCF2','HCFS1',553#1,'2013'),</v>
      </c>
      <c r="J3" s="51" t="s">
        <v>572</v>
      </c>
    </row>
    <row r="4" spans="1:10" x14ac:dyDescent="0.3">
      <c r="A4" t="s">
        <v>360</v>
      </c>
      <c r="B4" t="s">
        <v>0</v>
      </c>
      <c r="C4" s="18">
        <v>571.20000000000005</v>
      </c>
      <c r="D4">
        <v>2013</v>
      </c>
      <c r="F4" t="str">
        <f t="shared" si="0"/>
        <v>('HCF3','HCFS1',571#2,'2013'),</v>
      </c>
      <c r="J4" s="50" t="s">
        <v>573</v>
      </c>
    </row>
    <row r="5" spans="1:10" x14ac:dyDescent="0.3">
      <c r="A5" t="s">
        <v>361</v>
      </c>
      <c r="B5" t="s">
        <v>0</v>
      </c>
      <c r="C5" s="18">
        <v>1944.9</v>
      </c>
      <c r="D5">
        <v>2013</v>
      </c>
      <c r="F5" t="str">
        <f t="shared" si="0"/>
        <v>('HCF4','HCFS1',1944#9,'2013'),</v>
      </c>
      <c r="J5" s="51" t="s">
        <v>574</v>
      </c>
    </row>
    <row r="6" spans="1:10" x14ac:dyDescent="0.3">
      <c r="A6" t="s">
        <v>362</v>
      </c>
      <c r="B6" t="s">
        <v>0</v>
      </c>
      <c r="C6" s="18">
        <v>4517.1000000000004</v>
      </c>
      <c r="D6">
        <v>2013</v>
      </c>
      <c r="F6" t="str">
        <f t="shared" si="0"/>
        <v>('HCF5','HCFS1',4517#1,'2013'),</v>
      </c>
      <c r="J6" s="50" t="s">
        <v>575</v>
      </c>
    </row>
    <row r="7" spans="1:10" x14ac:dyDescent="0.3">
      <c r="A7" t="s">
        <v>363</v>
      </c>
      <c r="B7" t="s">
        <v>0</v>
      </c>
      <c r="C7" s="18">
        <v>541.1</v>
      </c>
      <c r="D7">
        <v>2013</v>
      </c>
      <c r="F7" t="str">
        <f t="shared" si="0"/>
        <v>('HCF6','HCFS1',541#1,'2013'),</v>
      </c>
      <c r="J7" s="51" t="s">
        <v>576</v>
      </c>
    </row>
    <row r="8" spans="1:10" x14ac:dyDescent="0.3">
      <c r="A8" t="s">
        <v>364</v>
      </c>
      <c r="B8" t="s">
        <v>0</v>
      </c>
      <c r="C8" s="18">
        <v>500.3</v>
      </c>
      <c r="D8">
        <v>2013</v>
      </c>
      <c r="F8" t="str">
        <f t="shared" si="0"/>
        <v>('HCF7','HCFS1',500#3,'2013'),</v>
      </c>
      <c r="J8" s="50" t="s">
        <v>577</v>
      </c>
    </row>
    <row r="9" spans="1:10" x14ac:dyDescent="0.3">
      <c r="A9" t="s">
        <v>365</v>
      </c>
      <c r="B9" t="s">
        <v>0</v>
      </c>
      <c r="C9" s="18">
        <v>151.4</v>
      </c>
      <c r="D9">
        <v>2013</v>
      </c>
      <c r="F9" t="str">
        <f t="shared" si="0"/>
        <v>('HCF8','HCFS1',151#4,'2013'),</v>
      </c>
      <c r="J9" s="51" t="s">
        <v>578</v>
      </c>
    </row>
    <row r="10" spans="1:10" x14ac:dyDescent="0.3">
      <c r="A10" t="s">
        <v>358</v>
      </c>
      <c r="B10" t="s">
        <v>1</v>
      </c>
      <c r="C10" s="18">
        <v>641</v>
      </c>
      <c r="D10">
        <v>2013</v>
      </c>
      <c r="F10" t="str">
        <f t="shared" si="0"/>
        <v>('HCF1','HCFS2',641,'2013'),</v>
      </c>
      <c r="J10" s="50">
        <v>641</v>
      </c>
    </row>
    <row r="11" spans="1:10" x14ac:dyDescent="0.3">
      <c r="A11" t="s">
        <v>359</v>
      </c>
      <c r="B11" t="s">
        <v>1</v>
      </c>
      <c r="C11" s="18">
        <v>166.9</v>
      </c>
      <c r="D11">
        <v>2013</v>
      </c>
      <c r="F11" t="str">
        <f t="shared" si="0"/>
        <v>('HCF2','HCFS2',166#9,'2013'),</v>
      </c>
      <c r="J11" s="51" t="s">
        <v>579</v>
      </c>
    </row>
    <row r="12" spans="1:10" x14ac:dyDescent="0.3">
      <c r="A12" t="s">
        <v>360</v>
      </c>
      <c r="B12" t="s">
        <v>1</v>
      </c>
      <c r="C12" s="18">
        <v>9.9</v>
      </c>
      <c r="D12">
        <v>2013</v>
      </c>
      <c r="F12" t="str">
        <f t="shared" si="0"/>
        <v>('HCF3','HCFS2',9#9,'2013'),</v>
      </c>
      <c r="J12" s="50" t="s">
        <v>580</v>
      </c>
    </row>
    <row r="13" spans="1:10" x14ac:dyDescent="0.3">
      <c r="A13" t="s">
        <v>361</v>
      </c>
      <c r="B13" t="s">
        <v>1</v>
      </c>
      <c r="C13" s="18">
        <v>183.7</v>
      </c>
      <c r="D13">
        <v>2013</v>
      </c>
      <c r="F13" t="str">
        <f t="shared" si="0"/>
        <v>('HCF4','HCFS2',183#7,'2013'),</v>
      </c>
      <c r="J13" s="51" t="s">
        <v>581</v>
      </c>
    </row>
    <row r="14" spans="1:10" x14ac:dyDescent="0.3">
      <c r="A14" t="s">
        <v>362</v>
      </c>
      <c r="B14" t="s">
        <v>1</v>
      </c>
      <c r="C14" s="18">
        <v>123.7</v>
      </c>
      <c r="D14">
        <v>2013</v>
      </c>
      <c r="F14" t="str">
        <f t="shared" si="0"/>
        <v>('HCF5','HCFS2',123#7,'2013'),</v>
      </c>
      <c r="J14" s="50" t="s">
        <v>582</v>
      </c>
    </row>
    <row r="15" spans="1:10" x14ac:dyDescent="0.3">
      <c r="A15" t="s">
        <v>363</v>
      </c>
      <c r="B15" t="s">
        <v>1</v>
      </c>
      <c r="C15" s="18">
        <v>35.5</v>
      </c>
      <c r="D15">
        <v>2013</v>
      </c>
      <c r="F15" t="str">
        <f t="shared" si="0"/>
        <v>('HCF6','HCFS2',35#5,'2013'),</v>
      </c>
      <c r="J15" s="51" t="s">
        <v>583</v>
      </c>
    </row>
    <row r="16" spans="1:10" x14ac:dyDescent="0.3">
      <c r="A16" t="s">
        <v>364</v>
      </c>
      <c r="B16" t="s">
        <v>1</v>
      </c>
      <c r="C16" s="18">
        <v>185.1</v>
      </c>
      <c r="D16">
        <v>2013</v>
      </c>
      <c r="F16" t="str">
        <f t="shared" si="0"/>
        <v>('HCF7','HCFS2',185#1,'2013'),</v>
      </c>
      <c r="J16" s="50" t="s">
        <v>584</v>
      </c>
    </row>
    <row r="17" spans="1:10" x14ac:dyDescent="0.3">
      <c r="A17" t="s">
        <v>365</v>
      </c>
      <c r="B17" t="s">
        <v>1</v>
      </c>
      <c r="C17" s="18">
        <v>18</v>
      </c>
      <c r="D17">
        <v>2013</v>
      </c>
      <c r="F17" t="str">
        <f t="shared" si="0"/>
        <v>('HCF8','HCFS2',18,'2013'),</v>
      </c>
      <c r="J17" s="51">
        <v>18</v>
      </c>
    </row>
    <row r="18" spans="1:10" x14ac:dyDescent="0.3">
      <c r="A18" t="s">
        <v>358</v>
      </c>
      <c r="B18" t="s">
        <v>0</v>
      </c>
      <c r="C18" s="18">
        <v>10047.5</v>
      </c>
      <c r="D18">
        <v>2014</v>
      </c>
      <c r="F18" t="str">
        <f t="shared" si="0"/>
        <v>('HCF1','HCFS1',10047#5,'2014'),</v>
      </c>
      <c r="J18" s="50" t="s">
        <v>585</v>
      </c>
    </row>
    <row r="19" spans="1:10" x14ac:dyDescent="0.3">
      <c r="A19" t="s">
        <v>359</v>
      </c>
      <c r="B19" t="s">
        <v>0</v>
      </c>
      <c r="C19" s="18">
        <v>520.4</v>
      </c>
      <c r="D19">
        <v>2014</v>
      </c>
      <c r="F19" t="str">
        <f t="shared" si="0"/>
        <v>('HCF2','HCFS1',520#4,'2014'),</v>
      </c>
      <c r="J19" s="51" t="s">
        <v>586</v>
      </c>
    </row>
    <row r="20" spans="1:10" x14ac:dyDescent="0.3">
      <c r="A20" t="s">
        <v>360</v>
      </c>
      <c r="B20" t="s">
        <v>0</v>
      </c>
      <c r="C20" s="18">
        <v>631.79999999999995</v>
      </c>
      <c r="D20">
        <v>2014</v>
      </c>
      <c r="F20" t="str">
        <f t="shared" si="0"/>
        <v>('HCF3','HCFS1',631#8,'2014'),</v>
      </c>
      <c r="J20" s="50" t="s">
        <v>587</v>
      </c>
    </row>
    <row r="21" spans="1:10" x14ac:dyDescent="0.3">
      <c r="A21" t="s">
        <v>361</v>
      </c>
      <c r="B21" t="s">
        <v>0</v>
      </c>
      <c r="C21" s="18">
        <v>1934.4</v>
      </c>
      <c r="D21">
        <v>2014</v>
      </c>
      <c r="F21" t="str">
        <f t="shared" si="0"/>
        <v>('HCF4','HCFS1',1934#4,'2014'),</v>
      </c>
      <c r="J21" s="51" t="s">
        <v>588</v>
      </c>
    </row>
    <row r="22" spans="1:10" x14ac:dyDescent="0.3">
      <c r="A22" t="s">
        <v>362</v>
      </c>
      <c r="B22" t="s">
        <v>0</v>
      </c>
      <c r="C22" s="18">
        <v>4048.8</v>
      </c>
      <c r="D22">
        <v>2014</v>
      </c>
      <c r="F22" t="str">
        <f t="shared" si="0"/>
        <v>('HCF5','HCFS1',4048#8,'2014'),</v>
      </c>
      <c r="J22" s="50" t="s">
        <v>589</v>
      </c>
    </row>
    <row r="23" spans="1:10" x14ac:dyDescent="0.3">
      <c r="A23" t="s">
        <v>363</v>
      </c>
      <c r="B23" t="s">
        <v>0</v>
      </c>
      <c r="C23" s="18">
        <v>594.5</v>
      </c>
      <c r="D23">
        <v>2014</v>
      </c>
      <c r="F23" t="str">
        <f t="shared" si="0"/>
        <v>('HCF6','HCFS1',594#5,'2014'),</v>
      </c>
      <c r="J23" s="51" t="s">
        <v>590</v>
      </c>
    </row>
    <row r="24" spans="1:10" x14ac:dyDescent="0.3">
      <c r="A24" t="s">
        <v>364</v>
      </c>
      <c r="B24" t="s">
        <v>0</v>
      </c>
      <c r="C24" s="18">
        <v>481.1</v>
      </c>
      <c r="D24">
        <v>2014</v>
      </c>
      <c r="F24" t="str">
        <f t="shared" si="0"/>
        <v>('HCF7','HCFS1',481#1,'2014'),</v>
      </c>
      <c r="J24" s="50" t="s">
        <v>591</v>
      </c>
    </row>
    <row r="25" spans="1:10" x14ac:dyDescent="0.3">
      <c r="A25" t="s">
        <v>365</v>
      </c>
      <c r="B25" t="s">
        <v>0</v>
      </c>
      <c r="C25" s="18">
        <v>149.80000000000001</v>
      </c>
      <c r="D25">
        <v>2014</v>
      </c>
      <c r="F25" t="str">
        <f t="shared" si="0"/>
        <v>('HCF8','HCFS1',149#8,'2014'),</v>
      </c>
      <c r="J25" s="51" t="s">
        <v>592</v>
      </c>
    </row>
    <row r="26" spans="1:10" x14ac:dyDescent="0.3">
      <c r="A26" t="s">
        <v>358</v>
      </c>
      <c r="B26" t="s">
        <v>1</v>
      </c>
      <c r="C26" s="18">
        <v>614.6</v>
      </c>
      <c r="D26">
        <v>2014</v>
      </c>
      <c r="F26" t="str">
        <f t="shared" si="0"/>
        <v>('HCF1','HCFS2',614#6,'2014'),</v>
      </c>
      <c r="J26" s="50" t="s">
        <v>593</v>
      </c>
    </row>
    <row r="27" spans="1:10" x14ac:dyDescent="0.3">
      <c r="A27" t="s">
        <v>359</v>
      </c>
      <c r="B27" t="s">
        <v>1</v>
      </c>
      <c r="C27" s="18">
        <v>155.9</v>
      </c>
      <c r="D27">
        <v>2014</v>
      </c>
      <c r="F27" t="str">
        <f t="shared" si="0"/>
        <v>('HCF2','HCFS2',155#9,'2014'),</v>
      </c>
      <c r="J27" s="51" t="s">
        <v>594</v>
      </c>
    </row>
    <row r="28" spans="1:10" x14ac:dyDescent="0.3">
      <c r="A28" t="s">
        <v>360</v>
      </c>
      <c r="B28" t="s">
        <v>1</v>
      </c>
      <c r="C28" s="18">
        <v>9.6999999999999993</v>
      </c>
      <c r="D28">
        <v>2014</v>
      </c>
      <c r="F28" t="str">
        <f t="shared" si="0"/>
        <v>('HCF3','HCFS2',9#7,'2014'),</v>
      </c>
      <c r="J28" s="50" t="s">
        <v>440</v>
      </c>
    </row>
    <row r="29" spans="1:10" x14ac:dyDescent="0.3">
      <c r="A29" t="s">
        <v>361</v>
      </c>
      <c r="B29" t="s">
        <v>1</v>
      </c>
      <c r="C29" s="18">
        <v>178.3</v>
      </c>
      <c r="D29">
        <v>2014</v>
      </c>
      <c r="F29" t="str">
        <f t="shared" si="0"/>
        <v>('HCF4','HCFS2',178#3,'2014'),</v>
      </c>
      <c r="J29" s="51" t="s">
        <v>595</v>
      </c>
    </row>
    <row r="30" spans="1:10" x14ac:dyDescent="0.3">
      <c r="A30" t="s">
        <v>362</v>
      </c>
      <c r="B30" t="s">
        <v>1</v>
      </c>
      <c r="C30" s="18">
        <v>113.1</v>
      </c>
      <c r="D30">
        <v>2014</v>
      </c>
      <c r="F30" t="str">
        <f t="shared" si="0"/>
        <v>('HCF5','HCFS2',113#1,'2014'),</v>
      </c>
      <c r="J30" s="50" t="s">
        <v>596</v>
      </c>
    </row>
    <row r="31" spans="1:10" x14ac:dyDescent="0.3">
      <c r="A31" t="s">
        <v>363</v>
      </c>
      <c r="B31" t="s">
        <v>1</v>
      </c>
      <c r="C31" s="18">
        <v>39.299999999999997</v>
      </c>
      <c r="D31">
        <v>2014</v>
      </c>
      <c r="F31" t="str">
        <f t="shared" si="0"/>
        <v>('HCF6','HCFS2',39#3,'2014'),</v>
      </c>
      <c r="J31" s="51" t="s">
        <v>597</v>
      </c>
    </row>
    <row r="32" spans="1:10" x14ac:dyDescent="0.3">
      <c r="A32" t="s">
        <v>364</v>
      </c>
      <c r="B32" t="s">
        <v>1</v>
      </c>
      <c r="C32" s="18">
        <v>121.9</v>
      </c>
      <c r="D32">
        <v>2014</v>
      </c>
      <c r="F32" t="str">
        <f t="shared" si="0"/>
        <v>('HCF7','HCFS2',121#9,'2014'),</v>
      </c>
      <c r="J32" s="50" t="s">
        <v>598</v>
      </c>
    </row>
    <row r="33" spans="1:10" x14ac:dyDescent="0.3">
      <c r="A33" t="s">
        <v>365</v>
      </c>
      <c r="B33" t="s">
        <v>1</v>
      </c>
      <c r="C33" s="18">
        <v>54.9</v>
      </c>
      <c r="D33">
        <v>2014</v>
      </c>
      <c r="F33" t="str">
        <f t="shared" si="0"/>
        <v>('HCF8','HCFS2',54#9,'2014'),</v>
      </c>
      <c r="J33" s="51" t="s">
        <v>599</v>
      </c>
    </row>
    <row r="34" spans="1:10" x14ac:dyDescent="0.3">
      <c r="A34" t="s">
        <v>358</v>
      </c>
      <c r="B34" t="s">
        <v>0</v>
      </c>
      <c r="C34" s="18">
        <v>10500.5</v>
      </c>
      <c r="D34">
        <v>2015</v>
      </c>
      <c r="F34" t="str">
        <f t="shared" si="0"/>
        <v>('HCF1','HCFS1',10500#5,'2015'),</v>
      </c>
      <c r="J34" s="50" t="s">
        <v>600</v>
      </c>
    </row>
    <row r="35" spans="1:10" x14ac:dyDescent="0.3">
      <c r="A35" t="s">
        <v>359</v>
      </c>
      <c r="B35" t="s">
        <v>0</v>
      </c>
      <c r="C35" s="18">
        <v>573.20000000000005</v>
      </c>
      <c r="D35">
        <v>2015</v>
      </c>
      <c r="F35" t="str">
        <f t="shared" si="0"/>
        <v>('HCF2','HCFS1',573#2,'2015'),</v>
      </c>
      <c r="J35" s="51" t="s">
        <v>601</v>
      </c>
    </row>
    <row r="36" spans="1:10" x14ac:dyDescent="0.3">
      <c r="A36" t="s">
        <v>360</v>
      </c>
      <c r="B36" t="s">
        <v>0</v>
      </c>
      <c r="C36" s="18">
        <v>694.6</v>
      </c>
      <c r="D36">
        <v>2015</v>
      </c>
      <c r="F36" t="str">
        <f t="shared" si="0"/>
        <v>('HCF3','HCFS1',694#6,'2015'),</v>
      </c>
      <c r="J36" s="50" t="s">
        <v>602</v>
      </c>
    </row>
    <row r="37" spans="1:10" x14ac:dyDescent="0.3">
      <c r="A37" t="s">
        <v>361</v>
      </c>
      <c r="B37" t="s">
        <v>0</v>
      </c>
      <c r="C37" s="18">
        <v>1990.9</v>
      </c>
      <c r="D37">
        <v>2015</v>
      </c>
      <c r="F37" t="str">
        <f t="shared" si="0"/>
        <v>('HCF4','HCFS1',1990#9,'2015'),</v>
      </c>
      <c r="J37" s="51" t="s">
        <v>603</v>
      </c>
    </row>
    <row r="38" spans="1:10" x14ac:dyDescent="0.3">
      <c r="A38" t="s">
        <v>362</v>
      </c>
      <c r="B38" t="s">
        <v>0</v>
      </c>
      <c r="C38" s="18">
        <v>3954.8</v>
      </c>
      <c r="D38">
        <v>2015</v>
      </c>
      <c r="F38" t="str">
        <f t="shared" si="0"/>
        <v>('HCF5','HCFS1',3954#8,'2015'),</v>
      </c>
      <c r="J38" s="50" t="s">
        <v>604</v>
      </c>
    </row>
    <row r="39" spans="1:10" x14ac:dyDescent="0.3">
      <c r="A39" t="s">
        <v>363</v>
      </c>
      <c r="B39" t="s">
        <v>0</v>
      </c>
      <c r="C39" s="18">
        <v>641.4</v>
      </c>
      <c r="D39">
        <v>2015</v>
      </c>
      <c r="F39" t="str">
        <f t="shared" si="0"/>
        <v>('HCF6','HCFS1',641#4,'2015'),</v>
      </c>
      <c r="J39" s="51" t="s">
        <v>605</v>
      </c>
    </row>
    <row r="40" spans="1:10" x14ac:dyDescent="0.3">
      <c r="A40" t="s">
        <v>364</v>
      </c>
      <c r="B40" t="s">
        <v>0</v>
      </c>
      <c r="C40" s="18">
        <v>534.5</v>
      </c>
      <c r="D40">
        <v>2015</v>
      </c>
      <c r="F40" t="str">
        <f t="shared" si="0"/>
        <v>('HCF7','HCFS1',534#5,'2015'),</v>
      </c>
      <c r="J40" s="50" t="s">
        <v>606</v>
      </c>
    </row>
    <row r="41" spans="1:10" x14ac:dyDescent="0.3">
      <c r="A41" t="s">
        <v>365</v>
      </c>
      <c r="B41" t="s">
        <v>0</v>
      </c>
      <c r="C41" s="18">
        <v>159</v>
      </c>
      <c r="D41">
        <v>2015</v>
      </c>
      <c r="F41" t="str">
        <f t="shared" si="0"/>
        <v>('HCF8','HCFS1',159,'2015'),</v>
      </c>
      <c r="J41" s="51">
        <v>159</v>
      </c>
    </row>
    <row r="42" spans="1:10" x14ac:dyDescent="0.3">
      <c r="A42" t="s">
        <v>358</v>
      </c>
      <c r="B42" t="s">
        <v>1</v>
      </c>
      <c r="C42" s="18">
        <v>758.7</v>
      </c>
      <c r="D42">
        <v>2015</v>
      </c>
      <c r="F42" t="str">
        <f t="shared" si="0"/>
        <v>('HCF1','HCFS2',758#7,'2015'),</v>
      </c>
      <c r="J42" s="50" t="s">
        <v>607</v>
      </c>
    </row>
    <row r="43" spans="1:10" x14ac:dyDescent="0.3">
      <c r="A43" t="s">
        <v>359</v>
      </c>
      <c r="B43" t="s">
        <v>1</v>
      </c>
      <c r="C43" s="18">
        <v>187.1</v>
      </c>
      <c r="D43">
        <v>2015</v>
      </c>
      <c r="F43" t="str">
        <f t="shared" si="0"/>
        <v>('HCF2','HCFS2',187#1,'2015'),</v>
      </c>
      <c r="J43" s="51" t="s">
        <v>608</v>
      </c>
    </row>
    <row r="44" spans="1:10" x14ac:dyDescent="0.3">
      <c r="A44" t="s">
        <v>360</v>
      </c>
      <c r="B44" t="s">
        <v>1</v>
      </c>
      <c r="C44" s="18">
        <v>10.5</v>
      </c>
      <c r="D44">
        <v>2015</v>
      </c>
      <c r="F44" t="str">
        <f t="shared" si="0"/>
        <v>('HCF3','HCFS2',10#5,'2015'),</v>
      </c>
      <c r="J44" s="50" t="s">
        <v>609</v>
      </c>
    </row>
    <row r="45" spans="1:10" x14ac:dyDescent="0.3">
      <c r="A45" t="s">
        <v>361</v>
      </c>
      <c r="B45" t="s">
        <v>1</v>
      </c>
      <c r="C45" s="18">
        <v>203.9</v>
      </c>
      <c r="D45">
        <v>2015</v>
      </c>
      <c r="F45" t="str">
        <f t="shared" si="0"/>
        <v>('HCF4','HCFS2',203#9,'2015'),</v>
      </c>
      <c r="J45" s="51" t="s">
        <v>610</v>
      </c>
    </row>
    <row r="46" spans="1:10" x14ac:dyDescent="0.3">
      <c r="A46" t="s">
        <v>362</v>
      </c>
      <c r="B46" t="s">
        <v>1</v>
      </c>
      <c r="C46" s="18">
        <v>146</v>
      </c>
      <c r="D46">
        <v>2015</v>
      </c>
      <c r="F46" t="str">
        <f t="shared" si="0"/>
        <v>('HCF5','HCFS2',146,'2015'),</v>
      </c>
      <c r="J46" s="50">
        <v>146</v>
      </c>
    </row>
    <row r="47" spans="1:10" x14ac:dyDescent="0.3">
      <c r="A47" t="s">
        <v>363</v>
      </c>
      <c r="B47" t="s">
        <v>1</v>
      </c>
      <c r="C47" s="18">
        <v>47.7</v>
      </c>
      <c r="D47">
        <v>2015</v>
      </c>
      <c r="F47" t="str">
        <f t="shared" si="0"/>
        <v>('HCF6','HCFS2',47#7,'2015'),</v>
      </c>
      <c r="J47" s="51" t="s">
        <v>611</v>
      </c>
    </row>
    <row r="48" spans="1:10" x14ac:dyDescent="0.3">
      <c r="A48" t="s">
        <v>364</v>
      </c>
      <c r="B48" t="s">
        <v>1</v>
      </c>
      <c r="C48" s="18">
        <v>126.4</v>
      </c>
      <c r="D48">
        <v>2015</v>
      </c>
      <c r="F48" t="str">
        <f t="shared" si="0"/>
        <v>('HCF7','HCFS2',126#4,'2015'),</v>
      </c>
      <c r="J48" s="50" t="s">
        <v>612</v>
      </c>
    </row>
    <row r="49" spans="1:10" x14ac:dyDescent="0.3">
      <c r="A49" t="s">
        <v>365</v>
      </c>
      <c r="B49" t="s">
        <v>1</v>
      </c>
      <c r="C49" s="18">
        <v>0.1</v>
      </c>
      <c r="D49">
        <v>2015</v>
      </c>
      <c r="F49" t="str">
        <f t="shared" si="0"/>
        <v>('HCF8','HCFS2',0#1,'2015'),</v>
      </c>
      <c r="J49" s="51" t="s">
        <v>613</v>
      </c>
    </row>
    <row r="50" spans="1:10" x14ac:dyDescent="0.3">
      <c r="A50" t="s">
        <v>358</v>
      </c>
      <c r="B50" t="s">
        <v>0</v>
      </c>
      <c r="C50" s="18">
        <v>10696.4</v>
      </c>
      <c r="D50">
        <v>2016</v>
      </c>
      <c r="F50" t="str">
        <f t="shared" si="0"/>
        <v>('HCF1','HCFS1',10696#4,'2016'),</v>
      </c>
      <c r="J50" s="50" t="s">
        <v>614</v>
      </c>
    </row>
    <row r="51" spans="1:10" x14ac:dyDescent="0.3">
      <c r="A51" t="s">
        <v>359</v>
      </c>
      <c r="B51" t="s">
        <v>0</v>
      </c>
      <c r="C51" s="18">
        <v>636.29999999999995</v>
      </c>
      <c r="D51">
        <v>2016</v>
      </c>
      <c r="F51" t="str">
        <f t="shared" si="0"/>
        <v>('HCF2','HCFS1',636#3,'2016'),</v>
      </c>
      <c r="J51" s="51" t="s">
        <v>615</v>
      </c>
    </row>
    <row r="52" spans="1:10" x14ac:dyDescent="0.3">
      <c r="A52" t="s">
        <v>360</v>
      </c>
      <c r="B52" t="s">
        <v>0</v>
      </c>
      <c r="C52" s="18">
        <v>701.3</v>
      </c>
      <c r="D52">
        <v>2016</v>
      </c>
      <c r="F52" t="str">
        <f t="shared" si="0"/>
        <v>('HCF3','HCFS1',701#3,'2016'),</v>
      </c>
      <c r="J52" s="50" t="s">
        <v>616</v>
      </c>
    </row>
    <row r="53" spans="1:10" x14ac:dyDescent="0.3">
      <c r="A53" t="s">
        <v>361</v>
      </c>
      <c r="B53" t="s">
        <v>0</v>
      </c>
      <c r="C53" s="18">
        <v>2111</v>
      </c>
      <c r="D53">
        <v>2016</v>
      </c>
      <c r="F53" t="str">
        <f t="shared" si="0"/>
        <v>('HCF4','HCFS1',2111,'2016'),</v>
      </c>
      <c r="J53" s="51">
        <v>2111</v>
      </c>
    </row>
    <row r="54" spans="1:10" x14ac:dyDescent="0.3">
      <c r="A54" t="s">
        <v>362</v>
      </c>
      <c r="B54" t="s">
        <v>0</v>
      </c>
      <c r="C54" s="18">
        <v>4185.2</v>
      </c>
      <c r="D54">
        <v>2016</v>
      </c>
      <c r="F54" t="str">
        <f t="shared" si="0"/>
        <v>('HCF5','HCFS1',4185#2,'2016'),</v>
      </c>
      <c r="J54" s="50" t="s">
        <v>617</v>
      </c>
    </row>
    <row r="55" spans="1:10" x14ac:dyDescent="0.3">
      <c r="A55" t="s">
        <v>363</v>
      </c>
      <c r="B55" t="s">
        <v>0</v>
      </c>
      <c r="C55" s="18">
        <v>698.8</v>
      </c>
      <c r="D55">
        <v>2016</v>
      </c>
      <c r="F55" t="str">
        <f t="shared" si="0"/>
        <v>('HCF6','HCFS1',698#8,'2016'),</v>
      </c>
      <c r="J55" s="51" t="s">
        <v>618</v>
      </c>
    </row>
    <row r="56" spans="1:10" x14ac:dyDescent="0.3">
      <c r="A56" t="s">
        <v>364</v>
      </c>
      <c r="B56" t="s">
        <v>0</v>
      </c>
      <c r="C56" s="18">
        <v>506.9</v>
      </c>
      <c r="D56">
        <v>2016</v>
      </c>
      <c r="F56" t="str">
        <f t="shared" si="0"/>
        <v>('HCF7','HCFS1',506#9,'2016'),</v>
      </c>
      <c r="J56" s="50" t="s">
        <v>619</v>
      </c>
    </row>
    <row r="57" spans="1:10" x14ac:dyDescent="0.3">
      <c r="A57" t="s">
        <v>365</v>
      </c>
      <c r="B57" t="s">
        <v>0</v>
      </c>
      <c r="C57" s="18">
        <v>255.9</v>
      </c>
      <c r="D57">
        <v>2016</v>
      </c>
      <c r="F57" t="str">
        <f t="shared" si="0"/>
        <v>('HCF8','HCFS1',255#9,'2016'),</v>
      </c>
      <c r="J57" s="51" t="s">
        <v>620</v>
      </c>
    </row>
    <row r="58" spans="1:10" x14ac:dyDescent="0.3">
      <c r="A58" t="s">
        <v>358</v>
      </c>
      <c r="B58" t="s">
        <v>1</v>
      </c>
      <c r="C58" s="18">
        <v>789.5</v>
      </c>
      <c r="D58">
        <v>2016</v>
      </c>
      <c r="F58" t="str">
        <f t="shared" si="0"/>
        <v>('HCF1','HCFS2',789#5,'2016'),</v>
      </c>
      <c r="J58" s="50" t="s">
        <v>621</v>
      </c>
    </row>
    <row r="59" spans="1:10" x14ac:dyDescent="0.3">
      <c r="A59" t="s">
        <v>359</v>
      </c>
      <c r="B59" t="s">
        <v>1</v>
      </c>
      <c r="C59" s="18">
        <v>188</v>
      </c>
      <c r="D59">
        <v>2016</v>
      </c>
      <c r="F59" t="str">
        <f t="shared" si="0"/>
        <v>('HCF2','HCFS2',188,'2016'),</v>
      </c>
      <c r="J59" s="51">
        <v>188</v>
      </c>
    </row>
    <row r="60" spans="1:10" x14ac:dyDescent="0.3">
      <c r="A60" t="s">
        <v>360</v>
      </c>
      <c r="B60" t="s">
        <v>1</v>
      </c>
      <c r="C60" s="18">
        <v>7.6</v>
      </c>
      <c r="D60">
        <v>2016</v>
      </c>
      <c r="F60" t="str">
        <f t="shared" si="0"/>
        <v>('HCF3','HCFS2',7#6,'2016'),</v>
      </c>
      <c r="J60" s="50" t="s">
        <v>622</v>
      </c>
    </row>
    <row r="61" spans="1:10" x14ac:dyDescent="0.3">
      <c r="A61" t="s">
        <v>361</v>
      </c>
      <c r="B61" t="s">
        <v>1</v>
      </c>
      <c r="C61" s="18">
        <v>209.1</v>
      </c>
      <c r="D61">
        <v>2016</v>
      </c>
      <c r="F61" t="str">
        <f t="shared" si="0"/>
        <v>('HCF4','HCFS2',209#1,'2016'),</v>
      </c>
      <c r="J61" s="51" t="s">
        <v>623</v>
      </c>
    </row>
    <row r="62" spans="1:10" x14ac:dyDescent="0.3">
      <c r="A62" t="s">
        <v>362</v>
      </c>
      <c r="B62" t="s">
        <v>1</v>
      </c>
      <c r="C62" s="18">
        <v>175.5</v>
      </c>
      <c r="D62">
        <v>2016</v>
      </c>
      <c r="F62" t="str">
        <f t="shared" si="0"/>
        <v>('HCF5','HCFS2',175#5,'2016'),</v>
      </c>
      <c r="J62" s="50" t="s">
        <v>624</v>
      </c>
    </row>
    <row r="63" spans="1:10" x14ac:dyDescent="0.3">
      <c r="A63" t="s">
        <v>363</v>
      </c>
      <c r="B63" t="s">
        <v>1</v>
      </c>
      <c r="C63" s="18">
        <v>47.3</v>
      </c>
      <c r="D63">
        <v>2016</v>
      </c>
      <c r="F63" t="str">
        <f t="shared" si="0"/>
        <v>('HCF6','HCFS2',47#3,'2016'),</v>
      </c>
      <c r="J63" s="51" t="s">
        <v>625</v>
      </c>
    </row>
    <row r="64" spans="1:10" x14ac:dyDescent="0.3">
      <c r="A64" t="s">
        <v>364</v>
      </c>
      <c r="B64" t="s">
        <v>1</v>
      </c>
      <c r="C64" s="18">
        <v>143.1</v>
      </c>
      <c r="D64">
        <v>2016</v>
      </c>
      <c r="F64" t="str">
        <f t="shared" si="0"/>
        <v>('HCF7','HCFS2',143#1,'2016'),</v>
      </c>
      <c r="J64" s="50" t="s">
        <v>626</v>
      </c>
    </row>
    <row r="65" spans="1:10" x14ac:dyDescent="0.3">
      <c r="A65" t="s">
        <v>365</v>
      </c>
      <c r="B65" t="s">
        <v>1</v>
      </c>
      <c r="C65" s="18">
        <v>0</v>
      </c>
      <c r="D65">
        <v>2016</v>
      </c>
      <c r="F65" t="str">
        <f t="shared" si="0"/>
        <v>('HCF8','HCFS2',0,'2016'),</v>
      </c>
      <c r="J65" s="51">
        <v>0</v>
      </c>
    </row>
    <row r="66" spans="1:10" x14ac:dyDescent="0.3">
      <c r="A66" t="s">
        <v>358</v>
      </c>
      <c r="B66" t="s">
        <v>0</v>
      </c>
      <c r="C66" s="18">
        <v>11216.2</v>
      </c>
      <c r="D66">
        <v>2017</v>
      </c>
      <c r="F66" t="str">
        <f t="shared" si="0"/>
        <v>('HCF1','HCFS1',11216#2,'2017'),</v>
      </c>
      <c r="J66" s="50" t="s">
        <v>627</v>
      </c>
    </row>
    <row r="67" spans="1:10" x14ac:dyDescent="0.3">
      <c r="A67" t="s">
        <v>359</v>
      </c>
      <c r="B67" t="s">
        <v>0</v>
      </c>
      <c r="C67" s="18">
        <v>687.3</v>
      </c>
      <c r="D67">
        <v>2017</v>
      </c>
      <c r="F67" t="str">
        <f t="shared" ref="F67:F113" si="1">CONCATENATE("(","'",A67,"',","'",B67,"',",J67,",'",D67,"'","),")</f>
        <v>('HCF2','HCFS1',687#3,'2017'),</v>
      </c>
      <c r="J67" s="51" t="s">
        <v>628</v>
      </c>
    </row>
    <row r="68" spans="1:10" x14ac:dyDescent="0.3">
      <c r="A68" t="s">
        <v>360</v>
      </c>
      <c r="B68" t="s">
        <v>0</v>
      </c>
      <c r="C68" s="18">
        <v>720.3</v>
      </c>
      <c r="D68">
        <v>2017</v>
      </c>
      <c r="F68" t="str">
        <f t="shared" si="1"/>
        <v>('HCF3','HCFS1',720#3,'2017'),</v>
      </c>
      <c r="J68" s="50" t="s">
        <v>629</v>
      </c>
    </row>
    <row r="69" spans="1:10" x14ac:dyDescent="0.3">
      <c r="A69" t="s">
        <v>361</v>
      </c>
      <c r="B69" t="s">
        <v>0</v>
      </c>
      <c r="C69" s="18">
        <v>2185.3000000000002</v>
      </c>
      <c r="D69">
        <v>2017</v>
      </c>
      <c r="F69" t="str">
        <f t="shared" si="1"/>
        <v>('HCF4','HCFS1',2185#3,'2017'),</v>
      </c>
      <c r="J69" s="51" t="s">
        <v>630</v>
      </c>
    </row>
    <row r="70" spans="1:10" x14ac:dyDescent="0.3">
      <c r="A70" t="s">
        <v>362</v>
      </c>
      <c r="B70" t="s">
        <v>0</v>
      </c>
      <c r="C70" s="18">
        <v>4262.1000000000004</v>
      </c>
      <c r="D70">
        <v>2017</v>
      </c>
      <c r="F70" t="str">
        <f t="shared" si="1"/>
        <v>('HCF5','HCFS1',4262#1,'2017'),</v>
      </c>
      <c r="J70" s="50" t="s">
        <v>631</v>
      </c>
    </row>
    <row r="71" spans="1:10" x14ac:dyDescent="0.3">
      <c r="A71" t="s">
        <v>363</v>
      </c>
      <c r="B71" t="s">
        <v>0</v>
      </c>
      <c r="C71" s="18">
        <v>694.3</v>
      </c>
      <c r="D71">
        <v>2017</v>
      </c>
      <c r="F71" t="str">
        <f t="shared" si="1"/>
        <v>('HCF6','HCFS1',694#3,'2017'),</v>
      </c>
      <c r="J71" s="51" t="s">
        <v>632</v>
      </c>
    </row>
    <row r="72" spans="1:10" x14ac:dyDescent="0.3">
      <c r="A72" t="s">
        <v>364</v>
      </c>
      <c r="B72" t="s">
        <v>0</v>
      </c>
      <c r="C72" s="18">
        <v>479.2</v>
      </c>
      <c r="D72">
        <v>2017</v>
      </c>
      <c r="F72" t="str">
        <f t="shared" si="1"/>
        <v>('HCF7','HCFS1',479#2,'2017'),</v>
      </c>
      <c r="J72" s="50" t="s">
        <v>633</v>
      </c>
    </row>
    <row r="73" spans="1:10" x14ac:dyDescent="0.3">
      <c r="A73" t="s">
        <v>365</v>
      </c>
      <c r="B73" t="s">
        <v>0</v>
      </c>
      <c r="C73" s="18">
        <v>243.3</v>
      </c>
      <c r="D73">
        <v>2017</v>
      </c>
      <c r="F73" t="str">
        <f t="shared" si="1"/>
        <v>('HCF8','HCFS1',243#3,'2017'),</v>
      </c>
      <c r="J73" s="51" t="s">
        <v>634</v>
      </c>
    </row>
    <row r="74" spans="1:10" x14ac:dyDescent="0.3">
      <c r="A74" t="s">
        <v>358</v>
      </c>
      <c r="B74" t="s">
        <v>1</v>
      </c>
      <c r="C74" s="18">
        <v>813.7</v>
      </c>
      <c r="D74">
        <v>2017</v>
      </c>
      <c r="F74" t="str">
        <f t="shared" si="1"/>
        <v>('HCF1','HCFS2',813#7,'2017'),</v>
      </c>
      <c r="J74" s="50" t="s">
        <v>635</v>
      </c>
    </row>
    <row r="75" spans="1:10" x14ac:dyDescent="0.3">
      <c r="A75" t="s">
        <v>359</v>
      </c>
      <c r="B75" t="s">
        <v>1</v>
      </c>
      <c r="C75" s="18">
        <v>176.4</v>
      </c>
      <c r="D75">
        <v>2017</v>
      </c>
      <c r="F75" t="str">
        <f t="shared" si="1"/>
        <v>('HCF2','HCFS2',176#4,'2017'),</v>
      </c>
      <c r="J75" s="51" t="s">
        <v>636</v>
      </c>
    </row>
    <row r="76" spans="1:10" x14ac:dyDescent="0.3">
      <c r="A76" t="s">
        <v>360</v>
      </c>
      <c r="B76" t="s">
        <v>1</v>
      </c>
      <c r="C76" s="18">
        <v>7.9</v>
      </c>
      <c r="D76">
        <v>2017</v>
      </c>
      <c r="F76" t="str">
        <f t="shared" si="1"/>
        <v>('HCF3','HCFS2',7#9,'2017'),</v>
      </c>
      <c r="J76" s="50" t="s">
        <v>637</v>
      </c>
    </row>
    <row r="77" spans="1:10" x14ac:dyDescent="0.3">
      <c r="A77" t="s">
        <v>361</v>
      </c>
      <c r="B77" t="s">
        <v>1</v>
      </c>
      <c r="C77" s="18">
        <v>208.9</v>
      </c>
      <c r="D77">
        <v>2017</v>
      </c>
      <c r="F77" t="str">
        <f t="shared" si="1"/>
        <v>('HCF4','HCFS2',208#9,'2017'),</v>
      </c>
      <c r="J77" s="51" t="s">
        <v>638</v>
      </c>
    </row>
    <row r="78" spans="1:10" x14ac:dyDescent="0.3">
      <c r="A78" t="s">
        <v>362</v>
      </c>
      <c r="B78" t="s">
        <v>1</v>
      </c>
      <c r="C78" s="18">
        <v>166.5</v>
      </c>
      <c r="D78">
        <v>2017</v>
      </c>
      <c r="F78" t="str">
        <f t="shared" si="1"/>
        <v>('HCF5','HCFS2',166#5,'2017'),</v>
      </c>
      <c r="J78" s="50" t="s">
        <v>639</v>
      </c>
    </row>
    <row r="79" spans="1:10" x14ac:dyDescent="0.3">
      <c r="A79" t="s">
        <v>363</v>
      </c>
      <c r="B79" t="s">
        <v>1</v>
      </c>
      <c r="C79" s="18">
        <v>82</v>
      </c>
      <c r="D79">
        <v>2017</v>
      </c>
      <c r="F79" t="str">
        <f t="shared" si="1"/>
        <v>('HCF6','HCFS2',82,'2017'),</v>
      </c>
      <c r="J79" s="51">
        <v>82</v>
      </c>
    </row>
    <row r="80" spans="1:10" x14ac:dyDescent="0.3">
      <c r="A80" t="s">
        <v>364</v>
      </c>
      <c r="B80" t="s">
        <v>1</v>
      </c>
      <c r="C80" s="18">
        <v>156.19999999999999</v>
      </c>
      <c r="D80">
        <v>2017</v>
      </c>
      <c r="F80" t="str">
        <f t="shared" si="1"/>
        <v>('HCF7','HCFS2',156#2,'2017'),</v>
      </c>
      <c r="J80" s="50" t="s">
        <v>640</v>
      </c>
    </row>
    <row r="81" spans="1:10" x14ac:dyDescent="0.3">
      <c r="A81" t="s">
        <v>365</v>
      </c>
      <c r="B81" t="s">
        <v>1</v>
      </c>
      <c r="C81" s="18">
        <v>0.2</v>
      </c>
      <c r="D81">
        <v>2017</v>
      </c>
      <c r="F81" t="str">
        <f t="shared" si="1"/>
        <v>('HCF8','HCFS2',0#2,'2017'),</v>
      </c>
      <c r="J81" s="51" t="s">
        <v>641</v>
      </c>
    </row>
    <row r="82" spans="1:10" x14ac:dyDescent="0.3">
      <c r="A82" t="s">
        <v>358</v>
      </c>
      <c r="B82" t="s">
        <v>0</v>
      </c>
      <c r="C82" s="18">
        <v>11978.8</v>
      </c>
      <c r="D82">
        <v>2018</v>
      </c>
      <c r="F82" t="str">
        <f t="shared" si="1"/>
        <v>('HCF1','HCFS1',11978#8,'2018'),</v>
      </c>
      <c r="J82" s="50" t="s">
        <v>642</v>
      </c>
    </row>
    <row r="83" spans="1:10" x14ac:dyDescent="0.3">
      <c r="A83" t="s">
        <v>359</v>
      </c>
      <c r="B83" t="s">
        <v>0</v>
      </c>
      <c r="C83" s="18">
        <v>686</v>
      </c>
      <c r="D83">
        <v>2018</v>
      </c>
      <c r="F83" t="str">
        <f t="shared" si="1"/>
        <v>('HCF2','HCFS1',686,'2018'),</v>
      </c>
      <c r="J83" s="51">
        <v>686</v>
      </c>
    </row>
    <row r="84" spans="1:10" x14ac:dyDescent="0.3">
      <c r="A84" t="s">
        <v>360</v>
      </c>
      <c r="B84" t="s">
        <v>0</v>
      </c>
      <c r="C84" s="18">
        <v>752.5</v>
      </c>
      <c r="D84">
        <v>2018</v>
      </c>
      <c r="F84" t="str">
        <f t="shared" si="1"/>
        <v>('HCF3','HCFS1',752#5,'2018'),</v>
      </c>
      <c r="J84" s="50" t="s">
        <v>643</v>
      </c>
    </row>
    <row r="85" spans="1:10" x14ac:dyDescent="0.3">
      <c r="A85" t="s">
        <v>361</v>
      </c>
      <c r="B85" t="s">
        <v>0</v>
      </c>
      <c r="C85" s="18">
        <v>2287.8000000000002</v>
      </c>
      <c r="D85">
        <v>2018</v>
      </c>
      <c r="F85" t="str">
        <f t="shared" si="1"/>
        <v>('HCF4','HCFS1',2287#8,'2018'),</v>
      </c>
      <c r="J85" s="51" t="s">
        <v>644</v>
      </c>
    </row>
    <row r="86" spans="1:10" x14ac:dyDescent="0.3">
      <c r="A86" t="s">
        <v>362</v>
      </c>
      <c r="B86" t="s">
        <v>0</v>
      </c>
      <c r="C86" s="18">
        <v>4342.5</v>
      </c>
      <c r="D86">
        <v>2018</v>
      </c>
      <c r="F86" t="str">
        <f t="shared" si="1"/>
        <v>('HCF5','HCFS1',4342#5,'2018'),</v>
      </c>
      <c r="J86" s="50" t="s">
        <v>645</v>
      </c>
    </row>
    <row r="87" spans="1:10" x14ac:dyDescent="0.3">
      <c r="A87" t="s">
        <v>363</v>
      </c>
      <c r="B87" t="s">
        <v>0</v>
      </c>
      <c r="C87" s="18">
        <v>740.7</v>
      </c>
      <c r="D87">
        <v>2018</v>
      </c>
      <c r="F87" t="str">
        <f t="shared" si="1"/>
        <v>('HCF6','HCFS1',740#7,'2018'),</v>
      </c>
      <c r="J87" s="51" t="s">
        <v>646</v>
      </c>
    </row>
    <row r="88" spans="1:10" x14ac:dyDescent="0.3">
      <c r="A88" t="s">
        <v>364</v>
      </c>
      <c r="B88" t="s">
        <v>0</v>
      </c>
      <c r="C88" s="18">
        <v>485.9</v>
      </c>
      <c r="D88">
        <v>2018</v>
      </c>
      <c r="F88" t="str">
        <f t="shared" si="1"/>
        <v>('HCF7','HCFS1',485#9,'2018'),</v>
      </c>
      <c r="J88" s="50" t="s">
        <v>647</v>
      </c>
    </row>
    <row r="89" spans="1:10" x14ac:dyDescent="0.3">
      <c r="A89" t="s">
        <v>365</v>
      </c>
      <c r="B89" t="s">
        <v>0</v>
      </c>
      <c r="C89" s="18">
        <v>385.4</v>
      </c>
      <c r="D89">
        <v>2018</v>
      </c>
      <c r="F89" t="str">
        <f t="shared" si="1"/>
        <v>('HCF8','HCFS1',385#4,'2018'),</v>
      </c>
      <c r="J89" s="51" t="s">
        <v>648</v>
      </c>
    </row>
    <row r="90" spans="1:10" x14ac:dyDescent="0.3">
      <c r="A90" t="s">
        <v>358</v>
      </c>
      <c r="B90" t="s">
        <v>1</v>
      </c>
      <c r="C90" s="18">
        <v>863.4</v>
      </c>
      <c r="D90">
        <v>2018</v>
      </c>
      <c r="F90" t="str">
        <f t="shared" si="1"/>
        <v>('HCF1','HCFS2',863#4,'2018'),</v>
      </c>
      <c r="J90" s="50" t="s">
        <v>649</v>
      </c>
    </row>
    <row r="91" spans="1:10" x14ac:dyDescent="0.3">
      <c r="A91" t="s">
        <v>359</v>
      </c>
      <c r="B91" t="s">
        <v>1</v>
      </c>
      <c r="C91" s="18">
        <v>187.8</v>
      </c>
      <c r="D91">
        <v>2018</v>
      </c>
      <c r="F91" t="str">
        <f t="shared" si="1"/>
        <v>('HCF2','HCFS2',187#8,'2018'),</v>
      </c>
      <c r="J91" s="51" t="s">
        <v>650</v>
      </c>
    </row>
    <row r="92" spans="1:10" x14ac:dyDescent="0.3">
      <c r="A92" t="s">
        <v>360</v>
      </c>
      <c r="B92" t="s">
        <v>1</v>
      </c>
      <c r="C92" s="18">
        <v>6.5</v>
      </c>
      <c r="D92">
        <v>2018</v>
      </c>
      <c r="F92" t="str">
        <f t="shared" si="1"/>
        <v>('HCF3','HCFS2',6#5,'2018'),</v>
      </c>
      <c r="J92" s="50" t="s">
        <v>465</v>
      </c>
    </row>
    <row r="93" spans="1:10" x14ac:dyDescent="0.3">
      <c r="A93" t="s">
        <v>361</v>
      </c>
      <c r="B93" t="s">
        <v>1</v>
      </c>
      <c r="C93" s="18">
        <v>215.4</v>
      </c>
      <c r="D93">
        <v>2018</v>
      </c>
      <c r="F93" t="str">
        <f t="shared" si="1"/>
        <v>('HCF4','HCFS2',215#4,'2018'),</v>
      </c>
      <c r="J93" s="51" t="s">
        <v>651</v>
      </c>
    </row>
    <row r="94" spans="1:10" x14ac:dyDescent="0.3">
      <c r="A94" t="s">
        <v>362</v>
      </c>
      <c r="B94" t="s">
        <v>1</v>
      </c>
      <c r="C94" s="18">
        <v>167.5</v>
      </c>
      <c r="D94">
        <v>2018</v>
      </c>
      <c r="F94" t="str">
        <f t="shared" si="1"/>
        <v>('HCF5','HCFS2',167#5,'2018'),</v>
      </c>
      <c r="J94" s="50" t="s">
        <v>652</v>
      </c>
    </row>
    <row r="95" spans="1:10" x14ac:dyDescent="0.3">
      <c r="A95" t="s">
        <v>363</v>
      </c>
      <c r="B95" t="s">
        <v>1</v>
      </c>
      <c r="C95" s="18">
        <v>86.3</v>
      </c>
      <c r="D95">
        <v>2018</v>
      </c>
      <c r="F95" t="str">
        <f t="shared" si="1"/>
        <v>('HCF6','HCFS2',86#3,'2018'),</v>
      </c>
      <c r="J95" s="51" t="s">
        <v>653</v>
      </c>
    </row>
    <row r="96" spans="1:10" x14ac:dyDescent="0.3">
      <c r="A96" t="s">
        <v>364</v>
      </c>
      <c r="B96" t="s">
        <v>1</v>
      </c>
      <c r="C96" s="18">
        <v>217.5</v>
      </c>
      <c r="D96">
        <v>2018</v>
      </c>
      <c r="F96" t="str">
        <f t="shared" si="1"/>
        <v>('HCF7','HCFS2',217#5,'2018'),</v>
      </c>
      <c r="J96" s="50" t="s">
        <v>654</v>
      </c>
    </row>
    <row r="97" spans="1:10" x14ac:dyDescent="0.3">
      <c r="A97" t="s">
        <v>365</v>
      </c>
      <c r="B97" t="s">
        <v>1</v>
      </c>
      <c r="C97" s="18">
        <v>1.5</v>
      </c>
      <c r="D97">
        <v>2018</v>
      </c>
      <c r="F97" t="str">
        <f t="shared" si="1"/>
        <v>('HCF8','HCFS2',1#5,'2018'),</v>
      </c>
      <c r="J97" s="51" t="s">
        <v>655</v>
      </c>
    </row>
    <row r="98" spans="1:10" x14ac:dyDescent="0.3">
      <c r="A98" t="s">
        <v>358</v>
      </c>
      <c r="B98" t="s">
        <v>0</v>
      </c>
      <c r="C98" s="18">
        <v>12842.6</v>
      </c>
      <c r="D98">
        <v>2019</v>
      </c>
      <c r="F98" t="str">
        <f t="shared" si="1"/>
        <v>('HCF1','HCFS1',12842#6,'2019'),</v>
      </c>
      <c r="J98" s="50" t="s">
        <v>656</v>
      </c>
    </row>
    <row r="99" spans="1:10" x14ac:dyDescent="0.3">
      <c r="A99" t="s">
        <v>359</v>
      </c>
      <c r="B99" t="s">
        <v>0</v>
      </c>
      <c r="C99" s="18">
        <v>699</v>
      </c>
      <c r="D99">
        <v>2019</v>
      </c>
      <c r="F99" t="str">
        <f t="shared" si="1"/>
        <v>('HCF2','HCFS1',699,'2019'),</v>
      </c>
      <c r="J99" s="51">
        <v>699</v>
      </c>
    </row>
    <row r="100" spans="1:10" x14ac:dyDescent="0.3">
      <c r="A100" t="s">
        <v>360</v>
      </c>
      <c r="B100" t="s">
        <v>0</v>
      </c>
      <c r="C100" s="18">
        <v>796.5</v>
      </c>
      <c r="D100">
        <v>2019</v>
      </c>
      <c r="F100" t="str">
        <f t="shared" si="1"/>
        <v>('HCF3','HCFS1',796#5,'2019'),</v>
      </c>
      <c r="J100" s="50" t="s">
        <v>657</v>
      </c>
    </row>
    <row r="101" spans="1:10" x14ac:dyDescent="0.3">
      <c r="A101" t="s">
        <v>361</v>
      </c>
      <c r="B101" t="s">
        <v>0</v>
      </c>
      <c r="C101" s="18">
        <v>2373.6</v>
      </c>
      <c r="D101">
        <v>2019</v>
      </c>
      <c r="F101" t="str">
        <f t="shared" si="1"/>
        <v>('HCF4','HCFS1',2373#6,'2019'),</v>
      </c>
      <c r="J101" s="51" t="s">
        <v>658</v>
      </c>
    </row>
    <row r="102" spans="1:10" x14ac:dyDescent="0.3">
      <c r="A102" t="s">
        <v>362</v>
      </c>
      <c r="B102" t="s">
        <v>0</v>
      </c>
      <c r="C102" s="18">
        <v>4726.8999999999996</v>
      </c>
      <c r="D102">
        <v>2019</v>
      </c>
      <c r="F102" t="str">
        <f t="shared" si="1"/>
        <v>('HCF5','HCFS1',4726#9,'2019'),</v>
      </c>
      <c r="J102" s="50" t="s">
        <v>659</v>
      </c>
    </row>
    <row r="103" spans="1:10" x14ac:dyDescent="0.3">
      <c r="A103" t="s">
        <v>363</v>
      </c>
      <c r="B103" t="s">
        <v>0</v>
      </c>
      <c r="C103" s="18">
        <v>747.7</v>
      </c>
      <c r="D103">
        <v>2019</v>
      </c>
      <c r="F103" t="str">
        <f t="shared" si="1"/>
        <v>('HCF6','HCFS1',747#7,'2019'),</v>
      </c>
      <c r="J103" s="51" t="s">
        <v>660</v>
      </c>
    </row>
    <row r="104" spans="1:10" x14ac:dyDescent="0.3">
      <c r="A104" t="s">
        <v>364</v>
      </c>
      <c r="B104" t="s">
        <v>0</v>
      </c>
      <c r="C104" s="18">
        <v>488.5</v>
      </c>
      <c r="D104">
        <v>2019</v>
      </c>
      <c r="F104" t="str">
        <f t="shared" si="1"/>
        <v>('HCF7','HCFS1',488#5,'2019'),</v>
      </c>
      <c r="J104" s="50" t="s">
        <v>661</v>
      </c>
    </row>
    <row r="105" spans="1:10" x14ac:dyDescent="0.3">
      <c r="A105" t="s">
        <v>365</v>
      </c>
      <c r="B105" t="s">
        <v>0</v>
      </c>
      <c r="C105" s="18">
        <v>322.5</v>
      </c>
      <c r="D105">
        <v>2019</v>
      </c>
      <c r="F105" t="str">
        <f t="shared" si="1"/>
        <v>('HCF8','HCFS1',322#5,'2019'),</v>
      </c>
      <c r="J105" s="51" t="s">
        <v>662</v>
      </c>
    </row>
    <row r="106" spans="1:10" x14ac:dyDescent="0.3">
      <c r="A106" t="s">
        <v>358</v>
      </c>
      <c r="B106" t="s">
        <v>1</v>
      </c>
      <c r="C106" s="18">
        <v>931.9</v>
      </c>
      <c r="D106">
        <v>2019</v>
      </c>
      <c r="F106" t="str">
        <f t="shared" si="1"/>
        <v>('HCF1','HCFS2',931#9,'2019'),</v>
      </c>
      <c r="J106" s="50" t="s">
        <v>663</v>
      </c>
    </row>
    <row r="107" spans="1:10" x14ac:dyDescent="0.3">
      <c r="A107" t="s">
        <v>359</v>
      </c>
      <c r="B107" t="s">
        <v>1</v>
      </c>
      <c r="C107" s="18">
        <v>196.6</v>
      </c>
      <c r="D107">
        <v>2019</v>
      </c>
      <c r="F107" t="str">
        <f t="shared" si="1"/>
        <v>('HCF2','HCFS2',196#6,'2019'),</v>
      </c>
      <c r="J107" s="51" t="s">
        <v>664</v>
      </c>
    </row>
    <row r="108" spans="1:10" x14ac:dyDescent="0.3">
      <c r="A108" t="s">
        <v>360</v>
      </c>
      <c r="B108" t="s">
        <v>1</v>
      </c>
      <c r="C108" s="18">
        <v>6.5</v>
      </c>
      <c r="D108">
        <v>2019</v>
      </c>
      <c r="F108" t="str">
        <f t="shared" si="1"/>
        <v>('HCF3','HCFS2',6#5,'2019'),</v>
      </c>
      <c r="J108" s="50" t="s">
        <v>465</v>
      </c>
    </row>
    <row r="109" spans="1:10" x14ac:dyDescent="0.3">
      <c r="A109" t="s">
        <v>361</v>
      </c>
      <c r="B109" t="s">
        <v>1</v>
      </c>
      <c r="C109" s="18">
        <v>237.8</v>
      </c>
      <c r="D109">
        <v>2019</v>
      </c>
      <c r="F109" t="str">
        <f t="shared" si="1"/>
        <v>('HCF4','HCFS2',237#8,'2019'),</v>
      </c>
      <c r="J109" s="51" t="s">
        <v>665</v>
      </c>
    </row>
    <row r="110" spans="1:10" x14ac:dyDescent="0.3">
      <c r="A110" t="s">
        <v>362</v>
      </c>
      <c r="B110" t="s">
        <v>1</v>
      </c>
      <c r="C110" s="18">
        <v>182.1</v>
      </c>
      <c r="D110">
        <v>2019</v>
      </c>
      <c r="F110" t="str">
        <f t="shared" si="1"/>
        <v>('HCF5','HCFS2',182#1,'2019'),</v>
      </c>
      <c r="J110" s="50" t="s">
        <v>666</v>
      </c>
    </row>
    <row r="111" spans="1:10" x14ac:dyDescent="0.3">
      <c r="A111" t="s">
        <v>363</v>
      </c>
      <c r="B111" t="s">
        <v>1</v>
      </c>
      <c r="C111" s="18">
        <v>87</v>
      </c>
      <c r="D111">
        <v>2019</v>
      </c>
      <c r="F111" t="str">
        <f t="shared" si="1"/>
        <v>('HCF6','HCFS2',87,'2019'),</v>
      </c>
      <c r="J111" s="51">
        <v>87</v>
      </c>
    </row>
    <row r="112" spans="1:10" x14ac:dyDescent="0.3">
      <c r="A112" t="s">
        <v>364</v>
      </c>
      <c r="B112" t="s">
        <v>1</v>
      </c>
      <c r="C112" s="18">
        <v>218.7</v>
      </c>
      <c r="D112">
        <v>2019</v>
      </c>
      <c r="F112" t="str">
        <f t="shared" si="1"/>
        <v>('HCF7','HCFS2',218#7,'2019'),</v>
      </c>
      <c r="J112" s="50" t="s">
        <v>667</v>
      </c>
    </row>
    <row r="113" spans="1:10" x14ac:dyDescent="0.3">
      <c r="A113" t="s">
        <v>365</v>
      </c>
      <c r="B113" t="s">
        <v>1</v>
      </c>
      <c r="C113" s="18">
        <v>0.5</v>
      </c>
      <c r="D113">
        <v>2019</v>
      </c>
      <c r="F113" t="str">
        <f t="shared" si="1"/>
        <v>('HCF8','HCFS2',0#5,'2019'),</v>
      </c>
      <c r="J113" s="51" t="s">
        <v>668</v>
      </c>
    </row>
  </sheetData>
  <conditionalFormatting sqref="B18:B25">
    <cfRule type="uniqueValues" dxfId="113" priority="6"/>
  </conditionalFormatting>
  <conditionalFormatting sqref="B34:B41">
    <cfRule type="uniqueValues" dxfId="112" priority="5"/>
  </conditionalFormatting>
  <conditionalFormatting sqref="B50:B57">
    <cfRule type="uniqueValues" dxfId="111" priority="4"/>
  </conditionalFormatting>
  <conditionalFormatting sqref="B66:B73">
    <cfRule type="uniqueValues" dxfId="110" priority="3"/>
  </conditionalFormatting>
  <conditionalFormatting sqref="B82:B89">
    <cfRule type="uniqueValues" dxfId="109" priority="2"/>
  </conditionalFormatting>
  <conditionalFormatting sqref="B98:B105">
    <cfRule type="uniqueValues" dxfId="108" priority="1"/>
  </conditionalFormatting>
  <pageMargins left="0.7" right="0.7" top="0.75" bottom="0.75" header="0.3" footer="0.3"/>
  <pageSetup paperSize="9" orientation="portrait" horizontalDpi="0" verticalDpi="0"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81"/>
  <sheetViews>
    <sheetView topLeftCell="A97" workbookViewId="0">
      <selection activeCell="L2" sqref="L2:L181"/>
    </sheetView>
  </sheetViews>
  <sheetFormatPr defaultRowHeight="14.4" x14ac:dyDescent="0.3"/>
  <cols>
    <col min="10" max="10" width="8.88671875" style="19"/>
    <col min="12" max="12" width="71" bestFit="1" customWidth="1"/>
  </cols>
  <sheetData>
    <row r="1" spans="1:21" ht="63" x14ac:dyDescent="0.3">
      <c r="A1" s="52" t="s">
        <v>773</v>
      </c>
      <c r="B1" s="53" t="s">
        <v>774</v>
      </c>
      <c r="C1" s="53" t="s">
        <v>775</v>
      </c>
      <c r="D1" s="53" t="s">
        <v>776</v>
      </c>
      <c r="E1" s="54" t="s">
        <v>777</v>
      </c>
      <c r="F1" s="53" t="s">
        <v>778</v>
      </c>
      <c r="G1" s="53" t="s">
        <v>779</v>
      </c>
      <c r="H1" s="53" t="s">
        <v>780</v>
      </c>
      <c r="I1" s="53" t="s">
        <v>781</v>
      </c>
      <c r="J1" s="58" t="s">
        <v>296</v>
      </c>
    </row>
    <row r="2" spans="1:21" x14ac:dyDescent="0.3">
      <c r="A2" s="55" t="s">
        <v>782</v>
      </c>
      <c r="B2" s="56">
        <v>52.31</v>
      </c>
      <c r="C2" s="56">
        <v>6.63</v>
      </c>
      <c r="D2" s="56">
        <v>14.81</v>
      </c>
      <c r="E2" s="56">
        <v>3.05</v>
      </c>
      <c r="F2" s="56">
        <v>17.02</v>
      </c>
      <c r="G2" s="56">
        <v>2.1</v>
      </c>
      <c r="H2" s="56">
        <v>4.07</v>
      </c>
      <c r="I2" s="55" t="s">
        <v>357</v>
      </c>
      <c r="J2" s="62">
        <v>2014</v>
      </c>
      <c r="L2" t="str">
        <f>CONCATENATE("(","'",A2,"',","'",N2,"','",O2,"','",P2,"','",Q2,"','",R2,"','",S2,"','",T2,"','",U2,"','",J2,"'","),")</f>
        <v>('Austrija','52#31','6#63','14#81','3#05','17#02','2#1','4#07','null','2014'),</v>
      </c>
      <c r="N2" s="56" t="s">
        <v>812</v>
      </c>
      <c r="O2" s="56" t="s">
        <v>813</v>
      </c>
      <c r="P2" s="56" t="s">
        <v>814</v>
      </c>
      <c r="Q2" s="56" t="s">
        <v>815</v>
      </c>
      <c r="R2" s="56" t="s">
        <v>816</v>
      </c>
      <c r="S2" s="56" t="s">
        <v>817</v>
      </c>
      <c r="T2" s="56" t="s">
        <v>818</v>
      </c>
      <c r="U2" s="55" t="s">
        <v>357</v>
      </c>
    </row>
    <row r="3" spans="1:21" x14ac:dyDescent="0.3">
      <c r="A3" s="55" t="s">
        <v>783</v>
      </c>
      <c r="B3" s="56">
        <v>43.04</v>
      </c>
      <c r="C3" s="56">
        <v>7.56</v>
      </c>
      <c r="D3" s="56">
        <v>23.16</v>
      </c>
      <c r="E3" s="56">
        <v>4.92</v>
      </c>
      <c r="F3" s="56">
        <v>15.89</v>
      </c>
      <c r="G3" s="56">
        <v>1.93</v>
      </c>
      <c r="H3" s="56">
        <v>3.49</v>
      </c>
      <c r="I3" s="56">
        <v>0</v>
      </c>
      <c r="J3" s="62">
        <v>2014</v>
      </c>
      <c r="L3" t="str">
        <f t="shared" ref="L3:L66" si="0">CONCATENATE("(","'",A3,"',","'",N3,"','",O3,"','",P3,"','",Q3,"','",R3,"','",S3,"','",T3,"','",U3,"','",J3,"'","),")</f>
        <v>('Belgija','43#04','7#56','23#16','4#92','15#89','1#93','3#49','0','2014'),</v>
      </c>
      <c r="N3" s="56" t="s">
        <v>819</v>
      </c>
      <c r="O3" s="56" t="s">
        <v>820</v>
      </c>
      <c r="P3" s="56" t="s">
        <v>821</v>
      </c>
      <c r="Q3" s="56" t="s">
        <v>822</v>
      </c>
      <c r="R3" s="56" t="s">
        <v>823</v>
      </c>
      <c r="S3" s="56" t="s">
        <v>824</v>
      </c>
      <c r="T3" s="56" t="s">
        <v>825</v>
      </c>
      <c r="U3" s="56">
        <v>0</v>
      </c>
    </row>
    <row r="4" spans="1:21" x14ac:dyDescent="0.3">
      <c r="A4" s="55" t="s">
        <v>784</v>
      </c>
      <c r="B4" s="56">
        <v>47.52</v>
      </c>
      <c r="C4" s="56">
        <v>1.22</v>
      </c>
      <c r="D4" s="56">
        <v>0.1</v>
      </c>
      <c r="E4" s="56">
        <v>4.0599999999999996</v>
      </c>
      <c r="F4" s="56">
        <v>42.66</v>
      </c>
      <c r="G4" s="56">
        <v>2.57</v>
      </c>
      <c r="H4" s="56">
        <v>1.37</v>
      </c>
      <c r="I4" s="56">
        <v>0.51</v>
      </c>
      <c r="J4" s="62">
        <v>2014</v>
      </c>
      <c r="L4" t="str">
        <f t="shared" si="0"/>
        <v>('Bugarska','47#52','1#22','0#1','4#06','42#66','2#57','1#37','0#51','2014'),</v>
      </c>
      <c r="N4" s="56" t="s">
        <v>826</v>
      </c>
      <c r="O4" s="56" t="s">
        <v>827</v>
      </c>
      <c r="P4" s="56" t="s">
        <v>613</v>
      </c>
      <c r="Q4" s="56" t="s">
        <v>828</v>
      </c>
      <c r="R4" s="56" t="s">
        <v>829</v>
      </c>
      <c r="S4" s="56" t="s">
        <v>830</v>
      </c>
      <c r="T4" s="56" t="s">
        <v>831</v>
      </c>
      <c r="U4" s="56" t="s">
        <v>832</v>
      </c>
    </row>
    <row r="5" spans="1:21" x14ac:dyDescent="0.3">
      <c r="A5" s="55" t="s">
        <v>785</v>
      </c>
      <c r="B5" s="56">
        <v>57.92</v>
      </c>
      <c r="C5" s="56">
        <v>6.55</v>
      </c>
      <c r="D5" s="56">
        <v>3.28</v>
      </c>
      <c r="E5" s="56">
        <v>11.13</v>
      </c>
      <c r="F5" s="56">
        <v>18.98</v>
      </c>
      <c r="G5" s="56">
        <v>0.65</v>
      </c>
      <c r="H5" s="56">
        <v>1.5</v>
      </c>
      <c r="I5" s="56">
        <v>0</v>
      </c>
      <c r="J5" s="62">
        <v>2014</v>
      </c>
      <c r="L5" t="str">
        <f t="shared" si="0"/>
        <v>('Cipar','57#92','6#55','3#28','11#13','18#98','0#65','1#5','0','2014'),</v>
      </c>
      <c r="N5" s="56" t="s">
        <v>833</v>
      </c>
      <c r="O5" s="56" t="s">
        <v>834</v>
      </c>
      <c r="P5" s="56" t="s">
        <v>835</v>
      </c>
      <c r="Q5" s="56" t="s">
        <v>431</v>
      </c>
      <c r="R5" s="56" t="s">
        <v>836</v>
      </c>
      <c r="S5" s="56" t="s">
        <v>837</v>
      </c>
      <c r="T5" s="56" t="s">
        <v>655</v>
      </c>
      <c r="U5" s="56">
        <v>0</v>
      </c>
    </row>
    <row r="6" spans="1:21" x14ac:dyDescent="0.3">
      <c r="A6" s="55" t="s">
        <v>786</v>
      </c>
      <c r="B6" s="56">
        <v>49.55</v>
      </c>
      <c r="C6" s="56">
        <v>4.1500000000000004</v>
      </c>
      <c r="D6" s="56">
        <v>12.31</v>
      </c>
      <c r="E6" s="56">
        <v>5.2</v>
      </c>
      <c r="F6" s="56">
        <v>20.14</v>
      </c>
      <c r="G6" s="56">
        <v>3.21</v>
      </c>
      <c r="H6" s="56">
        <v>2.74</v>
      </c>
      <c r="I6" s="56">
        <v>2.71</v>
      </c>
      <c r="J6" s="62">
        <v>2014</v>
      </c>
      <c r="L6" t="str">
        <f t="shared" si="0"/>
        <v>('Češka','49#55','4#15','12#31','5#2','20#14','3#21','2#74','2#71','2014'),</v>
      </c>
      <c r="N6" s="56" t="s">
        <v>838</v>
      </c>
      <c r="O6" s="56" t="s">
        <v>839</v>
      </c>
      <c r="P6" s="56" t="s">
        <v>840</v>
      </c>
      <c r="Q6" s="56" t="s">
        <v>726</v>
      </c>
      <c r="R6" s="56" t="s">
        <v>841</v>
      </c>
      <c r="S6" s="56" t="s">
        <v>842</v>
      </c>
      <c r="T6" s="56" t="s">
        <v>843</v>
      </c>
      <c r="U6" s="56" t="s">
        <v>844</v>
      </c>
    </row>
    <row r="7" spans="1:21" x14ac:dyDescent="0.3">
      <c r="A7" s="55" t="s">
        <v>787</v>
      </c>
      <c r="B7" s="56">
        <v>55.12</v>
      </c>
      <c r="C7" s="56">
        <v>0.85</v>
      </c>
      <c r="D7" s="56">
        <v>24.47</v>
      </c>
      <c r="E7" s="56">
        <v>4.5599999999999996</v>
      </c>
      <c r="F7" s="56">
        <v>10.34</v>
      </c>
      <c r="G7" s="56">
        <v>2.36</v>
      </c>
      <c r="H7" s="56">
        <v>2.31</v>
      </c>
      <c r="I7" s="56">
        <v>0</v>
      </c>
      <c r="J7" s="62">
        <v>2014</v>
      </c>
      <c r="L7" t="str">
        <f t="shared" si="0"/>
        <v>('Danska','55#12','0#85','24#47','4#56','10#34','2#36','2#31','0','2014'),</v>
      </c>
      <c r="N7" s="56" t="s">
        <v>845</v>
      </c>
      <c r="O7" s="56" t="s">
        <v>846</v>
      </c>
      <c r="P7" s="56" t="s">
        <v>847</v>
      </c>
      <c r="Q7" s="56" t="s">
        <v>848</v>
      </c>
      <c r="R7" s="56" t="s">
        <v>484</v>
      </c>
      <c r="S7" s="56" t="s">
        <v>849</v>
      </c>
      <c r="T7" s="56" t="s">
        <v>850</v>
      </c>
      <c r="U7" s="56">
        <v>0</v>
      </c>
    </row>
    <row r="8" spans="1:21" x14ac:dyDescent="0.3">
      <c r="A8" s="55" t="s">
        <v>788</v>
      </c>
      <c r="B8" s="56">
        <v>55.94</v>
      </c>
      <c r="C8" s="56">
        <v>1.94</v>
      </c>
      <c r="D8" s="56">
        <v>5.41</v>
      </c>
      <c r="E8" s="56">
        <v>10.29</v>
      </c>
      <c r="F8" s="56">
        <v>21.31</v>
      </c>
      <c r="G8" s="56">
        <v>3.06</v>
      </c>
      <c r="H8" s="56">
        <v>2.04</v>
      </c>
      <c r="I8" s="56">
        <v>0</v>
      </c>
      <c r="J8" s="62">
        <v>2014</v>
      </c>
      <c r="L8" t="str">
        <f t="shared" si="0"/>
        <v>('Estonija','55#94','1#94','5#41','10#29','21#31','3#06','2#04','0','2014'),</v>
      </c>
      <c r="N8" s="56" t="s">
        <v>851</v>
      </c>
      <c r="O8" s="56" t="s">
        <v>852</v>
      </c>
      <c r="P8" s="56" t="s">
        <v>853</v>
      </c>
      <c r="Q8" s="56" t="s">
        <v>381</v>
      </c>
      <c r="R8" s="56" t="s">
        <v>854</v>
      </c>
      <c r="S8" s="56" t="s">
        <v>855</v>
      </c>
      <c r="T8" s="56" t="s">
        <v>856</v>
      </c>
      <c r="U8" s="56">
        <v>0</v>
      </c>
    </row>
    <row r="9" spans="1:21" x14ac:dyDescent="0.3">
      <c r="A9" s="55" t="s">
        <v>789</v>
      </c>
      <c r="B9" s="56">
        <v>56.7</v>
      </c>
      <c r="C9" s="56">
        <v>2.44</v>
      </c>
      <c r="D9" s="56">
        <v>17.73</v>
      </c>
      <c r="E9" s="56">
        <v>3.37</v>
      </c>
      <c r="F9" s="56">
        <v>14.58</v>
      </c>
      <c r="G9" s="56">
        <v>3.4</v>
      </c>
      <c r="H9" s="56">
        <v>1.72</v>
      </c>
      <c r="I9" s="56">
        <v>0.06</v>
      </c>
      <c r="J9" s="62">
        <v>2014</v>
      </c>
      <c r="L9" t="str">
        <f t="shared" si="0"/>
        <v>('Finska','56#7','2#44','17#73','3#37','14#58','3#4','1#72','0#06','2014'),</v>
      </c>
      <c r="N9" s="56" t="s">
        <v>857</v>
      </c>
      <c r="O9" s="56" t="s">
        <v>858</v>
      </c>
      <c r="P9" s="56" t="s">
        <v>859</v>
      </c>
      <c r="Q9" s="56" t="s">
        <v>860</v>
      </c>
      <c r="R9" s="56" t="s">
        <v>861</v>
      </c>
      <c r="S9" s="56" t="s">
        <v>862</v>
      </c>
      <c r="T9" s="56" t="s">
        <v>863</v>
      </c>
      <c r="U9" s="56" t="s">
        <v>864</v>
      </c>
    </row>
    <row r="10" spans="1:21" x14ac:dyDescent="0.3">
      <c r="A10" s="55" t="s">
        <v>790</v>
      </c>
      <c r="B10" s="56">
        <v>42.78</v>
      </c>
      <c r="C10" s="56">
        <v>10.36</v>
      </c>
      <c r="D10" s="56">
        <v>15.11</v>
      </c>
      <c r="E10" s="56">
        <v>5.1100000000000003</v>
      </c>
      <c r="F10" s="56">
        <v>19.010000000000002</v>
      </c>
      <c r="G10" s="56">
        <v>1.88</v>
      </c>
      <c r="H10" s="56">
        <v>5.74</v>
      </c>
      <c r="I10" s="55" t="s">
        <v>357</v>
      </c>
      <c r="J10" s="62">
        <v>2014</v>
      </c>
      <c r="L10" t="str">
        <f t="shared" si="0"/>
        <v>('Francuska','42#78','10#36','15#11','5#11','19#01','1#88','5#74','null','2014'),</v>
      </c>
      <c r="N10" s="56" t="s">
        <v>865</v>
      </c>
      <c r="O10" s="56" t="s">
        <v>866</v>
      </c>
      <c r="P10" s="56" t="s">
        <v>867</v>
      </c>
      <c r="Q10" s="56" t="s">
        <v>868</v>
      </c>
      <c r="R10" s="56" t="s">
        <v>869</v>
      </c>
      <c r="S10" s="56" t="s">
        <v>870</v>
      </c>
      <c r="T10" s="56" t="s">
        <v>534</v>
      </c>
      <c r="U10" s="55" t="s">
        <v>357</v>
      </c>
    </row>
    <row r="11" spans="1:21" x14ac:dyDescent="0.3">
      <c r="A11" s="55" t="s">
        <v>791</v>
      </c>
      <c r="B11" s="56">
        <v>58.62</v>
      </c>
      <c r="C11" s="56">
        <v>0.73</v>
      </c>
      <c r="D11" s="56">
        <v>1.92</v>
      </c>
      <c r="E11" s="56">
        <v>5.0199999999999996</v>
      </c>
      <c r="F11" s="56">
        <v>28.93</v>
      </c>
      <c r="G11" s="56">
        <v>1.51</v>
      </c>
      <c r="H11" s="56">
        <v>3.27</v>
      </c>
      <c r="I11" s="56">
        <v>0</v>
      </c>
      <c r="J11" s="62">
        <v>2014</v>
      </c>
      <c r="L11" t="str">
        <f t="shared" si="0"/>
        <v>('Grčka','58#62','0#73','1#92','5#02','28#93','1#51','3#27','0','2014'),</v>
      </c>
      <c r="N11" s="56" t="s">
        <v>871</v>
      </c>
      <c r="O11" s="56" t="s">
        <v>872</v>
      </c>
      <c r="P11" s="56" t="s">
        <v>873</v>
      </c>
      <c r="Q11" s="56" t="s">
        <v>874</v>
      </c>
      <c r="R11" s="56" t="s">
        <v>875</v>
      </c>
      <c r="S11" s="56" t="s">
        <v>876</v>
      </c>
      <c r="T11" s="56" t="s">
        <v>877</v>
      </c>
      <c r="U11" s="56">
        <v>0</v>
      </c>
    </row>
    <row r="12" spans="1:21" x14ac:dyDescent="0.3">
      <c r="A12" s="55" t="s">
        <v>792</v>
      </c>
      <c r="B12" s="57">
        <v>52.68</v>
      </c>
      <c r="C12" s="57">
        <v>3.17</v>
      </c>
      <c r="D12" s="57">
        <v>3.07</v>
      </c>
      <c r="E12" s="57">
        <v>9.7799999999999994</v>
      </c>
      <c r="F12" s="57">
        <v>24.81</v>
      </c>
      <c r="G12" s="57">
        <v>2.86</v>
      </c>
      <c r="H12" s="57">
        <v>2.72</v>
      </c>
      <c r="I12" s="57">
        <v>0.92</v>
      </c>
      <c r="J12" s="62">
        <v>2014</v>
      </c>
      <c r="L12" t="str">
        <f t="shared" si="0"/>
        <v>('Hrvatska','52#68','3#17','3#07','9#78','24#81','2#86','2#72','0#92','2014'),</v>
      </c>
      <c r="N12" s="57" t="s">
        <v>878</v>
      </c>
      <c r="O12" s="57" t="s">
        <v>879</v>
      </c>
      <c r="P12" s="57" t="s">
        <v>880</v>
      </c>
      <c r="Q12" s="57" t="s">
        <v>881</v>
      </c>
      <c r="R12" s="57" t="s">
        <v>882</v>
      </c>
      <c r="S12" s="57" t="s">
        <v>883</v>
      </c>
      <c r="T12" s="57" t="s">
        <v>884</v>
      </c>
      <c r="U12" s="57" t="s">
        <v>885</v>
      </c>
    </row>
    <row r="13" spans="1:21" x14ac:dyDescent="0.3">
      <c r="A13" s="55" t="s">
        <v>793</v>
      </c>
      <c r="B13" s="55" t="s">
        <v>357</v>
      </c>
      <c r="C13" s="55" t="s">
        <v>357</v>
      </c>
      <c r="D13" s="56">
        <v>22.51</v>
      </c>
      <c r="E13" s="56">
        <v>2.8</v>
      </c>
      <c r="F13" s="56">
        <v>14.34</v>
      </c>
      <c r="G13" s="56">
        <v>2.73</v>
      </c>
      <c r="H13" s="56">
        <v>3.34</v>
      </c>
      <c r="I13" s="56">
        <v>0.8</v>
      </c>
      <c r="J13" s="62">
        <v>2014</v>
      </c>
      <c r="L13" t="str">
        <f t="shared" si="0"/>
        <v>('Irska','null','null','22#51','2#8','14#34','2#73','3#34','0#8','2014'),</v>
      </c>
      <c r="N13" s="55" t="s">
        <v>357</v>
      </c>
      <c r="O13" s="55" t="s">
        <v>357</v>
      </c>
      <c r="P13" s="56" t="s">
        <v>886</v>
      </c>
      <c r="Q13" s="56" t="s">
        <v>698</v>
      </c>
      <c r="R13" s="56" t="s">
        <v>887</v>
      </c>
      <c r="S13" s="56" t="s">
        <v>888</v>
      </c>
      <c r="T13" s="56" t="s">
        <v>889</v>
      </c>
      <c r="U13" s="56" t="s">
        <v>890</v>
      </c>
    </row>
    <row r="14" spans="1:21" x14ac:dyDescent="0.3">
      <c r="A14" s="55" t="s">
        <v>794</v>
      </c>
      <c r="B14" s="56">
        <v>52.56</v>
      </c>
      <c r="C14" s="56">
        <v>5.23</v>
      </c>
      <c r="D14" s="56">
        <v>20.58</v>
      </c>
      <c r="E14" s="56">
        <v>2.5299999999999998</v>
      </c>
      <c r="F14" s="56">
        <v>15.44</v>
      </c>
      <c r="G14" s="56">
        <v>2.42</v>
      </c>
      <c r="H14" s="56">
        <v>1.23</v>
      </c>
      <c r="I14" s="56">
        <v>0</v>
      </c>
      <c r="J14" s="62">
        <v>2014</v>
      </c>
      <c r="L14" t="str">
        <f t="shared" si="0"/>
        <v>('Island','52#56','5#23','20#58','2#53','15#44','2#42','1#23','0','2014'),</v>
      </c>
      <c r="N14" s="56" t="s">
        <v>891</v>
      </c>
      <c r="O14" s="56" t="s">
        <v>892</v>
      </c>
      <c r="P14" s="56" t="s">
        <v>893</v>
      </c>
      <c r="Q14" s="56" t="s">
        <v>894</v>
      </c>
      <c r="R14" s="56" t="s">
        <v>895</v>
      </c>
      <c r="S14" s="56" t="s">
        <v>896</v>
      </c>
      <c r="T14" s="56" t="s">
        <v>897</v>
      </c>
      <c r="U14" s="56">
        <v>0</v>
      </c>
    </row>
    <row r="15" spans="1:21" x14ac:dyDescent="0.3">
      <c r="A15" s="55" t="s">
        <v>795</v>
      </c>
      <c r="B15" s="55" t="s">
        <v>357</v>
      </c>
      <c r="C15" s="55" t="s">
        <v>357</v>
      </c>
      <c r="D15" s="56">
        <v>10.25</v>
      </c>
      <c r="E15" s="56">
        <v>8.5500000000000007</v>
      </c>
      <c r="F15" s="56">
        <v>19.79</v>
      </c>
      <c r="G15" s="56">
        <v>4.1500000000000004</v>
      </c>
      <c r="H15" s="56">
        <v>1.8</v>
      </c>
      <c r="I15" s="55" t="s">
        <v>357</v>
      </c>
      <c r="J15" s="62">
        <v>2014</v>
      </c>
      <c r="L15" t="str">
        <f t="shared" si="0"/>
        <v>('Italija','null','null','10#25','8#55','19#79','4#15','1#8','null','2014'),</v>
      </c>
      <c r="N15" s="55" t="s">
        <v>357</v>
      </c>
      <c r="O15" s="55" t="s">
        <v>357</v>
      </c>
      <c r="P15" s="56" t="s">
        <v>898</v>
      </c>
      <c r="Q15" s="56" t="s">
        <v>899</v>
      </c>
      <c r="R15" s="56" t="s">
        <v>900</v>
      </c>
      <c r="S15" s="56" t="s">
        <v>839</v>
      </c>
      <c r="T15" s="56" t="s">
        <v>901</v>
      </c>
      <c r="U15" s="55" t="s">
        <v>357</v>
      </c>
    </row>
    <row r="16" spans="1:21" x14ac:dyDescent="0.3">
      <c r="A16" s="55" t="s">
        <v>796</v>
      </c>
      <c r="B16" s="56">
        <v>47.92</v>
      </c>
      <c r="C16" s="56">
        <v>1.66</v>
      </c>
      <c r="D16" s="56">
        <v>5.49</v>
      </c>
      <c r="E16" s="56">
        <v>11.27</v>
      </c>
      <c r="F16" s="56">
        <v>30.11</v>
      </c>
      <c r="G16" s="56">
        <v>1.98</v>
      </c>
      <c r="H16" s="56">
        <v>1.58</v>
      </c>
      <c r="I16" s="56">
        <v>0</v>
      </c>
      <c r="J16" s="62">
        <v>2014</v>
      </c>
      <c r="L16" t="str">
        <f t="shared" si="0"/>
        <v>('Latvija','47#92','1#66','5#49','11#27','30#11','1#98','1#58','0','2014'),</v>
      </c>
      <c r="N16" s="56" t="s">
        <v>902</v>
      </c>
      <c r="O16" s="56" t="s">
        <v>903</v>
      </c>
      <c r="P16" s="56" t="s">
        <v>904</v>
      </c>
      <c r="Q16" s="56" t="s">
        <v>905</v>
      </c>
      <c r="R16" s="56" t="s">
        <v>906</v>
      </c>
      <c r="S16" s="56" t="s">
        <v>907</v>
      </c>
      <c r="T16" s="56" t="s">
        <v>908</v>
      </c>
      <c r="U16" s="56">
        <v>0</v>
      </c>
    </row>
    <row r="17" spans="1:21" x14ac:dyDescent="0.3">
      <c r="A17" s="55" t="s">
        <v>797</v>
      </c>
      <c r="B17" s="56">
        <v>48.11</v>
      </c>
      <c r="C17" s="56">
        <v>2.93</v>
      </c>
      <c r="D17" s="56">
        <v>8.76</v>
      </c>
      <c r="E17" s="56">
        <v>5.17</v>
      </c>
      <c r="F17" s="56">
        <v>31.04</v>
      </c>
      <c r="G17" s="56">
        <v>1.84</v>
      </c>
      <c r="H17" s="56">
        <v>2.15</v>
      </c>
      <c r="I17" s="56">
        <v>0</v>
      </c>
      <c r="J17" s="62">
        <v>2014</v>
      </c>
      <c r="L17" t="str">
        <f t="shared" si="0"/>
        <v>('Litva','48#11','2#93','8#76','5#17','31#04','1#84','2#15','0','2014'),</v>
      </c>
      <c r="N17" s="56" t="s">
        <v>909</v>
      </c>
      <c r="O17" s="56" t="s">
        <v>910</v>
      </c>
      <c r="P17" s="56" t="s">
        <v>911</v>
      </c>
      <c r="Q17" s="56" t="s">
        <v>912</v>
      </c>
      <c r="R17" s="56" t="s">
        <v>913</v>
      </c>
      <c r="S17" s="56" t="s">
        <v>914</v>
      </c>
      <c r="T17" s="56" t="s">
        <v>915</v>
      </c>
      <c r="U17" s="56">
        <v>0</v>
      </c>
    </row>
    <row r="18" spans="1:21" x14ac:dyDescent="0.3">
      <c r="A18" s="55" t="s">
        <v>798</v>
      </c>
      <c r="B18" s="56">
        <v>53.49</v>
      </c>
      <c r="C18" s="56">
        <v>2.31</v>
      </c>
      <c r="D18" s="56">
        <v>18.29</v>
      </c>
      <c r="E18" s="56">
        <v>6.71</v>
      </c>
      <c r="F18" s="56">
        <v>13.98</v>
      </c>
      <c r="G18" s="56">
        <v>2.0299999999999998</v>
      </c>
      <c r="H18" s="56">
        <v>3.2</v>
      </c>
      <c r="I18" s="56">
        <v>0</v>
      </c>
      <c r="J18" s="62">
        <v>2014</v>
      </c>
      <c r="L18" t="str">
        <f t="shared" si="0"/>
        <v>('Luksemburg','53#49','2#31','18#29','6#71','13#98','2#03','3#2','0','2014'),</v>
      </c>
      <c r="N18" s="56" t="s">
        <v>916</v>
      </c>
      <c r="O18" s="56" t="s">
        <v>850</v>
      </c>
      <c r="P18" s="56" t="s">
        <v>917</v>
      </c>
      <c r="Q18" s="56" t="s">
        <v>918</v>
      </c>
      <c r="R18" s="56" t="s">
        <v>919</v>
      </c>
      <c r="S18" s="56" t="s">
        <v>920</v>
      </c>
      <c r="T18" s="56" t="s">
        <v>714</v>
      </c>
      <c r="U18" s="56">
        <v>0</v>
      </c>
    </row>
    <row r="19" spans="1:21" x14ac:dyDescent="0.3">
      <c r="A19" s="55" t="s">
        <v>799</v>
      </c>
      <c r="B19" s="56">
        <v>49.07</v>
      </c>
      <c r="C19" s="56">
        <v>3.4</v>
      </c>
      <c r="D19" s="56">
        <v>4.26</v>
      </c>
      <c r="E19" s="56">
        <v>5.26</v>
      </c>
      <c r="F19" s="56">
        <v>32.96</v>
      </c>
      <c r="G19" s="56">
        <v>2.7</v>
      </c>
      <c r="H19" s="56">
        <v>1.95</v>
      </c>
      <c r="I19" s="56">
        <v>0.41</v>
      </c>
      <c r="J19" s="62">
        <v>2014</v>
      </c>
      <c r="L19" t="str">
        <f t="shared" si="0"/>
        <v>('Mađarska','49#07','3#4','4#26','5#26','32#96','2#7','1#95','0#41','2014'),</v>
      </c>
      <c r="N19" s="56" t="s">
        <v>921</v>
      </c>
      <c r="O19" s="56" t="s">
        <v>862</v>
      </c>
      <c r="P19" s="56" t="s">
        <v>922</v>
      </c>
      <c r="Q19" s="56" t="s">
        <v>923</v>
      </c>
      <c r="R19" s="56" t="s">
        <v>924</v>
      </c>
      <c r="S19" s="56" t="s">
        <v>925</v>
      </c>
      <c r="T19" s="56" t="s">
        <v>926</v>
      </c>
      <c r="U19" s="56" t="s">
        <v>927</v>
      </c>
    </row>
    <row r="20" spans="1:21" x14ac:dyDescent="0.3">
      <c r="A20" s="55" t="s">
        <v>800</v>
      </c>
      <c r="B20" s="56">
        <v>45.08</v>
      </c>
      <c r="C20" s="56">
        <v>3.89</v>
      </c>
      <c r="D20" s="56">
        <v>27.96</v>
      </c>
      <c r="E20" s="56">
        <v>1.91</v>
      </c>
      <c r="F20" s="56">
        <v>12.03</v>
      </c>
      <c r="G20" s="56">
        <v>3.79</v>
      </c>
      <c r="H20" s="56">
        <v>4.21</v>
      </c>
      <c r="I20" s="56">
        <v>1.1299999999999999</v>
      </c>
      <c r="J20" s="62">
        <v>2014</v>
      </c>
      <c r="L20" t="str">
        <f t="shared" si="0"/>
        <v>('Nizozemska','45#08','3#89','27#96','1#91','12#03','3#79','4#21','1#13','2014'),</v>
      </c>
      <c r="N20" s="56" t="s">
        <v>928</v>
      </c>
      <c r="O20" s="56" t="s">
        <v>929</v>
      </c>
      <c r="P20" s="56" t="s">
        <v>930</v>
      </c>
      <c r="Q20" s="56" t="s">
        <v>931</v>
      </c>
      <c r="R20" s="56" t="s">
        <v>932</v>
      </c>
      <c r="S20" s="56" t="s">
        <v>933</v>
      </c>
      <c r="T20" s="56" t="s">
        <v>934</v>
      </c>
      <c r="U20" s="56" t="s">
        <v>935</v>
      </c>
    </row>
    <row r="21" spans="1:21" x14ac:dyDescent="0.3">
      <c r="A21" s="55" t="s">
        <v>801</v>
      </c>
      <c r="B21" s="56">
        <v>47.64</v>
      </c>
      <c r="C21" s="56">
        <v>1.83</v>
      </c>
      <c r="D21" s="56">
        <v>28.7</v>
      </c>
      <c r="E21" s="56">
        <v>7.65</v>
      </c>
      <c r="F21" s="56">
        <v>10.8</v>
      </c>
      <c r="G21" s="56">
        <v>2.84</v>
      </c>
      <c r="H21" s="56">
        <v>0.54</v>
      </c>
      <c r="I21" s="55" t="s">
        <v>357</v>
      </c>
      <c r="J21" s="62">
        <v>2014</v>
      </c>
      <c r="L21" t="str">
        <f t="shared" si="0"/>
        <v>('Norveška','47#64','1#83','28#7','7#65','10#8','2#84','0#54','null','2014'),</v>
      </c>
      <c r="N21" s="56" t="s">
        <v>936</v>
      </c>
      <c r="O21" s="56" t="s">
        <v>937</v>
      </c>
      <c r="P21" s="56" t="s">
        <v>938</v>
      </c>
      <c r="Q21" s="56" t="s">
        <v>412</v>
      </c>
      <c r="R21" s="56" t="s">
        <v>939</v>
      </c>
      <c r="S21" s="56" t="s">
        <v>940</v>
      </c>
      <c r="T21" s="56" t="s">
        <v>941</v>
      </c>
      <c r="U21" s="55" t="s">
        <v>357</v>
      </c>
    </row>
    <row r="22" spans="1:21" x14ac:dyDescent="0.3">
      <c r="A22" s="55" t="s">
        <v>802</v>
      </c>
      <c r="B22" s="56">
        <v>48.65</v>
      </c>
      <c r="C22" s="56">
        <v>2.92</v>
      </c>
      <c r="D22" s="56">
        <v>16.13</v>
      </c>
      <c r="E22" s="56">
        <v>4.67</v>
      </c>
      <c r="F22" s="56">
        <v>19.8</v>
      </c>
      <c r="G22" s="56">
        <v>3.03</v>
      </c>
      <c r="H22" s="56">
        <v>4.8</v>
      </c>
      <c r="I22" s="55" t="s">
        <v>357</v>
      </c>
      <c r="J22" s="62">
        <v>2014</v>
      </c>
      <c r="L22" t="str">
        <f t="shared" si="0"/>
        <v>('Njemačka','48#65','2#92','16#13','4#67','19#8','3#03','4#8','null','2014'),</v>
      </c>
      <c r="N22" s="56" t="s">
        <v>942</v>
      </c>
      <c r="O22" s="56" t="s">
        <v>943</v>
      </c>
      <c r="P22" s="56" t="s">
        <v>944</v>
      </c>
      <c r="Q22" s="56" t="s">
        <v>945</v>
      </c>
      <c r="R22" s="56" t="s">
        <v>946</v>
      </c>
      <c r="S22" s="56" t="s">
        <v>947</v>
      </c>
      <c r="T22" s="56" t="s">
        <v>741</v>
      </c>
      <c r="U22" s="55" t="s">
        <v>357</v>
      </c>
    </row>
    <row r="23" spans="1:21" x14ac:dyDescent="0.3">
      <c r="A23" s="55" t="s">
        <v>803</v>
      </c>
      <c r="B23" s="56">
        <v>56.62</v>
      </c>
      <c r="C23" s="56">
        <v>3.65</v>
      </c>
      <c r="D23" s="56">
        <v>5.71</v>
      </c>
      <c r="E23" s="56">
        <v>4.7300000000000004</v>
      </c>
      <c r="F23" s="56">
        <v>23.87</v>
      </c>
      <c r="G23" s="56">
        <v>2.71</v>
      </c>
      <c r="H23" s="56">
        <v>2.29</v>
      </c>
      <c r="I23" s="56">
        <v>0.43</v>
      </c>
      <c r="J23" s="62">
        <v>2014</v>
      </c>
      <c r="L23" t="str">
        <f t="shared" si="0"/>
        <v>('Poljska','56#62','3#65','5#71','4#73','23#87','2#71','2#29','0#43','2014'),</v>
      </c>
      <c r="N23" s="56" t="s">
        <v>948</v>
      </c>
      <c r="O23" s="56" t="s">
        <v>949</v>
      </c>
      <c r="P23" s="56" t="s">
        <v>447</v>
      </c>
      <c r="Q23" s="56" t="s">
        <v>950</v>
      </c>
      <c r="R23" s="56" t="s">
        <v>951</v>
      </c>
      <c r="S23" s="56" t="s">
        <v>844</v>
      </c>
      <c r="T23" s="56" t="s">
        <v>952</v>
      </c>
      <c r="U23" s="56" t="s">
        <v>953</v>
      </c>
    </row>
    <row r="24" spans="1:21" x14ac:dyDescent="0.3">
      <c r="A24" s="55" t="s">
        <v>804</v>
      </c>
      <c r="B24" s="56">
        <v>61.99</v>
      </c>
      <c r="C24" s="56">
        <v>4.1399999999999997</v>
      </c>
      <c r="D24" s="56">
        <v>2.54</v>
      </c>
      <c r="E24" s="56">
        <v>8.02</v>
      </c>
      <c r="F24" s="56">
        <v>19.45</v>
      </c>
      <c r="G24" s="56">
        <v>1.79</v>
      </c>
      <c r="H24" s="56">
        <v>1.96</v>
      </c>
      <c r="I24" s="56">
        <v>0.11</v>
      </c>
      <c r="J24" s="62">
        <v>2014</v>
      </c>
      <c r="L24" t="str">
        <f t="shared" si="0"/>
        <v>('Portugal','61#99','4#14','2#54','8#02','19#45','1#79','1#96','0#11','2014'),</v>
      </c>
      <c r="N24" s="56" t="s">
        <v>954</v>
      </c>
      <c r="O24" s="56" t="s">
        <v>955</v>
      </c>
      <c r="P24" s="56" t="s">
        <v>956</v>
      </c>
      <c r="Q24" s="56" t="s">
        <v>957</v>
      </c>
      <c r="R24" s="56" t="s">
        <v>958</v>
      </c>
      <c r="S24" s="56" t="s">
        <v>959</v>
      </c>
      <c r="T24" s="56" t="s">
        <v>960</v>
      </c>
      <c r="U24" s="56" t="s">
        <v>961</v>
      </c>
    </row>
    <row r="25" spans="1:21" x14ac:dyDescent="0.3">
      <c r="A25" s="55" t="s">
        <v>805</v>
      </c>
      <c r="B25" s="56">
        <v>45.24</v>
      </c>
      <c r="C25" s="56">
        <v>2.4500000000000002</v>
      </c>
      <c r="D25" s="56">
        <v>5.41</v>
      </c>
      <c r="E25" s="56">
        <v>4.71</v>
      </c>
      <c r="F25" s="56">
        <v>36.299999999999997</v>
      </c>
      <c r="G25" s="56">
        <v>1.76</v>
      </c>
      <c r="H25" s="56">
        <v>3.06</v>
      </c>
      <c r="I25" s="56">
        <v>1.06</v>
      </c>
      <c r="J25" s="62">
        <v>2014</v>
      </c>
      <c r="L25" t="str">
        <f t="shared" si="0"/>
        <v>('Rumunjska','45#24','2#45','5#41','4#71','36#3','1#76','3#06','1#06','2014'),</v>
      </c>
      <c r="N25" s="56" t="s">
        <v>962</v>
      </c>
      <c r="O25" s="56" t="s">
        <v>963</v>
      </c>
      <c r="P25" s="56" t="s">
        <v>853</v>
      </c>
      <c r="Q25" s="56" t="s">
        <v>964</v>
      </c>
      <c r="R25" s="56" t="s">
        <v>965</v>
      </c>
      <c r="S25" s="56" t="s">
        <v>966</v>
      </c>
      <c r="T25" s="56" t="s">
        <v>855</v>
      </c>
      <c r="U25" s="56" t="s">
        <v>967</v>
      </c>
    </row>
    <row r="26" spans="1:21" x14ac:dyDescent="0.3">
      <c r="A26" s="55" t="s">
        <v>806</v>
      </c>
      <c r="B26" s="56">
        <v>48.35</v>
      </c>
      <c r="C26" s="56">
        <v>2.37</v>
      </c>
      <c r="D26" s="56">
        <v>0.34</v>
      </c>
      <c r="E26" s="56">
        <v>8.3000000000000007</v>
      </c>
      <c r="F26" s="56">
        <v>34.6</v>
      </c>
      <c r="G26" s="56">
        <v>1.88</v>
      </c>
      <c r="H26" s="56">
        <v>4.16</v>
      </c>
      <c r="I26" s="55" t="s">
        <v>357</v>
      </c>
      <c r="J26" s="62">
        <v>2014</v>
      </c>
      <c r="L26" t="str">
        <f t="shared" si="0"/>
        <v>('Slovačka','48#35','2#37','0#34','8#3','34#6','1#88','4#16','null','2014'),</v>
      </c>
      <c r="N26" s="56" t="s">
        <v>968</v>
      </c>
      <c r="O26" s="56" t="s">
        <v>969</v>
      </c>
      <c r="P26" s="56" t="s">
        <v>970</v>
      </c>
      <c r="Q26" s="56" t="s">
        <v>971</v>
      </c>
      <c r="R26" s="56" t="s">
        <v>972</v>
      </c>
      <c r="S26" s="56" t="s">
        <v>870</v>
      </c>
      <c r="T26" s="56" t="s">
        <v>973</v>
      </c>
      <c r="U26" s="55" t="s">
        <v>357</v>
      </c>
    </row>
    <row r="27" spans="1:21" x14ac:dyDescent="0.3">
      <c r="A27" s="55" t="s">
        <v>807</v>
      </c>
      <c r="B27" s="56">
        <v>54.47</v>
      </c>
      <c r="C27" s="56">
        <v>2</v>
      </c>
      <c r="D27" s="56">
        <v>10.25</v>
      </c>
      <c r="E27" s="56">
        <v>3.48</v>
      </c>
      <c r="F27" s="56">
        <v>22.62</v>
      </c>
      <c r="G27" s="56">
        <v>3.05</v>
      </c>
      <c r="H27" s="56">
        <v>4.13</v>
      </c>
      <c r="I27" s="55" t="s">
        <v>357</v>
      </c>
      <c r="J27" s="62">
        <v>2014</v>
      </c>
      <c r="L27" t="str">
        <f t="shared" si="0"/>
        <v>('Slovenija','54#47','2','10#25','3#48','22#62','3#05','4#13','null','2014'),</v>
      </c>
      <c r="N27" s="56" t="s">
        <v>974</v>
      </c>
      <c r="O27" s="56">
        <v>2</v>
      </c>
      <c r="P27" s="56" t="s">
        <v>898</v>
      </c>
      <c r="Q27" s="56" t="s">
        <v>975</v>
      </c>
      <c r="R27" s="56" t="s">
        <v>976</v>
      </c>
      <c r="S27" s="56" t="s">
        <v>815</v>
      </c>
      <c r="T27" s="56" t="s">
        <v>977</v>
      </c>
      <c r="U27" s="55" t="s">
        <v>357</v>
      </c>
    </row>
    <row r="28" spans="1:21" x14ac:dyDescent="0.3">
      <c r="A28" s="55" t="s">
        <v>808</v>
      </c>
      <c r="B28" s="56">
        <v>58.35</v>
      </c>
      <c r="C28" s="55" t="s">
        <v>357</v>
      </c>
      <c r="D28" s="56">
        <v>9.34</v>
      </c>
      <c r="E28" s="56">
        <v>5</v>
      </c>
      <c r="F28" s="56">
        <v>22.42</v>
      </c>
      <c r="G28" s="56">
        <v>2.09</v>
      </c>
      <c r="H28" s="56">
        <v>2.8</v>
      </c>
      <c r="I28" s="56">
        <v>0</v>
      </c>
      <c r="J28" s="62">
        <v>2014</v>
      </c>
      <c r="L28" t="str">
        <f t="shared" si="0"/>
        <v>('Španjolska','58#35','null','9#34','5','22#42','2#09','2#8','0','2014'),</v>
      </c>
      <c r="N28" s="56" t="s">
        <v>978</v>
      </c>
      <c r="O28" s="55" t="s">
        <v>357</v>
      </c>
      <c r="P28" s="56" t="s">
        <v>979</v>
      </c>
      <c r="Q28" s="56">
        <v>5</v>
      </c>
      <c r="R28" s="56" t="s">
        <v>980</v>
      </c>
      <c r="S28" s="56" t="s">
        <v>981</v>
      </c>
      <c r="T28" s="56" t="s">
        <v>698</v>
      </c>
      <c r="U28" s="56">
        <v>0</v>
      </c>
    </row>
    <row r="29" spans="1:21" x14ac:dyDescent="0.3">
      <c r="A29" s="55" t="s">
        <v>809</v>
      </c>
      <c r="B29" s="55" t="s">
        <v>357</v>
      </c>
      <c r="C29" s="55" t="s">
        <v>357</v>
      </c>
      <c r="D29" s="56">
        <v>26.2</v>
      </c>
      <c r="E29" s="56">
        <v>3.85</v>
      </c>
      <c r="F29" s="56">
        <v>12.19</v>
      </c>
      <c r="G29" s="56">
        <v>3</v>
      </c>
      <c r="H29" s="56">
        <v>1.49</v>
      </c>
      <c r="I29" s="56">
        <v>0.68</v>
      </c>
      <c r="J29" s="62">
        <v>2014</v>
      </c>
      <c r="L29" t="str">
        <f t="shared" si="0"/>
        <v>('Švedska','null','null','26#2','3#85','12#19','3','1#49','0#68','2014'),</v>
      </c>
      <c r="N29" s="55" t="s">
        <v>357</v>
      </c>
      <c r="O29" s="55" t="s">
        <v>357</v>
      </c>
      <c r="P29" s="56" t="s">
        <v>982</v>
      </c>
      <c r="Q29" s="56" t="s">
        <v>983</v>
      </c>
      <c r="R29" s="56" t="s">
        <v>984</v>
      </c>
      <c r="S29" s="56">
        <v>3</v>
      </c>
      <c r="T29" s="56" t="s">
        <v>985</v>
      </c>
      <c r="U29" s="56" t="s">
        <v>986</v>
      </c>
    </row>
    <row r="30" spans="1:21" x14ac:dyDescent="0.3">
      <c r="A30" s="55" t="s">
        <v>810</v>
      </c>
      <c r="B30" s="56">
        <v>49.26</v>
      </c>
      <c r="C30" s="56">
        <v>4.3099999999999996</v>
      </c>
      <c r="D30" s="56">
        <v>19.59</v>
      </c>
      <c r="E30" s="56">
        <v>4.4400000000000004</v>
      </c>
      <c r="F30" s="56">
        <v>16.07</v>
      </c>
      <c r="G30" s="56">
        <v>2.48</v>
      </c>
      <c r="H30" s="56">
        <v>3.85</v>
      </c>
      <c r="I30" s="56">
        <v>0</v>
      </c>
      <c r="J30" s="62">
        <v>2014</v>
      </c>
      <c r="L30" t="str">
        <f t="shared" si="0"/>
        <v>('Švicarska','49#26','4#31','19#59','4#44','16#07','2#48','3#85','0','2014'),</v>
      </c>
      <c r="N30" s="56" t="s">
        <v>987</v>
      </c>
      <c r="O30" s="56" t="s">
        <v>988</v>
      </c>
      <c r="P30" s="56" t="s">
        <v>989</v>
      </c>
      <c r="Q30" s="56" t="s">
        <v>990</v>
      </c>
      <c r="R30" s="56" t="s">
        <v>991</v>
      </c>
      <c r="S30" s="56" t="s">
        <v>992</v>
      </c>
      <c r="T30" s="56" t="s">
        <v>983</v>
      </c>
      <c r="U30" s="56">
        <v>0</v>
      </c>
    </row>
    <row r="31" spans="1:21" ht="16.8" x14ac:dyDescent="0.3">
      <c r="A31" s="55" t="s">
        <v>811</v>
      </c>
      <c r="B31" s="55" t="s">
        <v>357</v>
      </c>
      <c r="C31" s="55" t="s">
        <v>357</v>
      </c>
      <c r="D31" s="56">
        <v>18.38</v>
      </c>
      <c r="E31" s="56">
        <v>1.81</v>
      </c>
      <c r="F31" s="56">
        <v>14.3</v>
      </c>
      <c r="G31" s="56">
        <v>5.23</v>
      </c>
      <c r="H31" s="56">
        <v>2.3199999999999998</v>
      </c>
      <c r="I31" s="56">
        <v>2.44</v>
      </c>
      <c r="J31" s="62">
        <v>2014</v>
      </c>
      <c r="L31" t="str">
        <f t="shared" si="0"/>
        <v>('Ujedinjeno Kraljevstvo','null','null','18#38','1#81','14#3','5#23','2#32','2#44','2014'),</v>
      </c>
      <c r="N31" s="55" t="s">
        <v>357</v>
      </c>
      <c r="O31" s="55" t="s">
        <v>357</v>
      </c>
      <c r="P31" s="56" t="s">
        <v>993</v>
      </c>
      <c r="Q31" s="56" t="s">
        <v>994</v>
      </c>
      <c r="R31" s="56" t="s">
        <v>995</v>
      </c>
      <c r="S31" s="56" t="s">
        <v>892</v>
      </c>
      <c r="T31" s="56" t="s">
        <v>996</v>
      </c>
      <c r="U31" s="56" t="s">
        <v>858</v>
      </c>
    </row>
    <row r="32" spans="1:21" x14ac:dyDescent="0.3">
      <c r="A32" s="59" t="s">
        <v>782</v>
      </c>
      <c r="B32" s="60">
        <v>52.08</v>
      </c>
      <c r="C32" s="60">
        <v>6.58</v>
      </c>
      <c r="D32" s="60">
        <v>14.86</v>
      </c>
      <c r="E32" s="60">
        <v>3.03</v>
      </c>
      <c r="F32" s="60">
        <v>17.2</v>
      </c>
      <c r="G32" s="60">
        <v>2.19</v>
      </c>
      <c r="H32" s="60">
        <v>4.0599999999999996</v>
      </c>
      <c r="I32" s="59" t="s">
        <v>357</v>
      </c>
      <c r="J32" s="62">
        <v>2015</v>
      </c>
      <c r="L32" t="str">
        <f t="shared" si="0"/>
        <v>('Austrija','52#08','6#58','14#86','3#03','17#2','2#19','4#06','null','2015'),</v>
      </c>
      <c r="N32" s="70" t="s">
        <v>997</v>
      </c>
      <c r="O32" s="70" t="s">
        <v>998</v>
      </c>
      <c r="P32" s="70" t="s">
        <v>999</v>
      </c>
      <c r="Q32" s="70" t="s">
        <v>947</v>
      </c>
      <c r="R32" s="70" t="s">
        <v>1000</v>
      </c>
      <c r="S32" s="70" t="s">
        <v>1001</v>
      </c>
      <c r="T32" s="70" t="s">
        <v>828</v>
      </c>
      <c r="U32" s="69" t="s">
        <v>357</v>
      </c>
    </row>
    <row r="33" spans="1:21" x14ac:dyDescent="0.3">
      <c r="A33" s="59" t="s">
        <v>783</v>
      </c>
      <c r="B33" s="60">
        <v>43.2</v>
      </c>
      <c r="C33" s="60">
        <v>7.85</v>
      </c>
      <c r="D33" s="60">
        <v>22.03</v>
      </c>
      <c r="E33" s="60">
        <v>4.99</v>
      </c>
      <c r="F33" s="60">
        <v>16.47</v>
      </c>
      <c r="G33" s="60">
        <v>1.88</v>
      </c>
      <c r="H33" s="60">
        <v>3.59</v>
      </c>
      <c r="I33" s="60">
        <v>0</v>
      </c>
      <c r="J33" s="62">
        <v>2015</v>
      </c>
      <c r="L33" t="str">
        <f t="shared" si="0"/>
        <v>('Belgija','43#2','7#85','22#03','4#99','16#47','1#88','3#59','0','2015'),</v>
      </c>
      <c r="N33" s="70" t="s">
        <v>1002</v>
      </c>
      <c r="O33" s="70" t="s">
        <v>1003</v>
      </c>
      <c r="P33" s="70" t="s">
        <v>1004</v>
      </c>
      <c r="Q33" s="70" t="s">
        <v>478</v>
      </c>
      <c r="R33" s="70" t="s">
        <v>1005</v>
      </c>
      <c r="S33" s="70" t="s">
        <v>870</v>
      </c>
      <c r="T33" s="70" t="s">
        <v>1006</v>
      </c>
      <c r="U33" s="70">
        <v>0</v>
      </c>
    </row>
    <row r="34" spans="1:21" x14ac:dyDescent="0.3">
      <c r="A34" s="59" t="s">
        <v>784</v>
      </c>
      <c r="B34" s="60">
        <v>46.16</v>
      </c>
      <c r="C34" s="60">
        <v>1.51</v>
      </c>
      <c r="D34" s="60">
        <v>0.12</v>
      </c>
      <c r="E34" s="60">
        <v>4.1900000000000004</v>
      </c>
      <c r="F34" s="60">
        <v>43.52</v>
      </c>
      <c r="G34" s="60">
        <v>2.5499999999999998</v>
      </c>
      <c r="H34" s="60">
        <v>1.32</v>
      </c>
      <c r="I34" s="60">
        <v>0.63</v>
      </c>
      <c r="J34" s="62">
        <v>2015</v>
      </c>
      <c r="L34" t="str">
        <f t="shared" si="0"/>
        <v>('Bugarska','46#16','1#51','0#12','4#19','43#52','2#55','1#32','0#63','2015'),</v>
      </c>
      <c r="N34" s="70" t="s">
        <v>1007</v>
      </c>
      <c r="O34" s="70" t="s">
        <v>876</v>
      </c>
      <c r="P34" s="70" t="s">
        <v>1008</v>
      </c>
      <c r="Q34" s="70" t="s">
        <v>1009</v>
      </c>
      <c r="R34" s="70" t="s">
        <v>1010</v>
      </c>
      <c r="S34" s="70" t="s">
        <v>1011</v>
      </c>
      <c r="T34" s="70" t="s">
        <v>1012</v>
      </c>
      <c r="U34" s="70" t="s">
        <v>1013</v>
      </c>
    </row>
    <row r="35" spans="1:21" x14ac:dyDescent="0.3">
      <c r="A35" s="59" t="s">
        <v>785</v>
      </c>
      <c r="B35" s="60">
        <v>55.52</v>
      </c>
      <c r="C35" s="60">
        <v>7.28</v>
      </c>
      <c r="D35" s="60">
        <v>3.54</v>
      </c>
      <c r="E35" s="60">
        <v>10.6</v>
      </c>
      <c r="F35" s="60">
        <v>20.2</v>
      </c>
      <c r="G35" s="60">
        <v>1.26</v>
      </c>
      <c r="H35" s="60">
        <v>1.61</v>
      </c>
      <c r="I35" s="60">
        <v>0</v>
      </c>
      <c r="J35" s="62">
        <v>2015</v>
      </c>
      <c r="L35" t="str">
        <f t="shared" si="0"/>
        <v>('Cipar','55#52','7#28','3#54','10#6','20#2','1#26','1#61','0','2015'),</v>
      </c>
      <c r="N35" s="70" t="s">
        <v>1014</v>
      </c>
      <c r="O35" s="70" t="s">
        <v>1015</v>
      </c>
      <c r="P35" s="70" t="s">
        <v>1016</v>
      </c>
      <c r="Q35" s="70" t="s">
        <v>1017</v>
      </c>
      <c r="R35" s="70" t="s">
        <v>1018</v>
      </c>
      <c r="S35" s="70" t="s">
        <v>1019</v>
      </c>
      <c r="T35" s="70" t="s">
        <v>1020</v>
      </c>
      <c r="U35" s="70">
        <v>0</v>
      </c>
    </row>
    <row r="36" spans="1:21" x14ac:dyDescent="0.3">
      <c r="A36" s="59" t="s">
        <v>786</v>
      </c>
      <c r="B36" s="60">
        <v>49.22</v>
      </c>
      <c r="C36" s="60">
        <v>4.43</v>
      </c>
      <c r="D36" s="60">
        <v>12.8</v>
      </c>
      <c r="E36" s="60">
        <v>5.18</v>
      </c>
      <c r="F36" s="60">
        <v>20.399999999999999</v>
      </c>
      <c r="G36" s="60">
        <v>2.71</v>
      </c>
      <c r="H36" s="60">
        <v>2.56</v>
      </c>
      <c r="I36" s="60">
        <v>2.69</v>
      </c>
      <c r="J36" s="62">
        <v>2015</v>
      </c>
      <c r="L36" t="str">
        <f t="shared" si="0"/>
        <v>('Češka','49#22','4#43','12#8','5#18','20#4','2#71','2#56','2#69','2015'),</v>
      </c>
      <c r="N36" s="70" t="s">
        <v>1021</v>
      </c>
      <c r="O36" s="70" t="s">
        <v>1022</v>
      </c>
      <c r="P36" s="70" t="s">
        <v>1023</v>
      </c>
      <c r="Q36" s="70" t="s">
        <v>1024</v>
      </c>
      <c r="R36" s="70" t="s">
        <v>743</v>
      </c>
      <c r="S36" s="70" t="s">
        <v>844</v>
      </c>
      <c r="T36" s="70" t="s">
        <v>1025</v>
      </c>
      <c r="U36" s="70" t="s">
        <v>1026</v>
      </c>
    </row>
    <row r="37" spans="1:21" x14ac:dyDescent="0.3">
      <c r="A37" s="59" t="s">
        <v>787</v>
      </c>
      <c r="B37" s="60">
        <v>54.84</v>
      </c>
      <c r="C37" s="60">
        <v>0.85</v>
      </c>
      <c r="D37" s="60">
        <v>24.48</v>
      </c>
      <c r="E37" s="60">
        <v>4.7</v>
      </c>
      <c r="F37" s="60">
        <v>10.25</v>
      </c>
      <c r="G37" s="60">
        <v>2.4500000000000002</v>
      </c>
      <c r="H37" s="60">
        <v>2.44</v>
      </c>
      <c r="I37" s="60">
        <v>0</v>
      </c>
      <c r="J37" s="62">
        <v>2015</v>
      </c>
      <c r="L37" t="str">
        <f t="shared" si="0"/>
        <v>('Danska','54#84','0#85','24#48','4#7','10#25','2#45','2#44','0','2015'),</v>
      </c>
      <c r="N37" s="70" t="s">
        <v>1027</v>
      </c>
      <c r="O37" s="70" t="s">
        <v>846</v>
      </c>
      <c r="P37" s="70" t="s">
        <v>1028</v>
      </c>
      <c r="Q37" s="70" t="s">
        <v>1029</v>
      </c>
      <c r="R37" s="70" t="s">
        <v>898</v>
      </c>
      <c r="S37" s="70" t="s">
        <v>963</v>
      </c>
      <c r="T37" s="70" t="s">
        <v>858</v>
      </c>
      <c r="U37" s="70">
        <v>0</v>
      </c>
    </row>
    <row r="38" spans="1:21" x14ac:dyDescent="0.3">
      <c r="A38" s="59" t="s">
        <v>788</v>
      </c>
      <c r="B38" s="60">
        <v>56.06</v>
      </c>
      <c r="C38" s="60">
        <v>1.69</v>
      </c>
      <c r="D38" s="60">
        <v>5.65</v>
      </c>
      <c r="E38" s="60">
        <v>10.79</v>
      </c>
      <c r="F38" s="60">
        <v>20.86</v>
      </c>
      <c r="G38" s="60">
        <v>3.18</v>
      </c>
      <c r="H38" s="60">
        <v>1.76</v>
      </c>
      <c r="I38" s="60">
        <v>0</v>
      </c>
      <c r="J38" s="62">
        <v>2015</v>
      </c>
      <c r="L38" t="str">
        <f t="shared" si="0"/>
        <v>('Estonija','56#06','1#69','5#65','10#79','20#86','3#18','1#76','0','2015'),</v>
      </c>
      <c r="N38" s="70" t="s">
        <v>1030</v>
      </c>
      <c r="O38" s="70" t="s">
        <v>1031</v>
      </c>
      <c r="P38" s="70" t="s">
        <v>1032</v>
      </c>
      <c r="Q38" s="70" t="s">
        <v>1033</v>
      </c>
      <c r="R38" s="70" t="s">
        <v>1034</v>
      </c>
      <c r="S38" s="70" t="s">
        <v>1035</v>
      </c>
      <c r="T38" s="70" t="s">
        <v>966</v>
      </c>
      <c r="U38" s="70">
        <v>0</v>
      </c>
    </row>
    <row r="39" spans="1:21" x14ac:dyDescent="0.3">
      <c r="A39" s="59" t="s">
        <v>789</v>
      </c>
      <c r="B39" s="60">
        <v>55.61</v>
      </c>
      <c r="C39" s="60">
        <v>2.4</v>
      </c>
      <c r="D39" s="60">
        <v>19.57</v>
      </c>
      <c r="E39" s="60">
        <v>3.2</v>
      </c>
      <c r="F39" s="60">
        <v>14.38</v>
      </c>
      <c r="G39" s="60">
        <v>3.87</v>
      </c>
      <c r="H39" s="60">
        <v>0.89</v>
      </c>
      <c r="I39" s="60">
        <v>0.08</v>
      </c>
      <c r="J39" s="62">
        <v>2015</v>
      </c>
      <c r="L39" t="str">
        <f t="shared" si="0"/>
        <v>('Finska','55#61','2#4','19#57','3#2','14#38','3#87','0#89','0#08','2015'),</v>
      </c>
      <c r="N39" s="70" t="s">
        <v>1036</v>
      </c>
      <c r="O39" s="70" t="s">
        <v>1037</v>
      </c>
      <c r="P39" s="70" t="s">
        <v>1038</v>
      </c>
      <c r="Q39" s="70" t="s">
        <v>714</v>
      </c>
      <c r="R39" s="70" t="s">
        <v>1039</v>
      </c>
      <c r="S39" s="70" t="s">
        <v>1040</v>
      </c>
      <c r="T39" s="70" t="s">
        <v>1041</v>
      </c>
      <c r="U39" s="70" t="s">
        <v>1042</v>
      </c>
    </row>
    <row r="40" spans="1:21" x14ac:dyDescent="0.3">
      <c r="A40" s="59" t="s">
        <v>790</v>
      </c>
      <c r="B40" s="60">
        <v>42.78</v>
      </c>
      <c r="C40" s="60">
        <v>10.58</v>
      </c>
      <c r="D40" s="60">
        <v>15.23</v>
      </c>
      <c r="E40" s="60">
        <v>5.13</v>
      </c>
      <c r="F40" s="60">
        <v>18.79</v>
      </c>
      <c r="G40" s="60">
        <v>1.82</v>
      </c>
      <c r="H40" s="60">
        <v>5.66</v>
      </c>
      <c r="I40" s="59" t="s">
        <v>357</v>
      </c>
      <c r="J40" s="62">
        <v>2015</v>
      </c>
      <c r="L40" t="str">
        <f t="shared" si="0"/>
        <v>('Francuska','42#78','10#58','15#23','5#13','18#79','1#82','5#66','null','2015'),</v>
      </c>
      <c r="N40" s="70" t="s">
        <v>865</v>
      </c>
      <c r="O40" s="70" t="s">
        <v>398</v>
      </c>
      <c r="P40" s="70" t="s">
        <v>1043</v>
      </c>
      <c r="Q40" s="70" t="s">
        <v>1044</v>
      </c>
      <c r="R40" s="70" t="s">
        <v>1045</v>
      </c>
      <c r="S40" s="70" t="s">
        <v>1046</v>
      </c>
      <c r="T40" s="70" t="s">
        <v>1047</v>
      </c>
      <c r="U40" s="69" t="s">
        <v>357</v>
      </c>
    </row>
    <row r="41" spans="1:21" x14ac:dyDescent="0.3">
      <c r="A41" s="59" t="s">
        <v>791</v>
      </c>
      <c r="B41" s="60">
        <v>57.45</v>
      </c>
      <c r="C41" s="60">
        <v>0.54</v>
      </c>
      <c r="D41" s="60">
        <v>2.9</v>
      </c>
      <c r="E41" s="60">
        <v>5.2</v>
      </c>
      <c r="F41" s="60">
        <v>30.15</v>
      </c>
      <c r="G41" s="60">
        <v>1.3</v>
      </c>
      <c r="H41" s="60">
        <v>2.4500000000000002</v>
      </c>
      <c r="I41" s="60">
        <v>0</v>
      </c>
      <c r="J41" s="62">
        <v>2015</v>
      </c>
      <c r="L41" t="str">
        <f t="shared" si="0"/>
        <v>('Grčka','57#45','0#54','2#9','5#2','30#15','1#3','2#45','0','2015'),</v>
      </c>
      <c r="N41" s="70" t="s">
        <v>1048</v>
      </c>
      <c r="O41" s="70" t="s">
        <v>941</v>
      </c>
      <c r="P41" s="70" t="s">
        <v>729</v>
      </c>
      <c r="Q41" s="70" t="s">
        <v>726</v>
      </c>
      <c r="R41" s="70" t="s">
        <v>1049</v>
      </c>
      <c r="S41" s="70" t="s">
        <v>1050</v>
      </c>
      <c r="T41" s="70" t="s">
        <v>963</v>
      </c>
      <c r="U41" s="70">
        <v>0</v>
      </c>
    </row>
    <row r="42" spans="1:21" x14ac:dyDescent="0.3">
      <c r="A42" s="59" t="s">
        <v>792</v>
      </c>
      <c r="B42" s="61">
        <v>53.19</v>
      </c>
      <c r="C42" s="61">
        <v>3.54</v>
      </c>
      <c r="D42" s="61">
        <v>3.24</v>
      </c>
      <c r="E42" s="61">
        <v>9.76</v>
      </c>
      <c r="F42" s="61">
        <v>23.73</v>
      </c>
      <c r="G42" s="61">
        <v>2.99</v>
      </c>
      <c r="H42" s="61">
        <v>2.87</v>
      </c>
      <c r="I42" s="61">
        <v>0.69</v>
      </c>
      <c r="J42" s="62">
        <v>2015</v>
      </c>
      <c r="L42" t="str">
        <f t="shared" si="0"/>
        <v>('Hrvatska','53#19','3#54','3#24','9#76','23#73','2#99','2#87','0#69','2015'),</v>
      </c>
      <c r="N42" s="71" t="s">
        <v>1051</v>
      </c>
      <c r="O42" s="71" t="s">
        <v>1016</v>
      </c>
      <c r="P42" s="71" t="s">
        <v>1052</v>
      </c>
      <c r="Q42" s="71" t="s">
        <v>433</v>
      </c>
      <c r="R42" s="71" t="s">
        <v>1053</v>
      </c>
      <c r="S42" s="71" t="s">
        <v>1054</v>
      </c>
      <c r="T42" s="71" t="s">
        <v>1055</v>
      </c>
      <c r="U42" s="71" t="s">
        <v>1056</v>
      </c>
    </row>
    <row r="43" spans="1:21" x14ac:dyDescent="0.3">
      <c r="A43" s="59" t="s">
        <v>793</v>
      </c>
      <c r="B43" s="59" t="s">
        <v>357</v>
      </c>
      <c r="C43" s="59" t="s">
        <v>357</v>
      </c>
      <c r="D43" s="60">
        <v>21.86</v>
      </c>
      <c r="E43" s="60">
        <v>2.84</v>
      </c>
      <c r="F43" s="60">
        <v>14.28</v>
      </c>
      <c r="G43" s="60">
        <v>2.69</v>
      </c>
      <c r="H43" s="60">
        <v>2.93</v>
      </c>
      <c r="I43" s="60">
        <v>0.84</v>
      </c>
      <c r="J43" s="62">
        <v>2015</v>
      </c>
      <c r="L43" t="str">
        <f t="shared" si="0"/>
        <v>('Irska','null','null','21#86','2#84','14#28','2#69','2#93','0#84','2015'),</v>
      </c>
      <c r="N43" s="69" t="s">
        <v>357</v>
      </c>
      <c r="O43" s="69" t="s">
        <v>357</v>
      </c>
      <c r="P43" s="70" t="s">
        <v>1057</v>
      </c>
      <c r="Q43" s="70" t="s">
        <v>940</v>
      </c>
      <c r="R43" s="70" t="s">
        <v>1058</v>
      </c>
      <c r="S43" s="70" t="s">
        <v>1026</v>
      </c>
      <c r="T43" s="70" t="s">
        <v>910</v>
      </c>
      <c r="U43" s="70" t="s">
        <v>1059</v>
      </c>
    </row>
    <row r="44" spans="1:21" x14ac:dyDescent="0.3">
      <c r="A44" s="59" t="s">
        <v>794</v>
      </c>
      <c r="B44" s="60">
        <v>52.61</v>
      </c>
      <c r="C44" s="60">
        <v>5.54</v>
      </c>
      <c r="D44" s="60">
        <v>20.78</v>
      </c>
      <c r="E44" s="60">
        <v>2.4300000000000002</v>
      </c>
      <c r="F44" s="60">
        <v>15.01</v>
      </c>
      <c r="G44" s="60">
        <v>2.4</v>
      </c>
      <c r="H44" s="60">
        <v>1.24</v>
      </c>
      <c r="I44" s="60">
        <v>0</v>
      </c>
      <c r="J44" s="62">
        <v>2015</v>
      </c>
      <c r="L44" t="str">
        <f t="shared" si="0"/>
        <v>('Island','52#61','5#54','20#78','2#43','15#01','2#4','1#24','0','2015'),</v>
      </c>
      <c r="N44" s="70" t="s">
        <v>1060</v>
      </c>
      <c r="O44" s="70" t="s">
        <v>1061</v>
      </c>
      <c r="P44" s="70" t="s">
        <v>1062</v>
      </c>
      <c r="Q44" s="70" t="s">
        <v>1063</v>
      </c>
      <c r="R44" s="70" t="s">
        <v>1064</v>
      </c>
      <c r="S44" s="70" t="s">
        <v>1037</v>
      </c>
      <c r="T44" s="70" t="s">
        <v>1065</v>
      </c>
      <c r="U44" s="70">
        <v>0</v>
      </c>
    </row>
    <row r="45" spans="1:21" x14ac:dyDescent="0.3">
      <c r="A45" s="59" t="s">
        <v>795</v>
      </c>
      <c r="B45" s="59" t="s">
        <v>357</v>
      </c>
      <c r="C45" s="59" t="s">
        <v>357</v>
      </c>
      <c r="D45" s="60">
        <v>10.06</v>
      </c>
      <c r="E45" s="60">
        <v>8.2200000000000006</v>
      </c>
      <c r="F45" s="60">
        <v>20.61</v>
      </c>
      <c r="G45" s="60">
        <v>4.01</v>
      </c>
      <c r="H45" s="60">
        <v>1.85</v>
      </c>
      <c r="I45" s="59" t="s">
        <v>357</v>
      </c>
      <c r="J45" s="62">
        <v>2015</v>
      </c>
      <c r="L45" t="str">
        <f t="shared" si="0"/>
        <v>('Italija','null','null','10#06','8#22','20#61','4#01','1#85','null','2015'),</v>
      </c>
      <c r="N45" s="69" t="s">
        <v>357</v>
      </c>
      <c r="O45" s="69" t="s">
        <v>357</v>
      </c>
      <c r="P45" s="70" t="s">
        <v>1066</v>
      </c>
      <c r="Q45" s="70" t="s">
        <v>1067</v>
      </c>
      <c r="R45" s="70" t="s">
        <v>1068</v>
      </c>
      <c r="S45" s="70" t="s">
        <v>1069</v>
      </c>
      <c r="T45" s="70" t="s">
        <v>1070</v>
      </c>
      <c r="U45" s="69" t="s">
        <v>357</v>
      </c>
    </row>
    <row r="46" spans="1:21" x14ac:dyDescent="0.3">
      <c r="A46" s="59" t="s">
        <v>796</v>
      </c>
      <c r="B46" s="60">
        <v>47.14</v>
      </c>
      <c r="C46" s="60">
        <v>2.11</v>
      </c>
      <c r="D46" s="60">
        <v>5.24</v>
      </c>
      <c r="E46" s="60">
        <v>10.94</v>
      </c>
      <c r="F46" s="60">
        <v>30.54</v>
      </c>
      <c r="G46" s="60">
        <v>2.0299999999999998</v>
      </c>
      <c r="H46" s="60">
        <v>2</v>
      </c>
      <c r="I46" s="60">
        <v>0</v>
      </c>
      <c r="J46" s="62">
        <v>2015</v>
      </c>
      <c r="L46" t="str">
        <f t="shared" si="0"/>
        <v>('Latvija','47#14','2#11','5#24','10#94','30#54','2#03','2','0','2015'),</v>
      </c>
      <c r="N46" s="70" t="s">
        <v>1071</v>
      </c>
      <c r="O46" s="70" t="s">
        <v>1072</v>
      </c>
      <c r="P46" s="70" t="s">
        <v>1073</v>
      </c>
      <c r="Q46" s="70" t="s">
        <v>1074</v>
      </c>
      <c r="R46" s="70" t="s">
        <v>1075</v>
      </c>
      <c r="S46" s="70" t="s">
        <v>920</v>
      </c>
      <c r="T46" s="70">
        <v>2</v>
      </c>
      <c r="U46" s="70">
        <v>0</v>
      </c>
    </row>
    <row r="47" spans="1:21" x14ac:dyDescent="0.3">
      <c r="A47" s="59" t="s">
        <v>797</v>
      </c>
      <c r="B47" s="60">
        <v>49.27</v>
      </c>
      <c r="C47" s="60">
        <v>2.84</v>
      </c>
      <c r="D47" s="60">
        <v>8.67</v>
      </c>
      <c r="E47" s="60">
        <v>5.2</v>
      </c>
      <c r="F47" s="60">
        <v>30.03</v>
      </c>
      <c r="G47" s="60">
        <v>1.93</v>
      </c>
      <c r="H47" s="60">
        <v>2.04</v>
      </c>
      <c r="I47" s="60">
        <v>0</v>
      </c>
      <c r="J47" s="62">
        <v>2015</v>
      </c>
      <c r="L47" t="str">
        <f t="shared" si="0"/>
        <v>('Litva','49#27','2#84','8#67','5#2','30#03','1#93','2#04','0','2015'),</v>
      </c>
      <c r="N47" s="70" t="s">
        <v>1076</v>
      </c>
      <c r="O47" s="70" t="s">
        <v>940</v>
      </c>
      <c r="P47" s="70" t="s">
        <v>512</v>
      </c>
      <c r="Q47" s="70" t="s">
        <v>726</v>
      </c>
      <c r="R47" s="70" t="s">
        <v>1077</v>
      </c>
      <c r="S47" s="70" t="s">
        <v>824</v>
      </c>
      <c r="T47" s="70" t="s">
        <v>856</v>
      </c>
      <c r="U47" s="70">
        <v>0</v>
      </c>
    </row>
    <row r="48" spans="1:21" x14ac:dyDescent="0.3">
      <c r="A48" s="59" t="s">
        <v>798</v>
      </c>
      <c r="B48" s="60">
        <v>53.99</v>
      </c>
      <c r="C48" s="60">
        <v>2.31</v>
      </c>
      <c r="D48" s="60">
        <v>18.23</v>
      </c>
      <c r="E48" s="60">
        <v>6.24</v>
      </c>
      <c r="F48" s="60">
        <v>13.91</v>
      </c>
      <c r="G48" s="60">
        <v>2.08</v>
      </c>
      <c r="H48" s="60">
        <v>3.24</v>
      </c>
      <c r="I48" s="60">
        <v>0</v>
      </c>
      <c r="J48" s="62">
        <v>2015</v>
      </c>
      <c r="L48" t="str">
        <f t="shared" si="0"/>
        <v>('Luksemburg','53#99','2#31','18#23','6#24','13#91','2#08','3#24','0','2015'),</v>
      </c>
      <c r="N48" s="70" t="s">
        <v>1078</v>
      </c>
      <c r="O48" s="70" t="s">
        <v>850</v>
      </c>
      <c r="P48" s="70" t="s">
        <v>1079</v>
      </c>
      <c r="Q48" s="70" t="s">
        <v>1080</v>
      </c>
      <c r="R48" s="70" t="s">
        <v>1081</v>
      </c>
      <c r="S48" s="70" t="s">
        <v>1082</v>
      </c>
      <c r="T48" s="70" t="s">
        <v>1052</v>
      </c>
      <c r="U48" s="70">
        <v>0</v>
      </c>
    </row>
    <row r="49" spans="1:21" x14ac:dyDescent="0.3">
      <c r="A49" s="59" t="s">
        <v>799</v>
      </c>
      <c r="B49" s="60">
        <v>49.35</v>
      </c>
      <c r="C49" s="60">
        <v>3.42</v>
      </c>
      <c r="D49" s="60">
        <v>4.04</v>
      </c>
      <c r="E49" s="60">
        <v>5.31</v>
      </c>
      <c r="F49" s="60">
        <v>32.65</v>
      </c>
      <c r="G49" s="60">
        <v>2.71</v>
      </c>
      <c r="H49" s="60">
        <v>2.12</v>
      </c>
      <c r="I49" s="60">
        <v>0.41</v>
      </c>
      <c r="J49" s="62">
        <v>2015</v>
      </c>
      <c r="L49" t="str">
        <f t="shared" si="0"/>
        <v>('Mađarska','49#35','3#42','4#04','5#31','32#65','2#71','2#12','0#41','2015'),</v>
      </c>
      <c r="N49" s="70" t="s">
        <v>1083</v>
      </c>
      <c r="O49" s="70" t="s">
        <v>1084</v>
      </c>
      <c r="P49" s="70" t="s">
        <v>1085</v>
      </c>
      <c r="Q49" s="70" t="s">
        <v>1086</v>
      </c>
      <c r="R49" s="70" t="s">
        <v>1087</v>
      </c>
      <c r="S49" s="70" t="s">
        <v>844</v>
      </c>
      <c r="T49" s="70" t="s">
        <v>1088</v>
      </c>
      <c r="U49" s="70" t="s">
        <v>927</v>
      </c>
    </row>
    <row r="50" spans="1:21" x14ac:dyDescent="0.3">
      <c r="A50" s="59" t="s">
        <v>800</v>
      </c>
      <c r="B50" s="60">
        <v>46.77</v>
      </c>
      <c r="C50" s="60">
        <v>4.17</v>
      </c>
      <c r="D50" s="60">
        <v>26.22</v>
      </c>
      <c r="E50" s="60">
        <v>1.92</v>
      </c>
      <c r="F50" s="60">
        <v>12.27</v>
      </c>
      <c r="G50" s="60">
        <v>3.51</v>
      </c>
      <c r="H50" s="60">
        <v>4.17</v>
      </c>
      <c r="I50" s="60">
        <v>0.99</v>
      </c>
      <c r="J50" s="62">
        <v>2015</v>
      </c>
      <c r="L50" t="str">
        <f t="shared" si="0"/>
        <v>('Nizozemska','46#77','4#17','26#22','1#92','12#27','3#51','4#17','0#99','2015'),</v>
      </c>
      <c r="N50" s="70" t="s">
        <v>1089</v>
      </c>
      <c r="O50" s="70" t="s">
        <v>1090</v>
      </c>
      <c r="P50" s="70" t="s">
        <v>1091</v>
      </c>
      <c r="Q50" s="70" t="s">
        <v>873</v>
      </c>
      <c r="R50" s="70" t="s">
        <v>1092</v>
      </c>
      <c r="S50" s="70" t="s">
        <v>1093</v>
      </c>
      <c r="T50" s="70" t="s">
        <v>1090</v>
      </c>
      <c r="U50" s="70" t="s">
        <v>1094</v>
      </c>
    </row>
    <row r="51" spans="1:21" x14ac:dyDescent="0.3">
      <c r="A51" s="59" t="s">
        <v>801</v>
      </c>
      <c r="B51" s="60">
        <v>48.23</v>
      </c>
      <c r="C51" s="60">
        <v>1.89</v>
      </c>
      <c r="D51" s="60">
        <v>27.8</v>
      </c>
      <c r="E51" s="60">
        <v>7.61</v>
      </c>
      <c r="F51" s="60">
        <v>10.9</v>
      </c>
      <c r="G51" s="60">
        <v>2.99</v>
      </c>
      <c r="H51" s="60">
        <v>0.57999999999999996</v>
      </c>
      <c r="I51" s="59" t="s">
        <v>357</v>
      </c>
      <c r="J51" s="62">
        <v>2015</v>
      </c>
      <c r="L51" t="str">
        <f t="shared" si="0"/>
        <v>('Norveška','48#23','1#89','27#8','7#61','10#9','2#99','0#58','null','2015'),</v>
      </c>
      <c r="N51" s="70" t="s">
        <v>1095</v>
      </c>
      <c r="O51" s="70" t="s">
        <v>1096</v>
      </c>
      <c r="P51" s="70" t="s">
        <v>1097</v>
      </c>
      <c r="Q51" s="70" t="s">
        <v>1098</v>
      </c>
      <c r="R51" s="70" t="s">
        <v>521</v>
      </c>
      <c r="S51" s="70" t="s">
        <v>1054</v>
      </c>
      <c r="T51" s="70" t="s">
        <v>1099</v>
      </c>
      <c r="U51" s="69" t="s">
        <v>357</v>
      </c>
    </row>
    <row r="52" spans="1:21" x14ac:dyDescent="0.3">
      <c r="A52" s="59" t="s">
        <v>802</v>
      </c>
      <c r="B52" s="60">
        <v>48.01</v>
      </c>
      <c r="C52" s="60">
        <v>2.89</v>
      </c>
      <c r="D52" s="60">
        <v>16.41</v>
      </c>
      <c r="E52" s="60">
        <v>4.9400000000000004</v>
      </c>
      <c r="F52" s="60">
        <v>19.940000000000001</v>
      </c>
      <c r="G52" s="60">
        <v>3</v>
      </c>
      <c r="H52" s="60">
        <v>4.8099999999999996</v>
      </c>
      <c r="I52" s="59" t="s">
        <v>357</v>
      </c>
      <c r="J52" s="62">
        <v>2015</v>
      </c>
      <c r="L52" t="str">
        <f t="shared" si="0"/>
        <v>('Njemačka','48#01','2#89','16#41','4#94','19#94','3','4#81','null','2015'),</v>
      </c>
      <c r="N52" s="70" t="s">
        <v>1100</v>
      </c>
      <c r="O52" s="70" t="s">
        <v>1101</v>
      </c>
      <c r="P52" s="70" t="s">
        <v>1102</v>
      </c>
      <c r="Q52" s="70" t="s">
        <v>455</v>
      </c>
      <c r="R52" s="70" t="s">
        <v>1103</v>
      </c>
      <c r="S52" s="70">
        <v>3</v>
      </c>
      <c r="T52" s="70" t="s">
        <v>1104</v>
      </c>
      <c r="U52" s="69" t="s">
        <v>357</v>
      </c>
    </row>
    <row r="53" spans="1:21" x14ac:dyDescent="0.3">
      <c r="A53" s="59" t="s">
        <v>803</v>
      </c>
      <c r="B53" s="60">
        <v>57.76</v>
      </c>
      <c r="C53" s="60">
        <v>3.57</v>
      </c>
      <c r="D53" s="60">
        <v>5.85</v>
      </c>
      <c r="E53" s="60">
        <v>4.68</v>
      </c>
      <c r="F53" s="60">
        <v>23.41</v>
      </c>
      <c r="G53" s="60">
        <v>2.68</v>
      </c>
      <c r="H53" s="60">
        <v>1.65</v>
      </c>
      <c r="I53" s="60">
        <v>0.41</v>
      </c>
      <c r="J53" s="62">
        <v>2015</v>
      </c>
      <c r="L53" t="str">
        <f t="shared" si="0"/>
        <v>('Poljska','57#76','3#57','5#85','4#68','23#41','2#68','1#65','0#41','2015'),</v>
      </c>
      <c r="N53" s="70" t="s">
        <v>1105</v>
      </c>
      <c r="O53" s="70" t="s">
        <v>1106</v>
      </c>
      <c r="P53" s="70" t="s">
        <v>1107</v>
      </c>
      <c r="Q53" s="70" t="s">
        <v>1108</v>
      </c>
      <c r="R53" s="70" t="s">
        <v>1109</v>
      </c>
      <c r="S53" s="70" t="s">
        <v>1110</v>
      </c>
      <c r="T53" s="70" t="s">
        <v>1111</v>
      </c>
      <c r="U53" s="70" t="s">
        <v>927</v>
      </c>
    </row>
    <row r="54" spans="1:21" x14ac:dyDescent="0.3">
      <c r="A54" s="59" t="s">
        <v>804</v>
      </c>
      <c r="B54" s="60">
        <v>61.57</v>
      </c>
      <c r="C54" s="60">
        <v>4.18</v>
      </c>
      <c r="D54" s="60">
        <v>2.6</v>
      </c>
      <c r="E54" s="60">
        <v>8.2899999999999991</v>
      </c>
      <c r="F54" s="60">
        <v>19.579999999999998</v>
      </c>
      <c r="G54" s="60">
        <v>1.77</v>
      </c>
      <c r="H54" s="60">
        <v>1.9</v>
      </c>
      <c r="I54" s="60">
        <v>0.11</v>
      </c>
      <c r="J54" s="62">
        <v>2015</v>
      </c>
      <c r="L54" t="str">
        <f t="shared" si="0"/>
        <v>('Portugal','61#57','4#18','2#6','8#29','19#58','1#77','1#9','0#11','2015'),</v>
      </c>
      <c r="N54" s="70" t="s">
        <v>1112</v>
      </c>
      <c r="O54" s="70" t="s">
        <v>1113</v>
      </c>
      <c r="P54" s="70" t="s">
        <v>1114</v>
      </c>
      <c r="Q54" s="70" t="s">
        <v>471</v>
      </c>
      <c r="R54" s="70" t="s">
        <v>1115</v>
      </c>
      <c r="S54" s="70" t="s">
        <v>1116</v>
      </c>
      <c r="T54" s="70" t="s">
        <v>1117</v>
      </c>
      <c r="U54" s="70" t="s">
        <v>961</v>
      </c>
    </row>
    <row r="55" spans="1:21" x14ac:dyDescent="0.3">
      <c r="A55" s="59" t="s">
        <v>805</v>
      </c>
      <c r="B55" s="60">
        <v>46</v>
      </c>
      <c r="C55" s="60">
        <v>2.48</v>
      </c>
      <c r="D55" s="60">
        <v>5.83</v>
      </c>
      <c r="E55" s="60">
        <v>5.22</v>
      </c>
      <c r="F55" s="60">
        <v>34.630000000000003</v>
      </c>
      <c r="G55" s="60">
        <v>2.11</v>
      </c>
      <c r="H55" s="60">
        <v>2.4500000000000002</v>
      </c>
      <c r="I55" s="60">
        <v>1.29</v>
      </c>
      <c r="J55" s="62">
        <v>2015</v>
      </c>
      <c r="L55" t="str">
        <f t="shared" si="0"/>
        <v>('Rumunjska','46','2#48','5#83','5#22','34#63','2#11','2#45','1#29','2015'),</v>
      </c>
      <c r="N55" s="70">
        <v>46</v>
      </c>
      <c r="O55" s="70" t="s">
        <v>992</v>
      </c>
      <c r="P55" s="70" t="s">
        <v>1118</v>
      </c>
      <c r="Q55" s="70" t="s">
        <v>1119</v>
      </c>
      <c r="R55" s="70" t="s">
        <v>1120</v>
      </c>
      <c r="S55" s="70" t="s">
        <v>1072</v>
      </c>
      <c r="T55" s="70" t="s">
        <v>963</v>
      </c>
      <c r="U55" s="70" t="s">
        <v>1121</v>
      </c>
    </row>
    <row r="56" spans="1:21" x14ac:dyDescent="0.3">
      <c r="A56" s="59" t="s">
        <v>806</v>
      </c>
      <c r="B56" s="60">
        <v>49.75</v>
      </c>
      <c r="C56" s="60">
        <v>2.4300000000000002</v>
      </c>
      <c r="D56" s="60">
        <v>0.33</v>
      </c>
      <c r="E56" s="60">
        <v>6.86</v>
      </c>
      <c r="F56" s="60">
        <v>35.33</v>
      </c>
      <c r="G56" s="60">
        <v>2.11</v>
      </c>
      <c r="H56" s="60">
        <v>3.2</v>
      </c>
      <c r="I56" s="59" t="s">
        <v>357</v>
      </c>
      <c r="J56" s="62">
        <v>2015</v>
      </c>
      <c r="L56" t="str">
        <f t="shared" si="0"/>
        <v>('Slovačka','49#75','2#43','0#33','6#86','35#33','2#11','3#2','null','2015'),</v>
      </c>
      <c r="N56" s="70" t="s">
        <v>1122</v>
      </c>
      <c r="O56" s="70" t="s">
        <v>1063</v>
      </c>
      <c r="P56" s="70" t="s">
        <v>1123</v>
      </c>
      <c r="Q56" s="70" t="s">
        <v>1124</v>
      </c>
      <c r="R56" s="70" t="s">
        <v>1125</v>
      </c>
      <c r="S56" s="70" t="s">
        <v>1072</v>
      </c>
      <c r="T56" s="70" t="s">
        <v>714</v>
      </c>
      <c r="U56" s="69" t="s">
        <v>357</v>
      </c>
    </row>
    <row r="57" spans="1:21" x14ac:dyDescent="0.3">
      <c r="A57" s="59" t="s">
        <v>807</v>
      </c>
      <c r="B57" s="60">
        <v>55.79</v>
      </c>
      <c r="C57" s="60">
        <v>2.08</v>
      </c>
      <c r="D57" s="60">
        <v>9.91</v>
      </c>
      <c r="E57" s="60">
        <v>3.68</v>
      </c>
      <c r="F57" s="60">
        <v>22.4</v>
      </c>
      <c r="G57" s="60">
        <v>2.65</v>
      </c>
      <c r="H57" s="60">
        <v>3.5</v>
      </c>
      <c r="I57" s="60">
        <v>0</v>
      </c>
      <c r="J57" s="62">
        <v>2015</v>
      </c>
      <c r="L57" t="str">
        <f t="shared" si="0"/>
        <v>('Slovenija','55#79','2#08','9#91','3#68','22#4','2#65','3#5','0','2015'),</v>
      </c>
      <c r="N57" s="70" t="s">
        <v>1126</v>
      </c>
      <c r="O57" s="70" t="s">
        <v>1082</v>
      </c>
      <c r="P57" s="70" t="s">
        <v>1127</v>
      </c>
      <c r="Q57" s="70" t="s">
        <v>1128</v>
      </c>
      <c r="R57" s="70" t="s">
        <v>1129</v>
      </c>
      <c r="S57" s="70" t="s">
        <v>1130</v>
      </c>
      <c r="T57" s="70" t="s">
        <v>695</v>
      </c>
      <c r="U57" s="70">
        <v>0</v>
      </c>
    </row>
    <row r="58" spans="1:21" x14ac:dyDescent="0.3">
      <c r="A58" s="59" t="s">
        <v>808</v>
      </c>
      <c r="B58" s="60">
        <v>58.56</v>
      </c>
      <c r="C58" s="59" t="s">
        <v>357</v>
      </c>
      <c r="D58" s="60">
        <v>9.32</v>
      </c>
      <c r="E58" s="60">
        <v>5.01</v>
      </c>
      <c r="F58" s="60">
        <v>22.2</v>
      </c>
      <c r="G58" s="60">
        <v>2.0499999999999998</v>
      </c>
      <c r="H58" s="60">
        <v>2.85</v>
      </c>
      <c r="I58" s="60">
        <v>0</v>
      </c>
      <c r="J58" s="62">
        <v>2015</v>
      </c>
      <c r="L58" t="str">
        <f t="shared" si="0"/>
        <v>('Španjolska','58#56','null','9#32','5#01','22#2','2#05','2#85','0','2015'),</v>
      </c>
      <c r="N58" s="70" t="s">
        <v>1131</v>
      </c>
      <c r="O58" s="69" t="s">
        <v>357</v>
      </c>
      <c r="P58" s="70" t="s">
        <v>1132</v>
      </c>
      <c r="Q58" s="70" t="s">
        <v>1133</v>
      </c>
      <c r="R58" s="70" t="s">
        <v>1134</v>
      </c>
      <c r="S58" s="70" t="s">
        <v>1135</v>
      </c>
      <c r="T58" s="70" t="s">
        <v>1136</v>
      </c>
      <c r="U58" s="70">
        <v>0</v>
      </c>
    </row>
    <row r="59" spans="1:21" x14ac:dyDescent="0.3">
      <c r="A59" s="59" t="s">
        <v>809</v>
      </c>
      <c r="B59" s="59" t="s">
        <v>357</v>
      </c>
      <c r="C59" s="59" t="s">
        <v>357</v>
      </c>
      <c r="D59" s="60">
        <v>26.19</v>
      </c>
      <c r="E59" s="60">
        <v>3.67</v>
      </c>
      <c r="F59" s="60">
        <v>12.34</v>
      </c>
      <c r="G59" s="60">
        <v>3.14</v>
      </c>
      <c r="H59" s="60">
        <v>1.68</v>
      </c>
      <c r="I59" s="60">
        <v>0.67</v>
      </c>
      <c r="J59" s="62">
        <v>2015</v>
      </c>
      <c r="L59" t="str">
        <f t="shared" si="0"/>
        <v>('Švedska','null','null','26#19','3#67','12#34','3#14','1#68','0#67','2015'),</v>
      </c>
      <c r="N59" s="69" t="s">
        <v>357</v>
      </c>
      <c r="O59" s="69" t="s">
        <v>357</v>
      </c>
      <c r="P59" s="70" t="s">
        <v>1137</v>
      </c>
      <c r="Q59" s="70" t="s">
        <v>1138</v>
      </c>
      <c r="R59" s="70" t="s">
        <v>1139</v>
      </c>
      <c r="S59" s="70" t="s">
        <v>1140</v>
      </c>
      <c r="T59" s="70" t="s">
        <v>1141</v>
      </c>
      <c r="U59" s="70" t="s">
        <v>1142</v>
      </c>
    </row>
    <row r="60" spans="1:21" x14ac:dyDescent="0.3">
      <c r="A60" s="59" t="s">
        <v>810</v>
      </c>
      <c r="B60" s="60">
        <v>49.06</v>
      </c>
      <c r="C60" s="60">
        <v>4.54</v>
      </c>
      <c r="D60" s="60">
        <v>19.46</v>
      </c>
      <c r="E60" s="60">
        <v>4.5199999999999996</v>
      </c>
      <c r="F60" s="60">
        <v>16.239999999999998</v>
      </c>
      <c r="G60" s="60">
        <v>2.41</v>
      </c>
      <c r="H60" s="60">
        <v>3.78</v>
      </c>
      <c r="I60" s="60">
        <v>0</v>
      </c>
      <c r="J60" s="62">
        <v>2015</v>
      </c>
      <c r="L60" t="str">
        <f t="shared" si="0"/>
        <v>('Švicarska','49#06','4#54','19#46','4#52','16#24','2#41','3#78','0','2015'),</v>
      </c>
      <c r="N60" s="70" t="s">
        <v>1143</v>
      </c>
      <c r="O60" s="70" t="s">
        <v>1144</v>
      </c>
      <c r="P60" s="70" t="s">
        <v>1145</v>
      </c>
      <c r="Q60" s="70" t="s">
        <v>1146</v>
      </c>
      <c r="R60" s="70" t="s">
        <v>1147</v>
      </c>
      <c r="S60" s="70" t="s">
        <v>1148</v>
      </c>
      <c r="T60" s="70" t="s">
        <v>1149</v>
      </c>
      <c r="U60" s="70">
        <v>0</v>
      </c>
    </row>
    <row r="61" spans="1:21" ht="16.8" x14ac:dyDescent="0.3">
      <c r="A61" s="59" t="s">
        <v>811</v>
      </c>
      <c r="B61" s="59" t="s">
        <v>357</v>
      </c>
      <c r="C61" s="59" t="s">
        <v>357</v>
      </c>
      <c r="D61" s="60">
        <v>18.61</v>
      </c>
      <c r="E61" s="60">
        <v>1.8</v>
      </c>
      <c r="F61" s="60">
        <v>14.29</v>
      </c>
      <c r="G61" s="60">
        <v>5.35</v>
      </c>
      <c r="H61" s="60">
        <v>2.11</v>
      </c>
      <c r="I61" s="60">
        <v>0.66</v>
      </c>
      <c r="J61" s="62">
        <v>2015</v>
      </c>
      <c r="L61" t="str">
        <f t="shared" si="0"/>
        <v>('Ujedinjeno Kraljevstvo','null','null','18#61','1#8','14#29','5#35','2#11','0#66','2015'),</v>
      </c>
      <c r="N61" s="69" t="s">
        <v>357</v>
      </c>
      <c r="O61" s="69" t="s">
        <v>357</v>
      </c>
      <c r="P61" s="70" t="s">
        <v>1150</v>
      </c>
      <c r="Q61" s="70" t="s">
        <v>901</v>
      </c>
      <c r="R61" s="70" t="s">
        <v>1151</v>
      </c>
      <c r="S61" s="70" t="s">
        <v>1152</v>
      </c>
      <c r="T61" s="70" t="s">
        <v>1072</v>
      </c>
      <c r="U61" s="70" t="s">
        <v>1153</v>
      </c>
    </row>
    <row r="62" spans="1:21" x14ac:dyDescent="0.3">
      <c r="A62" s="63" t="s">
        <v>782</v>
      </c>
      <c r="B62" s="64">
        <v>52.24</v>
      </c>
      <c r="C62" s="64">
        <v>6.67</v>
      </c>
      <c r="D62" s="64">
        <v>14.9</v>
      </c>
      <c r="E62" s="64">
        <v>3.02</v>
      </c>
      <c r="F62" s="64">
        <v>16.93</v>
      </c>
      <c r="G62" s="64">
        <v>2.16</v>
      </c>
      <c r="H62" s="64">
        <v>4.08</v>
      </c>
      <c r="I62" s="63" t="s">
        <v>357</v>
      </c>
      <c r="J62" s="62" t="s">
        <v>373</v>
      </c>
      <c r="L62" t="str">
        <f t="shared" si="0"/>
        <v>('Austrija','52#24','6#67','14#9','3#02','16#93','2#16','4#08','null','2016'),</v>
      </c>
      <c r="N62" s="70" t="s">
        <v>1154</v>
      </c>
      <c r="O62" s="70" t="s">
        <v>1155</v>
      </c>
      <c r="P62" s="70" t="s">
        <v>1156</v>
      </c>
      <c r="Q62" s="70" t="s">
        <v>1157</v>
      </c>
      <c r="R62" s="70" t="s">
        <v>1158</v>
      </c>
      <c r="S62" s="70" t="s">
        <v>1159</v>
      </c>
      <c r="T62" s="70" t="s">
        <v>1160</v>
      </c>
      <c r="U62" s="69" t="s">
        <v>357</v>
      </c>
    </row>
    <row r="63" spans="1:21" x14ac:dyDescent="0.3">
      <c r="A63" s="63" t="s">
        <v>783</v>
      </c>
      <c r="B63" s="64">
        <v>41.43</v>
      </c>
      <c r="C63" s="64">
        <v>9.68</v>
      </c>
      <c r="D63" s="64">
        <v>21.66</v>
      </c>
      <c r="E63" s="64">
        <v>4.9400000000000004</v>
      </c>
      <c r="F63" s="64">
        <v>16.329999999999998</v>
      </c>
      <c r="G63" s="64">
        <v>2.27</v>
      </c>
      <c r="H63" s="64">
        <v>3.69</v>
      </c>
      <c r="I63" s="64">
        <v>0</v>
      </c>
      <c r="J63" s="62" t="s">
        <v>373</v>
      </c>
      <c r="L63" t="str">
        <f t="shared" si="0"/>
        <v>('Belgija','41#43','9#68','21#66','4#94','16#33','2#27','3#69','0','2016'),</v>
      </c>
      <c r="N63" s="70" t="s">
        <v>1161</v>
      </c>
      <c r="O63" s="70" t="s">
        <v>1162</v>
      </c>
      <c r="P63" s="70" t="s">
        <v>1163</v>
      </c>
      <c r="Q63" s="70" t="s">
        <v>455</v>
      </c>
      <c r="R63" s="70" t="s">
        <v>1164</v>
      </c>
      <c r="S63" s="70" t="s">
        <v>1165</v>
      </c>
      <c r="T63" s="70" t="s">
        <v>1166</v>
      </c>
      <c r="U63" s="70">
        <v>0</v>
      </c>
    </row>
    <row r="64" spans="1:21" x14ac:dyDescent="0.3">
      <c r="A64" s="63" t="s">
        <v>784</v>
      </c>
      <c r="B64" s="64">
        <v>45.94</v>
      </c>
      <c r="C64" s="64">
        <v>1.48</v>
      </c>
      <c r="D64" s="64">
        <v>0.08</v>
      </c>
      <c r="E64" s="64">
        <v>4.12</v>
      </c>
      <c r="F64" s="64">
        <v>43.9</v>
      </c>
      <c r="G64" s="64">
        <v>2.54</v>
      </c>
      <c r="H64" s="64">
        <v>1.31</v>
      </c>
      <c r="I64" s="64">
        <v>0.63</v>
      </c>
      <c r="J64" s="62" t="s">
        <v>373</v>
      </c>
      <c r="L64" t="str">
        <f t="shared" si="0"/>
        <v>('Bugarska','45#94','1#48','0#08','4#12','43#9','2#54','1#31','0#63','2016'),</v>
      </c>
      <c r="N64" s="70" t="s">
        <v>1167</v>
      </c>
      <c r="O64" s="70" t="s">
        <v>1168</v>
      </c>
      <c r="P64" s="70" t="s">
        <v>1042</v>
      </c>
      <c r="Q64" s="70" t="s">
        <v>1169</v>
      </c>
      <c r="R64" s="70" t="s">
        <v>1170</v>
      </c>
      <c r="S64" s="70" t="s">
        <v>956</v>
      </c>
      <c r="T64" s="70" t="s">
        <v>1171</v>
      </c>
      <c r="U64" s="70" t="s">
        <v>1013</v>
      </c>
    </row>
    <row r="65" spans="1:21" x14ac:dyDescent="0.3">
      <c r="A65" s="63" t="s">
        <v>785</v>
      </c>
      <c r="B65" s="64">
        <v>55</v>
      </c>
      <c r="C65" s="64">
        <v>7.22</v>
      </c>
      <c r="D65" s="64">
        <v>3.47</v>
      </c>
      <c r="E65" s="64">
        <v>10.79</v>
      </c>
      <c r="F65" s="64">
        <v>20.56</v>
      </c>
      <c r="G65" s="64">
        <v>1.25</v>
      </c>
      <c r="H65" s="64">
        <v>1.72</v>
      </c>
      <c r="I65" s="64">
        <v>0</v>
      </c>
      <c r="J65" s="62" t="s">
        <v>373</v>
      </c>
      <c r="L65" t="str">
        <f t="shared" si="0"/>
        <v>('Cipar','55','7#22','3#47','10#79','20#56','1#25','1#72','0','2016'),</v>
      </c>
      <c r="N65" s="70">
        <v>55</v>
      </c>
      <c r="O65" s="70" t="s">
        <v>1172</v>
      </c>
      <c r="P65" s="70" t="s">
        <v>1173</v>
      </c>
      <c r="Q65" s="70" t="s">
        <v>1033</v>
      </c>
      <c r="R65" s="70" t="s">
        <v>1174</v>
      </c>
      <c r="S65" s="70" t="s">
        <v>1175</v>
      </c>
      <c r="T65" s="70" t="s">
        <v>863</v>
      </c>
      <c r="U65" s="70">
        <v>0</v>
      </c>
    </row>
    <row r="66" spans="1:21" x14ac:dyDescent="0.3">
      <c r="A66" s="63" t="s">
        <v>786</v>
      </c>
      <c r="B66" s="64">
        <v>48.46</v>
      </c>
      <c r="C66" s="64">
        <v>4.3899999999999997</v>
      </c>
      <c r="D66" s="64">
        <v>13.23</v>
      </c>
      <c r="E66" s="64">
        <v>5.24</v>
      </c>
      <c r="F66" s="64">
        <v>20.36</v>
      </c>
      <c r="G66" s="64">
        <v>2.98</v>
      </c>
      <c r="H66" s="64">
        <v>2.52</v>
      </c>
      <c r="I66" s="64">
        <v>2.83</v>
      </c>
      <c r="J66" s="62" t="s">
        <v>373</v>
      </c>
      <c r="L66" t="str">
        <f t="shared" si="0"/>
        <v>('Češka','48#46','4#39','13#23','5#24','20#36','2#98','2#52','2#83','2016'),</v>
      </c>
      <c r="N66" s="70" t="s">
        <v>1176</v>
      </c>
      <c r="O66" s="70" t="s">
        <v>1177</v>
      </c>
      <c r="P66" s="70" t="s">
        <v>1178</v>
      </c>
      <c r="Q66" s="70" t="s">
        <v>1073</v>
      </c>
      <c r="R66" s="70" t="s">
        <v>1179</v>
      </c>
      <c r="S66" s="70" t="s">
        <v>1180</v>
      </c>
      <c r="T66" s="70" t="s">
        <v>1181</v>
      </c>
      <c r="U66" s="70" t="s">
        <v>1182</v>
      </c>
    </row>
    <row r="67" spans="1:21" x14ac:dyDescent="0.3">
      <c r="A67" s="63" t="s">
        <v>787</v>
      </c>
      <c r="B67" s="64">
        <v>54.92</v>
      </c>
      <c r="C67" s="64">
        <v>0.93</v>
      </c>
      <c r="D67" s="64">
        <v>24.73</v>
      </c>
      <c r="E67" s="64">
        <v>4.41</v>
      </c>
      <c r="F67" s="64">
        <v>10.06</v>
      </c>
      <c r="G67" s="64">
        <v>2.57</v>
      </c>
      <c r="H67" s="64">
        <v>2.39</v>
      </c>
      <c r="I67" s="64">
        <v>0</v>
      </c>
      <c r="J67" s="62" t="s">
        <v>373</v>
      </c>
      <c r="L67" t="str">
        <f t="shared" ref="L67:L130" si="1">CONCATENATE("(","'",A67,"',","'",N67,"','",O67,"','",P67,"','",Q67,"','",R67,"','",S67,"','",T67,"','",U67,"','",J67,"'","),")</f>
        <v>('Danska','54#92','0#93','24#73','4#41','10#06','2#57','2#39','0','2016'),</v>
      </c>
      <c r="N67" s="70" t="s">
        <v>1183</v>
      </c>
      <c r="O67" s="70" t="s">
        <v>1184</v>
      </c>
      <c r="P67" s="70" t="s">
        <v>1185</v>
      </c>
      <c r="Q67" s="70" t="s">
        <v>1186</v>
      </c>
      <c r="R67" s="70" t="s">
        <v>1066</v>
      </c>
      <c r="S67" s="70" t="s">
        <v>830</v>
      </c>
      <c r="T67" s="70" t="s">
        <v>1187</v>
      </c>
      <c r="U67" s="70">
        <v>0</v>
      </c>
    </row>
    <row r="68" spans="1:21" x14ac:dyDescent="0.3">
      <c r="A68" s="63" t="s">
        <v>788</v>
      </c>
      <c r="B68" s="64">
        <v>55.24</v>
      </c>
      <c r="C68" s="64">
        <v>1.61</v>
      </c>
      <c r="D68" s="64">
        <v>5.92</v>
      </c>
      <c r="E68" s="64">
        <v>11.02</v>
      </c>
      <c r="F68" s="64">
        <v>21.59</v>
      </c>
      <c r="G68" s="64">
        <v>3.22</v>
      </c>
      <c r="H68" s="64">
        <v>1.4</v>
      </c>
      <c r="I68" s="64">
        <v>0</v>
      </c>
      <c r="J68" s="62" t="s">
        <v>373</v>
      </c>
      <c r="L68" t="str">
        <f t="shared" si="1"/>
        <v>('Estonija','55#24','1#61','5#92','11#02','21#59','3#22','1#4','0','2016'),</v>
      </c>
      <c r="N68" s="70" t="s">
        <v>1188</v>
      </c>
      <c r="O68" s="70" t="s">
        <v>1020</v>
      </c>
      <c r="P68" s="70" t="s">
        <v>1189</v>
      </c>
      <c r="Q68" s="70" t="s">
        <v>502</v>
      </c>
      <c r="R68" s="70" t="s">
        <v>1190</v>
      </c>
      <c r="S68" s="70" t="s">
        <v>1191</v>
      </c>
      <c r="T68" s="70" t="s">
        <v>1192</v>
      </c>
      <c r="U68" s="70">
        <v>0</v>
      </c>
    </row>
    <row r="69" spans="1:21" x14ac:dyDescent="0.3">
      <c r="A69" s="63" t="s">
        <v>789</v>
      </c>
      <c r="B69" s="64">
        <v>55.24</v>
      </c>
      <c r="C69" s="64">
        <v>2.33</v>
      </c>
      <c r="D69" s="64">
        <v>19.55</v>
      </c>
      <c r="E69" s="64">
        <v>3.05</v>
      </c>
      <c r="F69" s="64">
        <v>14.88</v>
      </c>
      <c r="G69" s="64">
        <v>3.98</v>
      </c>
      <c r="H69" s="64">
        <v>0.9</v>
      </c>
      <c r="I69" s="64">
        <v>7.0000000000000007E-2</v>
      </c>
      <c r="J69" s="62" t="s">
        <v>373</v>
      </c>
      <c r="L69" t="str">
        <f t="shared" si="1"/>
        <v>('Finska','55#24','2#33','19#55','3#05','14#88','3#98','0#9','0#07','2016'),</v>
      </c>
      <c r="N69" s="70" t="s">
        <v>1188</v>
      </c>
      <c r="O69" s="70" t="s">
        <v>1193</v>
      </c>
      <c r="P69" s="70" t="s">
        <v>1194</v>
      </c>
      <c r="Q69" s="70" t="s">
        <v>815</v>
      </c>
      <c r="R69" s="70" t="s">
        <v>1195</v>
      </c>
      <c r="S69" s="70" t="s">
        <v>1196</v>
      </c>
      <c r="T69" s="70" t="s">
        <v>1197</v>
      </c>
      <c r="U69" s="70" t="s">
        <v>1198</v>
      </c>
    </row>
    <row r="70" spans="1:21" x14ac:dyDescent="0.3">
      <c r="A70" s="63" t="s">
        <v>790</v>
      </c>
      <c r="B70" s="64">
        <v>42.85</v>
      </c>
      <c r="C70" s="64">
        <v>10.58</v>
      </c>
      <c r="D70" s="64">
        <v>15.31</v>
      </c>
      <c r="E70" s="64">
        <v>5.29</v>
      </c>
      <c r="F70" s="64">
        <v>18.63</v>
      </c>
      <c r="G70" s="64">
        <v>1.78</v>
      </c>
      <c r="H70" s="64">
        <v>5.56</v>
      </c>
      <c r="I70" s="63" t="s">
        <v>357</v>
      </c>
      <c r="J70" s="62" t="s">
        <v>373</v>
      </c>
      <c r="L70" t="str">
        <f t="shared" si="1"/>
        <v>('Francuska','42#85','10#58','15#31','5#29','18#63','1#78','5#56','null','2016'),</v>
      </c>
      <c r="N70" s="70" t="s">
        <v>1199</v>
      </c>
      <c r="O70" s="70" t="s">
        <v>398</v>
      </c>
      <c r="P70" s="70" t="s">
        <v>1200</v>
      </c>
      <c r="Q70" s="70" t="s">
        <v>514</v>
      </c>
      <c r="R70" s="70" t="s">
        <v>1201</v>
      </c>
      <c r="S70" s="70" t="s">
        <v>1202</v>
      </c>
      <c r="T70" s="70" t="s">
        <v>519</v>
      </c>
      <c r="U70" s="69" t="s">
        <v>357</v>
      </c>
    </row>
    <row r="71" spans="1:21" x14ac:dyDescent="0.3">
      <c r="A71" s="63" t="s">
        <v>791</v>
      </c>
      <c r="B71" s="64">
        <v>59.4</v>
      </c>
      <c r="C71" s="64">
        <v>0.48</v>
      </c>
      <c r="D71" s="64">
        <v>1.4</v>
      </c>
      <c r="E71" s="64">
        <v>3.68</v>
      </c>
      <c r="F71" s="64">
        <v>31.37</v>
      </c>
      <c r="G71" s="64">
        <v>1.28</v>
      </c>
      <c r="H71" s="64">
        <v>2.4</v>
      </c>
      <c r="I71" s="64">
        <v>0</v>
      </c>
      <c r="J71" s="62" t="s">
        <v>373</v>
      </c>
      <c r="L71" t="str">
        <f t="shared" si="1"/>
        <v>('Grčka','59#4','0#48','1#4','3#68','31#37','1#28','2#4','0','2016'),</v>
      </c>
      <c r="N71" s="70" t="s">
        <v>1203</v>
      </c>
      <c r="O71" s="70" t="s">
        <v>1204</v>
      </c>
      <c r="P71" s="70" t="s">
        <v>1192</v>
      </c>
      <c r="Q71" s="70" t="s">
        <v>1128</v>
      </c>
      <c r="R71" s="70" t="s">
        <v>1205</v>
      </c>
      <c r="S71" s="70" t="s">
        <v>1206</v>
      </c>
      <c r="T71" s="70" t="s">
        <v>1037</v>
      </c>
      <c r="U71" s="70">
        <v>0</v>
      </c>
    </row>
    <row r="72" spans="1:21" x14ac:dyDescent="0.3">
      <c r="A72" s="63" t="s">
        <v>792</v>
      </c>
      <c r="B72" s="65">
        <v>51.96</v>
      </c>
      <c r="C72" s="65">
        <v>3.79</v>
      </c>
      <c r="D72" s="65">
        <v>3.11</v>
      </c>
      <c r="E72" s="65">
        <v>9.89</v>
      </c>
      <c r="F72" s="65">
        <v>24.36</v>
      </c>
      <c r="G72" s="65">
        <v>3.11</v>
      </c>
      <c r="H72" s="65">
        <v>2.71</v>
      </c>
      <c r="I72" s="65">
        <v>1.07</v>
      </c>
      <c r="J72" s="62" t="s">
        <v>373</v>
      </c>
      <c r="L72" t="str">
        <f t="shared" si="1"/>
        <v>('Hrvatska','51#96','3#79','3#11','9#89','24#36','3#11','2#71','1#07','2016'),</v>
      </c>
      <c r="N72" s="71" t="s">
        <v>1207</v>
      </c>
      <c r="O72" s="71" t="s">
        <v>933</v>
      </c>
      <c r="P72" s="71" t="s">
        <v>1208</v>
      </c>
      <c r="Q72" s="71" t="s">
        <v>1209</v>
      </c>
      <c r="R72" s="71" t="s">
        <v>1210</v>
      </c>
      <c r="S72" s="71" t="s">
        <v>1208</v>
      </c>
      <c r="T72" s="71" t="s">
        <v>844</v>
      </c>
      <c r="U72" s="71" t="s">
        <v>1211</v>
      </c>
    </row>
    <row r="73" spans="1:21" x14ac:dyDescent="0.3">
      <c r="A73" s="63" t="s">
        <v>793</v>
      </c>
      <c r="B73" s="63" t="s">
        <v>357</v>
      </c>
      <c r="C73" s="63" t="s">
        <v>357</v>
      </c>
      <c r="D73" s="64">
        <v>21.74</v>
      </c>
      <c r="E73" s="64">
        <v>2.86</v>
      </c>
      <c r="F73" s="64">
        <v>14.2</v>
      </c>
      <c r="G73" s="64">
        <v>2.6</v>
      </c>
      <c r="H73" s="64">
        <v>2.73</v>
      </c>
      <c r="I73" s="64">
        <v>0.85</v>
      </c>
      <c r="J73" s="62" t="s">
        <v>373</v>
      </c>
      <c r="L73" t="str">
        <f t="shared" si="1"/>
        <v>('Irska','null','null','21#74','2#86','14#2','2#6','2#73','0#85','2016'),</v>
      </c>
      <c r="N73" s="69" t="s">
        <v>357</v>
      </c>
      <c r="O73" s="69" t="s">
        <v>357</v>
      </c>
      <c r="P73" s="70" t="s">
        <v>1212</v>
      </c>
      <c r="Q73" s="70" t="s">
        <v>883</v>
      </c>
      <c r="R73" s="70" t="s">
        <v>1213</v>
      </c>
      <c r="S73" s="70" t="s">
        <v>1114</v>
      </c>
      <c r="T73" s="70" t="s">
        <v>888</v>
      </c>
      <c r="U73" s="70" t="s">
        <v>846</v>
      </c>
    </row>
    <row r="74" spans="1:21" x14ac:dyDescent="0.3">
      <c r="A74" s="63" t="s">
        <v>794</v>
      </c>
      <c r="B74" s="64">
        <v>52.86</v>
      </c>
      <c r="C74" s="64">
        <v>6.35</v>
      </c>
      <c r="D74" s="64">
        <v>20.54</v>
      </c>
      <c r="E74" s="64">
        <v>2.46</v>
      </c>
      <c r="F74" s="64">
        <v>14.14</v>
      </c>
      <c r="G74" s="64">
        <v>2.4500000000000002</v>
      </c>
      <c r="H74" s="64">
        <v>1.19</v>
      </c>
      <c r="I74" s="64">
        <v>0</v>
      </c>
      <c r="J74" s="62" t="s">
        <v>373</v>
      </c>
      <c r="L74" t="str">
        <f t="shared" si="1"/>
        <v>('Island','52#86','6#35','20#54','2#46','14#14','2#45','1#19','0','2016'),</v>
      </c>
      <c r="N74" s="70" t="s">
        <v>1214</v>
      </c>
      <c r="O74" s="70" t="s">
        <v>531</v>
      </c>
      <c r="P74" s="70" t="s">
        <v>1215</v>
      </c>
      <c r="Q74" s="70" t="s">
        <v>1216</v>
      </c>
      <c r="R74" s="70" t="s">
        <v>1217</v>
      </c>
      <c r="S74" s="70" t="s">
        <v>963</v>
      </c>
      <c r="T74" s="70" t="s">
        <v>1218</v>
      </c>
      <c r="U74" s="70">
        <v>0</v>
      </c>
    </row>
    <row r="75" spans="1:21" x14ac:dyDescent="0.3">
      <c r="A75" s="63" t="s">
        <v>795</v>
      </c>
      <c r="B75" s="63" t="s">
        <v>357</v>
      </c>
      <c r="C75" s="63" t="s">
        <v>357</v>
      </c>
      <c r="D75" s="64">
        <v>10.24</v>
      </c>
      <c r="E75" s="64">
        <v>8.25</v>
      </c>
      <c r="F75" s="64">
        <v>20.420000000000002</v>
      </c>
      <c r="G75" s="64">
        <v>4.04</v>
      </c>
      <c r="H75" s="64">
        <v>1.98</v>
      </c>
      <c r="I75" s="63" t="s">
        <v>357</v>
      </c>
      <c r="J75" s="62" t="s">
        <v>373</v>
      </c>
      <c r="L75" t="str">
        <f t="shared" si="1"/>
        <v>('Italija','null','null','10#24','8#25','20#42','4#04','1#98','null','2016'),</v>
      </c>
      <c r="N75" s="69" t="s">
        <v>357</v>
      </c>
      <c r="O75" s="69" t="s">
        <v>357</v>
      </c>
      <c r="P75" s="70" t="s">
        <v>1219</v>
      </c>
      <c r="Q75" s="70" t="s">
        <v>1220</v>
      </c>
      <c r="R75" s="70" t="s">
        <v>1221</v>
      </c>
      <c r="S75" s="70" t="s">
        <v>1085</v>
      </c>
      <c r="T75" s="70" t="s">
        <v>907</v>
      </c>
      <c r="U75" s="69" t="s">
        <v>357</v>
      </c>
    </row>
    <row r="76" spans="1:21" x14ac:dyDescent="0.3">
      <c r="A76" s="63" t="s">
        <v>796</v>
      </c>
      <c r="B76" s="64">
        <v>46.67</v>
      </c>
      <c r="C76" s="64">
        <v>2.86</v>
      </c>
      <c r="D76" s="64">
        <v>4.7300000000000004</v>
      </c>
      <c r="E76" s="64">
        <v>9.49</v>
      </c>
      <c r="F76" s="64">
        <v>31.91</v>
      </c>
      <c r="G76" s="64">
        <v>2.4</v>
      </c>
      <c r="H76" s="64">
        <v>1.95</v>
      </c>
      <c r="I76" s="64">
        <v>0</v>
      </c>
      <c r="J76" s="62" t="s">
        <v>373</v>
      </c>
      <c r="L76" t="str">
        <f t="shared" si="1"/>
        <v>('Latvija','46#67','2#86','4#73','9#49','31#91','2#4','1#95','0','2016'),</v>
      </c>
      <c r="N76" s="70" t="s">
        <v>1222</v>
      </c>
      <c r="O76" s="70" t="s">
        <v>883</v>
      </c>
      <c r="P76" s="70" t="s">
        <v>950</v>
      </c>
      <c r="Q76" s="70" t="s">
        <v>414</v>
      </c>
      <c r="R76" s="70" t="s">
        <v>1223</v>
      </c>
      <c r="S76" s="70" t="s">
        <v>1037</v>
      </c>
      <c r="T76" s="70" t="s">
        <v>926</v>
      </c>
      <c r="U76" s="70">
        <v>0</v>
      </c>
    </row>
    <row r="77" spans="1:21" x14ac:dyDescent="0.3">
      <c r="A77" s="63" t="s">
        <v>797</v>
      </c>
      <c r="B77" s="64">
        <v>50.47</v>
      </c>
      <c r="C77" s="64">
        <v>2.6</v>
      </c>
      <c r="D77" s="64">
        <v>8.36</v>
      </c>
      <c r="E77" s="64">
        <v>5.04</v>
      </c>
      <c r="F77" s="64">
        <v>29.91</v>
      </c>
      <c r="G77" s="64">
        <v>2.04</v>
      </c>
      <c r="H77" s="64">
        <v>1.58</v>
      </c>
      <c r="I77" s="64">
        <v>0</v>
      </c>
      <c r="J77" s="62" t="s">
        <v>373</v>
      </c>
      <c r="L77" t="str">
        <f t="shared" si="1"/>
        <v>('Litva','50#47','2#6','8#36','5#04','29#91','2#04','1#58','0','2016'),</v>
      </c>
      <c r="N77" s="70" t="s">
        <v>1224</v>
      </c>
      <c r="O77" s="70" t="s">
        <v>1114</v>
      </c>
      <c r="P77" s="70" t="s">
        <v>1225</v>
      </c>
      <c r="Q77" s="70" t="s">
        <v>1226</v>
      </c>
      <c r="R77" s="70" t="s">
        <v>1227</v>
      </c>
      <c r="S77" s="70" t="s">
        <v>856</v>
      </c>
      <c r="T77" s="70" t="s">
        <v>908</v>
      </c>
      <c r="U77" s="70">
        <v>0</v>
      </c>
    </row>
    <row r="78" spans="1:21" x14ac:dyDescent="0.3">
      <c r="A78" s="63" t="s">
        <v>798</v>
      </c>
      <c r="B78" s="64">
        <v>53.97</v>
      </c>
      <c r="C78" s="64">
        <v>2.35</v>
      </c>
      <c r="D78" s="64">
        <v>18.2</v>
      </c>
      <c r="E78" s="64">
        <v>6.2</v>
      </c>
      <c r="F78" s="64">
        <v>13.82</v>
      </c>
      <c r="G78" s="64">
        <v>2.13</v>
      </c>
      <c r="H78" s="64">
        <v>3.34</v>
      </c>
      <c r="I78" s="64">
        <v>0</v>
      </c>
      <c r="J78" s="62" t="s">
        <v>373</v>
      </c>
      <c r="L78" t="str">
        <f t="shared" si="1"/>
        <v>('Luksemburg','53#97','2#35','18#2','6#2','13#82','2#13','3#34','0','2016'),</v>
      </c>
      <c r="N78" s="70" t="s">
        <v>1228</v>
      </c>
      <c r="O78" s="70" t="s">
        <v>1229</v>
      </c>
      <c r="P78" s="70" t="s">
        <v>728</v>
      </c>
      <c r="Q78" s="70" t="s">
        <v>421</v>
      </c>
      <c r="R78" s="70" t="s">
        <v>1230</v>
      </c>
      <c r="S78" s="70" t="s">
        <v>1231</v>
      </c>
      <c r="T78" s="70" t="s">
        <v>889</v>
      </c>
      <c r="U78" s="70">
        <v>0</v>
      </c>
    </row>
    <row r="79" spans="1:21" x14ac:dyDescent="0.3">
      <c r="A79" s="63" t="s">
        <v>799</v>
      </c>
      <c r="B79" s="64">
        <v>49.2</v>
      </c>
      <c r="C79" s="64">
        <v>3.53</v>
      </c>
      <c r="D79" s="64">
        <v>3.89</v>
      </c>
      <c r="E79" s="64">
        <v>6.01</v>
      </c>
      <c r="F79" s="64">
        <v>32.22</v>
      </c>
      <c r="G79" s="64">
        <v>2.77</v>
      </c>
      <c r="H79" s="64">
        <v>2.0099999999999998</v>
      </c>
      <c r="I79" s="64">
        <v>0.38</v>
      </c>
      <c r="J79" s="62" t="s">
        <v>373</v>
      </c>
      <c r="L79" t="str">
        <f t="shared" si="1"/>
        <v>('Mađarska','49#2','3#53','3#89','6#01','32#22','2#77','2#01','0#38','2016'),</v>
      </c>
      <c r="N79" s="70" t="s">
        <v>1232</v>
      </c>
      <c r="O79" s="70" t="s">
        <v>1233</v>
      </c>
      <c r="P79" s="70" t="s">
        <v>929</v>
      </c>
      <c r="Q79" s="70" t="s">
        <v>387</v>
      </c>
      <c r="R79" s="70" t="s">
        <v>1234</v>
      </c>
      <c r="S79" s="70" t="s">
        <v>1235</v>
      </c>
      <c r="T79" s="70" t="s">
        <v>1236</v>
      </c>
      <c r="U79" s="70" t="s">
        <v>1237</v>
      </c>
    </row>
    <row r="80" spans="1:21" x14ac:dyDescent="0.3">
      <c r="A80" s="63" t="s">
        <v>800</v>
      </c>
      <c r="B80" s="64">
        <v>47.26</v>
      </c>
      <c r="C80" s="64">
        <v>4.3499999999999996</v>
      </c>
      <c r="D80" s="64">
        <v>26.13</v>
      </c>
      <c r="E80" s="64">
        <v>1.87</v>
      </c>
      <c r="F80" s="64">
        <v>11.96</v>
      </c>
      <c r="G80" s="64">
        <v>3.51</v>
      </c>
      <c r="H80" s="64">
        <v>3.98</v>
      </c>
      <c r="I80" s="64">
        <v>0.95</v>
      </c>
      <c r="J80" s="62" t="s">
        <v>373</v>
      </c>
      <c r="L80" t="str">
        <f t="shared" si="1"/>
        <v>('Nizozemska','47#26','4#35','26#13','1#87','11#96','3#51','3#98','0#95','2016'),</v>
      </c>
      <c r="N80" s="70" t="s">
        <v>1238</v>
      </c>
      <c r="O80" s="70" t="s">
        <v>1239</v>
      </c>
      <c r="P80" s="70" t="s">
        <v>1240</v>
      </c>
      <c r="Q80" s="70" t="s">
        <v>1241</v>
      </c>
      <c r="R80" s="70" t="s">
        <v>1242</v>
      </c>
      <c r="S80" s="70" t="s">
        <v>1093</v>
      </c>
      <c r="T80" s="70" t="s">
        <v>1196</v>
      </c>
      <c r="U80" s="70" t="s">
        <v>1243</v>
      </c>
    </row>
    <row r="81" spans="1:21" x14ac:dyDescent="0.3">
      <c r="A81" s="63" t="s">
        <v>801</v>
      </c>
      <c r="B81" s="64">
        <v>47.87</v>
      </c>
      <c r="C81" s="64">
        <v>2.0099999999999998</v>
      </c>
      <c r="D81" s="64">
        <v>28.19</v>
      </c>
      <c r="E81" s="64">
        <v>7.54</v>
      </c>
      <c r="F81" s="64">
        <v>10.79</v>
      </c>
      <c r="G81" s="64">
        <v>2.91</v>
      </c>
      <c r="H81" s="64">
        <v>0.69</v>
      </c>
      <c r="I81" s="64">
        <v>0</v>
      </c>
      <c r="J81" s="62" t="s">
        <v>373</v>
      </c>
      <c r="L81" t="str">
        <f t="shared" si="1"/>
        <v>('Norveška','47#87','2#01','28#19','7#54','10#79','2#91','0#69','0','2016'),</v>
      </c>
      <c r="N81" s="70" t="s">
        <v>1244</v>
      </c>
      <c r="O81" s="70" t="s">
        <v>1236</v>
      </c>
      <c r="P81" s="70" t="s">
        <v>1245</v>
      </c>
      <c r="Q81" s="70" t="s">
        <v>1246</v>
      </c>
      <c r="R81" s="70" t="s">
        <v>1033</v>
      </c>
      <c r="S81" s="70" t="s">
        <v>1247</v>
      </c>
      <c r="T81" s="70" t="s">
        <v>1056</v>
      </c>
      <c r="U81" s="70">
        <v>0</v>
      </c>
    </row>
    <row r="82" spans="1:21" x14ac:dyDescent="0.3">
      <c r="A82" s="63" t="s">
        <v>802</v>
      </c>
      <c r="B82" s="64">
        <v>47.9</v>
      </c>
      <c r="C82" s="64">
        <v>2.84</v>
      </c>
      <c r="D82" s="64">
        <v>16.66</v>
      </c>
      <c r="E82" s="64">
        <v>4.9800000000000004</v>
      </c>
      <c r="F82" s="64">
        <v>19.84</v>
      </c>
      <c r="G82" s="64">
        <v>3</v>
      </c>
      <c r="H82" s="64">
        <v>4.79</v>
      </c>
      <c r="I82" s="63" t="s">
        <v>357</v>
      </c>
      <c r="J82" s="62" t="s">
        <v>373</v>
      </c>
      <c r="L82" t="str">
        <f t="shared" si="1"/>
        <v>('Njemačka','47#9','2#84','16#66','4#98','19#84','3','4#79','null','2016'),</v>
      </c>
      <c r="N82" s="70" t="s">
        <v>1248</v>
      </c>
      <c r="O82" s="70" t="s">
        <v>940</v>
      </c>
      <c r="P82" s="70" t="s">
        <v>1249</v>
      </c>
      <c r="Q82" s="70" t="s">
        <v>1250</v>
      </c>
      <c r="R82" s="70" t="s">
        <v>1251</v>
      </c>
      <c r="S82" s="70">
        <v>3</v>
      </c>
      <c r="T82" s="70" t="s">
        <v>1252</v>
      </c>
      <c r="U82" s="69" t="s">
        <v>357</v>
      </c>
    </row>
    <row r="83" spans="1:21" x14ac:dyDescent="0.3">
      <c r="A83" s="63" t="s">
        <v>803</v>
      </c>
      <c r="B83" s="64">
        <v>57.33</v>
      </c>
      <c r="C83" s="64">
        <v>3.44</v>
      </c>
      <c r="D83" s="64">
        <v>5.81</v>
      </c>
      <c r="E83" s="64">
        <v>4.8099999999999996</v>
      </c>
      <c r="F83" s="64">
        <v>23.18</v>
      </c>
      <c r="G83" s="64">
        <v>3.11</v>
      </c>
      <c r="H83" s="64">
        <v>1.99</v>
      </c>
      <c r="I83" s="64">
        <v>0.33</v>
      </c>
      <c r="J83" s="62" t="s">
        <v>373</v>
      </c>
      <c r="L83" t="str">
        <f t="shared" si="1"/>
        <v>('Poljska','57#33','3#44','5#81','4#81','23#18','3#11','1#99','0#33','2016'),</v>
      </c>
      <c r="N83" s="70" t="s">
        <v>1253</v>
      </c>
      <c r="O83" s="70" t="s">
        <v>1254</v>
      </c>
      <c r="P83" s="70" t="s">
        <v>1255</v>
      </c>
      <c r="Q83" s="70" t="s">
        <v>1104</v>
      </c>
      <c r="R83" s="70" t="s">
        <v>1256</v>
      </c>
      <c r="S83" s="70" t="s">
        <v>1208</v>
      </c>
      <c r="T83" s="70" t="s">
        <v>1257</v>
      </c>
      <c r="U83" s="70" t="s">
        <v>1123</v>
      </c>
    </row>
    <row r="84" spans="1:21" x14ac:dyDescent="0.3">
      <c r="A84" s="63" t="s">
        <v>804</v>
      </c>
      <c r="B84" s="64">
        <v>62.23</v>
      </c>
      <c r="C84" s="64">
        <v>4.0599999999999996</v>
      </c>
      <c r="D84" s="64">
        <v>2.63</v>
      </c>
      <c r="E84" s="64">
        <v>8.0500000000000007</v>
      </c>
      <c r="F84" s="64">
        <v>19.239999999999998</v>
      </c>
      <c r="G84" s="64">
        <v>1.73</v>
      </c>
      <c r="H84" s="64">
        <v>1.95</v>
      </c>
      <c r="I84" s="64">
        <v>0.11</v>
      </c>
      <c r="J84" s="62" t="s">
        <v>373</v>
      </c>
      <c r="L84" t="str">
        <f t="shared" si="1"/>
        <v>('Portugal','62#23','4#06','2#63','8#05','19#24','1#73','1#95','0#11','2016'),</v>
      </c>
      <c r="N84" s="70" t="s">
        <v>1258</v>
      </c>
      <c r="O84" s="70" t="s">
        <v>828</v>
      </c>
      <c r="P84" s="70" t="s">
        <v>1259</v>
      </c>
      <c r="Q84" s="70" t="s">
        <v>1260</v>
      </c>
      <c r="R84" s="70" t="s">
        <v>1261</v>
      </c>
      <c r="S84" s="70" t="s">
        <v>1262</v>
      </c>
      <c r="T84" s="70" t="s">
        <v>926</v>
      </c>
      <c r="U84" s="70" t="s">
        <v>961</v>
      </c>
    </row>
    <row r="85" spans="1:21" x14ac:dyDescent="0.3">
      <c r="A85" s="63" t="s">
        <v>805</v>
      </c>
      <c r="B85" s="64">
        <v>47.29</v>
      </c>
      <c r="C85" s="64">
        <v>2.9</v>
      </c>
      <c r="D85" s="64">
        <v>6.44</v>
      </c>
      <c r="E85" s="64">
        <v>5.41</v>
      </c>
      <c r="F85" s="64">
        <v>32.31</v>
      </c>
      <c r="G85" s="64">
        <v>1.65</v>
      </c>
      <c r="H85" s="64">
        <v>2.5</v>
      </c>
      <c r="I85" s="64">
        <v>1.51</v>
      </c>
      <c r="J85" s="62" t="s">
        <v>373</v>
      </c>
      <c r="L85" t="str">
        <f t="shared" si="1"/>
        <v>('Rumunjska','47#29','2#9','6#44','5#41','32#31','1#65','2#5','1#51','2016'),</v>
      </c>
      <c r="N85" s="70" t="s">
        <v>1263</v>
      </c>
      <c r="O85" s="70" t="s">
        <v>729</v>
      </c>
      <c r="P85" s="70" t="s">
        <v>1264</v>
      </c>
      <c r="Q85" s="70" t="s">
        <v>853</v>
      </c>
      <c r="R85" s="70" t="s">
        <v>1265</v>
      </c>
      <c r="S85" s="70" t="s">
        <v>1111</v>
      </c>
      <c r="T85" s="70" t="s">
        <v>1266</v>
      </c>
      <c r="U85" s="70" t="s">
        <v>876</v>
      </c>
    </row>
    <row r="86" spans="1:21" x14ac:dyDescent="0.3">
      <c r="A86" s="63" t="s">
        <v>806</v>
      </c>
      <c r="B86" s="64">
        <v>49.27</v>
      </c>
      <c r="C86" s="64">
        <v>2.3199999999999998</v>
      </c>
      <c r="D86" s="64">
        <v>0.35</v>
      </c>
      <c r="E86" s="64">
        <v>8.51</v>
      </c>
      <c r="F86" s="64">
        <v>34.93</v>
      </c>
      <c r="G86" s="64">
        <v>1.18</v>
      </c>
      <c r="H86" s="64">
        <v>3.43</v>
      </c>
      <c r="I86" s="63" t="s">
        <v>357</v>
      </c>
      <c r="J86" s="62" t="s">
        <v>373</v>
      </c>
      <c r="L86" t="str">
        <f t="shared" si="1"/>
        <v>('Slovačka','49#27','2#32','0#35','8#51','34#93','1#18','3#43','null','2016'),</v>
      </c>
      <c r="N86" s="70" t="s">
        <v>1076</v>
      </c>
      <c r="O86" s="70" t="s">
        <v>996</v>
      </c>
      <c r="P86" s="70" t="s">
        <v>1267</v>
      </c>
      <c r="Q86" s="70" t="s">
        <v>430</v>
      </c>
      <c r="R86" s="70" t="s">
        <v>1268</v>
      </c>
      <c r="S86" s="70" t="s">
        <v>1269</v>
      </c>
      <c r="T86" s="70" t="s">
        <v>1270</v>
      </c>
      <c r="U86" s="69" t="s">
        <v>357</v>
      </c>
    </row>
    <row r="87" spans="1:21" x14ac:dyDescent="0.3">
      <c r="A87" s="63" t="s">
        <v>807</v>
      </c>
      <c r="B87" s="64">
        <v>56.08</v>
      </c>
      <c r="C87" s="64">
        <v>2.38</v>
      </c>
      <c r="D87" s="64">
        <v>9.61</v>
      </c>
      <c r="E87" s="64">
        <v>3.59</v>
      </c>
      <c r="F87" s="64">
        <v>22.47</v>
      </c>
      <c r="G87" s="64">
        <v>3</v>
      </c>
      <c r="H87" s="64">
        <v>2.87</v>
      </c>
      <c r="I87" s="64">
        <v>0</v>
      </c>
      <c r="J87" s="62" t="s">
        <v>373</v>
      </c>
      <c r="L87" t="str">
        <f t="shared" si="1"/>
        <v>('Slovenija','56#08','2#38','9#61','3#59','22#47','3','2#87','0','2016'),</v>
      </c>
      <c r="N87" s="70" t="s">
        <v>1271</v>
      </c>
      <c r="O87" s="70" t="s">
        <v>1272</v>
      </c>
      <c r="P87" s="70" t="s">
        <v>1273</v>
      </c>
      <c r="Q87" s="70" t="s">
        <v>1006</v>
      </c>
      <c r="R87" s="70" t="s">
        <v>1274</v>
      </c>
      <c r="S87" s="70">
        <v>3</v>
      </c>
      <c r="T87" s="70" t="s">
        <v>1055</v>
      </c>
      <c r="U87" s="70">
        <v>0</v>
      </c>
    </row>
    <row r="88" spans="1:21" x14ac:dyDescent="0.3">
      <c r="A88" s="63" t="s">
        <v>808</v>
      </c>
      <c r="B88" s="64">
        <v>57.82</v>
      </c>
      <c r="C88" s="63" t="s">
        <v>357</v>
      </c>
      <c r="D88" s="64">
        <v>9.34</v>
      </c>
      <c r="E88" s="64">
        <v>5</v>
      </c>
      <c r="F88" s="64">
        <v>22.88</v>
      </c>
      <c r="G88" s="64">
        <v>2.13</v>
      </c>
      <c r="H88" s="64">
        <v>2.83</v>
      </c>
      <c r="I88" s="64">
        <v>0</v>
      </c>
      <c r="J88" s="62" t="s">
        <v>373</v>
      </c>
      <c r="L88" t="str">
        <f t="shared" si="1"/>
        <v>('Španjolska','57#82','null','9#34','5','22#88','2#13','2#83','0','2016'),</v>
      </c>
      <c r="N88" s="70" t="s">
        <v>1275</v>
      </c>
      <c r="O88" s="69" t="s">
        <v>357</v>
      </c>
      <c r="P88" s="70" t="s">
        <v>979</v>
      </c>
      <c r="Q88" s="70">
        <v>5</v>
      </c>
      <c r="R88" s="70" t="s">
        <v>1276</v>
      </c>
      <c r="S88" s="70" t="s">
        <v>1231</v>
      </c>
      <c r="T88" s="70" t="s">
        <v>1182</v>
      </c>
      <c r="U88" s="70">
        <v>0</v>
      </c>
    </row>
    <row r="89" spans="1:21" x14ac:dyDescent="0.3">
      <c r="A89" s="63" t="s">
        <v>809</v>
      </c>
      <c r="B89" s="63" t="s">
        <v>357</v>
      </c>
      <c r="C89" s="63" t="s">
        <v>357</v>
      </c>
      <c r="D89" s="64">
        <v>26.12</v>
      </c>
      <c r="E89" s="64">
        <v>3.71</v>
      </c>
      <c r="F89" s="64">
        <v>12.64</v>
      </c>
      <c r="G89" s="64">
        <v>3.12</v>
      </c>
      <c r="H89" s="64">
        <v>1.52</v>
      </c>
      <c r="I89" s="64">
        <v>0.7</v>
      </c>
      <c r="J89" s="62" t="s">
        <v>373</v>
      </c>
      <c r="L89" t="str">
        <f t="shared" si="1"/>
        <v>('Švedska','null','null','26#12','3#71','12#64','3#12','1#52','0#7','2016'),</v>
      </c>
      <c r="N89" s="69" t="s">
        <v>357</v>
      </c>
      <c r="O89" s="69" t="s">
        <v>357</v>
      </c>
      <c r="P89" s="70" t="s">
        <v>1277</v>
      </c>
      <c r="Q89" s="70" t="s">
        <v>1278</v>
      </c>
      <c r="R89" s="70" t="s">
        <v>1279</v>
      </c>
      <c r="S89" s="70" t="s">
        <v>1280</v>
      </c>
      <c r="T89" s="70" t="s">
        <v>1281</v>
      </c>
      <c r="U89" s="70" t="s">
        <v>1282</v>
      </c>
    </row>
    <row r="90" spans="1:21" x14ac:dyDescent="0.3">
      <c r="A90" s="63" t="s">
        <v>810</v>
      </c>
      <c r="B90" s="64">
        <v>48.81</v>
      </c>
      <c r="C90" s="64">
        <v>4.5999999999999996</v>
      </c>
      <c r="D90" s="64">
        <v>19.39</v>
      </c>
      <c r="E90" s="64">
        <v>4.6100000000000003</v>
      </c>
      <c r="F90" s="64">
        <v>16.399999999999999</v>
      </c>
      <c r="G90" s="64">
        <v>2.36</v>
      </c>
      <c r="H90" s="64">
        <v>3.84</v>
      </c>
      <c r="I90" s="64">
        <v>0</v>
      </c>
      <c r="J90" s="62" t="s">
        <v>373</v>
      </c>
      <c r="L90" t="str">
        <f t="shared" si="1"/>
        <v>('Švicarska','48#81','4#6','19#39','4#61','16#4','2#36','3#84','0','2016'),</v>
      </c>
      <c r="N90" s="70" t="s">
        <v>1283</v>
      </c>
      <c r="O90" s="70" t="s">
        <v>1284</v>
      </c>
      <c r="P90" s="70" t="s">
        <v>1285</v>
      </c>
      <c r="Q90" s="70" t="s">
        <v>1286</v>
      </c>
      <c r="R90" s="70" t="s">
        <v>1287</v>
      </c>
      <c r="S90" s="70" t="s">
        <v>849</v>
      </c>
      <c r="T90" s="70" t="s">
        <v>1288</v>
      </c>
      <c r="U90" s="70">
        <v>0</v>
      </c>
    </row>
    <row r="91" spans="1:21" ht="16.8" x14ac:dyDescent="0.3">
      <c r="A91" s="63" t="s">
        <v>811</v>
      </c>
      <c r="B91" s="63" t="s">
        <v>357</v>
      </c>
      <c r="C91" s="63" t="s">
        <v>357</v>
      </c>
      <c r="D91" s="64">
        <v>18.73</v>
      </c>
      <c r="E91" s="64">
        <v>1.79</v>
      </c>
      <c r="F91" s="64">
        <v>14.26</v>
      </c>
      <c r="G91" s="64">
        <v>5.36</v>
      </c>
      <c r="H91" s="64">
        <v>1.62</v>
      </c>
      <c r="I91" s="64">
        <v>1.1000000000000001</v>
      </c>
      <c r="J91" s="62" t="s">
        <v>373</v>
      </c>
      <c r="L91" t="str">
        <f t="shared" si="1"/>
        <v>('Ujedinjeno Kraljevstvo','null','null','18#73','1#79','14#26','5#36','1#62','1#1','2016'),</v>
      </c>
      <c r="N91" s="69" t="s">
        <v>357</v>
      </c>
      <c r="O91" s="69" t="s">
        <v>357</v>
      </c>
      <c r="P91" s="70" t="s">
        <v>1289</v>
      </c>
      <c r="Q91" s="70" t="s">
        <v>959</v>
      </c>
      <c r="R91" s="70" t="s">
        <v>1290</v>
      </c>
      <c r="S91" s="70" t="s">
        <v>1291</v>
      </c>
      <c r="T91" s="70" t="s">
        <v>1292</v>
      </c>
      <c r="U91" s="70" t="s">
        <v>1293</v>
      </c>
    </row>
    <row r="92" spans="1:21" x14ac:dyDescent="0.3">
      <c r="A92" s="66" t="s">
        <v>782</v>
      </c>
      <c r="B92" s="67">
        <v>52.39</v>
      </c>
      <c r="C92" s="67">
        <v>6.75</v>
      </c>
      <c r="D92" s="67">
        <v>14.73</v>
      </c>
      <c r="E92" s="67">
        <v>3.02</v>
      </c>
      <c r="F92" s="67">
        <v>17.13</v>
      </c>
      <c r="G92" s="67">
        <v>2.19</v>
      </c>
      <c r="H92" s="67">
        <v>3.81</v>
      </c>
      <c r="I92" s="66" t="s">
        <v>357</v>
      </c>
      <c r="J92" s="62" t="s">
        <v>374</v>
      </c>
      <c r="L92" t="str">
        <f t="shared" si="1"/>
        <v>('Austrija','52#39','6#75','14#73','3#02','17#13','2#19','3#81','null','2017'),</v>
      </c>
      <c r="N92" s="70" t="s">
        <v>1294</v>
      </c>
      <c r="O92" s="70" t="s">
        <v>1295</v>
      </c>
      <c r="P92" s="70" t="s">
        <v>1296</v>
      </c>
      <c r="Q92" s="70" t="s">
        <v>1157</v>
      </c>
      <c r="R92" s="70" t="s">
        <v>1297</v>
      </c>
      <c r="S92" s="70" t="s">
        <v>1001</v>
      </c>
      <c r="T92" s="70" t="s">
        <v>1298</v>
      </c>
      <c r="U92" s="69" t="s">
        <v>357</v>
      </c>
    </row>
    <row r="93" spans="1:21" x14ac:dyDescent="0.3">
      <c r="A93" s="66" t="s">
        <v>783</v>
      </c>
      <c r="B93" s="67">
        <v>40.83</v>
      </c>
      <c r="C93" s="67">
        <v>9.48</v>
      </c>
      <c r="D93" s="67">
        <v>22.99</v>
      </c>
      <c r="E93" s="67">
        <v>4.8499999999999996</v>
      </c>
      <c r="F93" s="67">
        <v>16.239999999999998</v>
      </c>
      <c r="G93" s="67">
        <v>2.16</v>
      </c>
      <c r="H93" s="67">
        <v>3.44</v>
      </c>
      <c r="I93" s="67">
        <v>0</v>
      </c>
      <c r="J93" s="62" t="s">
        <v>374</v>
      </c>
      <c r="L93" t="str">
        <f t="shared" si="1"/>
        <v>('Belgija','40#83','9#48','22#99','4#85','16#24','2#16','3#44','0','2017'),</v>
      </c>
      <c r="N93" s="70" t="s">
        <v>1299</v>
      </c>
      <c r="O93" s="70" t="s">
        <v>1300</v>
      </c>
      <c r="P93" s="70" t="s">
        <v>1301</v>
      </c>
      <c r="Q93" s="70" t="s">
        <v>1302</v>
      </c>
      <c r="R93" s="70" t="s">
        <v>1147</v>
      </c>
      <c r="S93" s="70" t="s">
        <v>1159</v>
      </c>
      <c r="T93" s="70" t="s">
        <v>1254</v>
      </c>
      <c r="U93" s="70">
        <v>0</v>
      </c>
    </row>
    <row r="94" spans="1:21" x14ac:dyDescent="0.3">
      <c r="A94" s="66" t="s">
        <v>784</v>
      </c>
      <c r="B94" s="67">
        <v>46.41</v>
      </c>
      <c r="C94" s="67">
        <v>1.52</v>
      </c>
      <c r="D94" s="67">
        <v>0.09</v>
      </c>
      <c r="E94" s="67">
        <v>4.17</v>
      </c>
      <c r="F94" s="67">
        <v>43.26</v>
      </c>
      <c r="G94" s="67">
        <v>2.59</v>
      </c>
      <c r="H94" s="67">
        <v>1.34</v>
      </c>
      <c r="I94" s="67">
        <v>0.62</v>
      </c>
      <c r="J94" s="62" t="s">
        <v>374</v>
      </c>
      <c r="L94" t="str">
        <f t="shared" si="1"/>
        <v>('Bugarska','46#41','1#52','0#09','4#17','43#26','2#59','1#34','0#62','2017'),</v>
      </c>
      <c r="N94" s="70" t="s">
        <v>1303</v>
      </c>
      <c r="O94" s="70" t="s">
        <v>1281</v>
      </c>
      <c r="P94" s="70" t="s">
        <v>1304</v>
      </c>
      <c r="Q94" s="70" t="s">
        <v>1090</v>
      </c>
      <c r="R94" s="70" t="s">
        <v>1305</v>
      </c>
      <c r="S94" s="70" t="s">
        <v>1306</v>
      </c>
      <c r="T94" s="70" t="s">
        <v>1307</v>
      </c>
      <c r="U94" s="70" t="s">
        <v>1308</v>
      </c>
    </row>
    <row r="95" spans="1:21" x14ac:dyDescent="0.3">
      <c r="A95" s="66" t="s">
        <v>785</v>
      </c>
      <c r="B95" s="67">
        <v>55.18</v>
      </c>
      <c r="C95" s="67">
        <v>7.16</v>
      </c>
      <c r="D95" s="67">
        <v>3.45</v>
      </c>
      <c r="E95" s="67">
        <v>10.79</v>
      </c>
      <c r="F95" s="67">
        <v>20.21</v>
      </c>
      <c r="G95" s="67">
        <v>1.24</v>
      </c>
      <c r="H95" s="67">
        <v>1.97</v>
      </c>
      <c r="I95" s="67">
        <v>0</v>
      </c>
      <c r="J95" s="62" t="s">
        <v>374</v>
      </c>
      <c r="L95" t="str">
        <f t="shared" si="1"/>
        <v>('Cipar','55#18','7#16','3#45','10#79','20#21','1#24','1#97','0','2017'),</v>
      </c>
      <c r="N95" s="70" t="s">
        <v>1309</v>
      </c>
      <c r="O95" s="70" t="s">
        <v>1310</v>
      </c>
      <c r="P95" s="70" t="s">
        <v>1311</v>
      </c>
      <c r="Q95" s="70" t="s">
        <v>1033</v>
      </c>
      <c r="R95" s="70" t="s">
        <v>1312</v>
      </c>
      <c r="S95" s="70" t="s">
        <v>1065</v>
      </c>
      <c r="T95" s="70" t="s">
        <v>1313</v>
      </c>
      <c r="U95" s="70">
        <v>0</v>
      </c>
    </row>
    <row r="96" spans="1:21" x14ac:dyDescent="0.3">
      <c r="A96" s="66" t="s">
        <v>786</v>
      </c>
      <c r="B96" s="67">
        <v>48.37</v>
      </c>
      <c r="C96" s="67">
        <v>4.7</v>
      </c>
      <c r="D96" s="67">
        <v>13.8</v>
      </c>
      <c r="E96" s="67">
        <v>5.17</v>
      </c>
      <c r="F96" s="67">
        <v>19.89</v>
      </c>
      <c r="G96" s="67">
        <v>2.89</v>
      </c>
      <c r="H96" s="67">
        <v>2.37</v>
      </c>
      <c r="I96" s="67">
        <v>2.82</v>
      </c>
      <c r="J96" s="62" t="s">
        <v>374</v>
      </c>
      <c r="L96" t="str">
        <f t="shared" si="1"/>
        <v>('Češka','48#37','4#7','13#8','5#17','19#89','2#89','2#37','2#82','2017'),</v>
      </c>
      <c r="N96" s="70" t="s">
        <v>1314</v>
      </c>
      <c r="O96" s="70" t="s">
        <v>1029</v>
      </c>
      <c r="P96" s="70" t="s">
        <v>1315</v>
      </c>
      <c r="Q96" s="70" t="s">
        <v>912</v>
      </c>
      <c r="R96" s="70" t="s">
        <v>1316</v>
      </c>
      <c r="S96" s="70" t="s">
        <v>1101</v>
      </c>
      <c r="T96" s="70" t="s">
        <v>969</v>
      </c>
      <c r="U96" s="70" t="s">
        <v>1317</v>
      </c>
    </row>
    <row r="97" spans="1:21" x14ac:dyDescent="0.3">
      <c r="A97" s="66" t="s">
        <v>787</v>
      </c>
      <c r="B97" s="67">
        <v>54.78</v>
      </c>
      <c r="C97" s="67">
        <v>0.99</v>
      </c>
      <c r="D97" s="67">
        <v>25.01</v>
      </c>
      <c r="E97" s="67">
        <v>4.49</v>
      </c>
      <c r="F97" s="67">
        <v>9.7899999999999991</v>
      </c>
      <c r="G97" s="67">
        <v>2.5099999999999998</v>
      </c>
      <c r="H97" s="67">
        <v>2.44</v>
      </c>
      <c r="I97" s="67">
        <v>0</v>
      </c>
      <c r="J97" s="62" t="s">
        <v>374</v>
      </c>
      <c r="L97" t="str">
        <f t="shared" si="1"/>
        <v>('Danska','54#78','0#99','25#01','4#49','9#79','2#51','2#44','0','2017'),</v>
      </c>
      <c r="N97" s="70" t="s">
        <v>1318</v>
      </c>
      <c r="O97" s="70" t="s">
        <v>1094</v>
      </c>
      <c r="P97" s="70" t="s">
        <v>1319</v>
      </c>
      <c r="Q97" s="70" t="s">
        <v>1320</v>
      </c>
      <c r="R97" s="70" t="s">
        <v>1321</v>
      </c>
      <c r="S97" s="70" t="s">
        <v>1322</v>
      </c>
      <c r="T97" s="70" t="s">
        <v>858</v>
      </c>
      <c r="U97" s="70">
        <v>0</v>
      </c>
    </row>
    <row r="98" spans="1:21" x14ac:dyDescent="0.3">
      <c r="A98" s="66" t="s">
        <v>788</v>
      </c>
      <c r="B98" s="67">
        <v>55.77</v>
      </c>
      <c r="C98" s="67">
        <v>1.52</v>
      </c>
      <c r="D98" s="67">
        <v>5.94</v>
      </c>
      <c r="E98" s="67">
        <v>11.42</v>
      </c>
      <c r="F98" s="67">
        <v>20.74</v>
      </c>
      <c r="G98" s="67">
        <v>3.23</v>
      </c>
      <c r="H98" s="67">
        <v>1.39</v>
      </c>
      <c r="I98" s="67">
        <v>0</v>
      </c>
      <c r="J98" s="62" t="s">
        <v>374</v>
      </c>
      <c r="L98" t="str">
        <f t="shared" si="1"/>
        <v>('Estonija','55#77','1#52','5#94','11#42','20#74','3#23','1#39','0','2017'),</v>
      </c>
      <c r="N98" s="70" t="s">
        <v>1323</v>
      </c>
      <c r="O98" s="70" t="s">
        <v>1281</v>
      </c>
      <c r="P98" s="70" t="s">
        <v>1324</v>
      </c>
      <c r="Q98" s="70" t="s">
        <v>1325</v>
      </c>
      <c r="R98" s="70" t="s">
        <v>1326</v>
      </c>
      <c r="S98" s="70" t="s">
        <v>1327</v>
      </c>
      <c r="T98" s="70" t="s">
        <v>1328</v>
      </c>
      <c r="U98" s="70">
        <v>0</v>
      </c>
    </row>
    <row r="99" spans="1:21" x14ac:dyDescent="0.3">
      <c r="A99" s="66" t="s">
        <v>789</v>
      </c>
      <c r="B99" s="67">
        <v>56.21</v>
      </c>
      <c r="C99" s="67">
        <v>2.31</v>
      </c>
      <c r="D99" s="67">
        <v>19.04</v>
      </c>
      <c r="E99" s="67">
        <v>3.09</v>
      </c>
      <c r="F99" s="67">
        <v>14.61</v>
      </c>
      <c r="G99" s="67">
        <v>3.81</v>
      </c>
      <c r="H99" s="67">
        <v>0.89</v>
      </c>
      <c r="I99" s="67">
        <v>0.04</v>
      </c>
      <c r="J99" s="62" t="s">
        <v>374</v>
      </c>
      <c r="L99" t="str">
        <f t="shared" si="1"/>
        <v>('Finska','56#21','2#31','19#04','3#09','14#61','3#81','0#89','0#04','2017'),</v>
      </c>
      <c r="N99" s="70" t="s">
        <v>1329</v>
      </c>
      <c r="O99" s="70" t="s">
        <v>850</v>
      </c>
      <c r="P99" s="70" t="s">
        <v>1330</v>
      </c>
      <c r="Q99" s="70" t="s">
        <v>1331</v>
      </c>
      <c r="R99" s="70" t="s">
        <v>1332</v>
      </c>
      <c r="S99" s="70" t="s">
        <v>1298</v>
      </c>
      <c r="T99" s="70" t="s">
        <v>1041</v>
      </c>
      <c r="U99" s="70" t="s">
        <v>1333</v>
      </c>
    </row>
    <row r="100" spans="1:21" x14ac:dyDescent="0.3">
      <c r="A100" s="66" t="s">
        <v>790</v>
      </c>
      <c r="B100" s="67">
        <v>42.84</v>
      </c>
      <c r="C100" s="67">
        <v>10.6</v>
      </c>
      <c r="D100" s="67">
        <v>15.22</v>
      </c>
      <c r="E100" s="67">
        <v>5.33</v>
      </c>
      <c r="F100" s="67">
        <v>18.510000000000002</v>
      </c>
      <c r="G100" s="67">
        <v>1.86</v>
      </c>
      <c r="H100" s="67">
        <v>5.65</v>
      </c>
      <c r="I100" s="66" t="s">
        <v>357</v>
      </c>
      <c r="J100" s="62" t="s">
        <v>374</v>
      </c>
      <c r="L100" t="str">
        <f t="shared" si="1"/>
        <v>('Francuska','42#84','10#6','15#22','5#33','18#51','1#86','5#65','null','2017'),</v>
      </c>
      <c r="N100" s="70" t="s">
        <v>1334</v>
      </c>
      <c r="O100" s="70" t="s">
        <v>1017</v>
      </c>
      <c r="P100" s="70" t="s">
        <v>1335</v>
      </c>
      <c r="Q100" s="70" t="s">
        <v>1336</v>
      </c>
      <c r="R100" s="70" t="s">
        <v>1337</v>
      </c>
      <c r="S100" s="70" t="s">
        <v>1338</v>
      </c>
      <c r="T100" s="70" t="s">
        <v>1032</v>
      </c>
      <c r="U100" s="69" t="s">
        <v>357</v>
      </c>
    </row>
    <row r="101" spans="1:21" x14ac:dyDescent="0.3">
      <c r="A101" s="66" t="s">
        <v>791</v>
      </c>
      <c r="B101" s="67">
        <v>59.76</v>
      </c>
      <c r="C101" s="67">
        <v>0.63</v>
      </c>
      <c r="D101" s="67">
        <v>1.77</v>
      </c>
      <c r="E101" s="67">
        <v>3.29</v>
      </c>
      <c r="F101" s="67">
        <v>30.78</v>
      </c>
      <c r="G101" s="67">
        <v>1.26</v>
      </c>
      <c r="H101" s="67">
        <v>2.5</v>
      </c>
      <c r="I101" s="67">
        <v>0</v>
      </c>
      <c r="J101" s="62" t="s">
        <v>374</v>
      </c>
      <c r="L101" t="str">
        <f t="shared" si="1"/>
        <v>('Grčka','59#76','0#63','1#77','3#29','30#78','1#26','2#5','0','2017'),</v>
      </c>
      <c r="N101" s="70" t="s">
        <v>1339</v>
      </c>
      <c r="O101" s="70" t="s">
        <v>1013</v>
      </c>
      <c r="P101" s="70" t="s">
        <v>1116</v>
      </c>
      <c r="Q101" s="70" t="s">
        <v>1340</v>
      </c>
      <c r="R101" s="70" t="s">
        <v>1341</v>
      </c>
      <c r="S101" s="70" t="s">
        <v>1019</v>
      </c>
      <c r="T101" s="70" t="s">
        <v>1266</v>
      </c>
      <c r="U101" s="70">
        <v>0</v>
      </c>
    </row>
    <row r="102" spans="1:21" x14ac:dyDescent="0.3">
      <c r="A102" s="66" t="s">
        <v>792</v>
      </c>
      <c r="B102" s="68">
        <v>52.29</v>
      </c>
      <c r="C102" s="68">
        <v>3.94</v>
      </c>
      <c r="D102" s="68">
        <v>3.07</v>
      </c>
      <c r="E102" s="68">
        <v>9.85</v>
      </c>
      <c r="F102" s="68">
        <v>24.19</v>
      </c>
      <c r="G102" s="68">
        <v>3.13</v>
      </c>
      <c r="H102" s="68">
        <v>2.56</v>
      </c>
      <c r="I102" s="68">
        <v>0.98</v>
      </c>
      <c r="J102" s="62" t="s">
        <v>374</v>
      </c>
      <c r="L102" t="str">
        <f t="shared" si="1"/>
        <v>('Hrvatska','52#29','3#94','3#07','9#85','24#19','3#13','2#56','0#98','2017'),</v>
      </c>
      <c r="N102" s="71" t="s">
        <v>1342</v>
      </c>
      <c r="O102" s="71" t="s">
        <v>1343</v>
      </c>
      <c r="P102" s="71" t="s">
        <v>880</v>
      </c>
      <c r="Q102" s="71" t="s">
        <v>1344</v>
      </c>
      <c r="R102" s="71" t="s">
        <v>1345</v>
      </c>
      <c r="S102" s="71" t="s">
        <v>1346</v>
      </c>
      <c r="T102" s="71" t="s">
        <v>1025</v>
      </c>
      <c r="U102" s="71" t="s">
        <v>1347</v>
      </c>
    </row>
    <row r="103" spans="1:21" x14ac:dyDescent="0.3">
      <c r="A103" s="66" t="s">
        <v>793</v>
      </c>
      <c r="B103" s="66" t="s">
        <v>357</v>
      </c>
      <c r="C103" s="66" t="s">
        <v>357</v>
      </c>
      <c r="D103" s="67">
        <v>21.15</v>
      </c>
      <c r="E103" s="67">
        <v>2.8</v>
      </c>
      <c r="F103" s="67">
        <v>14.17</v>
      </c>
      <c r="G103" s="67">
        <v>2.63</v>
      </c>
      <c r="H103" s="67">
        <v>2.95</v>
      </c>
      <c r="I103" s="67">
        <v>0.95</v>
      </c>
      <c r="J103" s="62" t="s">
        <v>374</v>
      </c>
      <c r="L103" t="str">
        <f t="shared" si="1"/>
        <v>('Irska','null','null','21#15','2#8','14#17','2#63','2#95','0#95','2017'),</v>
      </c>
      <c r="N103" s="69" t="s">
        <v>357</v>
      </c>
      <c r="O103" s="69" t="s">
        <v>357</v>
      </c>
      <c r="P103" s="70" t="s">
        <v>1348</v>
      </c>
      <c r="Q103" s="70" t="s">
        <v>698</v>
      </c>
      <c r="R103" s="70" t="s">
        <v>1349</v>
      </c>
      <c r="S103" s="70" t="s">
        <v>1259</v>
      </c>
      <c r="T103" s="70" t="s">
        <v>1350</v>
      </c>
      <c r="U103" s="70" t="s">
        <v>1243</v>
      </c>
    </row>
    <row r="104" spans="1:21" x14ac:dyDescent="0.3">
      <c r="A104" s="66" t="s">
        <v>794</v>
      </c>
      <c r="B104" s="66" t="s">
        <v>357</v>
      </c>
      <c r="C104" s="66" t="s">
        <v>357</v>
      </c>
      <c r="D104" s="66" t="s">
        <v>357</v>
      </c>
      <c r="E104" s="66" t="s">
        <v>357</v>
      </c>
      <c r="F104" s="66" t="s">
        <v>357</v>
      </c>
      <c r="G104" s="66" t="s">
        <v>357</v>
      </c>
      <c r="H104" s="66" t="s">
        <v>357</v>
      </c>
      <c r="I104" s="66" t="s">
        <v>357</v>
      </c>
      <c r="J104" s="62" t="s">
        <v>374</v>
      </c>
      <c r="L104" t="str">
        <f t="shared" si="1"/>
        <v>('Island','null','null','null','null','null','null','null','null','2017'),</v>
      </c>
      <c r="N104" s="69" t="s">
        <v>357</v>
      </c>
      <c r="O104" s="69" t="s">
        <v>357</v>
      </c>
      <c r="P104" s="69" t="s">
        <v>357</v>
      </c>
      <c r="Q104" s="69" t="s">
        <v>357</v>
      </c>
      <c r="R104" s="69" t="s">
        <v>357</v>
      </c>
      <c r="S104" s="69" t="s">
        <v>357</v>
      </c>
      <c r="T104" s="69" t="s">
        <v>357</v>
      </c>
      <c r="U104" s="69" t="s">
        <v>357</v>
      </c>
    </row>
    <row r="105" spans="1:21" x14ac:dyDescent="0.3">
      <c r="A105" s="66" t="s">
        <v>795</v>
      </c>
      <c r="B105" s="66" t="s">
        <v>357</v>
      </c>
      <c r="C105" s="66" t="s">
        <v>357</v>
      </c>
      <c r="D105" s="67">
        <v>10.57</v>
      </c>
      <c r="E105" s="67">
        <v>8.11</v>
      </c>
      <c r="F105" s="67">
        <v>20.309999999999999</v>
      </c>
      <c r="G105" s="67">
        <v>4.24</v>
      </c>
      <c r="H105" s="67">
        <v>1.95</v>
      </c>
      <c r="I105" s="66" t="s">
        <v>357</v>
      </c>
      <c r="J105" s="62" t="s">
        <v>374</v>
      </c>
      <c r="L105" t="str">
        <f t="shared" si="1"/>
        <v>('Italija','null','null','10#57','8#11','20#31','4#24','1#95','null','2017'),</v>
      </c>
      <c r="N105" s="69" t="s">
        <v>357</v>
      </c>
      <c r="O105" s="69" t="s">
        <v>357</v>
      </c>
      <c r="P105" s="70" t="s">
        <v>424</v>
      </c>
      <c r="Q105" s="70" t="s">
        <v>1351</v>
      </c>
      <c r="R105" s="70" t="s">
        <v>1352</v>
      </c>
      <c r="S105" s="70" t="s">
        <v>1353</v>
      </c>
      <c r="T105" s="70" t="s">
        <v>926</v>
      </c>
      <c r="U105" s="69" t="s">
        <v>357</v>
      </c>
    </row>
    <row r="106" spans="1:21" x14ac:dyDescent="0.3">
      <c r="A106" s="66" t="s">
        <v>796</v>
      </c>
      <c r="B106" s="67">
        <v>46.72</v>
      </c>
      <c r="C106" s="67">
        <v>3.21</v>
      </c>
      <c r="D106" s="67">
        <v>4.96</v>
      </c>
      <c r="E106" s="67">
        <v>9.6</v>
      </c>
      <c r="F106" s="67">
        <v>31.14</v>
      </c>
      <c r="G106" s="67">
        <v>2.4</v>
      </c>
      <c r="H106" s="67">
        <v>1.97</v>
      </c>
      <c r="I106" s="67">
        <v>0</v>
      </c>
      <c r="J106" s="62" t="s">
        <v>374</v>
      </c>
      <c r="L106" t="str">
        <f t="shared" si="1"/>
        <v>('Latvija','46#72','3#21','4#96','9#6','31#14','2#4','1#97','0','2017'),</v>
      </c>
      <c r="N106" s="70" t="s">
        <v>1354</v>
      </c>
      <c r="O106" s="70" t="s">
        <v>842</v>
      </c>
      <c r="P106" s="70" t="s">
        <v>1355</v>
      </c>
      <c r="Q106" s="70" t="s">
        <v>1356</v>
      </c>
      <c r="R106" s="70" t="s">
        <v>1357</v>
      </c>
      <c r="S106" s="70" t="s">
        <v>1037</v>
      </c>
      <c r="T106" s="70" t="s">
        <v>1313</v>
      </c>
      <c r="U106" s="70">
        <v>0</v>
      </c>
    </row>
    <row r="107" spans="1:21" x14ac:dyDescent="0.3">
      <c r="A107" s="66" t="s">
        <v>797</v>
      </c>
      <c r="B107" s="67">
        <v>50.46</v>
      </c>
      <c r="C107" s="67">
        <v>2.91</v>
      </c>
      <c r="D107" s="67">
        <v>8.44</v>
      </c>
      <c r="E107" s="67">
        <v>5.59</v>
      </c>
      <c r="F107" s="67">
        <v>29.06</v>
      </c>
      <c r="G107" s="67">
        <v>2.17</v>
      </c>
      <c r="H107" s="67">
        <v>1.37</v>
      </c>
      <c r="I107" s="67">
        <v>0</v>
      </c>
      <c r="J107" s="62" t="s">
        <v>374</v>
      </c>
      <c r="L107" t="str">
        <f t="shared" si="1"/>
        <v>('Litva','50#46','2#91','8#44','5#59','29#06','2#17','1#37','0','2017'),</v>
      </c>
      <c r="N107" s="70" t="s">
        <v>1358</v>
      </c>
      <c r="O107" s="70" t="s">
        <v>1247</v>
      </c>
      <c r="P107" s="70" t="s">
        <v>1359</v>
      </c>
      <c r="Q107" s="70" t="s">
        <v>1360</v>
      </c>
      <c r="R107" s="70" t="s">
        <v>1361</v>
      </c>
      <c r="S107" s="70" t="s">
        <v>1362</v>
      </c>
      <c r="T107" s="70" t="s">
        <v>831</v>
      </c>
      <c r="U107" s="70">
        <v>0</v>
      </c>
    </row>
    <row r="108" spans="1:21" x14ac:dyDescent="0.3">
      <c r="A108" s="66" t="s">
        <v>798</v>
      </c>
      <c r="B108" s="67">
        <v>53.95</v>
      </c>
      <c r="C108" s="67">
        <v>2.23</v>
      </c>
      <c r="D108" s="67">
        <v>18.190000000000001</v>
      </c>
      <c r="E108" s="67">
        <v>6.25</v>
      </c>
      <c r="F108" s="67">
        <v>13.79</v>
      </c>
      <c r="G108" s="67">
        <v>2.1800000000000002</v>
      </c>
      <c r="H108" s="67">
        <v>3.41</v>
      </c>
      <c r="I108" s="67">
        <v>0</v>
      </c>
      <c r="J108" s="62" t="s">
        <v>374</v>
      </c>
      <c r="L108" t="str">
        <f t="shared" si="1"/>
        <v>('Luksemburg','53#95','2#23','18#19','6#25','13#79','2#18','3#41','0','2017'),</v>
      </c>
      <c r="N108" s="70" t="s">
        <v>1363</v>
      </c>
      <c r="O108" s="70" t="s">
        <v>1364</v>
      </c>
      <c r="P108" s="70" t="s">
        <v>1365</v>
      </c>
      <c r="Q108" s="70" t="s">
        <v>427</v>
      </c>
      <c r="R108" s="70" t="s">
        <v>1366</v>
      </c>
      <c r="S108" s="70" t="s">
        <v>1367</v>
      </c>
      <c r="T108" s="70" t="s">
        <v>1368</v>
      </c>
      <c r="U108" s="70">
        <v>0</v>
      </c>
    </row>
    <row r="109" spans="1:21" x14ac:dyDescent="0.3">
      <c r="A109" s="66" t="s">
        <v>799</v>
      </c>
      <c r="B109" s="67">
        <v>50.4</v>
      </c>
      <c r="C109" s="67">
        <v>3.61</v>
      </c>
      <c r="D109" s="67">
        <v>4.17</v>
      </c>
      <c r="E109" s="67">
        <v>6.05</v>
      </c>
      <c r="F109" s="67">
        <v>30.57</v>
      </c>
      <c r="G109" s="67">
        <v>2.64</v>
      </c>
      <c r="H109" s="67">
        <v>2.11</v>
      </c>
      <c r="I109" s="67">
        <v>0.45</v>
      </c>
      <c r="J109" s="62" t="s">
        <v>374</v>
      </c>
      <c r="L109" t="str">
        <f t="shared" si="1"/>
        <v>('Mađarska','50#4','3#61','4#17','6#05','30#57','2#64','2#11','0#45','2017'),</v>
      </c>
      <c r="N109" s="70" t="s">
        <v>1369</v>
      </c>
      <c r="O109" s="70" t="s">
        <v>1370</v>
      </c>
      <c r="P109" s="70" t="s">
        <v>1090</v>
      </c>
      <c r="Q109" s="70" t="s">
        <v>1371</v>
      </c>
      <c r="R109" s="70" t="s">
        <v>1372</v>
      </c>
      <c r="S109" s="70" t="s">
        <v>1373</v>
      </c>
      <c r="T109" s="70" t="s">
        <v>1072</v>
      </c>
      <c r="U109" s="70" t="s">
        <v>1374</v>
      </c>
    </row>
    <row r="110" spans="1:21" x14ac:dyDescent="0.3">
      <c r="A110" s="66" t="s">
        <v>800</v>
      </c>
      <c r="B110" s="67">
        <v>47.33</v>
      </c>
      <c r="C110" s="67">
        <v>4.2699999999999996</v>
      </c>
      <c r="D110" s="67">
        <v>26.49</v>
      </c>
      <c r="E110" s="67">
        <v>1.85</v>
      </c>
      <c r="F110" s="67">
        <v>11.82</v>
      </c>
      <c r="G110" s="67">
        <v>3.35</v>
      </c>
      <c r="H110" s="67">
        <v>3.89</v>
      </c>
      <c r="I110" s="67">
        <v>1</v>
      </c>
      <c r="J110" s="62" t="s">
        <v>374</v>
      </c>
      <c r="L110" t="str">
        <f t="shared" si="1"/>
        <v>('Nizozemska','47#33','4#27','26#49','1#85','11#82','3#35','3#89','1','2017'),</v>
      </c>
      <c r="N110" s="70" t="s">
        <v>1375</v>
      </c>
      <c r="O110" s="70" t="s">
        <v>1376</v>
      </c>
      <c r="P110" s="70" t="s">
        <v>1377</v>
      </c>
      <c r="Q110" s="70" t="s">
        <v>1070</v>
      </c>
      <c r="R110" s="70" t="s">
        <v>1378</v>
      </c>
      <c r="S110" s="70" t="s">
        <v>1379</v>
      </c>
      <c r="T110" s="70" t="s">
        <v>929</v>
      </c>
      <c r="U110" s="70">
        <v>1</v>
      </c>
    </row>
    <row r="111" spans="1:21" x14ac:dyDescent="0.3">
      <c r="A111" s="66" t="s">
        <v>801</v>
      </c>
      <c r="B111" s="67">
        <v>47.81</v>
      </c>
      <c r="C111" s="67">
        <v>2.0099999999999998</v>
      </c>
      <c r="D111" s="67">
        <v>28.2</v>
      </c>
      <c r="E111" s="67">
        <v>7.56</v>
      </c>
      <c r="F111" s="67">
        <v>10.81</v>
      </c>
      <c r="G111" s="67">
        <v>2.91</v>
      </c>
      <c r="H111" s="67">
        <v>0.69</v>
      </c>
      <c r="I111" s="67">
        <v>0</v>
      </c>
      <c r="J111" s="62" t="s">
        <v>374</v>
      </c>
      <c r="L111" t="str">
        <f t="shared" si="1"/>
        <v>('Norveška','47#81','2#01','28#2','7#56','10#81','2#91','0#69','0','2017'),</v>
      </c>
      <c r="N111" s="70" t="s">
        <v>1380</v>
      </c>
      <c r="O111" s="70" t="s">
        <v>1236</v>
      </c>
      <c r="P111" s="70" t="s">
        <v>1381</v>
      </c>
      <c r="Q111" s="70" t="s">
        <v>820</v>
      </c>
      <c r="R111" s="70" t="s">
        <v>1382</v>
      </c>
      <c r="S111" s="70" t="s">
        <v>1247</v>
      </c>
      <c r="T111" s="70" t="s">
        <v>1056</v>
      </c>
      <c r="U111" s="70">
        <v>0</v>
      </c>
    </row>
    <row r="112" spans="1:21" x14ac:dyDescent="0.3">
      <c r="A112" s="66" t="s">
        <v>802</v>
      </c>
      <c r="B112" s="67">
        <v>46.97</v>
      </c>
      <c r="C112" s="67">
        <v>2.81</v>
      </c>
      <c r="D112" s="67">
        <v>18.309999999999999</v>
      </c>
      <c r="E112" s="67">
        <v>4.97</v>
      </c>
      <c r="F112" s="67">
        <v>19.3</v>
      </c>
      <c r="G112" s="67">
        <v>2.96</v>
      </c>
      <c r="H112" s="67">
        <v>4.67</v>
      </c>
      <c r="I112" s="66" t="s">
        <v>357</v>
      </c>
      <c r="J112" s="62" t="s">
        <v>374</v>
      </c>
      <c r="L112" t="str">
        <f t="shared" si="1"/>
        <v>('Njemačka','46#97','2#81','18#31','4#97','19#3','2#96','4#67','null','2017'),</v>
      </c>
      <c r="N112" s="70" t="s">
        <v>1383</v>
      </c>
      <c r="O112" s="70" t="s">
        <v>1384</v>
      </c>
      <c r="P112" s="70" t="s">
        <v>1385</v>
      </c>
      <c r="Q112" s="70" t="s">
        <v>1386</v>
      </c>
      <c r="R112" s="70" t="s">
        <v>697</v>
      </c>
      <c r="S112" s="70" t="s">
        <v>1387</v>
      </c>
      <c r="T112" s="70" t="s">
        <v>945</v>
      </c>
      <c r="U112" s="69" t="s">
        <v>357</v>
      </c>
    </row>
    <row r="113" spans="1:21" x14ac:dyDescent="0.3">
      <c r="A113" s="66" t="s">
        <v>803</v>
      </c>
      <c r="B113" s="66" t="s">
        <v>357</v>
      </c>
      <c r="C113" s="66" t="s">
        <v>357</v>
      </c>
      <c r="D113" s="66" t="s">
        <v>357</v>
      </c>
      <c r="E113" s="66" t="s">
        <v>357</v>
      </c>
      <c r="F113" s="66" t="s">
        <v>357</v>
      </c>
      <c r="G113" s="66" t="s">
        <v>357</v>
      </c>
      <c r="H113" s="66" t="s">
        <v>357</v>
      </c>
      <c r="I113" s="66" t="s">
        <v>357</v>
      </c>
      <c r="J113" s="62" t="s">
        <v>374</v>
      </c>
      <c r="L113" t="str">
        <f t="shared" si="1"/>
        <v>('Poljska','null','null','null','null','null','null','null','null','2017'),</v>
      </c>
      <c r="N113" s="69" t="s">
        <v>357</v>
      </c>
      <c r="O113" s="69" t="s">
        <v>357</v>
      </c>
      <c r="P113" s="69" t="s">
        <v>357</v>
      </c>
      <c r="Q113" s="69" t="s">
        <v>357</v>
      </c>
      <c r="R113" s="69" t="s">
        <v>357</v>
      </c>
      <c r="S113" s="69" t="s">
        <v>357</v>
      </c>
      <c r="T113" s="69" t="s">
        <v>357</v>
      </c>
      <c r="U113" s="69" t="s">
        <v>357</v>
      </c>
    </row>
    <row r="114" spans="1:21" x14ac:dyDescent="0.3">
      <c r="A114" s="66" t="s">
        <v>804</v>
      </c>
      <c r="B114" s="67">
        <v>62.65</v>
      </c>
      <c r="C114" s="67">
        <v>4.0599999999999996</v>
      </c>
      <c r="D114" s="67">
        <v>2.68</v>
      </c>
      <c r="E114" s="67">
        <v>7.93</v>
      </c>
      <c r="F114" s="67">
        <v>18.829999999999998</v>
      </c>
      <c r="G114" s="67">
        <v>1.76</v>
      </c>
      <c r="H114" s="67">
        <v>1.98</v>
      </c>
      <c r="I114" s="67">
        <v>0.11</v>
      </c>
      <c r="J114" s="62" t="s">
        <v>374</v>
      </c>
      <c r="L114" t="str">
        <f t="shared" si="1"/>
        <v>('Portugal','62#65','4#06','2#68','7#93','18#83','1#76','1#98','0#11','2017'),</v>
      </c>
      <c r="N114" s="70" t="s">
        <v>1388</v>
      </c>
      <c r="O114" s="70" t="s">
        <v>828</v>
      </c>
      <c r="P114" s="70" t="s">
        <v>1110</v>
      </c>
      <c r="Q114" s="70" t="s">
        <v>1389</v>
      </c>
      <c r="R114" s="70" t="s">
        <v>1390</v>
      </c>
      <c r="S114" s="70" t="s">
        <v>966</v>
      </c>
      <c r="T114" s="70" t="s">
        <v>907</v>
      </c>
      <c r="U114" s="70" t="s">
        <v>961</v>
      </c>
    </row>
    <row r="115" spans="1:21" x14ac:dyDescent="0.3">
      <c r="A115" s="66" t="s">
        <v>805</v>
      </c>
      <c r="B115" s="67">
        <v>51.5</v>
      </c>
      <c r="C115" s="67">
        <v>2.87</v>
      </c>
      <c r="D115" s="67">
        <v>6.28</v>
      </c>
      <c r="E115" s="67">
        <v>5.88</v>
      </c>
      <c r="F115" s="67">
        <v>27.16</v>
      </c>
      <c r="G115" s="67">
        <v>1.75</v>
      </c>
      <c r="H115" s="67">
        <v>3.28</v>
      </c>
      <c r="I115" s="67">
        <v>1.28</v>
      </c>
      <c r="J115" s="62" t="s">
        <v>374</v>
      </c>
      <c r="L115" t="str">
        <f t="shared" si="1"/>
        <v>('Rumunjska','51#5','2#87','6#28','5#88','27#16','1#75','3#28','1#28','2017'),</v>
      </c>
      <c r="N115" s="70" t="s">
        <v>1391</v>
      </c>
      <c r="O115" s="70" t="s">
        <v>1055</v>
      </c>
      <c r="P115" s="70" t="s">
        <v>1392</v>
      </c>
      <c r="Q115" s="70" t="s">
        <v>1393</v>
      </c>
      <c r="R115" s="70" t="s">
        <v>1394</v>
      </c>
      <c r="S115" s="70" t="s">
        <v>1395</v>
      </c>
      <c r="T115" s="70" t="s">
        <v>835</v>
      </c>
      <c r="U115" s="70" t="s">
        <v>1206</v>
      </c>
    </row>
    <row r="116" spans="1:21" x14ac:dyDescent="0.3">
      <c r="A116" s="66" t="s">
        <v>806</v>
      </c>
      <c r="B116" s="67">
        <v>49.81</v>
      </c>
      <c r="C116" s="67">
        <v>2.3199999999999998</v>
      </c>
      <c r="D116" s="67">
        <v>0.36</v>
      </c>
      <c r="E116" s="67">
        <v>8.15</v>
      </c>
      <c r="F116" s="67">
        <v>34.79</v>
      </c>
      <c r="G116" s="67">
        <v>1.02</v>
      </c>
      <c r="H116" s="67">
        <v>3.55</v>
      </c>
      <c r="I116" s="66" t="s">
        <v>357</v>
      </c>
      <c r="J116" s="62" t="s">
        <v>374</v>
      </c>
      <c r="L116" t="str">
        <f t="shared" si="1"/>
        <v>('Slovačka','49#81','2#32','0#36','8#15','34#79','1#02','3#55','null','2017'),</v>
      </c>
      <c r="N116" s="70" t="s">
        <v>1396</v>
      </c>
      <c r="O116" s="70" t="s">
        <v>996</v>
      </c>
      <c r="P116" s="70" t="s">
        <v>1397</v>
      </c>
      <c r="Q116" s="70" t="s">
        <v>1398</v>
      </c>
      <c r="R116" s="70" t="s">
        <v>1399</v>
      </c>
      <c r="S116" s="70" t="s">
        <v>1400</v>
      </c>
      <c r="T116" s="70" t="s">
        <v>1401</v>
      </c>
      <c r="U116" s="69" t="s">
        <v>357</v>
      </c>
    </row>
    <row r="117" spans="1:21" x14ac:dyDescent="0.3">
      <c r="A117" s="66" t="s">
        <v>807</v>
      </c>
      <c r="B117" s="66" t="s">
        <v>357</v>
      </c>
      <c r="C117" s="66" t="s">
        <v>357</v>
      </c>
      <c r="D117" s="66" t="s">
        <v>357</v>
      </c>
      <c r="E117" s="66" t="s">
        <v>357</v>
      </c>
      <c r="F117" s="66" t="s">
        <v>357</v>
      </c>
      <c r="G117" s="66" t="s">
        <v>357</v>
      </c>
      <c r="H117" s="66" t="s">
        <v>357</v>
      </c>
      <c r="I117" s="66" t="s">
        <v>357</v>
      </c>
      <c r="J117" s="62" t="s">
        <v>374</v>
      </c>
      <c r="L117" t="str">
        <f t="shared" si="1"/>
        <v>('Slovenija','null','null','null','null','null','null','null','null','2017'),</v>
      </c>
      <c r="N117" s="69" t="s">
        <v>357</v>
      </c>
      <c r="O117" s="69" t="s">
        <v>357</v>
      </c>
      <c r="P117" s="69" t="s">
        <v>357</v>
      </c>
      <c r="Q117" s="69" t="s">
        <v>357</v>
      </c>
      <c r="R117" s="69" t="s">
        <v>357</v>
      </c>
      <c r="S117" s="69" t="s">
        <v>357</v>
      </c>
      <c r="T117" s="69" t="s">
        <v>357</v>
      </c>
      <c r="U117" s="69" t="s">
        <v>357</v>
      </c>
    </row>
    <row r="118" spans="1:21" x14ac:dyDescent="0.3">
      <c r="A118" s="66" t="s">
        <v>808</v>
      </c>
      <c r="B118" s="67">
        <v>58.43</v>
      </c>
      <c r="C118" s="66" t="s">
        <v>357</v>
      </c>
      <c r="D118" s="67">
        <v>9.25</v>
      </c>
      <c r="E118" s="67">
        <v>4.96</v>
      </c>
      <c r="F118" s="67">
        <v>22.36</v>
      </c>
      <c r="G118" s="67">
        <v>2.11</v>
      </c>
      <c r="H118" s="67">
        <v>2.89</v>
      </c>
      <c r="I118" s="67">
        <v>0</v>
      </c>
      <c r="J118" s="62" t="s">
        <v>374</v>
      </c>
      <c r="L118" t="str">
        <f t="shared" si="1"/>
        <v>('Španjolska','58#43','null','9#25','4#96','22#36','2#11','2#89','0','2017'),</v>
      </c>
      <c r="N118" s="70" t="s">
        <v>1402</v>
      </c>
      <c r="O118" s="69" t="s">
        <v>357</v>
      </c>
      <c r="P118" s="70" t="s">
        <v>1403</v>
      </c>
      <c r="Q118" s="70" t="s">
        <v>1355</v>
      </c>
      <c r="R118" s="70" t="s">
        <v>1404</v>
      </c>
      <c r="S118" s="70" t="s">
        <v>1072</v>
      </c>
      <c r="T118" s="70" t="s">
        <v>1101</v>
      </c>
      <c r="U118" s="70">
        <v>0</v>
      </c>
    </row>
    <row r="119" spans="1:21" x14ac:dyDescent="0.3">
      <c r="A119" s="66" t="s">
        <v>809</v>
      </c>
      <c r="B119" s="66" t="s">
        <v>357</v>
      </c>
      <c r="C119" s="66" t="s">
        <v>357</v>
      </c>
      <c r="D119" s="67">
        <v>26.45</v>
      </c>
      <c r="E119" s="67">
        <v>3.93</v>
      </c>
      <c r="F119" s="67">
        <v>12.34</v>
      </c>
      <c r="G119" s="67">
        <v>3.26</v>
      </c>
      <c r="H119" s="67">
        <v>1.69</v>
      </c>
      <c r="I119" s="67">
        <v>0.71</v>
      </c>
      <c r="J119" s="62" t="s">
        <v>374</v>
      </c>
      <c r="L119" t="str">
        <f t="shared" si="1"/>
        <v>('Švedska','null','null','26#45','3#93','12#34','3#26','1#69','0#71','2017'),</v>
      </c>
      <c r="N119" s="69" t="s">
        <v>357</v>
      </c>
      <c r="O119" s="69" t="s">
        <v>357</v>
      </c>
      <c r="P119" s="70" t="s">
        <v>1405</v>
      </c>
      <c r="Q119" s="70" t="s">
        <v>1406</v>
      </c>
      <c r="R119" s="70" t="s">
        <v>1139</v>
      </c>
      <c r="S119" s="70" t="s">
        <v>1407</v>
      </c>
      <c r="T119" s="70" t="s">
        <v>1031</v>
      </c>
      <c r="U119" s="70" t="s">
        <v>1408</v>
      </c>
    </row>
    <row r="120" spans="1:21" x14ac:dyDescent="0.3">
      <c r="A120" s="66" t="s">
        <v>810</v>
      </c>
      <c r="B120" s="67">
        <v>49.03</v>
      </c>
      <c r="C120" s="67">
        <v>4.7</v>
      </c>
      <c r="D120" s="67">
        <v>19.32</v>
      </c>
      <c r="E120" s="67">
        <v>4.8499999999999996</v>
      </c>
      <c r="F120" s="67">
        <v>15.93</v>
      </c>
      <c r="G120" s="67">
        <v>2.35</v>
      </c>
      <c r="H120" s="67">
        <v>3.82</v>
      </c>
      <c r="I120" s="67">
        <v>0</v>
      </c>
      <c r="J120" s="62" t="s">
        <v>374</v>
      </c>
      <c r="L120" t="str">
        <f t="shared" si="1"/>
        <v>('Švicarska','49#03','4#7','19#32','4#85','15#93','2#35','3#82','0','2017'),</v>
      </c>
      <c r="N120" s="70" t="s">
        <v>1409</v>
      </c>
      <c r="O120" s="70" t="s">
        <v>1029</v>
      </c>
      <c r="P120" s="70" t="s">
        <v>1410</v>
      </c>
      <c r="Q120" s="70" t="s">
        <v>1302</v>
      </c>
      <c r="R120" s="70" t="s">
        <v>1411</v>
      </c>
      <c r="S120" s="70" t="s">
        <v>1229</v>
      </c>
      <c r="T120" s="70" t="s">
        <v>1412</v>
      </c>
      <c r="U120" s="70">
        <v>0</v>
      </c>
    </row>
    <row r="121" spans="1:21" ht="16.8" x14ac:dyDescent="0.3">
      <c r="A121" s="66" t="s">
        <v>811</v>
      </c>
      <c r="B121" s="66" t="s">
        <v>357</v>
      </c>
      <c r="C121" s="66" t="s">
        <v>357</v>
      </c>
      <c r="D121" s="67">
        <v>18.72</v>
      </c>
      <c r="E121" s="67">
        <v>1.83</v>
      </c>
      <c r="F121" s="67">
        <v>14.33</v>
      </c>
      <c r="G121" s="67">
        <v>5.24</v>
      </c>
      <c r="H121" s="67">
        <v>1.78</v>
      </c>
      <c r="I121" s="67">
        <v>0.79</v>
      </c>
      <c r="J121" s="62" t="s">
        <v>374</v>
      </c>
      <c r="L121" t="str">
        <f t="shared" si="1"/>
        <v>('Ujedinjeno Kraljevstvo','null','null','18#72','1#83','14#33','5#24','1#78','0#79','2017'),</v>
      </c>
      <c r="N121" s="69" t="s">
        <v>357</v>
      </c>
      <c r="O121" s="69" t="s">
        <v>357</v>
      </c>
      <c r="P121" s="70" t="s">
        <v>1413</v>
      </c>
      <c r="Q121" s="70" t="s">
        <v>937</v>
      </c>
      <c r="R121" s="70" t="s">
        <v>1414</v>
      </c>
      <c r="S121" s="70" t="s">
        <v>1073</v>
      </c>
      <c r="T121" s="70" t="s">
        <v>1202</v>
      </c>
      <c r="U121" s="70" t="s">
        <v>1415</v>
      </c>
    </row>
    <row r="122" spans="1:21" x14ac:dyDescent="0.3">
      <c r="A122" s="69" t="s">
        <v>782</v>
      </c>
      <c r="B122" s="70">
        <v>52.63</v>
      </c>
      <c r="C122" s="70">
        <v>6.72</v>
      </c>
      <c r="D122" s="70">
        <v>14.74</v>
      </c>
      <c r="E122" s="70">
        <v>3.01</v>
      </c>
      <c r="F122" s="70">
        <v>16.850000000000001</v>
      </c>
      <c r="G122" s="70">
        <v>2.1</v>
      </c>
      <c r="H122" s="70">
        <v>3.95</v>
      </c>
      <c r="I122" s="69" t="s">
        <v>357</v>
      </c>
      <c r="J122" s="62" t="s">
        <v>375</v>
      </c>
      <c r="L122" t="str">
        <f t="shared" si="1"/>
        <v>('Austrija','52#63','6#72','14#74','3#01','16#85','2#1','3#95','null','2018'),</v>
      </c>
      <c r="N122" s="70" t="s">
        <v>1416</v>
      </c>
      <c r="O122" s="70" t="s">
        <v>1417</v>
      </c>
      <c r="P122" s="70" t="s">
        <v>1418</v>
      </c>
      <c r="Q122" s="70" t="s">
        <v>1419</v>
      </c>
      <c r="R122" s="70" t="s">
        <v>1420</v>
      </c>
      <c r="S122" s="70" t="s">
        <v>817</v>
      </c>
      <c r="T122" s="70" t="s">
        <v>1421</v>
      </c>
      <c r="U122" s="69" t="s">
        <v>357</v>
      </c>
    </row>
    <row r="123" spans="1:21" x14ac:dyDescent="0.3">
      <c r="A123" s="69" t="s">
        <v>783</v>
      </c>
      <c r="B123" s="70">
        <v>41.21</v>
      </c>
      <c r="C123" s="70">
        <v>9.43</v>
      </c>
      <c r="D123" s="70">
        <v>22.6</v>
      </c>
      <c r="E123" s="70">
        <v>5.0599999999999996</v>
      </c>
      <c r="F123" s="70">
        <v>16.53</v>
      </c>
      <c r="G123" s="70">
        <v>1.65</v>
      </c>
      <c r="H123" s="70">
        <v>3.51</v>
      </c>
      <c r="I123" s="70">
        <v>0</v>
      </c>
      <c r="J123" s="62" t="s">
        <v>375</v>
      </c>
      <c r="L123" t="str">
        <f t="shared" si="1"/>
        <v>('Belgija','41#21','9#43','22#6','5#06','16#53','1#65','3#51','0','2018'),</v>
      </c>
      <c r="N123" s="70" t="s">
        <v>1422</v>
      </c>
      <c r="O123" s="70" t="s">
        <v>466</v>
      </c>
      <c r="P123" s="70" t="s">
        <v>1423</v>
      </c>
      <c r="Q123" s="70" t="s">
        <v>1424</v>
      </c>
      <c r="R123" s="70" t="s">
        <v>1425</v>
      </c>
      <c r="S123" s="70" t="s">
        <v>1111</v>
      </c>
      <c r="T123" s="70" t="s">
        <v>1093</v>
      </c>
      <c r="U123" s="70">
        <v>0</v>
      </c>
    </row>
    <row r="124" spans="1:21" x14ac:dyDescent="0.3">
      <c r="A124" s="69" t="s">
        <v>784</v>
      </c>
      <c r="B124" s="70">
        <v>51.72</v>
      </c>
      <c r="C124" s="70">
        <v>1.71</v>
      </c>
      <c r="D124" s="70">
        <v>0.1</v>
      </c>
      <c r="E124" s="70">
        <v>4.25</v>
      </c>
      <c r="F124" s="70">
        <v>37.11</v>
      </c>
      <c r="G124" s="70">
        <v>2.83</v>
      </c>
      <c r="H124" s="70">
        <v>1.57</v>
      </c>
      <c r="I124" s="70">
        <v>0.7</v>
      </c>
      <c r="J124" s="62" t="s">
        <v>375</v>
      </c>
      <c r="L124" t="str">
        <f t="shared" si="1"/>
        <v>('Bugarska','51#72','1#71','0#1','4#25','37#11','2#83','1#57','0#7','2018'),</v>
      </c>
      <c r="N124" s="70" t="s">
        <v>1426</v>
      </c>
      <c r="O124" s="70" t="s">
        <v>1427</v>
      </c>
      <c r="P124" s="70" t="s">
        <v>613</v>
      </c>
      <c r="Q124" s="70" t="s">
        <v>1428</v>
      </c>
      <c r="R124" s="70" t="s">
        <v>1429</v>
      </c>
      <c r="S124" s="70" t="s">
        <v>1182</v>
      </c>
      <c r="T124" s="70" t="s">
        <v>1430</v>
      </c>
      <c r="U124" s="70" t="s">
        <v>1282</v>
      </c>
    </row>
    <row r="125" spans="1:21" x14ac:dyDescent="0.3">
      <c r="A125" s="69" t="s">
        <v>785</v>
      </c>
      <c r="B125" s="70">
        <v>54.94</v>
      </c>
      <c r="C125" s="70">
        <v>7.05</v>
      </c>
      <c r="D125" s="70">
        <v>3.75</v>
      </c>
      <c r="E125" s="70">
        <v>10.77</v>
      </c>
      <c r="F125" s="70">
        <v>19.829999999999998</v>
      </c>
      <c r="G125" s="70">
        <v>1.26</v>
      </c>
      <c r="H125" s="70">
        <v>2.41</v>
      </c>
      <c r="I125" s="70">
        <v>0</v>
      </c>
      <c r="J125" s="62" t="s">
        <v>375</v>
      </c>
      <c r="L125" t="str">
        <f t="shared" si="1"/>
        <v>('Cipar','54#94','7#05','3#75','10#77','19#83','1#26','2#41','0','2018'),</v>
      </c>
      <c r="N125" s="70" t="s">
        <v>1431</v>
      </c>
      <c r="O125" s="70" t="s">
        <v>1432</v>
      </c>
      <c r="P125" s="70" t="s">
        <v>1433</v>
      </c>
      <c r="Q125" s="70" t="s">
        <v>1434</v>
      </c>
      <c r="R125" s="70" t="s">
        <v>1435</v>
      </c>
      <c r="S125" s="70" t="s">
        <v>1019</v>
      </c>
      <c r="T125" s="70" t="s">
        <v>1148</v>
      </c>
      <c r="U125" s="70">
        <v>0</v>
      </c>
    </row>
    <row r="126" spans="1:21" x14ac:dyDescent="0.3">
      <c r="A126" s="69" t="s">
        <v>786</v>
      </c>
      <c r="B126" s="70">
        <v>50.24</v>
      </c>
      <c r="C126" s="70">
        <v>4.49</v>
      </c>
      <c r="D126" s="70">
        <v>13.93</v>
      </c>
      <c r="E126" s="70">
        <v>4.95</v>
      </c>
      <c r="F126" s="70">
        <v>18.760000000000002</v>
      </c>
      <c r="G126" s="70">
        <v>2.65</v>
      </c>
      <c r="H126" s="70">
        <v>2.2599999999999998</v>
      </c>
      <c r="I126" s="70">
        <v>2.73</v>
      </c>
      <c r="J126" s="62" t="s">
        <v>375</v>
      </c>
      <c r="L126" t="str">
        <f t="shared" si="1"/>
        <v>('Češka','50#24','4#49','13#93','4#95','18#76','2#65','2#26','2#73','2018'),</v>
      </c>
      <c r="N126" s="70" t="s">
        <v>1436</v>
      </c>
      <c r="O126" s="70" t="s">
        <v>1320</v>
      </c>
      <c r="P126" s="70" t="s">
        <v>1437</v>
      </c>
      <c r="Q126" s="70" t="s">
        <v>1438</v>
      </c>
      <c r="R126" s="70" t="s">
        <v>1439</v>
      </c>
      <c r="S126" s="70" t="s">
        <v>1130</v>
      </c>
      <c r="T126" s="70" t="s">
        <v>1440</v>
      </c>
      <c r="U126" s="70" t="s">
        <v>888</v>
      </c>
    </row>
    <row r="127" spans="1:21" x14ac:dyDescent="0.3">
      <c r="A127" s="69" t="s">
        <v>787</v>
      </c>
      <c r="B127" s="70">
        <v>54.45</v>
      </c>
      <c r="C127" s="70">
        <v>1.08</v>
      </c>
      <c r="D127" s="70">
        <v>25.06</v>
      </c>
      <c r="E127" s="70">
        <v>4.5</v>
      </c>
      <c r="F127" s="70">
        <v>10</v>
      </c>
      <c r="G127" s="70">
        <v>2.44</v>
      </c>
      <c r="H127" s="70">
        <v>2.4700000000000002</v>
      </c>
      <c r="I127" s="70">
        <v>0</v>
      </c>
      <c r="J127" s="62" t="s">
        <v>375</v>
      </c>
      <c r="L127" t="str">
        <f t="shared" si="1"/>
        <v>('Danska','54#45','1#08','25#06','4#5','10','2#44','2#47','0','2018'),</v>
      </c>
      <c r="N127" s="70" t="s">
        <v>1441</v>
      </c>
      <c r="O127" s="70" t="s">
        <v>1442</v>
      </c>
      <c r="P127" s="70" t="s">
        <v>1443</v>
      </c>
      <c r="Q127" s="70" t="s">
        <v>712</v>
      </c>
      <c r="R127" s="70">
        <v>10</v>
      </c>
      <c r="S127" s="70" t="s">
        <v>858</v>
      </c>
      <c r="T127" s="70" t="s">
        <v>1444</v>
      </c>
      <c r="U127" s="70">
        <v>0</v>
      </c>
    </row>
    <row r="128" spans="1:21" x14ac:dyDescent="0.3">
      <c r="A128" s="69" t="s">
        <v>788</v>
      </c>
      <c r="B128" s="70">
        <v>53.7</v>
      </c>
      <c r="C128" s="70">
        <v>1.38</v>
      </c>
      <c r="D128" s="70">
        <v>9.11</v>
      </c>
      <c r="E128" s="70">
        <v>11.11</v>
      </c>
      <c r="F128" s="70">
        <v>19.940000000000001</v>
      </c>
      <c r="G128" s="70">
        <v>3.3</v>
      </c>
      <c r="H128" s="70">
        <v>1.45</v>
      </c>
      <c r="I128" s="70">
        <v>0</v>
      </c>
      <c r="J128" s="62" t="s">
        <v>375</v>
      </c>
      <c r="L128" t="str">
        <f t="shared" si="1"/>
        <v>('Estonija','53#7','1#38','9#11','11#11','19#94','3#3','1#45','0','2018'),</v>
      </c>
      <c r="N128" s="70" t="s">
        <v>1445</v>
      </c>
      <c r="O128" s="70" t="s">
        <v>1446</v>
      </c>
      <c r="P128" s="70" t="s">
        <v>457</v>
      </c>
      <c r="Q128" s="70" t="s">
        <v>1447</v>
      </c>
      <c r="R128" s="70" t="s">
        <v>1103</v>
      </c>
      <c r="S128" s="70" t="s">
        <v>1448</v>
      </c>
      <c r="T128" s="70" t="s">
        <v>1449</v>
      </c>
      <c r="U128" s="70">
        <v>0</v>
      </c>
    </row>
    <row r="129" spans="1:21" x14ac:dyDescent="0.3">
      <c r="A129" s="69" t="s">
        <v>789</v>
      </c>
      <c r="B129" s="69" t="s">
        <v>357</v>
      </c>
      <c r="C129" s="69" t="s">
        <v>357</v>
      </c>
      <c r="D129" s="69" t="s">
        <v>357</v>
      </c>
      <c r="E129" s="69" t="s">
        <v>357</v>
      </c>
      <c r="F129" s="69" t="s">
        <v>357</v>
      </c>
      <c r="G129" s="69" t="s">
        <v>357</v>
      </c>
      <c r="H129" s="69" t="s">
        <v>357</v>
      </c>
      <c r="I129" s="69" t="s">
        <v>357</v>
      </c>
      <c r="J129" s="62" t="s">
        <v>375</v>
      </c>
      <c r="L129" t="str">
        <f t="shared" si="1"/>
        <v>('Finska','null','null','null','null','null','null','null','null','2018'),</v>
      </c>
      <c r="N129" s="69" t="s">
        <v>357</v>
      </c>
      <c r="O129" s="69" t="s">
        <v>357</v>
      </c>
      <c r="P129" s="69" t="s">
        <v>357</v>
      </c>
      <c r="Q129" s="69" t="s">
        <v>357</v>
      </c>
      <c r="R129" s="69" t="s">
        <v>357</v>
      </c>
      <c r="S129" s="69" t="s">
        <v>357</v>
      </c>
      <c r="T129" s="69" t="s">
        <v>357</v>
      </c>
      <c r="U129" s="69" t="s">
        <v>357</v>
      </c>
    </row>
    <row r="130" spans="1:21" x14ac:dyDescent="0.3">
      <c r="A130" s="69" t="s">
        <v>790</v>
      </c>
      <c r="B130" s="70">
        <v>42.93</v>
      </c>
      <c r="C130" s="70">
        <v>10.54</v>
      </c>
      <c r="D130" s="70">
        <v>15.57</v>
      </c>
      <c r="E130" s="70">
        <v>5.2</v>
      </c>
      <c r="F130" s="70">
        <v>18.36</v>
      </c>
      <c r="G130" s="70">
        <v>1.8</v>
      </c>
      <c r="H130" s="70">
        <v>5.61</v>
      </c>
      <c r="I130" s="70">
        <v>0</v>
      </c>
      <c r="J130" s="62" t="s">
        <v>375</v>
      </c>
      <c r="L130" t="str">
        <f t="shared" si="1"/>
        <v>('Francuska','42#93','10#54','15#57','5#2','18#36','1#8','5#61','0','2018'),</v>
      </c>
      <c r="N130" s="70" t="s">
        <v>1450</v>
      </c>
      <c r="O130" s="70" t="s">
        <v>1451</v>
      </c>
      <c r="P130" s="70" t="s">
        <v>1452</v>
      </c>
      <c r="Q130" s="70" t="s">
        <v>726</v>
      </c>
      <c r="R130" s="70" t="s">
        <v>1453</v>
      </c>
      <c r="S130" s="70" t="s">
        <v>901</v>
      </c>
      <c r="T130" s="70" t="s">
        <v>1454</v>
      </c>
      <c r="U130" s="70">
        <v>0</v>
      </c>
    </row>
    <row r="131" spans="1:21" x14ac:dyDescent="0.3">
      <c r="A131" s="69" t="s">
        <v>791</v>
      </c>
      <c r="B131" s="70">
        <v>61.24</v>
      </c>
      <c r="C131" s="70">
        <v>0.81</v>
      </c>
      <c r="D131" s="70">
        <v>2.1800000000000002</v>
      </c>
      <c r="E131" s="70">
        <v>3.18</v>
      </c>
      <c r="F131" s="70">
        <v>29.68</v>
      </c>
      <c r="G131" s="70">
        <v>1.27</v>
      </c>
      <c r="H131" s="70">
        <v>1.65</v>
      </c>
      <c r="I131" s="70">
        <v>0</v>
      </c>
      <c r="J131" s="62" t="s">
        <v>375</v>
      </c>
      <c r="L131" t="str">
        <f t="shared" ref="L131:L181" si="2">CONCATENATE("(","'",A131,"',","'",N131,"','",O131,"','",P131,"','",Q131,"','",R131,"','",S131,"','",T131,"','",U131,"','",J131,"'","),")</f>
        <v>('Grčka','61#24','0#81','2#18','3#18','29#68','1#27','1#65','0','2018'),</v>
      </c>
      <c r="N131" s="70" t="s">
        <v>1455</v>
      </c>
      <c r="O131" s="70" t="s">
        <v>1456</v>
      </c>
      <c r="P131" s="70" t="s">
        <v>1367</v>
      </c>
      <c r="Q131" s="70" t="s">
        <v>1035</v>
      </c>
      <c r="R131" s="70" t="s">
        <v>1457</v>
      </c>
      <c r="S131" s="70" t="s">
        <v>1458</v>
      </c>
      <c r="T131" s="70" t="s">
        <v>1111</v>
      </c>
      <c r="U131" s="70">
        <v>0</v>
      </c>
    </row>
    <row r="132" spans="1:21" x14ac:dyDescent="0.3">
      <c r="A132" s="69" t="s">
        <v>792</v>
      </c>
      <c r="B132" s="71">
        <v>52.85</v>
      </c>
      <c r="C132" s="71">
        <v>3.79</v>
      </c>
      <c r="D132" s="71">
        <v>3.03</v>
      </c>
      <c r="E132" s="71">
        <v>9.77</v>
      </c>
      <c r="F132" s="71">
        <v>23.22</v>
      </c>
      <c r="G132" s="71">
        <v>3.16</v>
      </c>
      <c r="H132" s="71">
        <v>2.69</v>
      </c>
      <c r="I132" s="71">
        <v>1.48</v>
      </c>
      <c r="J132" s="62" t="s">
        <v>375</v>
      </c>
      <c r="L132" t="str">
        <f t="shared" si="2"/>
        <v>('Hrvatska','52#85','3#79','3#03','9#77','23#22','3#16','2#69','1#48','2018'),</v>
      </c>
      <c r="N132" s="71" t="s">
        <v>1459</v>
      </c>
      <c r="O132" s="71" t="s">
        <v>933</v>
      </c>
      <c r="P132" s="71" t="s">
        <v>947</v>
      </c>
      <c r="Q132" s="71" t="s">
        <v>408</v>
      </c>
      <c r="R132" s="71" t="s">
        <v>1460</v>
      </c>
      <c r="S132" s="71" t="s">
        <v>1461</v>
      </c>
      <c r="T132" s="71" t="s">
        <v>1026</v>
      </c>
      <c r="U132" s="71" t="s">
        <v>1168</v>
      </c>
    </row>
    <row r="133" spans="1:21" x14ac:dyDescent="0.3">
      <c r="A133" s="69" t="s">
        <v>793</v>
      </c>
      <c r="B133" s="69" t="s">
        <v>357</v>
      </c>
      <c r="C133" s="69" t="s">
        <v>357</v>
      </c>
      <c r="D133" s="70">
        <v>21.46</v>
      </c>
      <c r="E133" s="70">
        <v>2.79</v>
      </c>
      <c r="F133" s="70">
        <v>13.67</v>
      </c>
      <c r="G133" s="70">
        <v>2.6</v>
      </c>
      <c r="H133" s="70">
        <v>2.8</v>
      </c>
      <c r="I133" s="70">
        <v>0.86</v>
      </c>
      <c r="J133" s="62" t="s">
        <v>375</v>
      </c>
      <c r="L133" t="str">
        <f t="shared" si="2"/>
        <v>('Irska','null','null','21#46','2#79','13#67','2#6','2#8','0#86','2018'),</v>
      </c>
      <c r="N133" s="69" t="s">
        <v>357</v>
      </c>
      <c r="O133" s="69" t="s">
        <v>357</v>
      </c>
      <c r="P133" s="70" t="s">
        <v>1462</v>
      </c>
      <c r="Q133" s="70" t="s">
        <v>1463</v>
      </c>
      <c r="R133" s="70" t="s">
        <v>1464</v>
      </c>
      <c r="S133" s="70" t="s">
        <v>1114</v>
      </c>
      <c r="T133" s="70" t="s">
        <v>698</v>
      </c>
      <c r="U133" s="70" t="s">
        <v>1465</v>
      </c>
    </row>
    <row r="134" spans="1:21" x14ac:dyDescent="0.3">
      <c r="A134" s="69" t="s">
        <v>794</v>
      </c>
      <c r="B134" s="70">
        <v>53.91</v>
      </c>
      <c r="C134" s="70">
        <v>7.02</v>
      </c>
      <c r="D134" s="70">
        <v>19.45</v>
      </c>
      <c r="E134" s="70">
        <v>2.42</v>
      </c>
      <c r="F134" s="70">
        <v>13.31</v>
      </c>
      <c r="G134" s="70">
        <v>2.68</v>
      </c>
      <c r="H134" s="70">
        <v>1.21</v>
      </c>
      <c r="I134" s="70">
        <v>0</v>
      </c>
      <c r="J134" s="62" t="s">
        <v>375</v>
      </c>
      <c r="L134" t="str">
        <f t="shared" si="2"/>
        <v>('Island','53#91','7#02','19#45','2#42','13#31','2#68','1#21','0','2018'),</v>
      </c>
      <c r="N134" s="70" t="s">
        <v>1466</v>
      </c>
      <c r="O134" s="70" t="s">
        <v>1467</v>
      </c>
      <c r="P134" s="70" t="s">
        <v>958</v>
      </c>
      <c r="Q134" s="70" t="s">
        <v>896</v>
      </c>
      <c r="R134" s="70" t="s">
        <v>1468</v>
      </c>
      <c r="S134" s="70" t="s">
        <v>1110</v>
      </c>
      <c r="T134" s="70" t="s">
        <v>1469</v>
      </c>
      <c r="U134" s="70">
        <v>0</v>
      </c>
    </row>
    <row r="135" spans="1:21" x14ac:dyDescent="0.3">
      <c r="A135" s="69" t="s">
        <v>795</v>
      </c>
      <c r="B135" s="69" t="s">
        <v>357</v>
      </c>
      <c r="C135" s="69" t="s">
        <v>357</v>
      </c>
      <c r="D135" s="70">
        <v>10.6</v>
      </c>
      <c r="E135" s="70">
        <v>8.15</v>
      </c>
      <c r="F135" s="70">
        <v>20.76</v>
      </c>
      <c r="G135" s="70">
        <v>4.4000000000000004</v>
      </c>
      <c r="H135" s="70">
        <v>1.68</v>
      </c>
      <c r="I135" s="69" t="s">
        <v>357</v>
      </c>
      <c r="J135" s="62" t="s">
        <v>375</v>
      </c>
      <c r="L135" t="str">
        <f t="shared" si="2"/>
        <v>('Italija','null','null','10#6','8#15','20#76','4#4','1#68','null','2018'),</v>
      </c>
      <c r="N135" s="69" t="s">
        <v>357</v>
      </c>
      <c r="O135" s="69" t="s">
        <v>357</v>
      </c>
      <c r="P135" s="70" t="s">
        <v>1017</v>
      </c>
      <c r="Q135" s="70" t="s">
        <v>1398</v>
      </c>
      <c r="R135" s="70" t="s">
        <v>1470</v>
      </c>
      <c r="S135" s="70" t="s">
        <v>1471</v>
      </c>
      <c r="T135" s="70" t="s">
        <v>1141</v>
      </c>
      <c r="U135" s="69" t="s">
        <v>357</v>
      </c>
    </row>
    <row r="136" spans="1:21" x14ac:dyDescent="0.3">
      <c r="A136" s="69" t="s">
        <v>796</v>
      </c>
      <c r="B136" s="70">
        <v>48.96</v>
      </c>
      <c r="C136" s="70">
        <v>2.71</v>
      </c>
      <c r="D136" s="70">
        <v>4.71</v>
      </c>
      <c r="E136" s="70">
        <v>9.9600000000000009</v>
      </c>
      <c r="F136" s="70">
        <v>29.97</v>
      </c>
      <c r="G136" s="70">
        <v>2.58</v>
      </c>
      <c r="H136" s="70">
        <v>1.1200000000000001</v>
      </c>
      <c r="I136" s="70">
        <v>0</v>
      </c>
      <c r="J136" s="62" t="s">
        <v>375</v>
      </c>
      <c r="L136" t="str">
        <f t="shared" si="2"/>
        <v>('Latvija','48#96','2#71','4#71','9#96','29#97','2#58','1#12','0','2018'),</v>
      </c>
      <c r="N136" s="70" t="s">
        <v>1472</v>
      </c>
      <c r="O136" s="70" t="s">
        <v>844</v>
      </c>
      <c r="P136" s="70" t="s">
        <v>964</v>
      </c>
      <c r="Q136" s="70" t="s">
        <v>526</v>
      </c>
      <c r="R136" s="70" t="s">
        <v>1473</v>
      </c>
      <c r="S136" s="70" t="s">
        <v>1474</v>
      </c>
      <c r="T136" s="70" t="s">
        <v>1475</v>
      </c>
      <c r="U136" s="70">
        <v>0</v>
      </c>
    </row>
    <row r="137" spans="1:21" x14ac:dyDescent="0.3">
      <c r="A137" s="69" t="s">
        <v>797</v>
      </c>
      <c r="B137" s="70">
        <v>52.4</v>
      </c>
      <c r="C137" s="70">
        <v>2.85</v>
      </c>
      <c r="D137" s="70">
        <v>8.0500000000000007</v>
      </c>
      <c r="E137" s="70">
        <v>5.85</v>
      </c>
      <c r="F137" s="70">
        <v>27.4</v>
      </c>
      <c r="G137" s="70">
        <v>2.17</v>
      </c>
      <c r="H137" s="70">
        <v>1.28</v>
      </c>
      <c r="I137" s="70">
        <v>0</v>
      </c>
      <c r="J137" s="62" t="s">
        <v>375</v>
      </c>
      <c r="L137" t="str">
        <f t="shared" si="2"/>
        <v>('Litva','52#4','2#85','8#05','5#85','27#4','2#17','1#28','0','2018'),</v>
      </c>
      <c r="N137" s="70" t="s">
        <v>1476</v>
      </c>
      <c r="O137" s="70" t="s">
        <v>1136</v>
      </c>
      <c r="P137" s="70" t="s">
        <v>1260</v>
      </c>
      <c r="Q137" s="70" t="s">
        <v>1107</v>
      </c>
      <c r="R137" s="70" t="s">
        <v>1477</v>
      </c>
      <c r="S137" s="70" t="s">
        <v>1362</v>
      </c>
      <c r="T137" s="70" t="s">
        <v>1206</v>
      </c>
      <c r="U137" s="70">
        <v>0</v>
      </c>
    </row>
    <row r="138" spans="1:21" x14ac:dyDescent="0.3">
      <c r="A138" s="69" t="s">
        <v>798</v>
      </c>
      <c r="B138" s="70">
        <v>53.81</v>
      </c>
      <c r="C138" s="70">
        <v>2.33</v>
      </c>
      <c r="D138" s="70">
        <v>18.72</v>
      </c>
      <c r="E138" s="70">
        <v>5.8</v>
      </c>
      <c r="F138" s="70">
        <v>13.81</v>
      </c>
      <c r="G138" s="70">
        <v>2.1800000000000002</v>
      </c>
      <c r="H138" s="70">
        <v>3.36</v>
      </c>
      <c r="I138" s="70">
        <v>0</v>
      </c>
      <c r="J138" s="62" t="s">
        <v>375</v>
      </c>
      <c r="L138" t="str">
        <f t="shared" si="2"/>
        <v>('Luksemburg','53#81','2#33','18#72','5#8','13#81','2#18','3#36','0','2018'),</v>
      </c>
      <c r="N138" s="70" t="s">
        <v>1478</v>
      </c>
      <c r="O138" s="70" t="s">
        <v>1193</v>
      </c>
      <c r="P138" s="70" t="s">
        <v>1413</v>
      </c>
      <c r="Q138" s="70" t="s">
        <v>1479</v>
      </c>
      <c r="R138" s="70" t="s">
        <v>1480</v>
      </c>
      <c r="S138" s="70" t="s">
        <v>1367</v>
      </c>
      <c r="T138" s="70" t="s">
        <v>1481</v>
      </c>
      <c r="U138" s="70">
        <v>0</v>
      </c>
    </row>
    <row r="139" spans="1:21" x14ac:dyDescent="0.3">
      <c r="A139" s="69" t="s">
        <v>799</v>
      </c>
      <c r="B139" s="70">
        <v>50.67</v>
      </c>
      <c r="C139" s="70">
        <v>3.62</v>
      </c>
      <c r="D139" s="70">
        <v>3.91</v>
      </c>
      <c r="E139" s="70">
        <v>6.51</v>
      </c>
      <c r="F139" s="70">
        <v>29.59</v>
      </c>
      <c r="G139" s="70">
        <v>3.04</v>
      </c>
      <c r="H139" s="70">
        <v>2.19</v>
      </c>
      <c r="I139" s="70">
        <v>0.47</v>
      </c>
      <c r="J139" s="62" t="s">
        <v>375</v>
      </c>
      <c r="L139" t="str">
        <f t="shared" si="2"/>
        <v>('Mađarska','50#67','3#62','3#91','6#51','29#59','3#04','2#19','0#47','2018'),</v>
      </c>
      <c r="N139" s="70" t="s">
        <v>1482</v>
      </c>
      <c r="O139" s="70" t="s">
        <v>1483</v>
      </c>
      <c r="P139" s="70" t="s">
        <v>1484</v>
      </c>
      <c r="Q139" s="70" t="s">
        <v>1485</v>
      </c>
      <c r="R139" s="70" t="s">
        <v>1486</v>
      </c>
      <c r="S139" s="70" t="s">
        <v>1487</v>
      </c>
      <c r="T139" s="70" t="s">
        <v>1001</v>
      </c>
      <c r="U139" s="70" t="s">
        <v>1488</v>
      </c>
    </row>
    <row r="140" spans="1:21" x14ac:dyDescent="0.3">
      <c r="A140" s="69" t="s">
        <v>800</v>
      </c>
      <c r="B140" s="70">
        <v>47.46</v>
      </c>
      <c r="C140" s="70">
        <v>4.3</v>
      </c>
      <c r="D140" s="70">
        <v>26.75</v>
      </c>
      <c r="E140" s="70">
        <v>1.91</v>
      </c>
      <c r="F140" s="70">
        <v>11.53</v>
      </c>
      <c r="G140" s="70">
        <v>3.26</v>
      </c>
      <c r="H140" s="70">
        <v>3.79</v>
      </c>
      <c r="I140" s="70">
        <v>0.99</v>
      </c>
      <c r="J140" s="62" t="s">
        <v>375</v>
      </c>
      <c r="L140" t="str">
        <f t="shared" si="2"/>
        <v>('Nizozemska','47#46','4#3','26#75','1#91','11#53','3#26','3#79','0#99','2018'),</v>
      </c>
      <c r="N140" s="70" t="s">
        <v>1489</v>
      </c>
      <c r="O140" s="70" t="s">
        <v>1490</v>
      </c>
      <c r="P140" s="70" t="s">
        <v>1491</v>
      </c>
      <c r="Q140" s="70" t="s">
        <v>931</v>
      </c>
      <c r="R140" s="70" t="s">
        <v>1492</v>
      </c>
      <c r="S140" s="70" t="s">
        <v>1407</v>
      </c>
      <c r="T140" s="70" t="s">
        <v>933</v>
      </c>
      <c r="U140" s="70" t="s">
        <v>1094</v>
      </c>
    </row>
    <row r="141" spans="1:21" x14ac:dyDescent="0.3">
      <c r="A141" s="69" t="s">
        <v>801</v>
      </c>
      <c r="B141" s="70">
        <v>46.71</v>
      </c>
      <c r="C141" s="70">
        <v>1.92</v>
      </c>
      <c r="D141" s="70">
        <v>29.26</v>
      </c>
      <c r="E141" s="70">
        <v>7.48</v>
      </c>
      <c r="F141" s="70">
        <v>10.68</v>
      </c>
      <c r="G141" s="70">
        <v>2.4500000000000002</v>
      </c>
      <c r="H141" s="70">
        <v>1.49</v>
      </c>
      <c r="I141" s="70">
        <v>0</v>
      </c>
      <c r="J141" s="62" t="s">
        <v>375</v>
      </c>
      <c r="L141" t="str">
        <f t="shared" si="2"/>
        <v>('Norveška','46#71','1#92','29#26','7#48','10#68','2#45','1#49','0','2018'),</v>
      </c>
      <c r="N141" s="70" t="s">
        <v>1493</v>
      </c>
      <c r="O141" s="70" t="s">
        <v>873</v>
      </c>
      <c r="P141" s="70" t="s">
        <v>1494</v>
      </c>
      <c r="Q141" s="70" t="s">
        <v>1495</v>
      </c>
      <c r="R141" s="70" t="s">
        <v>1496</v>
      </c>
      <c r="S141" s="70" t="s">
        <v>963</v>
      </c>
      <c r="T141" s="70" t="s">
        <v>985</v>
      </c>
      <c r="U141" s="70">
        <v>0</v>
      </c>
    </row>
    <row r="142" spans="1:21" x14ac:dyDescent="0.3">
      <c r="A142" s="69" t="s">
        <v>802</v>
      </c>
      <c r="B142" s="70">
        <v>46.49</v>
      </c>
      <c r="C142" s="70">
        <v>2.81</v>
      </c>
      <c r="D142" s="70">
        <v>18.59</v>
      </c>
      <c r="E142" s="70">
        <v>4.95</v>
      </c>
      <c r="F142" s="70">
        <v>19.27</v>
      </c>
      <c r="G142" s="70">
        <v>3.2</v>
      </c>
      <c r="H142" s="70">
        <v>4.7</v>
      </c>
      <c r="I142" s="69" t="s">
        <v>357</v>
      </c>
      <c r="J142" s="62" t="s">
        <v>375</v>
      </c>
      <c r="L142" t="str">
        <f t="shared" si="2"/>
        <v>('Njemačka','46#49','2#81','18#59','4#95','19#27','3#2','4#7','null','2018'),</v>
      </c>
      <c r="N142" s="70" t="s">
        <v>1497</v>
      </c>
      <c r="O142" s="70" t="s">
        <v>1384</v>
      </c>
      <c r="P142" s="70" t="s">
        <v>1498</v>
      </c>
      <c r="Q142" s="70" t="s">
        <v>1438</v>
      </c>
      <c r="R142" s="70" t="s">
        <v>1499</v>
      </c>
      <c r="S142" s="70" t="s">
        <v>714</v>
      </c>
      <c r="T142" s="70" t="s">
        <v>1029</v>
      </c>
      <c r="U142" s="69" t="s">
        <v>357</v>
      </c>
    </row>
    <row r="143" spans="1:21" x14ac:dyDescent="0.3">
      <c r="A143" s="69" t="s">
        <v>803</v>
      </c>
      <c r="B143" s="69" t="s">
        <v>357</v>
      </c>
      <c r="C143" s="69" t="s">
        <v>357</v>
      </c>
      <c r="D143" s="69" t="s">
        <v>357</v>
      </c>
      <c r="E143" s="69" t="s">
        <v>357</v>
      </c>
      <c r="F143" s="69" t="s">
        <v>357</v>
      </c>
      <c r="G143" s="69" t="s">
        <v>357</v>
      </c>
      <c r="H143" s="69" t="s">
        <v>357</v>
      </c>
      <c r="I143" s="69" t="s">
        <v>357</v>
      </c>
      <c r="J143" s="62" t="s">
        <v>375</v>
      </c>
      <c r="L143" t="str">
        <f t="shared" si="2"/>
        <v>('Poljska','null','null','null','null','null','null','null','null','2018'),</v>
      </c>
      <c r="N143" s="69" t="s">
        <v>357</v>
      </c>
      <c r="O143" s="69" t="s">
        <v>357</v>
      </c>
      <c r="P143" s="69" t="s">
        <v>357</v>
      </c>
      <c r="Q143" s="69" t="s">
        <v>357</v>
      </c>
      <c r="R143" s="69" t="s">
        <v>357</v>
      </c>
      <c r="S143" s="69" t="s">
        <v>357</v>
      </c>
      <c r="T143" s="69" t="s">
        <v>357</v>
      </c>
      <c r="U143" s="69" t="s">
        <v>357</v>
      </c>
    </row>
    <row r="144" spans="1:21" x14ac:dyDescent="0.3">
      <c r="A144" s="69" t="s">
        <v>804</v>
      </c>
      <c r="B144" s="70">
        <v>60.62</v>
      </c>
      <c r="C144" s="70">
        <v>4.37</v>
      </c>
      <c r="D144" s="70">
        <v>4.8600000000000003</v>
      </c>
      <c r="E144" s="70">
        <v>7.34</v>
      </c>
      <c r="F144" s="70">
        <v>18.97</v>
      </c>
      <c r="G144" s="70">
        <v>1.68</v>
      </c>
      <c r="H144" s="70">
        <v>2.0499999999999998</v>
      </c>
      <c r="I144" s="70">
        <v>0.1</v>
      </c>
      <c r="J144" s="62" t="s">
        <v>375</v>
      </c>
      <c r="L144" t="str">
        <f t="shared" si="2"/>
        <v>('Portugal','60#62','4#37','4#86','7#34','18#97','1#68','2#05','0#1','2018'),</v>
      </c>
      <c r="N144" s="70" t="s">
        <v>1500</v>
      </c>
      <c r="O144" s="70" t="s">
        <v>1501</v>
      </c>
      <c r="P144" s="70" t="s">
        <v>1502</v>
      </c>
      <c r="Q144" s="70" t="s">
        <v>444</v>
      </c>
      <c r="R144" s="70" t="s">
        <v>1503</v>
      </c>
      <c r="S144" s="70" t="s">
        <v>1141</v>
      </c>
      <c r="T144" s="70" t="s">
        <v>1135</v>
      </c>
      <c r="U144" s="70" t="s">
        <v>613</v>
      </c>
    </row>
    <row r="145" spans="1:21" x14ac:dyDescent="0.3">
      <c r="A145" s="69" t="s">
        <v>805</v>
      </c>
      <c r="B145" s="70">
        <v>54.88</v>
      </c>
      <c r="C145" s="70">
        <v>2.54</v>
      </c>
      <c r="D145" s="70">
        <v>5.65</v>
      </c>
      <c r="E145" s="70">
        <v>5.87</v>
      </c>
      <c r="F145" s="70">
        <v>25.75</v>
      </c>
      <c r="G145" s="70">
        <v>1.42</v>
      </c>
      <c r="H145" s="70">
        <v>2.94</v>
      </c>
      <c r="I145" s="70">
        <v>0.96</v>
      </c>
      <c r="J145" s="62" t="s">
        <v>375</v>
      </c>
      <c r="L145" t="str">
        <f t="shared" si="2"/>
        <v>('Rumunjska','54#88','2#54','5#65','5#87','25#75','1#42','2#94','0#96','2018'),</v>
      </c>
      <c r="N145" s="70" t="s">
        <v>1504</v>
      </c>
      <c r="O145" s="70" t="s">
        <v>956</v>
      </c>
      <c r="P145" s="70" t="s">
        <v>1032</v>
      </c>
      <c r="Q145" s="70" t="s">
        <v>1505</v>
      </c>
      <c r="R145" s="70" t="s">
        <v>1506</v>
      </c>
      <c r="S145" s="70" t="s">
        <v>1507</v>
      </c>
      <c r="T145" s="70" t="s">
        <v>1508</v>
      </c>
      <c r="U145" s="70" t="s">
        <v>1509</v>
      </c>
    </row>
    <row r="146" spans="1:21" x14ac:dyDescent="0.3">
      <c r="A146" s="69" t="s">
        <v>806</v>
      </c>
      <c r="B146" s="70">
        <v>51.49</v>
      </c>
      <c r="C146" s="70">
        <v>2.31</v>
      </c>
      <c r="D146" s="70">
        <v>0.41</v>
      </c>
      <c r="E146" s="70">
        <v>7.88</v>
      </c>
      <c r="F146" s="70">
        <v>33.43</v>
      </c>
      <c r="G146" s="70">
        <v>0.77</v>
      </c>
      <c r="H146" s="70">
        <v>3.7</v>
      </c>
      <c r="I146" s="69" t="s">
        <v>357</v>
      </c>
      <c r="J146" s="62" t="s">
        <v>375</v>
      </c>
      <c r="L146" t="str">
        <f t="shared" si="2"/>
        <v>('Slovačka','51#49','2#31','0#41','7#88','33#43','0#77','3#7','null','2018'),</v>
      </c>
      <c r="N146" s="70" t="s">
        <v>1510</v>
      </c>
      <c r="O146" s="70" t="s">
        <v>850</v>
      </c>
      <c r="P146" s="70" t="s">
        <v>927</v>
      </c>
      <c r="Q146" s="70" t="s">
        <v>1511</v>
      </c>
      <c r="R146" s="70" t="s">
        <v>1512</v>
      </c>
      <c r="S146" s="70" t="s">
        <v>1513</v>
      </c>
      <c r="T146" s="70" t="s">
        <v>1514</v>
      </c>
      <c r="U146" s="69" t="s">
        <v>357</v>
      </c>
    </row>
    <row r="147" spans="1:21" x14ac:dyDescent="0.3">
      <c r="A147" s="69" t="s">
        <v>807</v>
      </c>
      <c r="B147" s="69" t="s">
        <v>357</v>
      </c>
      <c r="C147" s="69" t="s">
        <v>357</v>
      </c>
      <c r="D147" s="69" t="s">
        <v>357</v>
      </c>
      <c r="E147" s="69" t="s">
        <v>357</v>
      </c>
      <c r="F147" s="69" t="s">
        <v>357</v>
      </c>
      <c r="G147" s="69" t="s">
        <v>357</v>
      </c>
      <c r="H147" s="69" t="s">
        <v>357</v>
      </c>
      <c r="I147" s="69" t="s">
        <v>357</v>
      </c>
      <c r="J147" s="62" t="s">
        <v>375</v>
      </c>
      <c r="L147" t="str">
        <f t="shared" si="2"/>
        <v>('Slovenija','null','null','null','null','null','null','null','null','2018'),</v>
      </c>
      <c r="N147" s="69" t="s">
        <v>357</v>
      </c>
      <c r="O147" s="69" t="s">
        <v>357</v>
      </c>
      <c r="P147" s="69" t="s">
        <v>357</v>
      </c>
      <c r="Q147" s="69" t="s">
        <v>357</v>
      </c>
      <c r="R147" s="69" t="s">
        <v>357</v>
      </c>
      <c r="S147" s="69" t="s">
        <v>357</v>
      </c>
      <c r="T147" s="69" t="s">
        <v>357</v>
      </c>
      <c r="U147" s="69" t="s">
        <v>357</v>
      </c>
    </row>
    <row r="148" spans="1:21" x14ac:dyDescent="0.3">
      <c r="A148" s="69" t="s">
        <v>808</v>
      </c>
      <c r="B148" s="70">
        <v>57.61</v>
      </c>
      <c r="C148" s="69" t="s">
        <v>357</v>
      </c>
      <c r="D148" s="70">
        <v>9.5299999999999994</v>
      </c>
      <c r="E148" s="70">
        <v>4.95</v>
      </c>
      <c r="F148" s="70">
        <v>22.73</v>
      </c>
      <c r="G148" s="70">
        <v>2.13</v>
      </c>
      <c r="H148" s="70">
        <v>3.04</v>
      </c>
      <c r="I148" s="70">
        <v>0</v>
      </c>
      <c r="J148" s="62" t="s">
        <v>375</v>
      </c>
      <c r="L148" t="str">
        <f t="shared" si="2"/>
        <v>('Španjolska','57#61','null','9#53','4#95','22#73','2#13','3#04','0','2018'),</v>
      </c>
      <c r="N148" s="70" t="s">
        <v>1515</v>
      </c>
      <c r="O148" s="69" t="s">
        <v>357</v>
      </c>
      <c r="P148" s="70" t="s">
        <v>533</v>
      </c>
      <c r="Q148" s="70" t="s">
        <v>1438</v>
      </c>
      <c r="R148" s="70" t="s">
        <v>1516</v>
      </c>
      <c r="S148" s="70" t="s">
        <v>1231</v>
      </c>
      <c r="T148" s="70" t="s">
        <v>1487</v>
      </c>
      <c r="U148" s="70">
        <v>0</v>
      </c>
    </row>
    <row r="149" spans="1:21" x14ac:dyDescent="0.3">
      <c r="A149" s="69" t="s">
        <v>809</v>
      </c>
      <c r="B149" s="69" t="s">
        <v>357</v>
      </c>
      <c r="C149" s="69" t="s">
        <v>357</v>
      </c>
      <c r="D149" s="70">
        <v>26.56</v>
      </c>
      <c r="E149" s="70">
        <v>4.17</v>
      </c>
      <c r="F149" s="70">
        <v>12.52</v>
      </c>
      <c r="G149" s="70">
        <v>3.27</v>
      </c>
      <c r="H149" s="70">
        <v>1.75</v>
      </c>
      <c r="I149" s="70">
        <v>0.65</v>
      </c>
      <c r="J149" s="62" t="s">
        <v>375</v>
      </c>
      <c r="L149" t="str">
        <f t="shared" si="2"/>
        <v>('Švedska','null','null','26#56','4#17','12#52','3#27','1#75','0#65','2018'),</v>
      </c>
      <c r="N149" s="69" t="s">
        <v>357</v>
      </c>
      <c r="O149" s="69" t="s">
        <v>357</v>
      </c>
      <c r="P149" s="70" t="s">
        <v>1517</v>
      </c>
      <c r="Q149" s="70" t="s">
        <v>1090</v>
      </c>
      <c r="R149" s="70" t="s">
        <v>1518</v>
      </c>
      <c r="S149" s="70" t="s">
        <v>877</v>
      </c>
      <c r="T149" s="70" t="s">
        <v>1395</v>
      </c>
      <c r="U149" s="70" t="s">
        <v>837</v>
      </c>
    </row>
    <row r="150" spans="1:21" x14ac:dyDescent="0.3">
      <c r="A150" s="69" t="s">
        <v>810</v>
      </c>
      <c r="B150" s="70">
        <v>49.3</v>
      </c>
      <c r="C150" s="70">
        <v>4.91</v>
      </c>
      <c r="D150" s="70">
        <v>20</v>
      </c>
      <c r="E150" s="70">
        <v>4.4800000000000004</v>
      </c>
      <c r="F150" s="70">
        <v>14.78</v>
      </c>
      <c r="G150" s="70">
        <v>2.63</v>
      </c>
      <c r="H150" s="70">
        <v>3.91</v>
      </c>
      <c r="I150" s="69" t="s">
        <v>357</v>
      </c>
      <c r="J150" s="62" t="s">
        <v>375</v>
      </c>
      <c r="L150" t="str">
        <f t="shared" si="2"/>
        <v>('Švicarska','49#3','4#91','20','4#48','14#78','2#63','3#91','null','2018'),</v>
      </c>
      <c r="N150" s="70" t="s">
        <v>1519</v>
      </c>
      <c r="O150" s="70" t="s">
        <v>1520</v>
      </c>
      <c r="P150" s="70">
        <v>20</v>
      </c>
      <c r="Q150" s="70" t="s">
        <v>1521</v>
      </c>
      <c r="R150" s="70" t="s">
        <v>1522</v>
      </c>
      <c r="S150" s="70" t="s">
        <v>1259</v>
      </c>
      <c r="T150" s="70" t="s">
        <v>1484</v>
      </c>
      <c r="U150" s="69" t="s">
        <v>357</v>
      </c>
    </row>
    <row r="151" spans="1:21" ht="16.8" x14ac:dyDescent="0.3">
      <c r="A151" s="69" t="s">
        <v>811</v>
      </c>
      <c r="B151" s="69" t="s">
        <v>357</v>
      </c>
      <c r="C151" s="69" t="s">
        <v>357</v>
      </c>
      <c r="D151" s="70">
        <v>17.91</v>
      </c>
      <c r="E151" s="70">
        <v>1.83</v>
      </c>
      <c r="F151" s="70">
        <v>14.71</v>
      </c>
      <c r="G151" s="70">
        <v>5.08</v>
      </c>
      <c r="H151" s="70">
        <v>1.87</v>
      </c>
      <c r="I151" s="70">
        <v>2.54</v>
      </c>
      <c r="J151" s="62" t="s">
        <v>375</v>
      </c>
      <c r="L151" t="str">
        <f t="shared" si="2"/>
        <v>('Ujedinjeno Kraljevstvo','null','null','17#91','1#83','14#71','5#08','1#87','2#54','2018'),</v>
      </c>
      <c r="N151" s="69" t="s">
        <v>357</v>
      </c>
      <c r="O151" s="69" t="s">
        <v>357</v>
      </c>
      <c r="P151" s="70" t="s">
        <v>1523</v>
      </c>
      <c r="Q151" s="70" t="s">
        <v>937</v>
      </c>
      <c r="R151" s="70" t="s">
        <v>1524</v>
      </c>
      <c r="S151" s="70" t="s">
        <v>1525</v>
      </c>
      <c r="T151" s="70" t="s">
        <v>1241</v>
      </c>
      <c r="U151" s="70" t="s">
        <v>956</v>
      </c>
    </row>
    <row r="152" spans="1:21" x14ac:dyDescent="0.3">
      <c r="A152" t="s">
        <v>537</v>
      </c>
      <c r="B152">
        <v>52.87</v>
      </c>
      <c r="C152">
        <v>6.67</v>
      </c>
      <c r="D152">
        <v>14.41</v>
      </c>
      <c r="E152">
        <v>3.02</v>
      </c>
      <c r="F152">
        <v>16.89</v>
      </c>
      <c r="G152">
        <v>2.1</v>
      </c>
      <c r="H152">
        <v>4.05</v>
      </c>
      <c r="I152" t="s">
        <v>357</v>
      </c>
      <c r="J152" s="62" t="s">
        <v>376</v>
      </c>
      <c r="L152" t="str">
        <f t="shared" si="2"/>
        <v>('Austrija','52#87','6#67','14#41','3#02','16#89','2#1','4#05','null','2019'),</v>
      </c>
      <c r="N152" t="s">
        <v>1526</v>
      </c>
      <c r="O152" t="s">
        <v>1155</v>
      </c>
      <c r="P152" t="s">
        <v>1527</v>
      </c>
      <c r="Q152" t="s">
        <v>1157</v>
      </c>
      <c r="R152" t="s">
        <v>1528</v>
      </c>
      <c r="S152" t="s">
        <v>817</v>
      </c>
      <c r="T152" t="s">
        <v>1529</v>
      </c>
      <c r="U152" t="s">
        <v>357</v>
      </c>
    </row>
    <row r="153" spans="1:21" x14ac:dyDescent="0.3">
      <c r="A153" t="s">
        <v>538</v>
      </c>
      <c r="B153">
        <v>46.91</v>
      </c>
      <c r="C153">
        <v>8.1300000000000008</v>
      </c>
      <c r="D153">
        <v>22.48</v>
      </c>
      <c r="E153">
        <v>4.38</v>
      </c>
      <c r="F153">
        <v>13.04</v>
      </c>
      <c r="G153">
        <v>1.62</v>
      </c>
      <c r="H153">
        <v>3.43</v>
      </c>
      <c r="I153">
        <v>0</v>
      </c>
      <c r="J153" s="62" t="s">
        <v>376</v>
      </c>
      <c r="L153" t="str">
        <f t="shared" si="2"/>
        <v>('Belgija','46#91','8#13','22#48','4#38','13#04','1#62','3#43','0','2019'),</v>
      </c>
      <c r="N153" t="s">
        <v>1530</v>
      </c>
      <c r="O153" t="s">
        <v>1531</v>
      </c>
      <c r="P153" t="s">
        <v>1532</v>
      </c>
      <c r="Q153" t="s">
        <v>1533</v>
      </c>
      <c r="R153" t="s">
        <v>1534</v>
      </c>
      <c r="S153" t="s">
        <v>1292</v>
      </c>
      <c r="T153" t="s">
        <v>1270</v>
      </c>
      <c r="U153">
        <v>0</v>
      </c>
    </row>
    <row r="154" spans="1:21" x14ac:dyDescent="0.3">
      <c r="A154" t="s">
        <v>539</v>
      </c>
      <c r="B154">
        <v>52.23</v>
      </c>
      <c r="C154">
        <v>1.69</v>
      </c>
      <c r="D154">
        <v>0.12</v>
      </c>
      <c r="E154">
        <v>4.4000000000000004</v>
      </c>
      <c r="F154">
        <v>36.090000000000003</v>
      </c>
      <c r="G154">
        <v>2.96</v>
      </c>
      <c r="H154">
        <v>1.59</v>
      </c>
      <c r="I154">
        <v>0.92</v>
      </c>
      <c r="J154" s="62" t="s">
        <v>376</v>
      </c>
      <c r="L154" t="str">
        <f t="shared" si="2"/>
        <v>('Bugarska','52#23','1#69','0#12','4#4','36#09','2#96','1#59','0#92','2019'),</v>
      </c>
      <c r="N154" t="s">
        <v>1535</v>
      </c>
      <c r="O154" t="s">
        <v>1031</v>
      </c>
      <c r="P154" t="s">
        <v>1008</v>
      </c>
      <c r="Q154" t="s">
        <v>1471</v>
      </c>
      <c r="R154" t="s">
        <v>1536</v>
      </c>
      <c r="S154" t="s">
        <v>1387</v>
      </c>
      <c r="T154" t="s">
        <v>1537</v>
      </c>
      <c r="U154" t="s">
        <v>885</v>
      </c>
    </row>
    <row r="155" spans="1:21" x14ac:dyDescent="0.3">
      <c r="A155" t="s">
        <v>540</v>
      </c>
      <c r="B155">
        <v>57.44</v>
      </c>
      <c r="C155">
        <v>6.38</v>
      </c>
      <c r="D155">
        <v>4.22</v>
      </c>
      <c r="E155">
        <v>10.68</v>
      </c>
      <c r="F155">
        <v>17.13</v>
      </c>
      <c r="G155">
        <v>1.23</v>
      </c>
      <c r="H155">
        <v>2.92</v>
      </c>
      <c r="I155">
        <v>0</v>
      </c>
      <c r="J155" s="62" t="s">
        <v>376</v>
      </c>
      <c r="L155" t="str">
        <f t="shared" si="2"/>
        <v>('Cipar','57#44','6#38','4#22','10#68','17#13','1#23','2#92','0','2019'),</v>
      </c>
      <c r="N155" t="s">
        <v>1538</v>
      </c>
      <c r="O155" t="s">
        <v>401</v>
      </c>
      <c r="P155" t="s">
        <v>1539</v>
      </c>
      <c r="Q155" t="s">
        <v>1496</v>
      </c>
      <c r="R155" t="s">
        <v>1297</v>
      </c>
      <c r="S155" t="s">
        <v>897</v>
      </c>
      <c r="T155" t="s">
        <v>943</v>
      </c>
      <c r="U155">
        <v>0</v>
      </c>
    </row>
    <row r="156" spans="1:21" x14ac:dyDescent="0.3">
      <c r="A156" t="s">
        <v>541</v>
      </c>
      <c r="B156">
        <v>49.7</v>
      </c>
      <c r="C156">
        <v>5.05</v>
      </c>
      <c r="D156">
        <v>13.66</v>
      </c>
      <c r="E156">
        <v>4.96</v>
      </c>
      <c r="F156">
        <v>17.79</v>
      </c>
      <c r="G156">
        <v>2.5099999999999998</v>
      </c>
      <c r="H156">
        <v>2.2200000000000002</v>
      </c>
      <c r="I156">
        <v>4.1100000000000003</v>
      </c>
      <c r="J156" s="62" t="s">
        <v>376</v>
      </c>
      <c r="L156" t="str">
        <f t="shared" si="2"/>
        <v>('Češka','49#7','5#05','13#66','4#96','17#79','2#51','2#22','4#11','2019'),</v>
      </c>
      <c r="N156" t="s">
        <v>1540</v>
      </c>
      <c r="O156" t="s">
        <v>1541</v>
      </c>
      <c r="P156" t="s">
        <v>1542</v>
      </c>
      <c r="Q156" t="s">
        <v>1355</v>
      </c>
      <c r="R156" t="s">
        <v>1543</v>
      </c>
      <c r="S156" t="s">
        <v>1322</v>
      </c>
      <c r="T156" t="s">
        <v>1544</v>
      </c>
      <c r="U156" t="s">
        <v>1545</v>
      </c>
    </row>
    <row r="157" spans="1:21" x14ac:dyDescent="0.3">
      <c r="A157" t="s">
        <v>542</v>
      </c>
      <c r="B157">
        <v>53.96</v>
      </c>
      <c r="C157">
        <v>1.1100000000000001</v>
      </c>
      <c r="D157">
        <v>24.91</v>
      </c>
      <c r="E157">
        <v>4.43</v>
      </c>
      <c r="F157">
        <v>10.56</v>
      </c>
      <c r="G157">
        <v>2.46</v>
      </c>
      <c r="H157">
        <v>2.57</v>
      </c>
      <c r="I157">
        <v>0</v>
      </c>
      <c r="J157" s="62" t="s">
        <v>376</v>
      </c>
      <c r="L157" t="str">
        <f t="shared" si="2"/>
        <v>('Danska','53#96','1#11','24#91','4#43','10#56','2#46','2#57','0','2019'),</v>
      </c>
      <c r="N157" t="s">
        <v>1546</v>
      </c>
      <c r="O157" t="s">
        <v>1547</v>
      </c>
      <c r="P157" t="s">
        <v>1548</v>
      </c>
      <c r="Q157" t="s">
        <v>1022</v>
      </c>
      <c r="R157" t="s">
        <v>1549</v>
      </c>
      <c r="S157" t="s">
        <v>1216</v>
      </c>
      <c r="T157" t="s">
        <v>830</v>
      </c>
      <c r="U157">
        <v>0</v>
      </c>
    </row>
    <row r="158" spans="1:21" x14ac:dyDescent="0.3">
      <c r="A158" t="s">
        <v>543</v>
      </c>
      <c r="B158">
        <v>53.38</v>
      </c>
      <c r="C158">
        <v>1.38</v>
      </c>
      <c r="D158">
        <v>9.4</v>
      </c>
      <c r="E158">
        <v>11.57</v>
      </c>
      <c r="F158">
        <v>19.14</v>
      </c>
      <c r="G158">
        <v>3.6</v>
      </c>
      <c r="H158">
        <v>1.52</v>
      </c>
      <c r="I158">
        <v>0</v>
      </c>
      <c r="J158" s="62" t="s">
        <v>376</v>
      </c>
      <c r="L158" t="str">
        <f t="shared" si="2"/>
        <v>('Estonija','53#38','1#38','9#4','11#57','19#14','3#6','1#52','0','2019'),</v>
      </c>
      <c r="N158" t="s">
        <v>1550</v>
      </c>
      <c r="O158" t="s">
        <v>1446</v>
      </c>
      <c r="P158" t="s">
        <v>1551</v>
      </c>
      <c r="Q158" t="s">
        <v>415</v>
      </c>
      <c r="R158" t="s">
        <v>1552</v>
      </c>
      <c r="S158" t="s">
        <v>679</v>
      </c>
      <c r="T158" t="s">
        <v>1281</v>
      </c>
      <c r="U158">
        <v>0</v>
      </c>
    </row>
    <row r="159" spans="1:21" x14ac:dyDescent="0.3">
      <c r="A159" t="s">
        <v>544</v>
      </c>
      <c r="B159" t="s">
        <v>357</v>
      </c>
      <c r="C159" t="s">
        <v>357</v>
      </c>
      <c r="D159" t="s">
        <v>357</v>
      </c>
      <c r="E159" t="s">
        <v>357</v>
      </c>
      <c r="F159" t="s">
        <v>357</v>
      </c>
      <c r="G159" t="s">
        <v>357</v>
      </c>
      <c r="H159" t="s">
        <v>357</v>
      </c>
      <c r="I159" t="s">
        <v>357</v>
      </c>
      <c r="J159" s="62" t="s">
        <v>376</v>
      </c>
      <c r="L159" t="str">
        <f t="shared" si="2"/>
        <v>('Finska','null','null','null','null','null','null','null','null','2019'),</v>
      </c>
      <c r="N159" t="s">
        <v>357</v>
      </c>
      <c r="O159" t="s">
        <v>357</v>
      </c>
      <c r="P159" t="s">
        <v>357</v>
      </c>
      <c r="Q159" t="s">
        <v>357</v>
      </c>
      <c r="R159" t="s">
        <v>357</v>
      </c>
      <c r="S159" t="s">
        <v>357</v>
      </c>
      <c r="T159" t="s">
        <v>357</v>
      </c>
      <c r="U159" t="s">
        <v>357</v>
      </c>
    </row>
    <row r="160" spans="1:21" x14ac:dyDescent="0.3">
      <c r="A160" t="s">
        <v>545</v>
      </c>
      <c r="B160" t="s">
        <v>357</v>
      </c>
      <c r="C160" t="s">
        <v>357</v>
      </c>
      <c r="D160" t="s">
        <v>357</v>
      </c>
      <c r="E160" t="s">
        <v>357</v>
      </c>
      <c r="F160" t="s">
        <v>357</v>
      </c>
      <c r="G160" t="s">
        <v>357</v>
      </c>
      <c r="H160" t="s">
        <v>357</v>
      </c>
      <c r="I160" t="s">
        <v>357</v>
      </c>
      <c r="J160" s="62" t="s">
        <v>376</v>
      </c>
      <c r="L160" t="str">
        <f t="shared" si="2"/>
        <v>('Francuska','null','null','null','null','null','null','null','null','2019'),</v>
      </c>
      <c r="N160" t="s">
        <v>357</v>
      </c>
      <c r="O160" t="s">
        <v>357</v>
      </c>
      <c r="P160" t="s">
        <v>357</v>
      </c>
      <c r="Q160" t="s">
        <v>357</v>
      </c>
      <c r="R160" t="s">
        <v>357</v>
      </c>
      <c r="S160" t="s">
        <v>357</v>
      </c>
      <c r="T160" t="s">
        <v>357</v>
      </c>
      <c r="U160" t="s">
        <v>357</v>
      </c>
    </row>
    <row r="161" spans="1:21" x14ac:dyDescent="0.3">
      <c r="A161" t="s">
        <v>546</v>
      </c>
      <c r="B161">
        <v>61.53</v>
      </c>
      <c r="C161">
        <v>0.72</v>
      </c>
      <c r="D161">
        <v>1.69</v>
      </c>
      <c r="E161">
        <v>4.2</v>
      </c>
      <c r="F161">
        <v>28.85</v>
      </c>
      <c r="G161">
        <v>1.35</v>
      </c>
      <c r="H161">
        <v>1.66</v>
      </c>
      <c r="I161">
        <v>0</v>
      </c>
      <c r="J161" s="62" t="s">
        <v>376</v>
      </c>
      <c r="L161" t="str">
        <f t="shared" si="2"/>
        <v>('Grčka','61#53','0#72','1#69','4#2','28#85','1#35','1#66','0','2019'),</v>
      </c>
      <c r="N161" t="s">
        <v>1553</v>
      </c>
      <c r="O161" t="s">
        <v>1554</v>
      </c>
      <c r="P161" t="s">
        <v>1031</v>
      </c>
      <c r="Q161" t="s">
        <v>1555</v>
      </c>
      <c r="R161" t="s">
        <v>1556</v>
      </c>
      <c r="S161" t="s">
        <v>1557</v>
      </c>
      <c r="T161" t="s">
        <v>903</v>
      </c>
      <c r="U161">
        <v>0</v>
      </c>
    </row>
    <row r="162" spans="1:21" x14ac:dyDescent="0.3">
      <c r="A162" t="s">
        <v>547</v>
      </c>
      <c r="B162">
        <v>54.23</v>
      </c>
      <c r="C162">
        <v>3.54</v>
      </c>
      <c r="D162">
        <v>3.13</v>
      </c>
      <c r="E162">
        <v>9.68</v>
      </c>
      <c r="F162">
        <v>22.77</v>
      </c>
      <c r="G162">
        <v>2.97</v>
      </c>
      <c r="H162">
        <v>2.52</v>
      </c>
      <c r="I162">
        <v>1.1499999999999999</v>
      </c>
      <c r="J162" s="62" t="s">
        <v>376</v>
      </c>
      <c r="L162" t="str">
        <f t="shared" si="2"/>
        <v>('Hrvatska','54#23','3#54','3#13','9#68','22#77','2#97','2#52','1#15','2019'),</v>
      </c>
      <c r="N162" t="s">
        <v>1558</v>
      </c>
      <c r="O162" t="s">
        <v>1016</v>
      </c>
      <c r="P162" t="s">
        <v>1346</v>
      </c>
      <c r="Q162" t="s">
        <v>1162</v>
      </c>
      <c r="R162" t="s">
        <v>1559</v>
      </c>
      <c r="S162" t="s">
        <v>1560</v>
      </c>
      <c r="T162" t="s">
        <v>1181</v>
      </c>
      <c r="U162" t="s">
        <v>1561</v>
      </c>
    </row>
    <row r="163" spans="1:21" x14ac:dyDescent="0.3">
      <c r="A163" t="s">
        <v>548</v>
      </c>
      <c r="B163" t="s">
        <v>357</v>
      </c>
      <c r="C163" t="s">
        <v>357</v>
      </c>
      <c r="D163">
        <v>21.63</v>
      </c>
      <c r="E163">
        <v>2.84</v>
      </c>
      <c r="F163">
        <v>13.16</v>
      </c>
      <c r="G163">
        <v>2.67</v>
      </c>
      <c r="H163">
        <v>2.34</v>
      </c>
      <c r="I163">
        <v>0.95</v>
      </c>
      <c r="J163" s="62" t="s">
        <v>376</v>
      </c>
      <c r="L163" t="str">
        <f t="shared" si="2"/>
        <v>('Irska','null','null','21#63','2#84','13#16','2#67','2#34','0#95','2019'),</v>
      </c>
      <c r="N163" t="s">
        <v>357</v>
      </c>
      <c r="O163" t="s">
        <v>357</v>
      </c>
      <c r="P163" t="s">
        <v>1562</v>
      </c>
      <c r="Q163" t="s">
        <v>940</v>
      </c>
      <c r="R163" t="s">
        <v>1563</v>
      </c>
      <c r="S163" t="s">
        <v>1564</v>
      </c>
      <c r="T163" t="s">
        <v>1565</v>
      </c>
      <c r="U163" t="s">
        <v>1243</v>
      </c>
    </row>
    <row r="164" spans="1:21" x14ac:dyDescent="0.3">
      <c r="A164" t="s">
        <v>549</v>
      </c>
      <c r="B164">
        <v>53.04</v>
      </c>
      <c r="C164">
        <v>7.63</v>
      </c>
      <c r="D164">
        <v>19.420000000000002</v>
      </c>
      <c r="E164">
        <v>2.44</v>
      </c>
      <c r="F164">
        <v>13.54</v>
      </c>
      <c r="G164">
        <v>2.25</v>
      </c>
      <c r="H164">
        <v>1.69</v>
      </c>
      <c r="I164" t="s">
        <v>357</v>
      </c>
      <c r="J164" s="62" t="s">
        <v>376</v>
      </c>
      <c r="L164" t="str">
        <f t="shared" si="2"/>
        <v>('Island','53#04','7#63','19#42','2#44','13#54','2#25','1#69','null','2019'),</v>
      </c>
      <c r="N164" t="s">
        <v>1566</v>
      </c>
      <c r="O164" t="s">
        <v>1567</v>
      </c>
      <c r="P164" t="s">
        <v>1568</v>
      </c>
      <c r="Q164" t="s">
        <v>858</v>
      </c>
      <c r="R164" t="s">
        <v>1569</v>
      </c>
      <c r="S164" t="s">
        <v>1570</v>
      </c>
      <c r="T164" t="s">
        <v>1031</v>
      </c>
      <c r="U164" t="s">
        <v>357</v>
      </c>
    </row>
    <row r="165" spans="1:21" x14ac:dyDescent="0.3">
      <c r="A165" t="s">
        <v>550</v>
      </c>
      <c r="B165" t="s">
        <v>357</v>
      </c>
      <c r="C165" t="s">
        <v>357</v>
      </c>
      <c r="D165">
        <v>10.62</v>
      </c>
      <c r="E165">
        <v>8.11</v>
      </c>
      <c r="F165">
        <v>20.93</v>
      </c>
      <c r="G165">
        <v>4.71</v>
      </c>
      <c r="H165">
        <v>1.64</v>
      </c>
      <c r="I165" t="s">
        <v>357</v>
      </c>
      <c r="J165" s="62" t="s">
        <v>376</v>
      </c>
      <c r="L165" t="str">
        <f t="shared" si="2"/>
        <v>('Italija','null','null','10#62','8#11','20#93','4#71','1#64','null','2019'),</v>
      </c>
      <c r="N165" t="s">
        <v>357</v>
      </c>
      <c r="O165" t="s">
        <v>357</v>
      </c>
      <c r="P165" t="s">
        <v>1571</v>
      </c>
      <c r="Q165" t="s">
        <v>1351</v>
      </c>
      <c r="R165" t="s">
        <v>1572</v>
      </c>
      <c r="S165" t="s">
        <v>964</v>
      </c>
      <c r="T165" t="s">
        <v>1573</v>
      </c>
      <c r="U165" t="s">
        <v>357</v>
      </c>
    </row>
    <row r="166" spans="1:21" x14ac:dyDescent="0.3">
      <c r="A166" t="s">
        <v>551</v>
      </c>
      <c r="B166" t="s">
        <v>357</v>
      </c>
      <c r="C166" t="s">
        <v>357</v>
      </c>
      <c r="D166" t="s">
        <v>357</v>
      </c>
      <c r="E166" t="s">
        <v>357</v>
      </c>
      <c r="F166" t="s">
        <v>357</v>
      </c>
      <c r="G166" t="s">
        <v>357</v>
      </c>
      <c r="H166" t="s">
        <v>357</v>
      </c>
      <c r="I166" t="s">
        <v>357</v>
      </c>
      <c r="J166" s="62" t="s">
        <v>376</v>
      </c>
      <c r="L166" t="str">
        <f t="shared" si="2"/>
        <v>('Latvija','null','null','null','null','null','null','null','null','2019'),</v>
      </c>
      <c r="N166" t="s">
        <v>357</v>
      </c>
      <c r="O166" t="s">
        <v>357</v>
      </c>
      <c r="P166" t="s">
        <v>357</v>
      </c>
      <c r="Q166" t="s">
        <v>357</v>
      </c>
      <c r="R166" t="s">
        <v>357</v>
      </c>
      <c r="S166" t="s">
        <v>357</v>
      </c>
      <c r="T166" t="s">
        <v>357</v>
      </c>
      <c r="U166" t="s">
        <v>357</v>
      </c>
    </row>
    <row r="167" spans="1:21" x14ac:dyDescent="0.3">
      <c r="A167" t="s">
        <v>552</v>
      </c>
      <c r="B167">
        <v>52.34</v>
      </c>
      <c r="C167">
        <v>2.86</v>
      </c>
      <c r="D167">
        <v>7.52</v>
      </c>
      <c r="E167">
        <v>5.51</v>
      </c>
      <c r="F167">
        <v>27.83</v>
      </c>
      <c r="G167">
        <v>2.72</v>
      </c>
      <c r="H167">
        <v>1.22</v>
      </c>
      <c r="I167">
        <v>0</v>
      </c>
      <c r="J167" s="62" t="s">
        <v>376</v>
      </c>
      <c r="L167" t="str">
        <f t="shared" si="2"/>
        <v>('Litva','52#34','2#86','7#52','5#51','27#83','2#72','1#22','0','2019'),</v>
      </c>
      <c r="N167" t="s">
        <v>1574</v>
      </c>
      <c r="O167" t="s">
        <v>883</v>
      </c>
      <c r="P167" t="s">
        <v>1575</v>
      </c>
      <c r="Q167" t="s">
        <v>1576</v>
      </c>
      <c r="R167" t="s">
        <v>1577</v>
      </c>
      <c r="S167" t="s">
        <v>884</v>
      </c>
      <c r="T167" t="s">
        <v>827</v>
      </c>
      <c r="U167">
        <v>0</v>
      </c>
    </row>
    <row r="168" spans="1:21" x14ac:dyDescent="0.3">
      <c r="A168" t="s">
        <v>553</v>
      </c>
      <c r="B168">
        <v>48.99</v>
      </c>
      <c r="C168">
        <v>7.21</v>
      </c>
      <c r="D168">
        <v>18.93</v>
      </c>
      <c r="E168">
        <v>5.76</v>
      </c>
      <c r="F168">
        <v>13.23</v>
      </c>
      <c r="G168">
        <v>2.4500000000000002</v>
      </c>
      <c r="H168">
        <v>3.43</v>
      </c>
      <c r="I168">
        <v>0</v>
      </c>
      <c r="J168" s="62" t="s">
        <v>376</v>
      </c>
      <c r="L168" t="str">
        <f t="shared" si="2"/>
        <v>('Luksemburg','48#99','7#21','18#93','5#76','13#23','2#45','3#43','0','2019'),</v>
      </c>
      <c r="N168" t="s">
        <v>1578</v>
      </c>
      <c r="O168" t="s">
        <v>1579</v>
      </c>
      <c r="P168" t="s">
        <v>1580</v>
      </c>
      <c r="Q168" t="s">
        <v>1581</v>
      </c>
      <c r="R168" t="s">
        <v>1178</v>
      </c>
      <c r="S168" t="s">
        <v>963</v>
      </c>
      <c r="T168" t="s">
        <v>1270</v>
      </c>
      <c r="U168">
        <v>0</v>
      </c>
    </row>
    <row r="169" spans="1:21" x14ac:dyDescent="0.3">
      <c r="A169" t="s">
        <v>554</v>
      </c>
      <c r="B169">
        <v>50.36</v>
      </c>
      <c r="C169">
        <v>3.4</v>
      </c>
      <c r="D169">
        <v>3.91</v>
      </c>
      <c r="E169">
        <v>6.22</v>
      </c>
      <c r="F169">
        <v>30.21</v>
      </c>
      <c r="G169">
        <v>3.19</v>
      </c>
      <c r="H169">
        <v>2.27</v>
      </c>
      <c r="I169">
        <v>0.43</v>
      </c>
      <c r="J169" s="62" t="s">
        <v>376</v>
      </c>
      <c r="L169" t="str">
        <f t="shared" si="2"/>
        <v>('Mađarska','50#36','3#4','3#91','6#22','30#21','3#19','2#27','0#43','2019'),</v>
      </c>
      <c r="N169" t="s">
        <v>1582</v>
      </c>
      <c r="O169" t="s">
        <v>862</v>
      </c>
      <c r="P169" t="s">
        <v>1484</v>
      </c>
      <c r="Q169" t="s">
        <v>1583</v>
      </c>
      <c r="R169" t="s">
        <v>1584</v>
      </c>
      <c r="S169" t="s">
        <v>1585</v>
      </c>
      <c r="T169" t="s">
        <v>1165</v>
      </c>
      <c r="U169" t="s">
        <v>953</v>
      </c>
    </row>
    <row r="170" spans="1:21" x14ac:dyDescent="0.3">
      <c r="A170" t="s">
        <v>555</v>
      </c>
      <c r="B170">
        <v>46.55</v>
      </c>
      <c r="C170">
        <v>4.26</v>
      </c>
      <c r="D170">
        <v>28.04</v>
      </c>
      <c r="E170">
        <v>1.86</v>
      </c>
      <c r="F170">
        <v>11.22</v>
      </c>
      <c r="G170">
        <v>3.3</v>
      </c>
      <c r="H170">
        <v>3.71</v>
      </c>
      <c r="I170">
        <v>1.05</v>
      </c>
      <c r="J170" s="62" t="s">
        <v>376</v>
      </c>
      <c r="L170" t="str">
        <f t="shared" si="2"/>
        <v>('Nizozemska','46#55','4#26','28#04','1#86','11#22','3#3','3#71','1#05','2019'),</v>
      </c>
      <c r="N170" t="s">
        <v>1586</v>
      </c>
      <c r="O170" t="s">
        <v>922</v>
      </c>
      <c r="P170" t="s">
        <v>1587</v>
      </c>
      <c r="Q170" t="s">
        <v>1338</v>
      </c>
      <c r="R170" t="s">
        <v>1588</v>
      </c>
      <c r="S170" t="s">
        <v>1448</v>
      </c>
      <c r="T170" t="s">
        <v>1278</v>
      </c>
      <c r="U170" t="s">
        <v>1589</v>
      </c>
    </row>
    <row r="171" spans="1:21" x14ac:dyDescent="0.3">
      <c r="A171" t="s">
        <v>556</v>
      </c>
      <c r="B171">
        <v>46.92</v>
      </c>
      <c r="C171">
        <v>1.84</v>
      </c>
      <c r="D171">
        <v>29.52</v>
      </c>
      <c r="E171">
        <v>7.54</v>
      </c>
      <c r="F171">
        <v>10.210000000000001</v>
      </c>
      <c r="G171">
        <v>2.5</v>
      </c>
      <c r="H171">
        <v>1.46</v>
      </c>
      <c r="I171">
        <v>0</v>
      </c>
      <c r="J171" s="62" t="s">
        <v>376</v>
      </c>
      <c r="L171" t="str">
        <f t="shared" si="2"/>
        <v>('Norveška','46#92','1#84','29#52','7#54','10#21','2#5','1#46','0','2019'),</v>
      </c>
      <c r="N171" t="s">
        <v>1590</v>
      </c>
      <c r="O171" t="s">
        <v>914</v>
      </c>
      <c r="P171" t="s">
        <v>1591</v>
      </c>
      <c r="Q171" t="s">
        <v>1246</v>
      </c>
      <c r="R171" t="s">
        <v>1592</v>
      </c>
      <c r="S171" t="s">
        <v>1266</v>
      </c>
      <c r="T171" t="s">
        <v>1593</v>
      </c>
      <c r="U171">
        <v>0</v>
      </c>
    </row>
    <row r="172" spans="1:21" x14ac:dyDescent="0.3">
      <c r="A172" t="s">
        <v>557</v>
      </c>
      <c r="B172">
        <v>46.23</v>
      </c>
      <c r="C172">
        <v>2.82</v>
      </c>
      <c r="D172">
        <v>18.850000000000001</v>
      </c>
      <c r="E172">
        <v>4.95</v>
      </c>
      <c r="F172">
        <v>19.37</v>
      </c>
      <c r="G172">
        <v>3.34</v>
      </c>
      <c r="H172">
        <v>4.43</v>
      </c>
      <c r="I172" t="s">
        <v>357</v>
      </c>
      <c r="J172" s="62" t="s">
        <v>376</v>
      </c>
      <c r="L172" t="str">
        <f t="shared" si="2"/>
        <v>('Njemačka','46#23','2#82','18#85','4#95','19#37','3#34','4#43','null','2019'),</v>
      </c>
      <c r="N172" t="s">
        <v>1594</v>
      </c>
      <c r="O172" t="s">
        <v>1317</v>
      </c>
      <c r="P172" t="s">
        <v>1595</v>
      </c>
      <c r="Q172" t="s">
        <v>1438</v>
      </c>
      <c r="R172" t="s">
        <v>1596</v>
      </c>
      <c r="S172" t="s">
        <v>889</v>
      </c>
      <c r="T172" t="s">
        <v>1022</v>
      </c>
      <c r="U172" t="s">
        <v>357</v>
      </c>
    </row>
    <row r="173" spans="1:21" x14ac:dyDescent="0.3">
      <c r="A173" t="s">
        <v>558</v>
      </c>
      <c r="B173" t="s">
        <v>357</v>
      </c>
      <c r="C173" t="s">
        <v>357</v>
      </c>
      <c r="D173" t="s">
        <v>357</v>
      </c>
      <c r="E173" t="s">
        <v>357</v>
      </c>
      <c r="F173" t="s">
        <v>357</v>
      </c>
      <c r="G173" t="s">
        <v>357</v>
      </c>
      <c r="H173" t="s">
        <v>357</v>
      </c>
      <c r="I173" t="s">
        <v>357</v>
      </c>
      <c r="J173" s="62" t="s">
        <v>376</v>
      </c>
      <c r="L173" t="str">
        <f t="shared" si="2"/>
        <v>('Poljska','null','null','null','null','null','null','null','null','2019'),</v>
      </c>
      <c r="N173" t="s">
        <v>357</v>
      </c>
      <c r="O173" t="s">
        <v>357</v>
      </c>
      <c r="P173" t="s">
        <v>357</v>
      </c>
      <c r="Q173" t="s">
        <v>357</v>
      </c>
      <c r="R173" t="s">
        <v>357</v>
      </c>
      <c r="S173" t="s">
        <v>357</v>
      </c>
      <c r="T173" t="s">
        <v>357</v>
      </c>
      <c r="U173" t="s">
        <v>357</v>
      </c>
    </row>
    <row r="174" spans="1:21" x14ac:dyDescent="0.3">
      <c r="A174" t="s">
        <v>132</v>
      </c>
      <c r="B174">
        <v>60.73</v>
      </c>
      <c r="C174">
        <v>4.1100000000000003</v>
      </c>
      <c r="D174">
        <v>4.78</v>
      </c>
      <c r="E174">
        <v>7.44</v>
      </c>
      <c r="F174">
        <v>19.14</v>
      </c>
      <c r="G174">
        <v>1.78</v>
      </c>
      <c r="H174">
        <v>1.91</v>
      </c>
      <c r="I174">
        <v>0.11</v>
      </c>
      <c r="J174" s="62" t="s">
        <v>376</v>
      </c>
      <c r="L174" t="str">
        <f t="shared" si="2"/>
        <v>('Portugal','60#73','4#11','4#78','7#44','19#14','1#78','1#91','0#11','2019'),</v>
      </c>
      <c r="N174" t="s">
        <v>1597</v>
      </c>
      <c r="O174" t="s">
        <v>1545</v>
      </c>
      <c r="P174" t="s">
        <v>1598</v>
      </c>
      <c r="Q174" t="s">
        <v>1599</v>
      </c>
      <c r="R174" t="s">
        <v>1552</v>
      </c>
      <c r="S174" t="s">
        <v>1202</v>
      </c>
      <c r="T174" t="s">
        <v>931</v>
      </c>
      <c r="U174" t="s">
        <v>961</v>
      </c>
    </row>
    <row r="175" spans="1:21" x14ac:dyDescent="0.3">
      <c r="A175" t="s">
        <v>559</v>
      </c>
      <c r="B175">
        <v>54.06</v>
      </c>
      <c r="C175">
        <v>2.74</v>
      </c>
      <c r="D175">
        <v>5.55</v>
      </c>
      <c r="E175">
        <v>5.45</v>
      </c>
      <c r="F175">
        <v>26.93</v>
      </c>
      <c r="G175">
        <v>1.52</v>
      </c>
      <c r="H175">
        <v>3</v>
      </c>
      <c r="I175">
        <v>0.75</v>
      </c>
      <c r="J175" s="62" t="s">
        <v>376</v>
      </c>
      <c r="L175" t="str">
        <f t="shared" si="2"/>
        <v>('Rumunjska','54#06','2#74','5#55','5#45','26#93','1#52','3','0#75','2019'),</v>
      </c>
      <c r="N175" t="s">
        <v>1600</v>
      </c>
      <c r="O175" t="s">
        <v>843</v>
      </c>
      <c r="P175" t="s">
        <v>422</v>
      </c>
      <c r="Q175" t="s">
        <v>1601</v>
      </c>
      <c r="R175" t="s">
        <v>1602</v>
      </c>
      <c r="S175" t="s">
        <v>1281</v>
      </c>
      <c r="T175">
        <v>3</v>
      </c>
      <c r="U175" t="s">
        <v>1603</v>
      </c>
    </row>
    <row r="176" spans="1:21" x14ac:dyDescent="0.3">
      <c r="A176" t="s">
        <v>560</v>
      </c>
      <c r="B176" t="s">
        <v>357</v>
      </c>
      <c r="C176" t="s">
        <v>357</v>
      </c>
      <c r="D176" t="s">
        <v>357</v>
      </c>
      <c r="E176" t="s">
        <v>357</v>
      </c>
      <c r="F176" t="s">
        <v>357</v>
      </c>
      <c r="G176" t="s">
        <v>357</v>
      </c>
      <c r="H176" t="s">
        <v>357</v>
      </c>
      <c r="I176" t="s">
        <v>357</v>
      </c>
      <c r="J176" s="62" t="s">
        <v>376</v>
      </c>
      <c r="L176" t="str">
        <f t="shared" si="2"/>
        <v>('Slovačka','null','null','null','null','null','null','null','null','2019'),</v>
      </c>
      <c r="N176" t="s">
        <v>357</v>
      </c>
      <c r="O176" t="s">
        <v>357</v>
      </c>
      <c r="P176" t="s">
        <v>357</v>
      </c>
      <c r="Q176" t="s">
        <v>357</v>
      </c>
      <c r="R176" t="s">
        <v>357</v>
      </c>
      <c r="S176" t="s">
        <v>357</v>
      </c>
      <c r="T176" t="s">
        <v>357</v>
      </c>
      <c r="U176" t="s">
        <v>357</v>
      </c>
    </row>
    <row r="177" spans="1:21" x14ac:dyDescent="0.3">
      <c r="A177" t="s">
        <v>561</v>
      </c>
      <c r="B177" t="s">
        <v>357</v>
      </c>
      <c r="C177" t="s">
        <v>357</v>
      </c>
      <c r="D177" t="s">
        <v>357</v>
      </c>
      <c r="E177" t="s">
        <v>357</v>
      </c>
      <c r="F177" t="s">
        <v>357</v>
      </c>
      <c r="G177" t="s">
        <v>357</v>
      </c>
      <c r="H177" t="s">
        <v>357</v>
      </c>
      <c r="I177" t="s">
        <v>357</v>
      </c>
      <c r="J177" s="62" t="s">
        <v>376</v>
      </c>
      <c r="L177" t="str">
        <f t="shared" si="2"/>
        <v>('Slovenija','null','null','null','null','null','null','null','null','2019'),</v>
      </c>
      <c r="N177" t="s">
        <v>357</v>
      </c>
      <c r="O177" t="s">
        <v>357</v>
      </c>
      <c r="P177" t="s">
        <v>357</v>
      </c>
      <c r="Q177" t="s">
        <v>357</v>
      </c>
      <c r="R177" t="s">
        <v>357</v>
      </c>
      <c r="S177" t="s">
        <v>357</v>
      </c>
      <c r="T177" t="s">
        <v>357</v>
      </c>
      <c r="U177" t="s">
        <v>357</v>
      </c>
    </row>
    <row r="178" spans="1:21" x14ac:dyDescent="0.3">
      <c r="A178" t="s">
        <v>562</v>
      </c>
      <c r="B178">
        <v>58.44</v>
      </c>
      <c r="C178" t="s">
        <v>357</v>
      </c>
      <c r="D178">
        <v>9.42</v>
      </c>
      <c r="E178">
        <v>4.9800000000000004</v>
      </c>
      <c r="F178">
        <v>22.12</v>
      </c>
      <c r="G178">
        <v>2.14</v>
      </c>
      <c r="H178">
        <v>2.89</v>
      </c>
      <c r="I178">
        <v>0</v>
      </c>
      <c r="J178" s="62" t="s">
        <v>376</v>
      </c>
      <c r="L178" t="str">
        <f t="shared" si="2"/>
        <v>('Španjolska','58#44','null','9#42','4#98','22#12','2#14','2#89','0','2019'),</v>
      </c>
      <c r="N178" t="s">
        <v>1604</v>
      </c>
      <c r="O178" t="s">
        <v>357</v>
      </c>
      <c r="P178" t="s">
        <v>1605</v>
      </c>
      <c r="Q178" t="s">
        <v>1250</v>
      </c>
      <c r="R178" t="s">
        <v>1606</v>
      </c>
      <c r="S178" t="s">
        <v>1607</v>
      </c>
      <c r="T178" t="s">
        <v>1101</v>
      </c>
      <c r="U178">
        <v>0</v>
      </c>
    </row>
    <row r="179" spans="1:21" x14ac:dyDescent="0.3">
      <c r="A179" t="s">
        <v>563</v>
      </c>
      <c r="B179" t="s">
        <v>357</v>
      </c>
      <c r="C179" t="s">
        <v>357</v>
      </c>
      <c r="D179">
        <v>26.27</v>
      </c>
      <c r="E179">
        <v>4.33</v>
      </c>
      <c r="F179">
        <v>12.54</v>
      </c>
      <c r="G179">
        <v>3.28</v>
      </c>
      <c r="H179">
        <v>1.72</v>
      </c>
      <c r="I179">
        <v>0.64</v>
      </c>
      <c r="J179" s="62" t="s">
        <v>376</v>
      </c>
      <c r="L179" t="str">
        <f t="shared" si="2"/>
        <v>('Švedska','null','null','26#27','4#33','12#54','3#28','1#72','0#64','2019'),</v>
      </c>
      <c r="N179" t="s">
        <v>357</v>
      </c>
      <c r="O179" t="s">
        <v>357</v>
      </c>
      <c r="P179" t="s">
        <v>1608</v>
      </c>
      <c r="Q179" t="s">
        <v>1609</v>
      </c>
      <c r="R179" t="s">
        <v>1610</v>
      </c>
      <c r="S179" t="s">
        <v>835</v>
      </c>
      <c r="T179" t="s">
        <v>863</v>
      </c>
      <c r="U179" t="s">
        <v>1611</v>
      </c>
    </row>
    <row r="180" spans="1:21" x14ac:dyDescent="0.3">
      <c r="A180" t="s">
        <v>564</v>
      </c>
      <c r="B180" t="s">
        <v>357</v>
      </c>
      <c r="C180" t="s">
        <v>357</v>
      </c>
      <c r="D180" t="s">
        <v>357</v>
      </c>
      <c r="E180" t="s">
        <v>357</v>
      </c>
      <c r="F180" t="s">
        <v>357</v>
      </c>
      <c r="G180" t="s">
        <v>357</v>
      </c>
      <c r="H180" t="s">
        <v>357</v>
      </c>
      <c r="I180" t="s">
        <v>357</v>
      </c>
      <c r="J180" s="62" t="s">
        <v>376</v>
      </c>
      <c r="L180" t="str">
        <f t="shared" si="2"/>
        <v>('Švicarska','null','null','null','null','null','null','null','null','2019'),</v>
      </c>
      <c r="N180" t="s">
        <v>357</v>
      </c>
      <c r="O180" t="s">
        <v>357</v>
      </c>
      <c r="P180" t="s">
        <v>357</v>
      </c>
      <c r="Q180" t="s">
        <v>357</v>
      </c>
      <c r="R180" t="s">
        <v>357</v>
      </c>
      <c r="S180" t="s">
        <v>357</v>
      </c>
      <c r="T180" t="s">
        <v>357</v>
      </c>
      <c r="U180" t="s">
        <v>357</v>
      </c>
    </row>
    <row r="181" spans="1:21" x14ac:dyDescent="0.3">
      <c r="A181" t="s">
        <v>565</v>
      </c>
      <c r="B181" t="s">
        <v>357</v>
      </c>
      <c r="C181" t="s">
        <v>357</v>
      </c>
      <c r="D181" t="s">
        <v>357</v>
      </c>
      <c r="E181" t="s">
        <v>357</v>
      </c>
      <c r="F181" t="s">
        <v>357</v>
      </c>
      <c r="G181" t="s">
        <v>357</v>
      </c>
      <c r="H181" t="s">
        <v>357</v>
      </c>
      <c r="I181" t="s">
        <v>357</v>
      </c>
      <c r="J181" s="62" t="s">
        <v>376</v>
      </c>
      <c r="L181" t="str">
        <f t="shared" si="2"/>
        <v>('Ujedinjeno Kraljevstvo','null','null','null','null','null','null','null','null','2019'),</v>
      </c>
      <c r="N181" t="s">
        <v>357</v>
      </c>
      <c r="O181" t="s">
        <v>357</v>
      </c>
      <c r="P181" t="s">
        <v>357</v>
      </c>
      <c r="Q181" t="s">
        <v>357</v>
      </c>
      <c r="R181" t="s">
        <v>357</v>
      </c>
      <c r="S181" t="s">
        <v>357</v>
      </c>
      <c r="T181" t="s">
        <v>357</v>
      </c>
      <c r="U181" t="s">
        <v>357</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x14ac:dyDescent="0.3"/>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41"/>
  <sheetViews>
    <sheetView workbookViewId="0">
      <selection activeCell="H17" sqref="H17"/>
    </sheetView>
  </sheetViews>
  <sheetFormatPr defaultRowHeight="14.4" x14ac:dyDescent="0.3"/>
  <cols>
    <col min="1" max="1" width="19.33203125" bestFit="1" customWidth="1"/>
    <col min="2" max="2" width="7.6640625" bestFit="1" customWidth="1"/>
    <col min="3" max="3" width="7.21875" bestFit="1" customWidth="1"/>
    <col min="4" max="4" width="9.6640625" bestFit="1" customWidth="1"/>
  </cols>
  <sheetData>
    <row r="1" spans="1:4" x14ac:dyDescent="0.3">
      <c r="A1" s="44" t="s">
        <v>566</v>
      </c>
      <c r="B1" s="44" t="s">
        <v>568</v>
      </c>
      <c r="C1" s="44" t="s">
        <v>2473</v>
      </c>
      <c r="D1" s="44" t="s">
        <v>2474</v>
      </c>
    </row>
    <row r="2" spans="1:4" x14ac:dyDescent="0.3">
      <c r="A2" s="44" t="s">
        <v>537</v>
      </c>
      <c r="B2" s="44" t="s">
        <v>1612</v>
      </c>
      <c r="C2" s="44" t="s">
        <v>358</v>
      </c>
      <c r="D2" s="44" t="s">
        <v>1618</v>
      </c>
    </row>
    <row r="3" spans="1:4" x14ac:dyDescent="0.3">
      <c r="A3" s="44" t="s">
        <v>537</v>
      </c>
      <c r="B3" s="44" t="s">
        <v>1612</v>
      </c>
      <c r="C3" s="44" t="s">
        <v>359</v>
      </c>
      <c r="D3" s="44" t="s">
        <v>1624</v>
      </c>
    </row>
    <row r="4" spans="1:4" x14ac:dyDescent="0.3">
      <c r="A4" s="44" t="s">
        <v>537</v>
      </c>
      <c r="B4" s="44" t="s">
        <v>1612</v>
      </c>
      <c r="C4" s="44" t="s">
        <v>360</v>
      </c>
      <c r="D4" s="44" t="s">
        <v>1629</v>
      </c>
    </row>
    <row r="5" spans="1:4" x14ac:dyDescent="0.3">
      <c r="A5" s="44" t="s">
        <v>537</v>
      </c>
      <c r="B5" s="44" t="s">
        <v>1612</v>
      </c>
      <c r="C5" s="44" t="s">
        <v>361</v>
      </c>
      <c r="D5" s="44" t="s">
        <v>1635</v>
      </c>
    </row>
    <row r="6" spans="1:4" x14ac:dyDescent="0.3">
      <c r="A6" s="44" t="s">
        <v>537</v>
      </c>
      <c r="B6" s="44" t="s">
        <v>1612</v>
      </c>
      <c r="C6" s="44" t="s">
        <v>362</v>
      </c>
      <c r="D6" s="44" t="s">
        <v>1639</v>
      </c>
    </row>
    <row r="7" spans="1:4" x14ac:dyDescent="0.3">
      <c r="A7" s="44" t="s">
        <v>537</v>
      </c>
      <c r="B7" s="44" t="s">
        <v>1612</v>
      </c>
      <c r="C7" s="44" t="s">
        <v>363</v>
      </c>
      <c r="D7" s="44" t="s">
        <v>1645</v>
      </c>
    </row>
    <row r="8" spans="1:4" x14ac:dyDescent="0.3">
      <c r="A8" s="44" t="s">
        <v>537</v>
      </c>
      <c r="B8" s="44" t="s">
        <v>1612</v>
      </c>
      <c r="C8" s="44" t="s">
        <v>364</v>
      </c>
      <c r="D8" s="44" t="s">
        <v>1648</v>
      </c>
    </row>
    <row r="9" spans="1:4" x14ac:dyDescent="0.3">
      <c r="A9" s="44" t="s">
        <v>537</v>
      </c>
      <c r="B9" s="44" t="s">
        <v>1612</v>
      </c>
      <c r="C9" s="44" t="s">
        <v>365</v>
      </c>
      <c r="D9" s="44" t="s">
        <v>1654</v>
      </c>
    </row>
    <row r="10" spans="1:4" x14ac:dyDescent="0.3">
      <c r="A10" s="44" t="s">
        <v>538</v>
      </c>
      <c r="B10" s="44" t="s">
        <v>1612</v>
      </c>
      <c r="C10" s="44" t="s">
        <v>358</v>
      </c>
      <c r="D10" s="44" t="s">
        <v>1655</v>
      </c>
    </row>
    <row r="11" spans="1:4" x14ac:dyDescent="0.3">
      <c r="A11" s="44" t="s">
        <v>538</v>
      </c>
      <c r="B11" s="44" t="s">
        <v>1612</v>
      </c>
      <c r="C11" s="44" t="s">
        <v>359</v>
      </c>
      <c r="D11" s="44" t="s">
        <v>1661</v>
      </c>
    </row>
    <row r="12" spans="1:4" x14ac:dyDescent="0.3">
      <c r="A12" s="44" t="s">
        <v>538</v>
      </c>
      <c r="B12" s="44" t="s">
        <v>1612</v>
      </c>
      <c r="C12" s="44" t="s">
        <v>360</v>
      </c>
      <c r="D12" s="44" t="s">
        <v>1667</v>
      </c>
    </row>
    <row r="13" spans="1:4" x14ac:dyDescent="0.3">
      <c r="A13" s="44" t="s">
        <v>538</v>
      </c>
      <c r="B13" s="44" t="s">
        <v>1612</v>
      </c>
      <c r="C13" s="44" t="s">
        <v>361</v>
      </c>
      <c r="D13" s="44" t="s">
        <v>1673</v>
      </c>
    </row>
    <row r="14" spans="1:4" x14ac:dyDescent="0.3">
      <c r="A14" s="44" t="s">
        <v>538</v>
      </c>
      <c r="B14" s="44" t="s">
        <v>1612</v>
      </c>
      <c r="C14" s="44" t="s">
        <v>362</v>
      </c>
      <c r="D14" s="44" t="s">
        <v>1679</v>
      </c>
    </row>
    <row r="15" spans="1:4" x14ac:dyDescent="0.3">
      <c r="A15" s="44" t="s">
        <v>538</v>
      </c>
      <c r="B15" s="44" t="s">
        <v>1612</v>
      </c>
      <c r="C15" s="44" t="s">
        <v>363</v>
      </c>
      <c r="D15" s="44" t="s">
        <v>1685</v>
      </c>
    </row>
    <row r="16" spans="1:4" x14ac:dyDescent="0.3">
      <c r="A16" s="44" t="s">
        <v>538</v>
      </c>
      <c r="B16" s="44" t="s">
        <v>1612</v>
      </c>
      <c r="C16" s="44" t="s">
        <v>364</v>
      </c>
      <c r="D16" s="44" t="s">
        <v>1690</v>
      </c>
    </row>
    <row r="17" spans="1:4" x14ac:dyDescent="0.3">
      <c r="A17" s="44" t="s">
        <v>538</v>
      </c>
      <c r="B17" s="44" t="s">
        <v>1612</v>
      </c>
      <c r="C17" s="44" t="s">
        <v>365</v>
      </c>
      <c r="D17" s="44" t="s">
        <v>1696</v>
      </c>
    </row>
    <row r="18" spans="1:4" x14ac:dyDescent="0.3">
      <c r="A18" s="44" t="s">
        <v>539</v>
      </c>
      <c r="B18" s="44" t="s">
        <v>1612</v>
      </c>
      <c r="C18" s="44" t="s">
        <v>358</v>
      </c>
      <c r="D18" s="44" t="s">
        <v>1697</v>
      </c>
    </row>
    <row r="19" spans="1:4" x14ac:dyDescent="0.3">
      <c r="A19" s="44" t="s">
        <v>539</v>
      </c>
      <c r="B19" s="44" t="s">
        <v>1612</v>
      </c>
      <c r="C19" s="44" t="s">
        <v>359</v>
      </c>
      <c r="D19" s="44" t="s">
        <v>1703</v>
      </c>
    </row>
    <row r="20" spans="1:4" x14ac:dyDescent="0.3">
      <c r="A20" s="44" t="s">
        <v>539</v>
      </c>
      <c r="B20" s="44" t="s">
        <v>1612</v>
      </c>
      <c r="C20" s="44" t="s">
        <v>360</v>
      </c>
      <c r="D20" s="44" t="s">
        <v>1709</v>
      </c>
    </row>
    <row r="21" spans="1:4" x14ac:dyDescent="0.3">
      <c r="A21" s="44" t="s">
        <v>539</v>
      </c>
      <c r="B21" s="44" t="s">
        <v>1612</v>
      </c>
      <c r="C21" s="44" t="s">
        <v>361</v>
      </c>
      <c r="D21" s="44" t="s">
        <v>1649</v>
      </c>
    </row>
    <row r="22" spans="1:4" x14ac:dyDescent="0.3">
      <c r="A22" s="44" t="s">
        <v>539</v>
      </c>
      <c r="B22" s="44" t="s">
        <v>1612</v>
      </c>
      <c r="C22" s="44" t="s">
        <v>362</v>
      </c>
      <c r="D22" s="44" t="s">
        <v>1718</v>
      </c>
    </row>
    <row r="23" spans="1:4" x14ac:dyDescent="0.3">
      <c r="A23" s="44" t="s">
        <v>539</v>
      </c>
      <c r="B23" s="44" t="s">
        <v>1612</v>
      </c>
      <c r="C23" s="44" t="s">
        <v>363</v>
      </c>
      <c r="D23" s="44" t="s">
        <v>1724</v>
      </c>
    </row>
    <row r="24" spans="1:4" x14ac:dyDescent="0.3">
      <c r="A24" s="44" t="s">
        <v>539</v>
      </c>
      <c r="B24" s="44" t="s">
        <v>1612</v>
      </c>
      <c r="C24" s="44" t="s">
        <v>364</v>
      </c>
      <c r="D24" s="44" t="s">
        <v>1730</v>
      </c>
    </row>
    <row r="25" spans="1:4" x14ac:dyDescent="0.3">
      <c r="A25" s="44" t="s">
        <v>539</v>
      </c>
      <c r="B25" s="44" t="s">
        <v>1612</v>
      </c>
      <c r="C25" s="44" t="s">
        <v>365</v>
      </c>
      <c r="D25" s="44" t="s">
        <v>1736</v>
      </c>
    </row>
    <row r="26" spans="1:4" x14ac:dyDescent="0.3">
      <c r="A26" s="44" t="s">
        <v>540</v>
      </c>
      <c r="B26" s="44" t="s">
        <v>1612</v>
      </c>
      <c r="C26" s="44" t="s">
        <v>358</v>
      </c>
      <c r="D26" s="44" t="s">
        <v>1741</v>
      </c>
    </row>
    <row r="27" spans="1:4" x14ac:dyDescent="0.3">
      <c r="A27" s="44" t="s">
        <v>540</v>
      </c>
      <c r="B27" s="44" t="s">
        <v>1612</v>
      </c>
      <c r="C27" s="44" t="s">
        <v>359</v>
      </c>
      <c r="D27" s="44" t="s">
        <v>1747</v>
      </c>
    </row>
    <row r="28" spans="1:4" x14ac:dyDescent="0.3">
      <c r="A28" s="44" t="s">
        <v>540</v>
      </c>
      <c r="B28" s="44" t="s">
        <v>1612</v>
      </c>
      <c r="C28" s="44" t="s">
        <v>360</v>
      </c>
      <c r="D28" s="44" t="s">
        <v>1753</v>
      </c>
    </row>
    <row r="29" spans="1:4" x14ac:dyDescent="0.3">
      <c r="A29" s="44" t="s">
        <v>540</v>
      </c>
      <c r="B29" s="44" t="s">
        <v>1612</v>
      </c>
      <c r="C29" s="44" t="s">
        <v>361</v>
      </c>
      <c r="D29" s="44" t="s">
        <v>1759</v>
      </c>
    </row>
    <row r="30" spans="1:4" x14ac:dyDescent="0.3">
      <c r="A30" s="44" t="s">
        <v>540</v>
      </c>
      <c r="B30" s="44" t="s">
        <v>1612</v>
      </c>
      <c r="C30" s="44" t="s">
        <v>362</v>
      </c>
      <c r="D30" s="44" t="s">
        <v>1764</v>
      </c>
    </row>
    <row r="31" spans="1:4" x14ac:dyDescent="0.3">
      <c r="A31" s="44" t="s">
        <v>540</v>
      </c>
      <c r="B31" s="44" t="s">
        <v>1612</v>
      </c>
      <c r="C31" s="44" t="s">
        <v>363</v>
      </c>
      <c r="D31" s="44" t="s">
        <v>1769</v>
      </c>
    </row>
    <row r="32" spans="1:4" x14ac:dyDescent="0.3">
      <c r="A32" s="44" t="s">
        <v>540</v>
      </c>
      <c r="B32" s="44" t="s">
        <v>1612</v>
      </c>
      <c r="C32" s="44" t="s">
        <v>364</v>
      </c>
      <c r="D32" s="44" t="s">
        <v>1774</v>
      </c>
    </row>
    <row r="33" spans="1:4" x14ac:dyDescent="0.3">
      <c r="A33" s="44" t="s">
        <v>540</v>
      </c>
      <c r="B33" s="44" t="s">
        <v>1612</v>
      </c>
      <c r="C33" s="44" t="s">
        <v>365</v>
      </c>
      <c r="D33" s="44" t="s">
        <v>1696</v>
      </c>
    </row>
    <row r="34" spans="1:4" x14ac:dyDescent="0.3">
      <c r="A34" s="44" t="s">
        <v>541</v>
      </c>
      <c r="B34" s="44" t="s">
        <v>1612</v>
      </c>
      <c r="C34" s="44" t="s">
        <v>358</v>
      </c>
      <c r="D34" s="44" t="s">
        <v>2383</v>
      </c>
    </row>
    <row r="35" spans="1:4" x14ac:dyDescent="0.3">
      <c r="A35" s="44" t="s">
        <v>541</v>
      </c>
      <c r="B35" s="44" t="s">
        <v>1612</v>
      </c>
      <c r="C35" s="44" t="s">
        <v>359</v>
      </c>
      <c r="D35" s="44" t="s">
        <v>2045</v>
      </c>
    </row>
    <row r="36" spans="1:4" x14ac:dyDescent="0.3">
      <c r="A36" s="44" t="s">
        <v>541</v>
      </c>
      <c r="B36" s="44" t="s">
        <v>1612</v>
      </c>
      <c r="C36" s="44" t="s">
        <v>360</v>
      </c>
      <c r="D36" s="44" t="s">
        <v>2391</v>
      </c>
    </row>
    <row r="37" spans="1:4" x14ac:dyDescent="0.3">
      <c r="A37" s="44" t="s">
        <v>541</v>
      </c>
      <c r="B37" s="44" t="s">
        <v>1612</v>
      </c>
      <c r="C37" s="44" t="s">
        <v>361</v>
      </c>
      <c r="D37" s="44" t="s">
        <v>1893</v>
      </c>
    </row>
    <row r="38" spans="1:4" x14ac:dyDescent="0.3">
      <c r="A38" s="44" t="s">
        <v>541</v>
      </c>
      <c r="B38" s="44" t="s">
        <v>1612</v>
      </c>
      <c r="C38" s="44" t="s">
        <v>362</v>
      </c>
      <c r="D38" s="44" t="s">
        <v>2397</v>
      </c>
    </row>
    <row r="39" spans="1:4" x14ac:dyDescent="0.3">
      <c r="A39" s="44" t="s">
        <v>541</v>
      </c>
      <c r="B39" s="44" t="s">
        <v>1612</v>
      </c>
      <c r="C39" s="44" t="s">
        <v>363</v>
      </c>
      <c r="D39" s="44" t="s">
        <v>2061</v>
      </c>
    </row>
    <row r="40" spans="1:4" x14ac:dyDescent="0.3">
      <c r="A40" s="44" t="s">
        <v>541</v>
      </c>
      <c r="B40" s="44" t="s">
        <v>1612</v>
      </c>
      <c r="C40" s="44" t="s">
        <v>364</v>
      </c>
      <c r="D40" s="44" t="s">
        <v>2308</v>
      </c>
    </row>
    <row r="41" spans="1:4" x14ac:dyDescent="0.3">
      <c r="A41" s="44" t="s">
        <v>541</v>
      </c>
      <c r="B41" s="44" t="s">
        <v>1612</v>
      </c>
      <c r="C41" s="44" t="s">
        <v>365</v>
      </c>
      <c r="D41" s="44" t="s">
        <v>1969</v>
      </c>
    </row>
    <row r="42" spans="1:4" x14ac:dyDescent="0.3">
      <c r="A42" s="44" t="s">
        <v>542</v>
      </c>
      <c r="B42" s="44" t="s">
        <v>1612</v>
      </c>
      <c r="C42" s="44" t="s">
        <v>358</v>
      </c>
      <c r="D42" s="44" t="s">
        <v>1780</v>
      </c>
    </row>
    <row r="43" spans="1:4" x14ac:dyDescent="0.3">
      <c r="A43" s="44" t="s">
        <v>542</v>
      </c>
      <c r="B43" s="44" t="s">
        <v>1612</v>
      </c>
      <c r="C43" s="44" t="s">
        <v>359</v>
      </c>
      <c r="D43" s="44" t="s">
        <v>1786</v>
      </c>
    </row>
    <row r="44" spans="1:4" x14ac:dyDescent="0.3">
      <c r="A44" s="44" t="s">
        <v>542</v>
      </c>
      <c r="B44" s="44" t="s">
        <v>1612</v>
      </c>
      <c r="C44" s="44" t="s">
        <v>360</v>
      </c>
      <c r="D44" s="44" t="s">
        <v>1791</v>
      </c>
    </row>
    <row r="45" spans="1:4" x14ac:dyDescent="0.3">
      <c r="A45" s="44" t="s">
        <v>542</v>
      </c>
      <c r="B45" s="44" t="s">
        <v>1612</v>
      </c>
      <c r="C45" s="44" t="s">
        <v>361</v>
      </c>
      <c r="D45" s="44" t="s">
        <v>1797</v>
      </c>
    </row>
    <row r="46" spans="1:4" x14ac:dyDescent="0.3">
      <c r="A46" s="44" t="s">
        <v>542</v>
      </c>
      <c r="B46" s="44" t="s">
        <v>1612</v>
      </c>
      <c r="C46" s="44" t="s">
        <v>362</v>
      </c>
      <c r="D46" s="44" t="s">
        <v>1803</v>
      </c>
    </row>
    <row r="47" spans="1:4" x14ac:dyDescent="0.3">
      <c r="A47" s="44" t="s">
        <v>542</v>
      </c>
      <c r="B47" s="44" t="s">
        <v>1612</v>
      </c>
      <c r="C47" s="44" t="s">
        <v>363</v>
      </c>
      <c r="D47" s="44" t="s">
        <v>1809</v>
      </c>
    </row>
    <row r="48" spans="1:4" x14ac:dyDescent="0.3">
      <c r="A48" s="44" t="s">
        <v>542</v>
      </c>
      <c r="B48" s="44" t="s">
        <v>1612</v>
      </c>
      <c r="C48" s="44" t="s">
        <v>364</v>
      </c>
      <c r="D48" s="44" t="s">
        <v>1814</v>
      </c>
    </row>
    <row r="49" spans="1:4" x14ac:dyDescent="0.3">
      <c r="A49" s="44" t="s">
        <v>542</v>
      </c>
      <c r="B49" s="44" t="s">
        <v>1612</v>
      </c>
      <c r="C49" s="44" t="s">
        <v>365</v>
      </c>
      <c r="D49" s="44" t="s">
        <v>1696</v>
      </c>
    </row>
    <row r="50" spans="1:4" x14ac:dyDescent="0.3">
      <c r="A50" s="44" t="s">
        <v>543</v>
      </c>
      <c r="B50" s="44" t="s">
        <v>1612</v>
      </c>
      <c r="C50" s="44" t="s">
        <v>358</v>
      </c>
      <c r="D50" s="44" t="s">
        <v>1817</v>
      </c>
    </row>
    <row r="51" spans="1:4" x14ac:dyDescent="0.3">
      <c r="A51" s="44" t="s">
        <v>543</v>
      </c>
      <c r="B51" s="44" t="s">
        <v>1612</v>
      </c>
      <c r="C51" s="44" t="s">
        <v>359</v>
      </c>
      <c r="D51" s="44" t="s">
        <v>1823</v>
      </c>
    </row>
    <row r="52" spans="1:4" x14ac:dyDescent="0.3">
      <c r="A52" s="44" t="s">
        <v>543</v>
      </c>
      <c r="B52" s="44" t="s">
        <v>1612</v>
      </c>
      <c r="C52" s="44" t="s">
        <v>360</v>
      </c>
      <c r="D52" s="44" t="s">
        <v>1825</v>
      </c>
    </row>
    <row r="53" spans="1:4" x14ac:dyDescent="0.3">
      <c r="A53" s="44" t="s">
        <v>543</v>
      </c>
      <c r="B53" s="44" t="s">
        <v>1612</v>
      </c>
      <c r="C53" s="44" t="s">
        <v>361</v>
      </c>
      <c r="D53" s="44" t="s">
        <v>1831</v>
      </c>
    </row>
    <row r="54" spans="1:4" x14ac:dyDescent="0.3">
      <c r="A54" s="44" t="s">
        <v>543</v>
      </c>
      <c r="B54" s="44" t="s">
        <v>1612</v>
      </c>
      <c r="C54" s="44" t="s">
        <v>362</v>
      </c>
      <c r="D54" s="44" t="s">
        <v>1836</v>
      </c>
    </row>
    <row r="55" spans="1:4" x14ac:dyDescent="0.3">
      <c r="A55" s="44" t="s">
        <v>543</v>
      </c>
      <c r="B55" s="44" t="s">
        <v>1612</v>
      </c>
      <c r="C55" s="44" t="s">
        <v>363</v>
      </c>
      <c r="D55" s="44" t="s">
        <v>1842</v>
      </c>
    </row>
    <row r="56" spans="1:4" x14ac:dyDescent="0.3">
      <c r="A56" s="44" t="s">
        <v>543</v>
      </c>
      <c r="B56" s="44" t="s">
        <v>1612</v>
      </c>
      <c r="C56" s="44" t="s">
        <v>364</v>
      </c>
      <c r="D56" s="44" t="s">
        <v>1848</v>
      </c>
    </row>
    <row r="57" spans="1:4" x14ac:dyDescent="0.3">
      <c r="A57" s="44" t="s">
        <v>543</v>
      </c>
      <c r="B57" s="44" t="s">
        <v>1612</v>
      </c>
      <c r="C57" s="44" t="s">
        <v>365</v>
      </c>
      <c r="D57" s="44" t="s">
        <v>1696</v>
      </c>
    </row>
    <row r="58" spans="1:4" x14ac:dyDescent="0.3">
      <c r="A58" s="44" t="s">
        <v>544</v>
      </c>
      <c r="B58" s="44" t="s">
        <v>1612</v>
      </c>
      <c r="C58" s="44" t="s">
        <v>358</v>
      </c>
      <c r="D58" s="44" t="s">
        <v>1853</v>
      </c>
    </row>
    <row r="59" spans="1:4" x14ac:dyDescent="0.3">
      <c r="A59" s="44" t="s">
        <v>544</v>
      </c>
      <c r="B59" s="44" t="s">
        <v>1612</v>
      </c>
      <c r="C59" s="44" t="s">
        <v>359</v>
      </c>
      <c r="D59" s="44" t="s">
        <v>1812</v>
      </c>
    </row>
    <row r="60" spans="1:4" x14ac:dyDescent="0.3">
      <c r="A60" s="44" t="s">
        <v>544</v>
      </c>
      <c r="B60" s="44" t="s">
        <v>1612</v>
      </c>
      <c r="C60" s="44" t="s">
        <v>360</v>
      </c>
      <c r="D60" s="44" t="s">
        <v>1858</v>
      </c>
    </row>
    <row r="61" spans="1:4" x14ac:dyDescent="0.3">
      <c r="A61" s="44" t="s">
        <v>544</v>
      </c>
      <c r="B61" s="44" t="s">
        <v>1612</v>
      </c>
      <c r="C61" s="44" t="s">
        <v>361</v>
      </c>
      <c r="D61" s="44" t="s">
        <v>1862</v>
      </c>
    </row>
    <row r="62" spans="1:4" x14ac:dyDescent="0.3">
      <c r="A62" s="44" t="s">
        <v>544</v>
      </c>
      <c r="B62" s="44" t="s">
        <v>1612</v>
      </c>
      <c r="C62" s="44" t="s">
        <v>362</v>
      </c>
      <c r="D62" s="44" t="s">
        <v>1865</v>
      </c>
    </row>
    <row r="63" spans="1:4" x14ac:dyDescent="0.3">
      <c r="A63" s="44" t="s">
        <v>544</v>
      </c>
      <c r="B63" s="44" t="s">
        <v>1612</v>
      </c>
      <c r="C63" s="44" t="s">
        <v>363</v>
      </c>
      <c r="D63" s="44" t="s">
        <v>1869</v>
      </c>
    </row>
    <row r="64" spans="1:4" x14ac:dyDescent="0.3">
      <c r="A64" s="44" t="s">
        <v>544</v>
      </c>
      <c r="B64" s="44" t="s">
        <v>1612</v>
      </c>
      <c r="C64" s="44" t="s">
        <v>364</v>
      </c>
      <c r="D64" s="44" t="s">
        <v>1776</v>
      </c>
    </row>
    <row r="65" spans="1:4" x14ac:dyDescent="0.3">
      <c r="A65" s="44" t="s">
        <v>544</v>
      </c>
      <c r="B65" s="44" t="s">
        <v>1612</v>
      </c>
      <c r="C65" s="44" t="s">
        <v>365</v>
      </c>
      <c r="D65" s="44" t="s">
        <v>1874</v>
      </c>
    </row>
    <row r="66" spans="1:4" x14ac:dyDescent="0.3">
      <c r="A66" s="44" t="s">
        <v>545</v>
      </c>
      <c r="B66" s="44" t="s">
        <v>1612</v>
      </c>
      <c r="C66" s="44" t="s">
        <v>358</v>
      </c>
      <c r="D66" s="44" t="s">
        <v>1877</v>
      </c>
    </row>
    <row r="67" spans="1:4" x14ac:dyDescent="0.3">
      <c r="A67" s="44" t="s">
        <v>545</v>
      </c>
      <c r="B67" s="44" t="s">
        <v>1612</v>
      </c>
      <c r="C67" s="44" t="s">
        <v>359</v>
      </c>
      <c r="D67" s="44" t="s">
        <v>1881</v>
      </c>
    </row>
    <row r="68" spans="1:4" x14ac:dyDescent="0.3">
      <c r="A68" s="44" t="s">
        <v>545</v>
      </c>
      <c r="B68" s="44" t="s">
        <v>1612</v>
      </c>
      <c r="C68" s="44" t="s">
        <v>360</v>
      </c>
      <c r="D68" s="44" t="s">
        <v>1884</v>
      </c>
    </row>
    <row r="69" spans="1:4" x14ac:dyDescent="0.3">
      <c r="A69" s="44" t="s">
        <v>545</v>
      </c>
      <c r="B69" s="44" t="s">
        <v>1612</v>
      </c>
      <c r="C69" s="44" t="s">
        <v>361</v>
      </c>
      <c r="D69" s="44" t="s">
        <v>1889</v>
      </c>
    </row>
    <row r="70" spans="1:4" x14ac:dyDescent="0.3">
      <c r="A70" s="44" t="s">
        <v>545</v>
      </c>
      <c r="B70" s="44" t="s">
        <v>1612</v>
      </c>
      <c r="C70" s="44" t="s">
        <v>362</v>
      </c>
      <c r="D70" s="44" t="s">
        <v>1894</v>
      </c>
    </row>
    <row r="71" spans="1:4" x14ac:dyDescent="0.3">
      <c r="A71" s="44" t="s">
        <v>545</v>
      </c>
      <c r="B71" s="44" t="s">
        <v>1612</v>
      </c>
      <c r="C71" s="44" t="s">
        <v>363</v>
      </c>
      <c r="D71" s="44" t="s">
        <v>1686</v>
      </c>
    </row>
    <row r="72" spans="1:4" x14ac:dyDescent="0.3">
      <c r="A72" s="44" t="s">
        <v>545</v>
      </c>
      <c r="B72" s="44" t="s">
        <v>1612</v>
      </c>
      <c r="C72" s="44" t="s">
        <v>364</v>
      </c>
      <c r="D72" s="44" t="s">
        <v>1903</v>
      </c>
    </row>
    <row r="73" spans="1:4" x14ac:dyDescent="0.3">
      <c r="A73" s="44" t="s">
        <v>545</v>
      </c>
      <c r="B73" s="44" t="s">
        <v>1612</v>
      </c>
      <c r="C73" s="44" t="s">
        <v>365</v>
      </c>
      <c r="D73" s="44" t="s">
        <v>1654</v>
      </c>
    </row>
    <row r="74" spans="1:4" x14ac:dyDescent="0.3">
      <c r="A74" s="44" t="s">
        <v>546</v>
      </c>
      <c r="B74" s="44" t="s">
        <v>1612</v>
      </c>
      <c r="C74" s="44" t="s">
        <v>358</v>
      </c>
      <c r="D74" s="44" t="s">
        <v>1907</v>
      </c>
    </row>
    <row r="75" spans="1:4" x14ac:dyDescent="0.3">
      <c r="A75" s="44" t="s">
        <v>546</v>
      </c>
      <c r="B75" s="44" t="s">
        <v>1612</v>
      </c>
      <c r="C75" s="44" t="s">
        <v>359</v>
      </c>
      <c r="D75" s="44" t="s">
        <v>1913</v>
      </c>
    </row>
    <row r="76" spans="1:4" x14ac:dyDescent="0.3">
      <c r="A76" s="44" t="s">
        <v>546</v>
      </c>
      <c r="B76" s="44" t="s">
        <v>1612</v>
      </c>
      <c r="C76" s="44" t="s">
        <v>360</v>
      </c>
      <c r="D76" s="44" t="s">
        <v>1918</v>
      </c>
    </row>
    <row r="77" spans="1:4" x14ac:dyDescent="0.3">
      <c r="A77" s="44" t="s">
        <v>546</v>
      </c>
      <c r="B77" s="44" t="s">
        <v>1612</v>
      </c>
      <c r="C77" s="44" t="s">
        <v>361</v>
      </c>
      <c r="D77" s="44" t="s">
        <v>1922</v>
      </c>
    </row>
    <row r="78" spans="1:4" x14ac:dyDescent="0.3">
      <c r="A78" s="44" t="s">
        <v>546</v>
      </c>
      <c r="B78" s="44" t="s">
        <v>1612</v>
      </c>
      <c r="C78" s="44" t="s">
        <v>362</v>
      </c>
      <c r="D78" s="44" t="s">
        <v>1926</v>
      </c>
    </row>
    <row r="79" spans="1:4" x14ac:dyDescent="0.3">
      <c r="A79" s="44" t="s">
        <v>546</v>
      </c>
      <c r="B79" s="44" t="s">
        <v>1612</v>
      </c>
      <c r="C79" s="44" t="s">
        <v>363</v>
      </c>
      <c r="D79" s="44" t="s">
        <v>1704</v>
      </c>
    </row>
    <row r="80" spans="1:4" x14ac:dyDescent="0.3">
      <c r="A80" s="44" t="s">
        <v>546</v>
      </c>
      <c r="B80" s="44" t="s">
        <v>1612</v>
      </c>
      <c r="C80" s="44" t="s">
        <v>364</v>
      </c>
      <c r="D80" s="44" t="s">
        <v>1936</v>
      </c>
    </row>
    <row r="81" spans="1:4" x14ac:dyDescent="0.3">
      <c r="A81" s="44" t="s">
        <v>546</v>
      </c>
      <c r="B81" s="44" t="s">
        <v>1612</v>
      </c>
      <c r="C81" s="44" t="s">
        <v>365</v>
      </c>
      <c r="D81" s="44" t="s">
        <v>1696</v>
      </c>
    </row>
    <row r="82" spans="1:4" x14ac:dyDescent="0.3">
      <c r="A82" s="44" t="s">
        <v>547</v>
      </c>
      <c r="B82" s="44" t="s">
        <v>1612</v>
      </c>
      <c r="C82" s="44" t="s">
        <v>358</v>
      </c>
      <c r="D82" s="44" t="s">
        <v>1939</v>
      </c>
    </row>
    <row r="83" spans="1:4" x14ac:dyDescent="0.3">
      <c r="A83" s="44" t="s">
        <v>547</v>
      </c>
      <c r="B83" s="44" t="s">
        <v>1612</v>
      </c>
      <c r="C83" s="44" t="s">
        <v>359</v>
      </c>
      <c r="D83" s="44" t="s">
        <v>1945</v>
      </c>
    </row>
    <row r="84" spans="1:4" x14ac:dyDescent="0.3">
      <c r="A84" s="44" t="s">
        <v>547</v>
      </c>
      <c r="B84" s="44" t="s">
        <v>1612</v>
      </c>
      <c r="C84" s="44" t="s">
        <v>360</v>
      </c>
      <c r="D84" s="44" t="s">
        <v>1948</v>
      </c>
    </row>
    <row r="85" spans="1:4" x14ac:dyDescent="0.3">
      <c r="A85" s="44" t="s">
        <v>547</v>
      </c>
      <c r="B85" s="44" t="s">
        <v>1612</v>
      </c>
      <c r="C85" s="44" t="s">
        <v>361</v>
      </c>
      <c r="D85" s="44" t="s">
        <v>1952</v>
      </c>
    </row>
    <row r="86" spans="1:4" x14ac:dyDescent="0.3">
      <c r="A86" s="44" t="s">
        <v>547</v>
      </c>
      <c r="B86" s="44" t="s">
        <v>1612</v>
      </c>
      <c r="C86" s="44" t="s">
        <v>362</v>
      </c>
      <c r="D86" s="44" t="s">
        <v>1957</v>
      </c>
    </row>
    <row r="87" spans="1:4" x14ac:dyDescent="0.3">
      <c r="A87" s="44" t="s">
        <v>547</v>
      </c>
      <c r="B87" s="44" t="s">
        <v>1612</v>
      </c>
      <c r="C87" s="44" t="s">
        <v>363</v>
      </c>
      <c r="D87" s="44" t="s">
        <v>1963</v>
      </c>
    </row>
    <row r="88" spans="1:4" x14ac:dyDescent="0.3">
      <c r="A88" s="44" t="s">
        <v>547</v>
      </c>
      <c r="B88" s="44" t="s">
        <v>1612</v>
      </c>
      <c r="C88" s="44" t="s">
        <v>364</v>
      </c>
      <c r="D88" s="44" t="s">
        <v>1967</v>
      </c>
    </row>
    <row r="89" spans="1:4" x14ac:dyDescent="0.3">
      <c r="A89" s="44" t="s">
        <v>547</v>
      </c>
      <c r="B89" s="44" t="s">
        <v>1612</v>
      </c>
      <c r="C89" s="44" t="s">
        <v>365</v>
      </c>
      <c r="D89" s="44" t="s">
        <v>1740</v>
      </c>
    </row>
    <row r="90" spans="1:4" x14ac:dyDescent="0.3">
      <c r="A90" s="44" t="s">
        <v>548</v>
      </c>
      <c r="B90" s="44" t="s">
        <v>1612</v>
      </c>
      <c r="C90" s="44" t="s">
        <v>358</v>
      </c>
      <c r="D90" s="44" t="s">
        <v>1654</v>
      </c>
    </row>
    <row r="91" spans="1:4" x14ac:dyDescent="0.3">
      <c r="A91" s="44" t="s">
        <v>548</v>
      </c>
      <c r="B91" s="44" t="s">
        <v>1612</v>
      </c>
      <c r="C91" s="44" t="s">
        <v>359</v>
      </c>
      <c r="D91" s="44" t="s">
        <v>1654</v>
      </c>
    </row>
    <row r="92" spans="1:4" x14ac:dyDescent="0.3">
      <c r="A92" s="44" t="s">
        <v>548</v>
      </c>
      <c r="B92" s="44" t="s">
        <v>1612</v>
      </c>
      <c r="C92" s="44" t="s">
        <v>360</v>
      </c>
      <c r="D92" s="44" t="s">
        <v>1977</v>
      </c>
    </row>
    <row r="93" spans="1:4" x14ac:dyDescent="0.3">
      <c r="A93" s="44" t="s">
        <v>548</v>
      </c>
      <c r="B93" s="44" t="s">
        <v>1612</v>
      </c>
      <c r="C93" s="44" t="s">
        <v>361</v>
      </c>
      <c r="D93" s="44" t="s">
        <v>1983</v>
      </c>
    </row>
    <row r="94" spans="1:4" x14ac:dyDescent="0.3">
      <c r="A94" s="44" t="s">
        <v>548</v>
      </c>
      <c r="B94" s="44" t="s">
        <v>1612</v>
      </c>
      <c r="C94" s="44" t="s">
        <v>362</v>
      </c>
      <c r="D94" s="44" t="s">
        <v>1986</v>
      </c>
    </row>
    <row r="95" spans="1:4" x14ac:dyDescent="0.3">
      <c r="A95" s="44" t="s">
        <v>548</v>
      </c>
      <c r="B95" s="44" t="s">
        <v>1612</v>
      </c>
      <c r="C95" s="44" t="s">
        <v>363</v>
      </c>
      <c r="D95" s="44" t="s">
        <v>1992</v>
      </c>
    </row>
    <row r="96" spans="1:4" x14ac:dyDescent="0.3">
      <c r="A96" s="44" t="s">
        <v>548</v>
      </c>
      <c r="B96" s="44" t="s">
        <v>1612</v>
      </c>
      <c r="C96" s="44" t="s">
        <v>364</v>
      </c>
      <c r="D96" s="44" t="s">
        <v>1996</v>
      </c>
    </row>
    <row r="97" spans="1:4" x14ac:dyDescent="0.3">
      <c r="A97" s="44" t="s">
        <v>548</v>
      </c>
      <c r="B97" s="44" t="s">
        <v>1612</v>
      </c>
      <c r="C97" s="44" t="s">
        <v>365</v>
      </c>
      <c r="D97" s="44" t="s">
        <v>2000</v>
      </c>
    </row>
    <row r="98" spans="1:4" x14ac:dyDescent="0.3">
      <c r="A98" s="44" t="s">
        <v>549</v>
      </c>
      <c r="B98" s="44" t="s">
        <v>1612</v>
      </c>
      <c r="C98" s="44" t="s">
        <v>358</v>
      </c>
      <c r="D98" s="44" t="s">
        <v>2004</v>
      </c>
    </row>
    <row r="99" spans="1:4" x14ac:dyDescent="0.3">
      <c r="A99" s="44" t="s">
        <v>549</v>
      </c>
      <c r="B99" s="44" t="s">
        <v>1612</v>
      </c>
      <c r="C99" s="44" t="s">
        <v>359</v>
      </c>
      <c r="D99" s="44" t="s">
        <v>2009</v>
      </c>
    </row>
    <row r="100" spans="1:4" x14ac:dyDescent="0.3">
      <c r="A100" s="44" t="s">
        <v>549</v>
      </c>
      <c r="B100" s="44" t="s">
        <v>1612</v>
      </c>
      <c r="C100" s="44" t="s">
        <v>360</v>
      </c>
      <c r="D100" s="44" t="s">
        <v>2014</v>
      </c>
    </row>
    <row r="101" spans="1:4" x14ac:dyDescent="0.3">
      <c r="A101" s="44" t="s">
        <v>549</v>
      </c>
      <c r="B101" s="44" t="s">
        <v>1612</v>
      </c>
      <c r="C101" s="44" t="s">
        <v>361</v>
      </c>
      <c r="D101" s="44" t="s">
        <v>2019</v>
      </c>
    </row>
    <row r="102" spans="1:4" x14ac:dyDescent="0.3">
      <c r="A102" s="44" t="s">
        <v>549</v>
      </c>
      <c r="B102" s="44" t="s">
        <v>1612</v>
      </c>
      <c r="C102" s="44" t="s">
        <v>362</v>
      </c>
      <c r="D102" s="44" t="s">
        <v>2022</v>
      </c>
    </row>
    <row r="103" spans="1:4" x14ac:dyDescent="0.3">
      <c r="A103" s="44" t="s">
        <v>549</v>
      </c>
      <c r="B103" s="44" t="s">
        <v>1612</v>
      </c>
      <c r="C103" s="44" t="s">
        <v>363</v>
      </c>
      <c r="D103" s="44" t="s">
        <v>2021</v>
      </c>
    </row>
    <row r="104" spans="1:4" x14ac:dyDescent="0.3">
      <c r="A104" s="44" t="s">
        <v>549</v>
      </c>
      <c r="B104" s="44" t="s">
        <v>1612</v>
      </c>
      <c r="C104" s="44" t="s">
        <v>364</v>
      </c>
      <c r="D104" s="44" t="s">
        <v>1773</v>
      </c>
    </row>
    <row r="105" spans="1:4" x14ac:dyDescent="0.3">
      <c r="A105" s="44" t="s">
        <v>549</v>
      </c>
      <c r="B105" s="44" t="s">
        <v>1612</v>
      </c>
      <c r="C105" s="44" t="s">
        <v>365</v>
      </c>
      <c r="D105" s="44" t="s">
        <v>1696</v>
      </c>
    </row>
    <row r="106" spans="1:4" x14ac:dyDescent="0.3">
      <c r="A106" s="44" t="s">
        <v>550</v>
      </c>
      <c r="B106" s="44" t="s">
        <v>1612</v>
      </c>
      <c r="C106" s="44" t="s">
        <v>358</v>
      </c>
      <c r="D106" s="44" t="s">
        <v>1654</v>
      </c>
    </row>
    <row r="107" spans="1:4" x14ac:dyDescent="0.3">
      <c r="A107" s="44" t="s">
        <v>550</v>
      </c>
      <c r="B107" s="44" t="s">
        <v>1612</v>
      </c>
      <c r="C107" s="44" t="s">
        <v>359</v>
      </c>
      <c r="D107" s="44" t="s">
        <v>1654</v>
      </c>
    </row>
    <row r="108" spans="1:4" x14ac:dyDescent="0.3">
      <c r="A108" s="44" t="s">
        <v>550</v>
      </c>
      <c r="B108" s="44" t="s">
        <v>1612</v>
      </c>
      <c r="C108" s="44" t="s">
        <v>360</v>
      </c>
      <c r="D108" s="44" t="s">
        <v>1804</v>
      </c>
    </row>
    <row r="109" spans="1:4" x14ac:dyDescent="0.3">
      <c r="A109" s="44" t="s">
        <v>550</v>
      </c>
      <c r="B109" s="44" t="s">
        <v>1612</v>
      </c>
      <c r="C109" s="44" t="s">
        <v>361</v>
      </c>
      <c r="D109" s="44" t="s">
        <v>2034</v>
      </c>
    </row>
    <row r="110" spans="1:4" x14ac:dyDescent="0.3">
      <c r="A110" s="44" t="s">
        <v>550</v>
      </c>
      <c r="B110" s="44" t="s">
        <v>1612</v>
      </c>
      <c r="C110" s="44" t="s">
        <v>362</v>
      </c>
      <c r="D110" s="44" t="s">
        <v>2039</v>
      </c>
    </row>
    <row r="111" spans="1:4" x14ac:dyDescent="0.3">
      <c r="A111" s="44" t="s">
        <v>550</v>
      </c>
      <c r="B111" s="44" t="s">
        <v>1612</v>
      </c>
      <c r="C111" s="44" t="s">
        <v>363</v>
      </c>
      <c r="D111" s="44" t="s">
        <v>2045</v>
      </c>
    </row>
    <row r="112" spans="1:4" x14ac:dyDescent="0.3">
      <c r="A112" s="44" t="s">
        <v>550</v>
      </c>
      <c r="B112" s="44" t="s">
        <v>1612</v>
      </c>
      <c r="C112" s="44" t="s">
        <v>364</v>
      </c>
      <c r="D112" s="44" t="s">
        <v>1902</v>
      </c>
    </row>
    <row r="113" spans="1:4" x14ac:dyDescent="0.3">
      <c r="A113" s="44" t="s">
        <v>550</v>
      </c>
      <c r="B113" s="44" t="s">
        <v>1612</v>
      </c>
      <c r="C113" s="44" t="s">
        <v>365</v>
      </c>
      <c r="D113" s="44" t="s">
        <v>1654</v>
      </c>
    </row>
    <row r="114" spans="1:4" x14ac:dyDescent="0.3">
      <c r="A114" s="44" t="s">
        <v>551</v>
      </c>
      <c r="B114" s="44" t="s">
        <v>1612</v>
      </c>
      <c r="C114" s="44" t="s">
        <v>358</v>
      </c>
      <c r="D114" s="44" t="s">
        <v>2055</v>
      </c>
    </row>
    <row r="115" spans="1:4" x14ac:dyDescent="0.3">
      <c r="A115" s="44" t="s">
        <v>551</v>
      </c>
      <c r="B115" s="44" t="s">
        <v>1612</v>
      </c>
      <c r="C115" s="44" t="s">
        <v>359</v>
      </c>
      <c r="D115" s="44" t="s">
        <v>1938</v>
      </c>
    </row>
    <row r="116" spans="1:4" x14ac:dyDescent="0.3">
      <c r="A116" s="44" t="s">
        <v>551</v>
      </c>
      <c r="B116" s="44" t="s">
        <v>1612</v>
      </c>
      <c r="C116" s="44" t="s">
        <v>360</v>
      </c>
      <c r="D116" s="44" t="s">
        <v>2062</v>
      </c>
    </row>
    <row r="117" spans="1:4" x14ac:dyDescent="0.3">
      <c r="A117" s="44" t="s">
        <v>551</v>
      </c>
      <c r="B117" s="44" t="s">
        <v>1612</v>
      </c>
      <c r="C117" s="44" t="s">
        <v>361</v>
      </c>
      <c r="D117" s="44" t="s">
        <v>2066</v>
      </c>
    </row>
    <row r="118" spans="1:4" x14ac:dyDescent="0.3">
      <c r="A118" s="44" t="s">
        <v>551</v>
      </c>
      <c r="B118" s="44" t="s">
        <v>1612</v>
      </c>
      <c r="C118" s="44" t="s">
        <v>362</v>
      </c>
      <c r="D118" s="44" t="s">
        <v>2071</v>
      </c>
    </row>
    <row r="119" spans="1:4" x14ac:dyDescent="0.3">
      <c r="A119" s="44" t="s">
        <v>551</v>
      </c>
      <c r="B119" s="44" t="s">
        <v>1612</v>
      </c>
      <c r="C119" s="44" t="s">
        <v>363</v>
      </c>
      <c r="D119" s="44" t="s">
        <v>2051</v>
      </c>
    </row>
    <row r="120" spans="1:4" x14ac:dyDescent="0.3">
      <c r="A120" s="44" t="s">
        <v>551</v>
      </c>
      <c r="B120" s="44" t="s">
        <v>1612</v>
      </c>
      <c r="C120" s="44" t="s">
        <v>364</v>
      </c>
      <c r="D120" s="44" t="s">
        <v>2078</v>
      </c>
    </row>
    <row r="121" spans="1:4" x14ac:dyDescent="0.3">
      <c r="A121" s="44" t="s">
        <v>551</v>
      </c>
      <c r="B121" s="44" t="s">
        <v>1612</v>
      </c>
      <c r="C121" s="44" t="s">
        <v>365</v>
      </c>
      <c r="D121" s="44" t="s">
        <v>1696</v>
      </c>
    </row>
    <row r="122" spans="1:4" x14ac:dyDescent="0.3">
      <c r="A122" s="44" t="s">
        <v>552</v>
      </c>
      <c r="B122" s="44" t="s">
        <v>1612</v>
      </c>
      <c r="C122" s="44" t="s">
        <v>358</v>
      </c>
      <c r="D122" s="44" t="s">
        <v>2081</v>
      </c>
    </row>
    <row r="123" spans="1:4" x14ac:dyDescent="0.3">
      <c r="A123" s="44" t="s">
        <v>552</v>
      </c>
      <c r="B123" s="44" t="s">
        <v>1612</v>
      </c>
      <c r="C123" s="44" t="s">
        <v>359</v>
      </c>
      <c r="D123" s="44" t="s">
        <v>1997</v>
      </c>
    </row>
    <row r="124" spans="1:4" x14ac:dyDescent="0.3">
      <c r="A124" s="44" t="s">
        <v>552</v>
      </c>
      <c r="B124" s="44" t="s">
        <v>1612</v>
      </c>
      <c r="C124" s="44" t="s">
        <v>360</v>
      </c>
      <c r="D124" s="44" t="s">
        <v>2089</v>
      </c>
    </row>
    <row r="125" spans="1:4" x14ac:dyDescent="0.3">
      <c r="A125" s="44" t="s">
        <v>552</v>
      </c>
      <c r="B125" s="44" t="s">
        <v>1612</v>
      </c>
      <c r="C125" s="44" t="s">
        <v>361</v>
      </c>
      <c r="D125" s="44" t="s">
        <v>2095</v>
      </c>
    </row>
    <row r="126" spans="1:4" x14ac:dyDescent="0.3">
      <c r="A126" s="44" t="s">
        <v>552</v>
      </c>
      <c r="B126" s="44" t="s">
        <v>1612</v>
      </c>
      <c r="C126" s="44" t="s">
        <v>362</v>
      </c>
      <c r="D126" s="44" t="s">
        <v>2100</v>
      </c>
    </row>
    <row r="127" spans="1:4" x14ac:dyDescent="0.3">
      <c r="A127" s="44" t="s">
        <v>552</v>
      </c>
      <c r="B127" s="44" t="s">
        <v>1612</v>
      </c>
      <c r="C127" s="44" t="s">
        <v>363</v>
      </c>
      <c r="D127" s="44" t="s">
        <v>2106</v>
      </c>
    </row>
    <row r="128" spans="1:4" x14ac:dyDescent="0.3">
      <c r="A128" s="44" t="s">
        <v>552</v>
      </c>
      <c r="B128" s="44" t="s">
        <v>1612</v>
      </c>
      <c r="C128" s="44" t="s">
        <v>364</v>
      </c>
      <c r="D128" s="44" t="s">
        <v>2108</v>
      </c>
    </row>
    <row r="129" spans="1:4" x14ac:dyDescent="0.3">
      <c r="A129" s="44" t="s">
        <v>552</v>
      </c>
      <c r="B129" s="44" t="s">
        <v>1612</v>
      </c>
      <c r="C129" s="44" t="s">
        <v>365</v>
      </c>
      <c r="D129" s="44" t="s">
        <v>1696</v>
      </c>
    </row>
    <row r="130" spans="1:4" x14ac:dyDescent="0.3">
      <c r="A130" s="44" t="s">
        <v>553</v>
      </c>
      <c r="B130" s="44" t="s">
        <v>1612</v>
      </c>
      <c r="C130" s="44" t="s">
        <v>358</v>
      </c>
      <c r="D130" s="44" t="s">
        <v>2109</v>
      </c>
    </row>
    <row r="131" spans="1:4" x14ac:dyDescent="0.3">
      <c r="A131" s="44" t="s">
        <v>553</v>
      </c>
      <c r="B131" s="44" t="s">
        <v>1612</v>
      </c>
      <c r="C131" s="44" t="s">
        <v>359</v>
      </c>
      <c r="D131" s="44" t="s">
        <v>1814</v>
      </c>
    </row>
    <row r="132" spans="1:4" x14ac:dyDescent="0.3">
      <c r="A132" s="44" t="s">
        <v>553</v>
      </c>
      <c r="B132" s="44" t="s">
        <v>1612</v>
      </c>
      <c r="C132" s="44" t="s">
        <v>360</v>
      </c>
      <c r="D132" s="44" t="s">
        <v>2118</v>
      </c>
    </row>
    <row r="133" spans="1:4" x14ac:dyDescent="0.3">
      <c r="A133" s="44" t="s">
        <v>553</v>
      </c>
      <c r="B133" s="44" t="s">
        <v>1612</v>
      </c>
      <c r="C133" s="44" t="s">
        <v>361</v>
      </c>
      <c r="D133" s="44" t="s">
        <v>2124</v>
      </c>
    </row>
    <row r="134" spans="1:4" x14ac:dyDescent="0.3">
      <c r="A134" s="44" t="s">
        <v>553</v>
      </c>
      <c r="B134" s="44" t="s">
        <v>1612</v>
      </c>
      <c r="C134" s="44" t="s">
        <v>362</v>
      </c>
      <c r="D134" s="44" t="s">
        <v>2130</v>
      </c>
    </row>
    <row r="135" spans="1:4" x14ac:dyDescent="0.3">
      <c r="A135" s="44" t="s">
        <v>553</v>
      </c>
      <c r="B135" s="44" t="s">
        <v>1612</v>
      </c>
      <c r="C135" s="44" t="s">
        <v>363</v>
      </c>
      <c r="D135" s="44" t="s">
        <v>2076</v>
      </c>
    </row>
    <row r="136" spans="1:4" x14ac:dyDescent="0.3">
      <c r="A136" s="44" t="s">
        <v>553</v>
      </c>
      <c r="B136" s="44" t="s">
        <v>1612</v>
      </c>
      <c r="C136" s="44" t="s">
        <v>364</v>
      </c>
      <c r="D136" s="44" t="s">
        <v>1863</v>
      </c>
    </row>
    <row r="137" spans="1:4" x14ac:dyDescent="0.3">
      <c r="A137" s="44" t="s">
        <v>553</v>
      </c>
      <c r="B137" s="44" t="s">
        <v>1612</v>
      </c>
      <c r="C137" s="44" t="s">
        <v>365</v>
      </c>
      <c r="D137" s="44" t="s">
        <v>1696</v>
      </c>
    </row>
    <row r="138" spans="1:4" x14ac:dyDescent="0.3">
      <c r="A138" s="44" t="s">
        <v>554</v>
      </c>
      <c r="B138" s="44" t="s">
        <v>1612</v>
      </c>
      <c r="C138" s="44" t="s">
        <v>358</v>
      </c>
      <c r="D138" s="44" t="s">
        <v>2140</v>
      </c>
    </row>
    <row r="139" spans="1:4" x14ac:dyDescent="0.3">
      <c r="A139" s="44" t="s">
        <v>554</v>
      </c>
      <c r="B139" s="44" t="s">
        <v>1612</v>
      </c>
      <c r="C139" s="44" t="s">
        <v>359</v>
      </c>
      <c r="D139" s="44" t="s">
        <v>1869</v>
      </c>
    </row>
    <row r="140" spans="1:4" x14ac:dyDescent="0.3">
      <c r="A140" s="44" t="s">
        <v>554</v>
      </c>
      <c r="B140" s="44" t="s">
        <v>1612</v>
      </c>
      <c r="C140" s="44" t="s">
        <v>360</v>
      </c>
      <c r="D140" s="44" t="s">
        <v>2150</v>
      </c>
    </row>
    <row r="141" spans="1:4" x14ac:dyDescent="0.3">
      <c r="A141" s="44" t="s">
        <v>554</v>
      </c>
      <c r="B141" s="44" t="s">
        <v>1612</v>
      </c>
      <c r="C141" s="44" t="s">
        <v>361</v>
      </c>
      <c r="D141" s="44" t="s">
        <v>2153</v>
      </c>
    </row>
    <row r="142" spans="1:4" x14ac:dyDescent="0.3">
      <c r="A142" s="44" t="s">
        <v>554</v>
      </c>
      <c r="B142" s="44" t="s">
        <v>1612</v>
      </c>
      <c r="C142" s="44" t="s">
        <v>362</v>
      </c>
      <c r="D142" s="44" t="s">
        <v>2159</v>
      </c>
    </row>
    <row r="143" spans="1:4" x14ac:dyDescent="0.3">
      <c r="A143" s="44" t="s">
        <v>554</v>
      </c>
      <c r="B143" s="44" t="s">
        <v>1612</v>
      </c>
      <c r="C143" s="44" t="s">
        <v>363</v>
      </c>
      <c r="D143" s="44" t="s">
        <v>2165</v>
      </c>
    </row>
    <row r="144" spans="1:4" x14ac:dyDescent="0.3">
      <c r="A144" s="44" t="s">
        <v>554</v>
      </c>
      <c r="B144" s="44" t="s">
        <v>1612</v>
      </c>
      <c r="C144" s="44" t="s">
        <v>364</v>
      </c>
      <c r="D144" s="44" t="s">
        <v>2052</v>
      </c>
    </row>
    <row r="145" spans="1:4" x14ac:dyDescent="0.3">
      <c r="A145" s="44" t="s">
        <v>554</v>
      </c>
      <c r="B145" s="44" t="s">
        <v>1612</v>
      </c>
      <c r="C145" s="44" t="s">
        <v>365</v>
      </c>
      <c r="D145" s="44" t="s">
        <v>2172</v>
      </c>
    </row>
    <row r="146" spans="1:4" x14ac:dyDescent="0.3">
      <c r="A146" s="44" t="s">
        <v>555</v>
      </c>
      <c r="B146" s="44" t="s">
        <v>1612</v>
      </c>
      <c r="C146" s="44" t="s">
        <v>358</v>
      </c>
      <c r="D146" s="44" t="s">
        <v>2177</v>
      </c>
    </row>
    <row r="147" spans="1:4" x14ac:dyDescent="0.3">
      <c r="A147" s="44" t="s">
        <v>555</v>
      </c>
      <c r="B147" s="44" t="s">
        <v>1612</v>
      </c>
      <c r="C147" s="44" t="s">
        <v>359</v>
      </c>
      <c r="D147" s="44" t="s">
        <v>2151</v>
      </c>
    </row>
    <row r="148" spans="1:4" x14ac:dyDescent="0.3">
      <c r="A148" s="44" t="s">
        <v>555</v>
      </c>
      <c r="B148" s="44" t="s">
        <v>1612</v>
      </c>
      <c r="C148" s="44" t="s">
        <v>360</v>
      </c>
      <c r="D148" s="44" t="s">
        <v>2186</v>
      </c>
    </row>
    <row r="149" spans="1:4" x14ac:dyDescent="0.3">
      <c r="A149" s="44" t="s">
        <v>555</v>
      </c>
      <c r="B149" s="44" t="s">
        <v>1612</v>
      </c>
      <c r="C149" s="44" t="s">
        <v>361</v>
      </c>
      <c r="D149" s="44" t="s">
        <v>2192</v>
      </c>
    </row>
    <row r="150" spans="1:4" x14ac:dyDescent="0.3">
      <c r="A150" s="44" t="s">
        <v>555</v>
      </c>
      <c r="B150" s="44" t="s">
        <v>1612</v>
      </c>
      <c r="C150" s="44" t="s">
        <v>362</v>
      </c>
      <c r="D150" s="44" t="s">
        <v>2194</v>
      </c>
    </row>
    <row r="151" spans="1:4" x14ac:dyDescent="0.3">
      <c r="A151" s="44" t="s">
        <v>555</v>
      </c>
      <c r="B151" s="44" t="s">
        <v>1612</v>
      </c>
      <c r="C151" s="44" t="s">
        <v>363</v>
      </c>
      <c r="D151" s="44" t="s">
        <v>1946</v>
      </c>
    </row>
    <row r="152" spans="1:4" x14ac:dyDescent="0.3">
      <c r="A152" s="44" t="s">
        <v>555</v>
      </c>
      <c r="B152" s="44" t="s">
        <v>1612</v>
      </c>
      <c r="C152" s="44" t="s">
        <v>364</v>
      </c>
      <c r="D152" s="44" t="s">
        <v>2202</v>
      </c>
    </row>
    <row r="153" spans="1:4" x14ac:dyDescent="0.3">
      <c r="A153" s="44" t="s">
        <v>555</v>
      </c>
      <c r="B153" s="44" t="s">
        <v>1612</v>
      </c>
      <c r="C153" s="44" t="s">
        <v>365</v>
      </c>
      <c r="D153" s="44" t="s">
        <v>2204</v>
      </c>
    </row>
    <row r="154" spans="1:4" x14ac:dyDescent="0.3">
      <c r="A154" s="44" t="s">
        <v>556</v>
      </c>
      <c r="B154" s="44" t="s">
        <v>1612</v>
      </c>
      <c r="C154" s="44" t="s">
        <v>358</v>
      </c>
      <c r="D154" s="44" t="s">
        <v>2235</v>
      </c>
    </row>
    <row r="155" spans="1:4" x14ac:dyDescent="0.3">
      <c r="A155" s="44" t="s">
        <v>556</v>
      </c>
      <c r="B155" s="44" t="s">
        <v>1612</v>
      </c>
      <c r="C155" s="44" t="s">
        <v>359</v>
      </c>
      <c r="D155" s="44" t="s">
        <v>2241</v>
      </c>
    </row>
    <row r="156" spans="1:4" x14ac:dyDescent="0.3">
      <c r="A156" s="44" t="s">
        <v>556</v>
      </c>
      <c r="B156" s="44" t="s">
        <v>1612</v>
      </c>
      <c r="C156" s="44" t="s">
        <v>360</v>
      </c>
      <c r="D156" s="44" t="s">
        <v>2243</v>
      </c>
    </row>
    <row r="157" spans="1:4" x14ac:dyDescent="0.3">
      <c r="A157" s="44" t="s">
        <v>556</v>
      </c>
      <c r="B157" s="44" t="s">
        <v>1612</v>
      </c>
      <c r="C157" s="44" t="s">
        <v>361</v>
      </c>
      <c r="D157" s="44" t="s">
        <v>2249</v>
      </c>
    </row>
    <row r="158" spans="1:4" x14ac:dyDescent="0.3">
      <c r="A158" s="44" t="s">
        <v>556</v>
      </c>
      <c r="B158" s="44" t="s">
        <v>1612</v>
      </c>
      <c r="C158" s="44" t="s">
        <v>362</v>
      </c>
      <c r="D158" s="44" t="s">
        <v>2253</v>
      </c>
    </row>
    <row r="159" spans="1:4" x14ac:dyDescent="0.3">
      <c r="A159" s="44" t="s">
        <v>556</v>
      </c>
      <c r="B159" s="44" t="s">
        <v>1612</v>
      </c>
      <c r="C159" s="44" t="s">
        <v>363</v>
      </c>
      <c r="D159" s="44" t="s">
        <v>1984</v>
      </c>
    </row>
    <row r="160" spans="1:4" x14ac:dyDescent="0.3">
      <c r="A160" s="44" t="s">
        <v>556</v>
      </c>
      <c r="B160" s="44" t="s">
        <v>1612</v>
      </c>
      <c r="C160" s="44" t="s">
        <v>364</v>
      </c>
      <c r="D160" s="44" t="s">
        <v>1914</v>
      </c>
    </row>
    <row r="161" spans="1:4" x14ac:dyDescent="0.3">
      <c r="A161" s="44" t="s">
        <v>556</v>
      </c>
      <c r="B161" s="44" t="s">
        <v>1612</v>
      </c>
      <c r="C161" s="44" t="s">
        <v>365</v>
      </c>
      <c r="D161" s="44" t="s">
        <v>1654</v>
      </c>
    </row>
    <row r="162" spans="1:4" x14ac:dyDescent="0.3">
      <c r="A162" s="44" t="s">
        <v>557</v>
      </c>
      <c r="B162" s="44" t="s">
        <v>1612</v>
      </c>
      <c r="C162" s="44" t="s">
        <v>358</v>
      </c>
      <c r="D162" s="44" t="s">
        <v>2207</v>
      </c>
    </row>
    <row r="163" spans="1:4" x14ac:dyDescent="0.3">
      <c r="A163" s="44" t="s">
        <v>557</v>
      </c>
      <c r="B163" s="44" t="s">
        <v>1612</v>
      </c>
      <c r="C163" s="44" t="s">
        <v>359</v>
      </c>
      <c r="D163" s="44" t="s">
        <v>1779</v>
      </c>
    </row>
    <row r="164" spans="1:4" x14ac:dyDescent="0.3">
      <c r="A164" s="44" t="s">
        <v>557</v>
      </c>
      <c r="B164" s="44" t="s">
        <v>1612</v>
      </c>
      <c r="C164" s="44" t="s">
        <v>360</v>
      </c>
      <c r="D164" s="44" t="s">
        <v>2216</v>
      </c>
    </row>
    <row r="165" spans="1:4" x14ac:dyDescent="0.3">
      <c r="A165" s="44" t="s">
        <v>557</v>
      </c>
      <c r="B165" s="44" t="s">
        <v>1612</v>
      </c>
      <c r="C165" s="44" t="s">
        <v>361</v>
      </c>
      <c r="D165" s="44" t="s">
        <v>2222</v>
      </c>
    </row>
    <row r="166" spans="1:4" x14ac:dyDescent="0.3">
      <c r="A166" s="44" t="s">
        <v>557</v>
      </c>
      <c r="B166" s="44" t="s">
        <v>1612</v>
      </c>
      <c r="C166" s="44" t="s">
        <v>362</v>
      </c>
      <c r="D166" s="44" t="s">
        <v>2226</v>
      </c>
    </row>
    <row r="167" spans="1:4" x14ac:dyDescent="0.3">
      <c r="A167" s="44" t="s">
        <v>557</v>
      </c>
      <c r="B167" s="44" t="s">
        <v>1612</v>
      </c>
      <c r="C167" s="44" t="s">
        <v>363</v>
      </c>
      <c r="D167" s="44" t="s">
        <v>1636</v>
      </c>
    </row>
    <row r="168" spans="1:4" x14ac:dyDescent="0.3">
      <c r="A168" s="44" t="s">
        <v>557</v>
      </c>
      <c r="B168" s="44" t="s">
        <v>1612</v>
      </c>
      <c r="C168" s="44" t="s">
        <v>364</v>
      </c>
      <c r="D168" s="44" t="s">
        <v>2232</v>
      </c>
    </row>
    <row r="169" spans="1:4" x14ac:dyDescent="0.3">
      <c r="A169" s="44" t="s">
        <v>557</v>
      </c>
      <c r="B169" s="44" t="s">
        <v>1612</v>
      </c>
      <c r="C169" s="44" t="s">
        <v>365</v>
      </c>
      <c r="D169" s="44" t="s">
        <v>1654</v>
      </c>
    </row>
    <row r="170" spans="1:4" x14ac:dyDescent="0.3">
      <c r="A170" s="44" t="s">
        <v>558</v>
      </c>
      <c r="B170" s="44" t="s">
        <v>1612</v>
      </c>
      <c r="C170" s="44" t="s">
        <v>358</v>
      </c>
      <c r="D170" s="44" t="s">
        <v>2260</v>
      </c>
    </row>
    <row r="171" spans="1:4" x14ac:dyDescent="0.3">
      <c r="A171" s="44" t="s">
        <v>558</v>
      </c>
      <c r="B171" s="44" t="s">
        <v>1612</v>
      </c>
      <c r="C171" s="44" t="s">
        <v>359</v>
      </c>
      <c r="D171" s="44" t="s">
        <v>2263</v>
      </c>
    </row>
    <row r="172" spans="1:4" x14ac:dyDescent="0.3">
      <c r="A172" s="44" t="s">
        <v>558</v>
      </c>
      <c r="B172" s="44" t="s">
        <v>1612</v>
      </c>
      <c r="C172" s="44" t="s">
        <v>360</v>
      </c>
      <c r="D172" s="44" t="s">
        <v>2265</v>
      </c>
    </row>
    <row r="173" spans="1:4" x14ac:dyDescent="0.3">
      <c r="A173" s="44" t="s">
        <v>558</v>
      </c>
      <c r="B173" s="44" t="s">
        <v>1612</v>
      </c>
      <c r="C173" s="44" t="s">
        <v>361</v>
      </c>
      <c r="D173" s="44" t="s">
        <v>2064</v>
      </c>
    </row>
    <row r="174" spans="1:4" x14ac:dyDescent="0.3">
      <c r="A174" s="44" t="s">
        <v>558</v>
      </c>
      <c r="B174" s="44" t="s">
        <v>1612</v>
      </c>
      <c r="C174" s="44" t="s">
        <v>362</v>
      </c>
      <c r="D174" s="44" t="s">
        <v>2268</v>
      </c>
    </row>
    <row r="175" spans="1:4" x14ac:dyDescent="0.3">
      <c r="A175" s="44" t="s">
        <v>558</v>
      </c>
      <c r="B175" s="44" t="s">
        <v>1612</v>
      </c>
      <c r="C175" s="44" t="s">
        <v>363</v>
      </c>
      <c r="D175" s="44" t="s">
        <v>1969</v>
      </c>
    </row>
    <row r="176" spans="1:4" x14ac:dyDescent="0.3">
      <c r="A176" s="44" t="s">
        <v>558</v>
      </c>
      <c r="B176" s="44" t="s">
        <v>1612</v>
      </c>
      <c r="C176" s="44" t="s">
        <v>364</v>
      </c>
      <c r="D176" s="44" t="s">
        <v>2271</v>
      </c>
    </row>
    <row r="177" spans="1:4" x14ac:dyDescent="0.3">
      <c r="A177" s="44" t="s">
        <v>558</v>
      </c>
      <c r="B177" s="44" t="s">
        <v>1612</v>
      </c>
      <c r="C177" s="44" t="s">
        <v>365</v>
      </c>
      <c r="D177" s="44" t="s">
        <v>2176</v>
      </c>
    </row>
    <row r="178" spans="1:4" x14ac:dyDescent="0.3">
      <c r="A178" s="44" t="s">
        <v>132</v>
      </c>
      <c r="B178" s="44" t="s">
        <v>1612</v>
      </c>
      <c r="C178" s="44" t="s">
        <v>358</v>
      </c>
      <c r="D178" s="44" t="s">
        <v>2274</v>
      </c>
    </row>
    <row r="179" spans="1:4" x14ac:dyDescent="0.3">
      <c r="A179" s="44" t="s">
        <v>132</v>
      </c>
      <c r="B179" s="44" t="s">
        <v>1612</v>
      </c>
      <c r="C179" s="44" t="s">
        <v>359</v>
      </c>
      <c r="D179" s="44" t="s">
        <v>2280</v>
      </c>
    </row>
    <row r="180" spans="1:4" x14ac:dyDescent="0.3">
      <c r="A180" s="44" t="s">
        <v>132</v>
      </c>
      <c r="B180" s="44" t="s">
        <v>1612</v>
      </c>
      <c r="C180" s="44" t="s">
        <v>360</v>
      </c>
      <c r="D180" s="44" t="s">
        <v>1726</v>
      </c>
    </row>
    <row r="181" spans="1:4" x14ac:dyDescent="0.3">
      <c r="A181" s="44" t="s">
        <v>132</v>
      </c>
      <c r="B181" s="44" t="s">
        <v>1612</v>
      </c>
      <c r="C181" s="44" t="s">
        <v>361</v>
      </c>
      <c r="D181" s="44" t="s">
        <v>2286</v>
      </c>
    </row>
    <row r="182" spans="1:4" x14ac:dyDescent="0.3">
      <c r="A182" s="44" t="s">
        <v>132</v>
      </c>
      <c r="B182" s="44" t="s">
        <v>1612</v>
      </c>
      <c r="C182" s="44" t="s">
        <v>362</v>
      </c>
      <c r="D182" s="44" t="s">
        <v>2017</v>
      </c>
    </row>
    <row r="183" spans="1:4" x14ac:dyDescent="0.3">
      <c r="A183" s="44" t="s">
        <v>132</v>
      </c>
      <c r="B183" s="44" t="s">
        <v>1612</v>
      </c>
      <c r="C183" s="44" t="s">
        <v>363</v>
      </c>
      <c r="D183" s="44" t="s">
        <v>2295</v>
      </c>
    </row>
    <row r="184" spans="1:4" x14ac:dyDescent="0.3">
      <c r="A184" s="44" t="s">
        <v>132</v>
      </c>
      <c r="B184" s="44" t="s">
        <v>1612</v>
      </c>
      <c r="C184" s="44" t="s">
        <v>364</v>
      </c>
      <c r="D184" s="44" t="s">
        <v>2297</v>
      </c>
    </row>
    <row r="185" spans="1:4" x14ac:dyDescent="0.3">
      <c r="A185" s="44" t="s">
        <v>132</v>
      </c>
      <c r="B185" s="44" t="s">
        <v>1612</v>
      </c>
      <c r="C185" s="44" t="s">
        <v>365</v>
      </c>
      <c r="D185" s="44" t="s">
        <v>2300</v>
      </c>
    </row>
    <row r="186" spans="1:4" x14ac:dyDescent="0.3">
      <c r="A186" s="44" t="s">
        <v>559</v>
      </c>
      <c r="B186" s="44" t="s">
        <v>1612</v>
      </c>
      <c r="C186" s="44" t="s">
        <v>358</v>
      </c>
      <c r="D186" s="44" t="s">
        <v>2301</v>
      </c>
    </row>
    <row r="187" spans="1:4" x14ac:dyDescent="0.3">
      <c r="A187" s="44" t="s">
        <v>559</v>
      </c>
      <c r="B187" s="44" t="s">
        <v>1612</v>
      </c>
      <c r="C187" s="44" t="s">
        <v>359</v>
      </c>
      <c r="D187" s="44" t="s">
        <v>1810</v>
      </c>
    </row>
    <row r="188" spans="1:4" x14ac:dyDescent="0.3">
      <c r="A188" s="44" t="s">
        <v>559</v>
      </c>
      <c r="B188" s="44" t="s">
        <v>1612</v>
      </c>
      <c r="C188" s="44" t="s">
        <v>360</v>
      </c>
      <c r="D188" s="44" t="s">
        <v>1825</v>
      </c>
    </row>
    <row r="189" spans="1:4" x14ac:dyDescent="0.3">
      <c r="A189" s="44" t="s">
        <v>559</v>
      </c>
      <c r="B189" s="44" t="s">
        <v>1612</v>
      </c>
      <c r="C189" s="44" t="s">
        <v>361</v>
      </c>
      <c r="D189" s="44" t="s">
        <v>2049</v>
      </c>
    </row>
    <row r="190" spans="1:4" x14ac:dyDescent="0.3">
      <c r="A190" s="44" t="s">
        <v>559</v>
      </c>
      <c r="B190" s="44" t="s">
        <v>1612</v>
      </c>
      <c r="C190" s="44" t="s">
        <v>362</v>
      </c>
      <c r="D190" s="44" t="s">
        <v>2317</v>
      </c>
    </row>
    <row r="191" spans="1:4" x14ac:dyDescent="0.3">
      <c r="A191" s="44" t="s">
        <v>559</v>
      </c>
      <c r="B191" s="44" t="s">
        <v>1612</v>
      </c>
      <c r="C191" s="44" t="s">
        <v>363</v>
      </c>
      <c r="D191" s="44" t="s">
        <v>1849</v>
      </c>
    </row>
    <row r="192" spans="1:4" x14ac:dyDescent="0.3">
      <c r="A192" s="44" t="s">
        <v>559</v>
      </c>
      <c r="B192" s="44" t="s">
        <v>1612</v>
      </c>
      <c r="C192" s="44" t="s">
        <v>364</v>
      </c>
      <c r="D192" s="44" t="s">
        <v>1842</v>
      </c>
    </row>
    <row r="193" spans="1:4" x14ac:dyDescent="0.3">
      <c r="A193" s="44" t="s">
        <v>559</v>
      </c>
      <c r="B193" s="44" t="s">
        <v>1612</v>
      </c>
      <c r="C193" s="44" t="s">
        <v>365</v>
      </c>
      <c r="D193" s="44" t="s">
        <v>2326</v>
      </c>
    </row>
    <row r="194" spans="1:4" x14ac:dyDescent="0.3">
      <c r="A194" s="44" t="s">
        <v>560</v>
      </c>
      <c r="B194" s="44" t="s">
        <v>1612</v>
      </c>
      <c r="C194" s="44" t="s">
        <v>358</v>
      </c>
      <c r="D194" s="44" t="s">
        <v>2330</v>
      </c>
    </row>
    <row r="195" spans="1:4" x14ac:dyDescent="0.3">
      <c r="A195" s="44" t="s">
        <v>560</v>
      </c>
      <c r="B195" s="44" t="s">
        <v>1612</v>
      </c>
      <c r="C195" s="44" t="s">
        <v>359</v>
      </c>
      <c r="D195" s="44" t="s">
        <v>2334</v>
      </c>
    </row>
    <row r="196" spans="1:4" x14ac:dyDescent="0.3">
      <c r="A196" s="44" t="s">
        <v>560</v>
      </c>
      <c r="B196" s="44" t="s">
        <v>1612</v>
      </c>
      <c r="C196" s="44" t="s">
        <v>360</v>
      </c>
      <c r="D196" s="44" t="s">
        <v>2336</v>
      </c>
    </row>
    <row r="197" spans="1:4" x14ac:dyDescent="0.3">
      <c r="A197" s="44" t="s">
        <v>560</v>
      </c>
      <c r="B197" s="44" t="s">
        <v>1612</v>
      </c>
      <c r="C197" s="44" t="s">
        <v>361</v>
      </c>
      <c r="D197" s="44" t="s">
        <v>2339</v>
      </c>
    </row>
    <row r="198" spans="1:4" x14ac:dyDescent="0.3">
      <c r="A198" s="44" t="s">
        <v>560</v>
      </c>
      <c r="B198" s="44" t="s">
        <v>1612</v>
      </c>
      <c r="C198" s="44" t="s">
        <v>362</v>
      </c>
      <c r="D198" s="44" t="s">
        <v>2343</v>
      </c>
    </row>
    <row r="199" spans="1:4" x14ac:dyDescent="0.3">
      <c r="A199" s="44" t="s">
        <v>560</v>
      </c>
      <c r="B199" s="44" t="s">
        <v>1612</v>
      </c>
      <c r="C199" s="44" t="s">
        <v>363</v>
      </c>
      <c r="D199" s="44" t="s">
        <v>1686</v>
      </c>
    </row>
    <row r="200" spans="1:4" x14ac:dyDescent="0.3">
      <c r="A200" s="44" t="s">
        <v>560</v>
      </c>
      <c r="B200" s="44" t="s">
        <v>1612</v>
      </c>
      <c r="C200" s="44" t="s">
        <v>364</v>
      </c>
      <c r="D200" s="44" t="s">
        <v>2351</v>
      </c>
    </row>
    <row r="201" spans="1:4" x14ac:dyDescent="0.3">
      <c r="A201" s="44" t="s">
        <v>560</v>
      </c>
      <c r="B201" s="44" t="s">
        <v>1612</v>
      </c>
      <c r="C201" s="44" t="s">
        <v>365</v>
      </c>
      <c r="D201" s="44" t="s">
        <v>1654</v>
      </c>
    </row>
    <row r="202" spans="1:4" x14ac:dyDescent="0.3">
      <c r="A202" s="44" t="s">
        <v>561</v>
      </c>
      <c r="B202" s="44" t="s">
        <v>1612</v>
      </c>
      <c r="C202" s="44" t="s">
        <v>358</v>
      </c>
      <c r="D202" s="44" t="s">
        <v>2354</v>
      </c>
    </row>
    <row r="203" spans="1:4" x14ac:dyDescent="0.3">
      <c r="A203" s="44" t="s">
        <v>561</v>
      </c>
      <c r="B203" s="44" t="s">
        <v>1612</v>
      </c>
      <c r="C203" s="44" t="s">
        <v>359</v>
      </c>
      <c r="D203" s="44" t="s">
        <v>2079</v>
      </c>
    </row>
    <row r="204" spans="1:4" x14ac:dyDescent="0.3">
      <c r="A204" s="44" t="s">
        <v>561</v>
      </c>
      <c r="B204" s="44" t="s">
        <v>1612</v>
      </c>
      <c r="C204" s="44" t="s">
        <v>360</v>
      </c>
      <c r="D204" s="44" t="s">
        <v>1804</v>
      </c>
    </row>
    <row r="205" spans="1:4" x14ac:dyDescent="0.3">
      <c r="A205" s="44" t="s">
        <v>561</v>
      </c>
      <c r="B205" s="44" t="s">
        <v>1612</v>
      </c>
      <c r="C205" s="44" t="s">
        <v>361</v>
      </c>
      <c r="D205" s="44" t="s">
        <v>2360</v>
      </c>
    </row>
    <row r="206" spans="1:4" x14ac:dyDescent="0.3">
      <c r="A206" s="44" t="s">
        <v>561</v>
      </c>
      <c r="B206" s="44" t="s">
        <v>1612</v>
      </c>
      <c r="C206" s="44" t="s">
        <v>362</v>
      </c>
      <c r="D206" s="44" t="s">
        <v>2361</v>
      </c>
    </row>
    <row r="207" spans="1:4" x14ac:dyDescent="0.3">
      <c r="A207" s="44" t="s">
        <v>561</v>
      </c>
      <c r="B207" s="44" t="s">
        <v>1612</v>
      </c>
      <c r="C207" s="44" t="s">
        <v>363</v>
      </c>
      <c r="D207" s="44" t="s">
        <v>1635</v>
      </c>
    </row>
    <row r="208" spans="1:4" x14ac:dyDescent="0.3">
      <c r="A208" s="44" t="s">
        <v>561</v>
      </c>
      <c r="B208" s="44" t="s">
        <v>1612</v>
      </c>
      <c r="C208" s="44" t="s">
        <v>364</v>
      </c>
      <c r="D208" s="44" t="s">
        <v>2365</v>
      </c>
    </row>
    <row r="209" spans="1:4" x14ac:dyDescent="0.3">
      <c r="A209" s="44" t="s">
        <v>561</v>
      </c>
      <c r="B209" s="44" t="s">
        <v>1612</v>
      </c>
      <c r="C209" s="44" t="s">
        <v>365</v>
      </c>
      <c r="D209" s="44" t="s">
        <v>1654</v>
      </c>
    </row>
    <row r="210" spans="1:4" x14ac:dyDescent="0.3">
      <c r="A210" s="44" t="s">
        <v>562</v>
      </c>
      <c r="B210" s="44" t="s">
        <v>1612</v>
      </c>
      <c r="C210" s="44" t="s">
        <v>358</v>
      </c>
      <c r="D210" s="44" t="s">
        <v>2406</v>
      </c>
    </row>
    <row r="211" spans="1:4" x14ac:dyDescent="0.3">
      <c r="A211" s="44" t="s">
        <v>562</v>
      </c>
      <c r="B211" s="44" t="s">
        <v>1612</v>
      </c>
      <c r="C211" s="44" t="s">
        <v>359</v>
      </c>
      <c r="D211" s="44" t="s">
        <v>1654</v>
      </c>
    </row>
    <row r="212" spans="1:4" x14ac:dyDescent="0.3">
      <c r="A212" s="44" t="s">
        <v>562</v>
      </c>
      <c r="B212" s="44" t="s">
        <v>1612</v>
      </c>
      <c r="C212" s="44" t="s">
        <v>360</v>
      </c>
      <c r="D212" s="44" t="s">
        <v>2412</v>
      </c>
    </row>
    <row r="213" spans="1:4" x14ac:dyDescent="0.3">
      <c r="A213" s="44" t="s">
        <v>562</v>
      </c>
      <c r="B213" s="44" t="s">
        <v>1612</v>
      </c>
      <c r="C213" s="44" t="s">
        <v>361</v>
      </c>
      <c r="D213" s="44" t="s">
        <v>2417</v>
      </c>
    </row>
    <row r="214" spans="1:4" x14ac:dyDescent="0.3">
      <c r="A214" s="44" t="s">
        <v>562</v>
      </c>
      <c r="B214" s="44" t="s">
        <v>1612</v>
      </c>
      <c r="C214" s="44" t="s">
        <v>362</v>
      </c>
      <c r="D214" s="44" t="s">
        <v>2419</v>
      </c>
    </row>
    <row r="215" spans="1:4" x14ac:dyDescent="0.3">
      <c r="A215" s="44" t="s">
        <v>562</v>
      </c>
      <c r="B215" s="44" t="s">
        <v>1612</v>
      </c>
      <c r="C215" s="44" t="s">
        <v>363</v>
      </c>
      <c r="D215" s="44" t="s">
        <v>2425</v>
      </c>
    </row>
    <row r="216" spans="1:4" x14ac:dyDescent="0.3">
      <c r="A216" s="44" t="s">
        <v>562</v>
      </c>
      <c r="B216" s="44" t="s">
        <v>1612</v>
      </c>
      <c r="C216" s="44" t="s">
        <v>364</v>
      </c>
      <c r="D216" s="44" t="s">
        <v>1983</v>
      </c>
    </row>
    <row r="217" spans="1:4" x14ac:dyDescent="0.3">
      <c r="A217" s="44" t="s">
        <v>562</v>
      </c>
      <c r="B217" s="44" t="s">
        <v>1612</v>
      </c>
      <c r="C217" s="44" t="s">
        <v>365</v>
      </c>
      <c r="D217" s="44" t="s">
        <v>1696</v>
      </c>
    </row>
    <row r="218" spans="1:4" x14ac:dyDescent="0.3">
      <c r="A218" s="44" t="s">
        <v>563</v>
      </c>
      <c r="B218" s="44" t="s">
        <v>1612</v>
      </c>
      <c r="C218" s="44" t="s">
        <v>358</v>
      </c>
      <c r="D218" s="44" t="s">
        <v>1654</v>
      </c>
    </row>
    <row r="219" spans="1:4" x14ac:dyDescent="0.3">
      <c r="A219" s="44" t="s">
        <v>563</v>
      </c>
      <c r="B219" s="44" t="s">
        <v>1612</v>
      </c>
      <c r="C219" s="44" t="s">
        <v>359</v>
      </c>
      <c r="D219" s="44" t="s">
        <v>1654</v>
      </c>
    </row>
    <row r="220" spans="1:4" x14ac:dyDescent="0.3">
      <c r="A220" s="44" t="s">
        <v>563</v>
      </c>
      <c r="B220" s="44" t="s">
        <v>1612</v>
      </c>
      <c r="C220" s="44" t="s">
        <v>360</v>
      </c>
      <c r="D220" s="44" t="s">
        <v>2427</v>
      </c>
    </row>
    <row r="221" spans="1:4" x14ac:dyDescent="0.3">
      <c r="A221" s="44" t="s">
        <v>563</v>
      </c>
      <c r="B221" s="44" t="s">
        <v>1612</v>
      </c>
      <c r="C221" s="44" t="s">
        <v>361</v>
      </c>
      <c r="D221" s="44" t="s">
        <v>2433</v>
      </c>
    </row>
    <row r="222" spans="1:4" x14ac:dyDescent="0.3">
      <c r="A222" s="44" t="s">
        <v>563</v>
      </c>
      <c r="B222" s="44" t="s">
        <v>1612</v>
      </c>
      <c r="C222" s="44" t="s">
        <v>362</v>
      </c>
      <c r="D222" s="44" t="s">
        <v>2437</v>
      </c>
    </row>
    <row r="223" spans="1:4" x14ac:dyDescent="0.3">
      <c r="A223" s="44" t="s">
        <v>563</v>
      </c>
      <c r="B223" s="44" t="s">
        <v>1612</v>
      </c>
      <c r="C223" s="44" t="s">
        <v>363</v>
      </c>
      <c r="D223" s="44" t="s">
        <v>2231</v>
      </c>
    </row>
    <row r="224" spans="1:4" x14ac:dyDescent="0.3">
      <c r="A224" s="44" t="s">
        <v>563</v>
      </c>
      <c r="B224" s="44" t="s">
        <v>1612</v>
      </c>
      <c r="C224" s="44" t="s">
        <v>364</v>
      </c>
      <c r="D224" s="44" t="s">
        <v>2258</v>
      </c>
    </row>
    <row r="225" spans="1:4" x14ac:dyDescent="0.3">
      <c r="A225" s="44" t="s">
        <v>563</v>
      </c>
      <c r="B225" s="44" t="s">
        <v>1612</v>
      </c>
      <c r="C225" s="44" t="s">
        <v>365</v>
      </c>
      <c r="D225" s="44" t="s">
        <v>2444</v>
      </c>
    </row>
    <row r="226" spans="1:4" x14ac:dyDescent="0.3">
      <c r="A226" s="44" t="s">
        <v>564</v>
      </c>
      <c r="B226" s="44" t="s">
        <v>1612</v>
      </c>
      <c r="C226" s="44" t="s">
        <v>358</v>
      </c>
      <c r="D226" s="44" t="s">
        <v>2448</v>
      </c>
    </row>
    <row r="227" spans="1:4" x14ac:dyDescent="0.3">
      <c r="A227" s="44" t="s">
        <v>564</v>
      </c>
      <c r="B227" s="44" t="s">
        <v>1612</v>
      </c>
      <c r="C227" s="44" t="s">
        <v>359</v>
      </c>
      <c r="D227" s="44" t="s">
        <v>2453</v>
      </c>
    </row>
    <row r="228" spans="1:4" x14ac:dyDescent="0.3">
      <c r="A228" s="44" t="s">
        <v>564</v>
      </c>
      <c r="B228" s="44" t="s">
        <v>1612</v>
      </c>
      <c r="C228" s="44" t="s">
        <v>360</v>
      </c>
      <c r="D228" s="44" t="s">
        <v>2457</v>
      </c>
    </row>
    <row r="229" spans="1:4" x14ac:dyDescent="0.3">
      <c r="A229" s="44" t="s">
        <v>564</v>
      </c>
      <c r="B229" s="44" t="s">
        <v>1612</v>
      </c>
      <c r="C229" s="44" t="s">
        <v>361</v>
      </c>
      <c r="D229" s="44" t="s">
        <v>2462</v>
      </c>
    </row>
    <row r="230" spans="1:4" x14ac:dyDescent="0.3">
      <c r="A230" s="44" t="s">
        <v>564</v>
      </c>
      <c r="B230" s="44" t="s">
        <v>1612</v>
      </c>
      <c r="C230" s="44" t="s">
        <v>362</v>
      </c>
      <c r="D230" s="44" t="s">
        <v>2466</v>
      </c>
    </row>
    <row r="231" spans="1:4" x14ac:dyDescent="0.3">
      <c r="A231" s="44" t="s">
        <v>564</v>
      </c>
      <c r="B231" s="44" t="s">
        <v>1612</v>
      </c>
      <c r="C231" s="44" t="s">
        <v>363</v>
      </c>
      <c r="D231" s="44" t="s">
        <v>2307</v>
      </c>
    </row>
    <row r="232" spans="1:4" x14ac:dyDescent="0.3">
      <c r="A232" s="44" t="s">
        <v>564</v>
      </c>
      <c r="B232" s="44" t="s">
        <v>1612</v>
      </c>
      <c r="C232" s="44" t="s">
        <v>364</v>
      </c>
      <c r="D232" s="44" t="s">
        <v>2433</v>
      </c>
    </row>
    <row r="233" spans="1:4" x14ac:dyDescent="0.3">
      <c r="A233" s="44" t="s">
        <v>564</v>
      </c>
      <c r="B233" s="44" t="s">
        <v>1612</v>
      </c>
      <c r="C233" s="44" t="s">
        <v>365</v>
      </c>
      <c r="D233" s="44" t="s">
        <v>1696</v>
      </c>
    </row>
    <row r="234" spans="1:4" x14ac:dyDescent="0.3">
      <c r="A234" s="44" t="s">
        <v>565</v>
      </c>
      <c r="B234" s="44" t="s">
        <v>1612</v>
      </c>
      <c r="C234" s="44" t="s">
        <v>358</v>
      </c>
      <c r="D234" s="44" t="s">
        <v>1654</v>
      </c>
    </row>
    <row r="235" spans="1:4" x14ac:dyDescent="0.3">
      <c r="A235" s="44" t="s">
        <v>565</v>
      </c>
      <c r="B235" s="44" t="s">
        <v>1612</v>
      </c>
      <c r="C235" s="44" t="s">
        <v>359</v>
      </c>
      <c r="D235" s="44" t="s">
        <v>1654</v>
      </c>
    </row>
    <row r="236" spans="1:4" x14ac:dyDescent="0.3">
      <c r="A236" s="44" t="s">
        <v>565</v>
      </c>
      <c r="B236" s="44" t="s">
        <v>1612</v>
      </c>
      <c r="C236" s="44" t="s">
        <v>360</v>
      </c>
      <c r="D236" s="44" t="s">
        <v>2367</v>
      </c>
    </row>
    <row r="237" spans="1:4" x14ac:dyDescent="0.3">
      <c r="A237" s="44" t="s">
        <v>565</v>
      </c>
      <c r="B237" s="44" t="s">
        <v>1612</v>
      </c>
      <c r="C237" s="44" t="s">
        <v>361</v>
      </c>
      <c r="D237" s="44" t="s">
        <v>2371</v>
      </c>
    </row>
    <row r="238" spans="1:4" x14ac:dyDescent="0.3">
      <c r="A238" s="44" t="s">
        <v>565</v>
      </c>
      <c r="B238" s="44" t="s">
        <v>1612</v>
      </c>
      <c r="C238" s="44" t="s">
        <v>362</v>
      </c>
      <c r="D238" s="44" t="s">
        <v>2372</v>
      </c>
    </row>
    <row r="239" spans="1:4" x14ac:dyDescent="0.3">
      <c r="A239" s="44" t="s">
        <v>565</v>
      </c>
      <c r="B239" s="44" t="s">
        <v>1612</v>
      </c>
      <c r="C239" s="44" t="s">
        <v>363</v>
      </c>
      <c r="D239" s="44" t="s">
        <v>2009</v>
      </c>
    </row>
    <row r="240" spans="1:4" x14ac:dyDescent="0.3">
      <c r="A240" s="44" t="s">
        <v>565</v>
      </c>
      <c r="B240" s="44" t="s">
        <v>1612</v>
      </c>
      <c r="C240" s="44" t="s">
        <v>364</v>
      </c>
      <c r="D240" s="44" t="s">
        <v>2335</v>
      </c>
    </row>
    <row r="241" spans="1:4" x14ac:dyDescent="0.3">
      <c r="A241" s="44" t="s">
        <v>565</v>
      </c>
      <c r="B241" s="44" t="s">
        <v>1612</v>
      </c>
      <c r="C241" s="44" t="s">
        <v>365</v>
      </c>
      <c r="D241" s="44" t="s">
        <v>1812</v>
      </c>
    </row>
    <row r="242" spans="1:4" x14ac:dyDescent="0.3">
      <c r="A242" s="44" t="s">
        <v>537</v>
      </c>
      <c r="B242" s="44" t="s">
        <v>1613</v>
      </c>
      <c r="C242" s="44" t="s">
        <v>358</v>
      </c>
      <c r="D242" s="44" t="s">
        <v>1619</v>
      </c>
    </row>
    <row r="243" spans="1:4" x14ac:dyDescent="0.3">
      <c r="A243" s="44" t="s">
        <v>537</v>
      </c>
      <c r="B243" s="44" t="s">
        <v>1613</v>
      </c>
      <c r="C243" s="44" t="s">
        <v>359</v>
      </c>
      <c r="D243" s="44" t="s">
        <v>1625</v>
      </c>
    </row>
    <row r="244" spans="1:4" x14ac:dyDescent="0.3">
      <c r="A244" s="44" t="s">
        <v>537</v>
      </c>
      <c r="B244" s="44" t="s">
        <v>1613</v>
      </c>
      <c r="C244" s="44" t="s">
        <v>360</v>
      </c>
      <c r="D244" s="44" t="s">
        <v>1630</v>
      </c>
    </row>
    <row r="245" spans="1:4" x14ac:dyDescent="0.3">
      <c r="A245" s="44" t="s">
        <v>537</v>
      </c>
      <c r="B245" s="44" t="s">
        <v>1613</v>
      </c>
      <c r="C245" s="44" t="s">
        <v>361</v>
      </c>
      <c r="D245" s="44" t="s">
        <v>1636</v>
      </c>
    </row>
    <row r="246" spans="1:4" x14ac:dyDescent="0.3">
      <c r="A246" s="44" t="s">
        <v>537</v>
      </c>
      <c r="B246" s="44" t="s">
        <v>1613</v>
      </c>
      <c r="C246" s="44" t="s">
        <v>362</v>
      </c>
      <c r="D246" s="44" t="s">
        <v>1640</v>
      </c>
    </row>
    <row r="247" spans="1:4" x14ac:dyDescent="0.3">
      <c r="A247" s="44" t="s">
        <v>537</v>
      </c>
      <c r="B247" s="44" t="s">
        <v>1613</v>
      </c>
      <c r="C247" s="44" t="s">
        <v>363</v>
      </c>
      <c r="D247" s="44" t="s">
        <v>1646</v>
      </c>
    </row>
    <row r="248" spans="1:4" x14ac:dyDescent="0.3">
      <c r="A248" s="44" t="s">
        <v>537</v>
      </c>
      <c r="B248" s="44" t="s">
        <v>1613</v>
      </c>
      <c r="C248" s="44" t="s">
        <v>364</v>
      </c>
      <c r="D248" s="44" t="s">
        <v>1649</v>
      </c>
    </row>
    <row r="249" spans="1:4" x14ac:dyDescent="0.3">
      <c r="A249" s="44" t="s">
        <v>537</v>
      </c>
      <c r="B249" s="44" t="s">
        <v>1613</v>
      </c>
      <c r="C249" s="44" t="s">
        <v>365</v>
      </c>
      <c r="D249" s="44" t="s">
        <v>1654</v>
      </c>
    </row>
    <row r="250" spans="1:4" x14ac:dyDescent="0.3">
      <c r="A250" s="44" t="s">
        <v>538</v>
      </c>
      <c r="B250" s="44" t="s">
        <v>1613</v>
      </c>
      <c r="C250" s="44" t="s">
        <v>358</v>
      </c>
      <c r="D250" s="44" t="s">
        <v>1656</v>
      </c>
    </row>
    <row r="251" spans="1:4" x14ac:dyDescent="0.3">
      <c r="A251" s="44" t="s">
        <v>538</v>
      </c>
      <c r="B251" s="44" t="s">
        <v>1613</v>
      </c>
      <c r="C251" s="44" t="s">
        <v>359</v>
      </c>
      <c r="D251" s="44" t="s">
        <v>1662</v>
      </c>
    </row>
    <row r="252" spans="1:4" x14ac:dyDescent="0.3">
      <c r="A252" s="44" t="s">
        <v>538</v>
      </c>
      <c r="B252" s="44" t="s">
        <v>1613</v>
      </c>
      <c r="C252" s="44" t="s">
        <v>360</v>
      </c>
      <c r="D252" s="44" t="s">
        <v>1668</v>
      </c>
    </row>
    <row r="253" spans="1:4" x14ac:dyDescent="0.3">
      <c r="A253" s="44" t="s">
        <v>538</v>
      </c>
      <c r="B253" s="44" t="s">
        <v>1613</v>
      </c>
      <c r="C253" s="44" t="s">
        <v>361</v>
      </c>
      <c r="D253" s="44" t="s">
        <v>1674</v>
      </c>
    </row>
    <row r="254" spans="1:4" x14ac:dyDescent="0.3">
      <c r="A254" s="44" t="s">
        <v>538</v>
      </c>
      <c r="B254" s="44" t="s">
        <v>1613</v>
      </c>
      <c r="C254" s="44" t="s">
        <v>362</v>
      </c>
      <c r="D254" s="44" t="s">
        <v>1680</v>
      </c>
    </row>
    <row r="255" spans="1:4" x14ac:dyDescent="0.3">
      <c r="A255" s="44" t="s">
        <v>538</v>
      </c>
      <c r="B255" s="44" t="s">
        <v>1613</v>
      </c>
      <c r="C255" s="44" t="s">
        <v>363</v>
      </c>
      <c r="D255" s="44" t="s">
        <v>1686</v>
      </c>
    </row>
    <row r="256" spans="1:4" x14ac:dyDescent="0.3">
      <c r="A256" s="44" t="s">
        <v>538</v>
      </c>
      <c r="B256" s="44" t="s">
        <v>1613</v>
      </c>
      <c r="C256" s="44" t="s">
        <v>364</v>
      </c>
      <c r="D256" s="44" t="s">
        <v>1691</v>
      </c>
    </row>
    <row r="257" spans="1:4" x14ac:dyDescent="0.3">
      <c r="A257" s="44" t="s">
        <v>538</v>
      </c>
      <c r="B257" s="44" t="s">
        <v>1613</v>
      </c>
      <c r="C257" s="44" t="s">
        <v>365</v>
      </c>
      <c r="D257" s="44" t="s">
        <v>1696</v>
      </c>
    </row>
    <row r="258" spans="1:4" x14ac:dyDescent="0.3">
      <c r="A258" s="44" t="s">
        <v>539</v>
      </c>
      <c r="B258" s="44" t="s">
        <v>1613</v>
      </c>
      <c r="C258" s="44" t="s">
        <v>358</v>
      </c>
      <c r="D258" s="44" t="s">
        <v>1698</v>
      </c>
    </row>
    <row r="259" spans="1:4" x14ac:dyDescent="0.3">
      <c r="A259" s="44" t="s">
        <v>539</v>
      </c>
      <c r="B259" s="44" t="s">
        <v>1613</v>
      </c>
      <c r="C259" s="44" t="s">
        <v>359</v>
      </c>
      <c r="D259" s="44" t="s">
        <v>1704</v>
      </c>
    </row>
    <row r="260" spans="1:4" x14ac:dyDescent="0.3">
      <c r="A260" s="44" t="s">
        <v>539</v>
      </c>
      <c r="B260" s="44" t="s">
        <v>1613</v>
      </c>
      <c r="C260" s="44" t="s">
        <v>360</v>
      </c>
      <c r="D260" s="44" t="s">
        <v>1710</v>
      </c>
    </row>
    <row r="261" spans="1:4" x14ac:dyDescent="0.3">
      <c r="A261" s="44" t="s">
        <v>539</v>
      </c>
      <c r="B261" s="44" t="s">
        <v>1613</v>
      </c>
      <c r="C261" s="44" t="s">
        <v>361</v>
      </c>
      <c r="D261" s="44" t="s">
        <v>1713</v>
      </c>
    </row>
    <row r="262" spans="1:4" x14ac:dyDescent="0.3">
      <c r="A262" s="44" t="s">
        <v>539</v>
      </c>
      <c r="B262" s="44" t="s">
        <v>1613</v>
      </c>
      <c r="C262" s="44" t="s">
        <v>362</v>
      </c>
      <c r="D262" s="44" t="s">
        <v>1719</v>
      </c>
    </row>
    <row r="263" spans="1:4" x14ac:dyDescent="0.3">
      <c r="A263" s="44" t="s">
        <v>539</v>
      </c>
      <c r="B263" s="44" t="s">
        <v>1613</v>
      </c>
      <c r="C263" s="44" t="s">
        <v>363</v>
      </c>
      <c r="D263" s="44" t="s">
        <v>1725</v>
      </c>
    </row>
    <row r="264" spans="1:4" x14ac:dyDescent="0.3">
      <c r="A264" s="44" t="s">
        <v>539</v>
      </c>
      <c r="B264" s="44" t="s">
        <v>1613</v>
      </c>
      <c r="C264" s="44" t="s">
        <v>364</v>
      </c>
      <c r="D264" s="44" t="s">
        <v>1731</v>
      </c>
    </row>
    <row r="265" spans="1:4" x14ac:dyDescent="0.3">
      <c r="A265" s="44" t="s">
        <v>539</v>
      </c>
      <c r="B265" s="44" t="s">
        <v>1613</v>
      </c>
      <c r="C265" s="44" t="s">
        <v>365</v>
      </c>
      <c r="D265" s="44" t="s">
        <v>1737</v>
      </c>
    </row>
    <row r="266" spans="1:4" x14ac:dyDescent="0.3">
      <c r="A266" s="44" t="s">
        <v>540</v>
      </c>
      <c r="B266" s="44" t="s">
        <v>1613</v>
      </c>
      <c r="C266" s="44" t="s">
        <v>358</v>
      </c>
      <c r="D266" s="44" t="s">
        <v>1742</v>
      </c>
    </row>
    <row r="267" spans="1:4" x14ac:dyDescent="0.3">
      <c r="A267" s="44" t="s">
        <v>540</v>
      </c>
      <c r="B267" s="44" t="s">
        <v>1613</v>
      </c>
      <c r="C267" s="44" t="s">
        <v>359</v>
      </c>
      <c r="D267" s="44" t="s">
        <v>1748</v>
      </c>
    </row>
    <row r="268" spans="1:4" x14ac:dyDescent="0.3">
      <c r="A268" s="44" t="s">
        <v>540</v>
      </c>
      <c r="B268" s="44" t="s">
        <v>1613</v>
      </c>
      <c r="C268" s="44" t="s">
        <v>360</v>
      </c>
      <c r="D268" s="44" t="s">
        <v>1754</v>
      </c>
    </row>
    <row r="269" spans="1:4" x14ac:dyDescent="0.3">
      <c r="A269" s="44" t="s">
        <v>540</v>
      </c>
      <c r="B269" s="44" t="s">
        <v>1613</v>
      </c>
      <c r="C269" s="44" t="s">
        <v>361</v>
      </c>
      <c r="D269" s="44" t="s">
        <v>1760</v>
      </c>
    </row>
    <row r="270" spans="1:4" x14ac:dyDescent="0.3">
      <c r="A270" s="44" t="s">
        <v>540</v>
      </c>
      <c r="B270" s="44" t="s">
        <v>1613</v>
      </c>
      <c r="C270" s="44" t="s">
        <v>362</v>
      </c>
      <c r="D270" s="44" t="s">
        <v>1765</v>
      </c>
    </row>
    <row r="271" spans="1:4" x14ac:dyDescent="0.3">
      <c r="A271" s="44" t="s">
        <v>540</v>
      </c>
      <c r="B271" s="44" t="s">
        <v>1613</v>
      </c>
      <c r="C271" s="44" t="s">
        <v>363</v>
      </c>
      <c r="D271" s="44" t="s">
        <v>1770</v>
      </c>
    </row>
    <row r="272" spans="1:4" x14ac:dyDescent="0.3">
      <c r="A272" s="44" t="s">
        <v>540</v>
      </c>
      <c r="B272" s="44" t="s">
        <v>1613</v>
      </c>
      <c r="C272" s="44" t="s">
        <v>364</v>
      </c>
      <c r="D272" s="44" t="s">
        <v>1775</v>
      </c>
    </row>
    <row r="273" spans="1:4" x14ac:dyDescent="0.3">
      <c r="A273" s="44" t="s">
        <v>540</v>
      </c>
      <c r="B273" s="44" t="s">
        <v>1613</v>
      </c>
      <c r="C273" s="44" t="s">
        <v>365</v>
      </c>
      <c r="D273" s="44" t="s">
        <v>1696</v>
      </c>
    </row>
    <row r="274" spans="1:4" x14ac:dyDescent="0.3">
      <c r="A274" s="44" t="s">
        <v>541</v>
      </c>
      <c r="B274" s="44" t="s">
        <v>1613</v>
      </c>
      <c r="C274" s="44" t="s">
        <v>358</v>
      </c>
      <c r="D274" s="44" t="s">
        <v>2384</v>
      </c>
    </row>
    <row r="275" spans="1:4" x14ac:dyDescent="0.3">
      <c r="A275" s="44" t="s">
        <v>541</v>
      </c>
      <c r="B275" s="44" t="s">
        <v>1613</v>
      </c>
      <c r="C275" s="44" t="s">
        <v>359</v>
      </c>
      <c r="D275" s="44" t="s">
        <v>1802</v>
      </c>
    </row>
    <row r="276" spans="1:4" x14ac:dyDescent="0.3">
      <c r="A276" s="44" t="s">
        <v>541</v>
      </c>
      <c r="B276" s="44" t="s">
        <v>1613</v>
      </c>
      <c r="C276" s="44" t="s">
        <v>360</v>
      </c>
      <c r="D276" s="44" t="s">
        <v>2392</v>
      </c>
    </row>
    <row r="277" spans="1:4" x14ac:dyDescent="0.3">
      <c r="A277" s="44" t="s">
        <v>541</v>
      </c>
      <c r="B277" s="44" t="s">
        <v>1613</v>
      </c>
      <c r="C277" s="44" t="s">
        <v>361</v>
      </c>
      <c r="D277" s="44" t="s">
        <v>2396</v>
      </c>
    </row>
    <row r="278" spans="1:4" x14ac:dyDescent="0.3">
      <c r="A278" s="44" t="s">
        <v>541</v>
      </c>
      <c r="B278" s="44" t="s">
        <v>1613</v>
      </c>
      <c r="C278" s="44" t="s">
        <v>362</v>
      </c>
      <c r="D278" s="44" t="s">
        <v>2398</v>
      </c>
    </row>
    <row r="279" spans="1:4" x14ac:dyDescent="0.3">
      <c r="A279" s="44" t="s">
        <v>541</v>
      </c>
      <c r="B279" s="44" t="s">
        <v>1613</v>
      </c>
      <c r="C279" s="44" t="s">
        <v>363</v>
      </c>
      <c r="D279" s="44" t="s">
        <v>1969</v>
      </c>
    </row>
    <row r="280" spans="1:4" x14ac:dyDescent="0.3">
      <c r="A280" s="44" t="s">
        <v>541</v>
      </c>
      <c r="B280" s="44" t="s">
        <v>1613</v>
      </c>
      <c r="C280" s="44" t="s">
        <v>364</v>
      </c>
      <c r="D280" s="44" t="s">
        <v>1970</v>
      </c>
    </row>
    <row r="281" spans="1:4" x14ac:dyDescent="0.3">
      <c r="A281" s="44" t="s">
        <v>541</v>
      </c>
      <c r="B281" s="44" t="s">
        <v>1613</v>
      </c>
      <c r="C281" s="44" t="s">
        <v>365</v>
      </c>
      <c r="D281" s="44" t="s">
        <v>1971</v>
      </c>
    </row>
    <row r="282" spans="1:4" x14ac:dyDescent="0.3">
      <c r="A282" s="44" t="s">
        <v>542</v>
      </c>
      <c r="B282" s="44" t="s">
        <v>1613</v>
      </c>
      <c r="C282" s="44" t="s">
        <v>358</v>
      </c>
      <c r="D282" s="44" t="s">
        <v>1781</v>
      </c>
    </row>
    <row r="283" spans="1:4" x14ac:dyDescent="0.3">
      <c r="A283" s="44" t="s">
        <v>542</v>
      </c>
      <c r="B283" s="44" t="s">
        <v>1613</v>
      </c>
      <c r="C283" s="44" t="s">
        <v>359</v>
      </c>
      <c r="D283" s="44" t="s">
        <v>1786</v>
      </c>
    </row>
    <row r="284" spans="1:4" x14ac:dyDescent="0.3">
      <c r="A284" s="44" t="s">
        <v>542</v>
      </c>
      <c r="B284" s="44" t="s">
        <v>1613</v>
      </c>
      <c r="C284" s="44" t="s">
        <v>360</v>
      </c>
      <c r="D284" s="44" t="s">
        <v>1792</v>
      </c>
    </row>
    <row r="285" spans="1:4" x14ac:dyDescent="0.3">
      <c r="A285" s="44" t="s">
        <v>542</v>
      </c>
      <c r="B285" s="44" t="s">
        <v>1613</v>
      </c>
      <c r="C285" s="44" t="s">
        <v>361</v>
      </c>
      <c r="D285" s="44" t="s">
        <v>1798</v>
      </c>
    </row>
    <row r="286" spans="1:4" x14ac:dyDescent="0.3">
      <c r="A286" s="44" t="s">
        <v>542</v>
      </c>
      <c r="B286" s="44" t="s">
        <v>1613</v>
      </c>
      <c r="C286" s="44" t="s">
        <v>362</v>
      </c>
      <c r="D286" s="44" t="s">
        <v>1804</v>
      </c>
    </row>
    <row r="287" spans="1:4" x14ac:dyDescent="0.3">
      <c r="A287" s="44" t="s">
        <v>542</v>
      </c>
      <c r="B287" s="44" t="s">
        <v>1613</v>
      </c>
      <c r="C287" s="44" t="s">
        <v>363</v>
      </c>
      <c r="D287" s="44" t="s">
        <v>1810</v>
      </c>
    </row>
    <row r="288" spans="1:4" x14ac:dyDescent="0.3">
      <c r="A288" s="44" t="s">
        <v>542</v>
      </c>
      <c r="B288" s="44" t="s">
        <v>1613</v>
      </c>
      <c r="C288" s="44" t="s">
        <v>364</v>
      </c>
      <c r="D288" s="44" t="s">
        <v>1812</v>
      </c>
    </row>
    <row r="289" spans="1:4" x14ac:dyDescent="0.3">
      <c r="A289" s="44" t="s">
        <v>542</v>
      </c>
      <c r="B289" s="44" t="s">
        <v>1613</v>
      </c>
      <c r="C289" s="44" t="s">
        <v>365</v>
      </c>
      <c r="D289" s="44" t="s">
        <v>1696</v>
      </c>
    </row>
    <row r="290" spans="1:4" x14ac:dyDescent="0.3">
      <c r="A290" s="44" t="s">
        <v>543</v>
      </c>
      <c r="B290" s="44" t="s">
        <v>1613</v>
      </c>
      <c r="C290" s="44" t="s">
        <v>358</v>
      </c>
      <c r="D290" s="44" t="s">
        <v>1818</v>
      </c>
    </row>
    <row r="291" spans="1:4" x14ac:dyDescent="0.3">
      <c r="A291" s="44" t="s">
        <v>543</v>
      </c>
      <c r="B291" s="44" t="s">
        <v>1613</v>
      </c>
      <c r="C291" s="44" t="s">
        <v>359</v>
      </c>
      <c r="D291" s="44" t="s">
        <v>1708</v>
      </c>
    </row>
    <row r="292" spans="1:4" x14ac:dyDescent="0.3">
      <c r="A292" s="44" t="s">
        <v>543</v>
      </c>
      <c r="B292" s="44" t="s">
        <v>1613</v>
      </c>
      <c r="C292" s="44" t="s">
        <v>360</v>
      </c>
      <c r="D292" s="44" t="s">
        <v>1826</v>
      </c>
    </row>
    <row r="293" spans="1:4" x14ac:dyDescent="0.3">
      <c r="A293" s="44" t="s">
        <v>543</v>
      </c>
      <c r="B293" s="44" t="s">
        <v>1613</v>
      </c>
      <c r="C293" s="44" t="s">
        <v>361</v>
      </c>
      <c r="D293" s="44" t="s">
        <v>1761</v>
      </c>
    </row>
    <row r="294" spans="1:4" x14ac:dyDescent="0.3">
      <c r="A294" s="44" t="s">
        <v>543</v>
      </c>
      <c r="B294" s="44" t="s">
        <v>1613</v>
      </c>
      <c r="C294" s="44" t="s">
        <v>362</v>
      </c>
      <c r="D294" s="44" t="s">
        <v>1837</v>
      </c>
    </row>
    <row r="295" spans="1:4" x14ac:dyDescent="0.3">
      <c r="A295" s="44" t="s">
        <v>543</v>
      </c>
      <c r="B295" s="44" t="s">
        <v>1613</v>
      </c>
      <c r="C295" s="44" t="s">
        <v>363</v>
      </c>
      <c r="D295" s="44" t="s">
        <v>1843</v>
      </c>
    </row>
    <row r="296" spans="1:4" x14ac:dyDescent="0.3">
      <c r="A296" s="44" t="s">
        <v>543</v>
      </c>
      <c r="B296" s="44" t="s">
        <v>1613</v>
      </c>
      <c r="C296" s="44" t="s">
        <v>364</v>
      </c>
      <c r="D296" s="44" t="s">
        <v>1849</v>
      </c>
    </row>
    <row r="297" spans="1:4" x14ac:dyDescent="0.3">
      <c r="A297" s="44" t="s">
        <v>543</v>
      </c>
      <c r="B297" s="44" t="s">
        <v>1613</v>
      </c>
      <c r="C297" s="44" t="s">
        <v>365</v>
      </c>
      <c r="D297" s="44" t="s">
        <v>1696</v>
      </c>
    </row>
    <row r="298" spans="1:4" x14ac:dyDescent="0.3">
      <c r="A298" s="44" t="s">
        <v>544</v>
      </c>
      <c r="B298" s="44" t="s">
        <v>1613</v>
      </c>
      <c r="C298" s="44" t="s">
        <v>358</v>
      </c>
      <c r="D298" s="44" t="s">
        <v>1854</v>
      </c>
    </row>
    <row r="299" spans="1:4" x14ac:dyDescent="0.3">
      <c r="A299" s="44" t="s">
        <v>544</v>
      </c>
      <c r="B299" s="44" t="s">
        <v>1613</v>
      </c>
      <c r="C299" s="44" t="s">
        <v>359</v>
      </c>
      <c r="D299" s="44" t="s">
        <v>1856</v>
      </c>
    </row>
    <row r="300" spans="1:4" x14ac:dyDescent="0.3">
      <c r="A300" s="44" t="s">
        <v>544</v>
      </c>
      <c r="B300" s="44" t="s">
        <v>1613</v>
      </c>
      <c r="C300" s="44" t="s">
        <v>360</v>
      </c>
      <c r="D300" s="44" t="s">
        <v>1859</v>
      </c>
    </row>
    <row r="301" spans="1:4" x14ac:dyDescent="0.3">
      <c r="A301" s="44" t="s">
        <v>544</v>
      </c>
      <c r="B301" s="44" t="s">
        <v>1613</v>
      </c>
      <c r="C301" s="44" t="s">
        <v>361</v>
      </c>
      <c r="D301" s="44" t="s">
        <v>1863</v>
      </c>
    </row>
    <row r="302" spans="1:4" x14ac:dyDescent="0.3">
      <c r="A302" s="44" t="s">
        <v>544</v>
      </c>
      <c r="B302" s="44" t="s">
        <v>1613</v>
      </c>
      <c r="C302" s="44" t="s">
        <v>362</v>
      </c>
      <c r="D302" s="44" t="s">
        <v>1866</v>
      </c>
    </row>
    <row r="303" spans="1:4" x14ac:dyDescent="0.3">
      <c r="A303" s="44" t="s">
        <v>544</v>
      </c>
      <c r="B303" s="44" t="s">
        <v>1613</v>
      </c>
      <c r="C303" s="44" t="s">
        <v>363</v>
      </c>
      <c r="D303" s="44" t="s">
        <v>1870</v>
      </c>
    </row>
    <row r="304" spans="1:4" x14ac:dyDescent="0.3">
      <c r="A304" s="44" t="s">
        <v>544</v>
      </c>
      <c r="B304" s="44" t="s">
        <v>1613</v>
      </c>
      <c r="C304" s="44" t="s">
        <v>364</v>
      </c>
      <c r="D304" s="44" t="s">
        <v>1872</v>
      </c>
    </row>
    <row r="305" spans="1:4" x14ac:dyDescent="0.3">
      <c r="A305" s="44" t="s">
        <v>544</v>
      </c>
      <c r="B305" s="44" t="s">
        <v>1613</v>
      </c>
      <c r="C305" s="44" t="s">
        <v>365</v>
      </c>
      <c r="D305" s="44" t="s">
        <v>1711</v>
      </c>
    </row>
    <row r="306" spans="1:4" x14ac:dyDescent="0.3">
      <c r="A306" s="44" t="s">
        <v>545</v>
      </c>
      <c r="B306" s="44" t="s">
        <v>1613</v>
      </c>
      <c r="C306" s="44" t="s">
        <v>358</v>
      </c>
      <c r="D306" s="44" t="s">
        <v>1877</v>
      </c>
    </row>
    <row r="307" spans="1:4" x14ac:dyDescent="0.3">
      <c r="A307" s="44" t="s">
        <v>545</v>
      </c>
      <c r="B307" s="44" t="s">
        <v>1613</v>
      </c>
      <c r="C307" s="44" t="s">
        <v>359</v>
      </c>
      <c r="D307" s="44" t="s">
        <v>1882</v>
      </c>
    </row>
    <row r="308" spans="1:4" x14ac:dyDescent="0.3">
      <c r="A308" s="44" t="s">
        <v>545</v>
      </c>
      <c r="B308" s="44" t="s">
        <v>1613</v>
      </c>
      <c r="C308" s="44" t="s">
        <v>360</v>
      </c>
      <c r="D308" s="44" t="s">
        <v>1885</v>
      </c>
    </row>
    <row r="309" spans="1:4" x14ac:dyDescent="0.3">
      <c r="A309" s="44" t="s">
        <v>545</v>
      </c>
      <c r="B309" s="44" t="s">
        <v>1613</v>
      </c>
      <c r="C309" s="44" t="s">
        <v>361</v>
      </c>
      <c r="D309" s="44" t="s">
        <v>1890</v>
      </c>
    </row>
    <row r="310" spans="1:4" x14ac:dyDescent="0.3">
      <c r="A310" s="44" t="s">
        <v>545</v>
      </c>
      <c r="B310" s="44" t="s">
        <v>1613</v>
      </c>
      <c r="C310" s="44" t="s">
        <v>362</v>
      </c>
      <c r="D310" s="44" t="s">
        <v>1895</v>
      </c>
    </row>
    <row r="311" spans="1:4" x14ac:dyDescent="0.3">
      <c r="A311" s="44" t="s">
        <v>545</v>
      </c>
      <c r="B311" s="44" t="s">
        <v>1613</v>
      </c>
      <c r="C311" s="44" t="s">
        <v>363</v>
      </c>
      <c r="D311" s="44" t="s">
        <v>1899</v>
      </c>
    </row>
    <row r="312" spans="1:4" x14ac:dyDescent="0.3">
      <c r="A312" s="44" t="s">
        <v>545</v>
      </c>
      <c r="B312" s="44" t="s">
        <v>1613</v>
      </c>
      <c r="C312" s="44" t="s">
        <v>364</v>
      </c>
      <c r="D312" s="44" t="s">
        <v>1904</v>
      </c>
    </row>
    <row r="313" spans="1:4" x14ac:dyDescent="0.3">
      <c r="A313" s="44" t="s">
        <v>545</v>
      </c>
      <c r="B313" s="44" t="s">
        <v>1613</v>
      </c>
      <c r="C313" s="44" t="s">
        <v>365</v>
      </c>
      <c r="D313" s="44" t="s">
        <v>1654</v>
      </c>
    </row>
    <row r="314" spans="1:4" x14ac:dyDescent="0.3">
      <c r="A314" s="44" t="s">
        <v>546</v>
      </c>
      <c r="B314" s="44" t="s">
        <v>1613</v>
      </c>
      <c r="C314" s="44" t="s">
        <v>358</v>
      </c>
      <c r="D314" s="44" t="s">
        <v>1908</v>
      </c>
    </row>
    <row r="315" spans="1:4" x14ac:dyDescent="0.3">
      <c r="A315" s="44" t="s">
        <v>546</v>
      </c>
      <c r="B315" s="44" t="s">
        <v>1613</v>
      </c>
      <c r="C315" s="44" t="s">
        <v>359</v>
      </c>
      <c r="D315" s="44" t="s">
        <v>1914</v>
      </c>
    </row>
    <row r="316" spans="1:4" x14ac:dyDescent="0.3">
      <c r="A316" s="44" t="s">
        <v>546</v>
      </c>
      <c r="B316" s="44" t="s">
        <v>1613</v>
      </c>
      <c r="C316" s="44" t="s">
        <v>360</v>
      </c>
      <c r="D316" s="44" t="s">
        <v>1919</v>
      </c>
    </row>
    <row r="317" spans="1:4" x14ac:dyDescent="0.3">
      <c r="A317" s="44" t="s">
        <v>546</v>
      </c>
      <c r="B317" s="44" t="s">
        <v>1613</v>
      </c>
      <c r="C317" s="44" t="s">
        <v>361</v>
      </c>
      <c r="D317" s="44" t="s">
        <v>1893</v>
      </c>
    </row>
    <row r="318" spans="1:4" x14ac:dyDescent="0.3">
      <c r="A318" s="44" t="s">
        <v>546</v>
      </c>
      <c r="B318" s="44" t="s">
        <v>1613</v>
      </c>
      <c r="C318" s="44" t="s">
        <v>362</v>
      </c>
      <c r="D318" s="44" t="s">
        <v>1927</v>
      </c>
    </row>
    <row r="319" spans="1:4" x14ac:dyDescent="0.3">
      <c r="A319" s="44" t="s">
        <v>546</v>
      </c>
      <c r="B319" s="44" t="s">
        <v>1613</v>
      </c>
      <c r="C319" s="44" t="s">
        <v>363</v>
      </c>
      <c r="D319" s="44" t="s">
        <v>1932</v>
      </c>
    </row>
    <row r="320" spans="1:4" x14ac:dyDescent="0.3">
      <c r="A320" s="44" t="s">
        <v>546</v>
      </c>
      <c r="B320" s="44" t="s">
        <v>1613</v>
      </c>
      <c r="C320" s="44" t="s">
        <v>364</v>
      </c>
      <c r="D320" s="44" t="s">
        <v>1810</v>
      </c>
    </row>
    <row r="321" spans="1:4" x14ac:dyDescent="0.3">
      <c r="A321" s="44" t="s">
        <v>546</v>
      </c>
      <c r="B321" s="44" t="s">
        <v>1613</v>
      </c>
      <c r="C321" s="44" t="s">
        <v>365</v>
      </c>
      <c r="D321" s="44" t="s">
        <v>1696</v>
      </c>
    </row>
    <row r="322" spans="1:4" x14ac:dyDescent="0.3">
      <c r="A322" s="44" t="s">
        <v>547</v>
      </c>
      <c r="B322" s="44" t="s">
        <v>1613</v>
      </c>
      <c r="C322" s="44" t="s">
        <v>358</v>
      </c>
      <c r="D322" s="44" t="s">
        <v>1940</v>
      </c>
    </row>
    <row r="323" spans="1:4" x14ac:dyDescent="0.3">
      <c r="A323" s="44" t="s">
        <v>547</v>
      </c>
      <c r="B323" s="44" t="s">
        <v>1613</v>
      </c>
      <c r="C323" s="44" t="s">
        <v>359</v>
      </c>
      <c r="D323" s="44" t="s">
        <v>1754</v>
      </c>
    </row>
    <row r="324" spans="1:4" x14ac:dyDescent="0.3">
      <c r="A324" s="44" t="s">
        <v>547</v>
      </c>
      <c r="B324" s="44" t="s">
        <v>1613</v>
      </c>
      <c r="C324" s="44" t="s">
        <v>360</v>
      </c>
      <c r="D324" s="44" t="s">
        <v>1949</v>
      </c>
    </row>
    <row r="325" spans="1:4" x14ac:dyDescent="0.3">
      <c r="A325" s="44" t="s">
        <v>547</v>
      </c>
      <c r="B325" s="44" t="s">
        <v>1613</v>
      </c>
      <c r="C325" s="44" t="s">
        <v>361</v>
      </c>
      <c r="D325" s="44" t="s">
        <v>1953</v>
      </c>
    </row>
    <row r="326" spans="1:4" x14ac:dyDescent="0.3">
      <c r="A326" s="44" t="s">
        <v>547</v>
      </c>
      <c r="B326" s="44" t="s">
        <v>1613</v>
      </c>
      <c r="C326" s="44" t="s">
        <v>362</v>
      </c>
      <c r="D326" s="44" t="s">
        <v>1958</v>
      </c>
    </row>
    <row r="327" spans="1:4" x14ac:dyDescent="0.3">
      <c r="A327" s="44" t="s">
        <v>547</v>
      </c>
      <c r="B327" s="44" t="s">
        <v>1613</v>
      </c>
      <c r="C327" s="44" t="s">
        <v>363</v>
      </c>
      <c r="D327" s="44" t="s">
        <v>1964</v>
      </c>
    </row>
    <row r="328" spans="1:4" x14ac:dyDescent="0.3">
      <c r="A328" s="44" t="s">
        <v>547</v>
      </c>
      <c r="B328" s="44" t="s">
        <v>1613</v>
      </c>
      <c r="C328" s="44" t="s">
        <v>364</v>
      </c>
      <c r="D328" s="44" t="s">
        <v>1968</v>
      </c>
    </row>
    <row r="329" spans="1:4" x14ac:dyDescent="0.3">
      <c r="A329" s="44" t="s">
        <v>547</v>
      </c>
      <c r="B329" s="44" t="s">
        <v>1613</v>
      </c>
      <c r="C329" s="44" t="s">
        <v>365</v>
      </c>
      <c r="D329" s="44" t="s">
        <v>1973</v>
      </c>
    </row>
    <row r="330" spans="1:4" x14ac:dyDescent="0.3">
      <c r="A330" s="44" t="s">
        <v>548</v>
      </c>
      <c r="B330" s="44" t="s">
        <v>1613</v>
      </c>
      <c r="C330" s="44" t="s">
        <v>358</v>
      </c>
      <c r="D330" s="44" t="s">
        <v>1654</v>
      </c>
    </row>
    <row r="331" spans="1:4" x14ac:dyDescent="0.3">
      <c r="A331" s="44" t="s">
        <v>548</v>
      </c>
      <c r="B331" s="44" t="s">
        <v>1613</v>
      </c>
      <c r="C331" s="44" t="s">
        <v>359</v>
      </c>
      <c r="D331" s="44" t="s">
        <v>1654</v>
      </c>
    </row>
    <row r="332" spans="1:4" x14ac:dyDescent="0.3">
      <c r="A332" s="44" t="s">
        <v>548</v>
      </c>
      <c r="B332" s="44" t="s">
        <v>1613</v>
      </c>
      <c r="C332" s="44" t="s">
        <v>360</v>
      </c>
      <c r="D332" s="44" t="s">
        <v>1978</v>
      </c>
    </row>
    <row r="333" spans="1:4" x14ac:dyDescent="0.3">
      <c r="A333" s="44" t="s">
        <v>548</v>
      </c>
      <c r="B333" s="44" t="s">
        <v>1613</v>
      </c>
      <c r="C333" s="44" t="s">
        <v>361</v>
      </c>
      <c r="D333" s="44" t="s">
        <v>1984</v>
      </c>
    </row>
    <row r="334" spans="1:4" x14ac:dyDescent="0.3">
      <c r="A334" s="44" t="s">
        <v>548</v>
      </c>
      <c r="B334" s="44" t="s">
        <v>1613</v>
      </c>
      <c r="C334" s="44" t="s">
        <v>362</v>
      </c>
      <c r="D334" s="44" t="s">
        <v>1987</v>
      </c>
    </row>
    <row r="335" spans="1:4" x14ac:dyDescent="0.3">
      <c r="A335" s="44" t="s">
        <v>548</v>
      </c>
      <c r="B335" s="44" t="s">
        <v>1613</v>
      </c>
      <c r="C335" s="44" t="s">
        <v>363</v>
      </c>
      <c r="D335" s="44" t="s">
        <v>1971</v>
      </c>
    </row>
    <row r="336" spans="1:4" x14ac:dyDescent="0.3">
      <c r="A336" s="44" t="s">
        <v>548</v>
      </c>
      <c r="B336" s="44" t="s">
        <v>1613</v>
      </c>
      <c r="C336" s="44" t="s">
        <v>364</v>
      </c>
      <c r="D336" s="44" t="s">
        <v>1997</v>
      </c>
    </row>
    <row r="337" spans="1:4" x14ac:dyDescent="0.3">
      <c r="A337" s="44" t="s">
        <v>548</v>
      </c>
      <c r="B337" s="44" t="s">
        <v>1613</v>
      </c>
      <c r="C337" s="44" t="s">
        <v>365</v>
      </c>
      <c r="D337" s="44" t="s">
        <v>2001</v>
      </c>
    </row>
    <row r="338" spans="1:4" x14ac:dyDescent="0.3">
      <c r="A338" s="44" t="s">
        <v>549</v>
      </c>
      <c r="B338" s="44" t="s">
        <v>1613</v>
      </c>
      <c r="C338" s="44" t="s">
        <v>358</v>
      </c>
      <c r="D338" s="44" t="s">
        <v>2005</v>
      </c>
    </row>
    <row r="339" spans="1:4" x14ac:dyDescent="0.3">
      <c r="A339" s="44" t="s">
        <v>549</v>
      </c>
      <c r="B339" s="44" t="s">
        <v>1613</v>
      </c>
      <c r="C339" s="44" t="s">
        <v>359</v>
      </c>
      <c r="D339" s="44" t="s">
        <v>2010</v>
      </c>
    </row>
    <row r="340" spans="1:4" x14ac:dyDescent="0.3">
      <c r="A340" s="44" t="s">
        <v>549</v>
      </c>
      <c r="B340" s="44" t="s">
        <v>1613</v>
      </c>
      <c r="C340" s="44" t="s">
        <v>360</v>
      </c>
      <c r="D340" s="44" t="s">
        <v>2015</v>
      </c>
    </row>
    <row r="341" spans="1:4" x14ac:dyDescent="0.3">
      <c r="A341" s="44" t="s">
        <v>549</v>
      </c>
      <c r="B341" s="44" t="s">
        <v>1613</v>
      </c>
      <c r="C341" s="44" t="s">
        <v>361</v>
      </c>
      <c r="D341" s="44" t="s">
        <v>2020</v>
      </c>
    </row>
    <row r="342" spans="1:4" x14ac:dyDescent="0.3">
      <c r="A342" s="44" t="s">
        <v>549</v>
      </c>
      <c r="B342" s="44" t="s">
        <v>1613</v>
      </c>
      <c r="C342" s="44" t="s">
        <v>362</v>
      </c>
      <c r="D342" s="44" t="s">
        <v>2023</v>
      </c>
    </row>
    <row r="343" spans="1:4" x14ac:dyDescent="0.3">
      <c r="A343" s="44" t="s">
        <v>549</v>
      </c>
      <c r="B343" s="44" t="s">
        <v>1613</v>
      </c>
      <c r="C343" s="44" t="s">
        <v>363</v>
      </c>
      <c r="D343" s="44" t="s">
        <v>1856</v>
      </c>
    </row>
    <row r="344" spans="1:4" x14ac:dyDescent="0.3">
      <c r="A344" s="44" t="s">
        <v>549</v>
      </c>
      <c r="B344" s="44" t="s">
        <v>1613</v>
      </c>
      <c r="C344" s="44" t="s">
        <v>364</v>
      </c>
      <c r="D344" s="44" t="s">
        <v>1772</v>
      </c>
    </row>
    <row r="345" spans="1:4" x14ac:dyDescent="0.3">
      <c r="A345" s="44" t="s">
        <v>549</v>
      </c>
      <c r="B345" s="44" t="s">
        <v>1613</v>
      </c>
      <c r="C345" s="44" t="s">
        <v>365</v>
      </c>
      <c r="D345" s="44" t="s">
        <v>1696</v>
      </c>
    </row>
    <row r="346" spans="1:4" x14ac:dyDescent="0.3">
      <c r="A346" s="44" t="s">
        <v>550</v>
      </c>
      <c r="B346" s="44" t="s">
        <v>1613</v>
      </c>
      <c r="C346" s="44" t="s">
        <v>358</v>
      </c>
      <c r="D346" s="44" t="s">
        <v>1654</v>
      </c>
    </row>
    <row r="347" spans="1:4" x14ac:dyDescent="0.3">
      <c r="A347" s="44" t="s">
        <v>550</v>
      </c>
      <c r="B347" s="44" t="s">
        <v>1613</v>
      </c>
      <c r="C347" s="44" t="s">
        <v>359</v>
      </c>
      <c r="D347" s="44" t="s">
        <v>1654</v>
      </c>
    </row>
    <row r="348" spans="1:4" x14ac:dyDescent="0.3">
      <c r="A348" s="44" t="s">
        <v>550</v>
      </c>
      <c r="B348" s="44" t="s">
        <v>1613</v>
      </c>
      <c r="C348" s="44" t="s">
        <v>360</v>
      </c>
      <c r="D348" s="44" t="s">
        <v>1805</v>
      </c>
    </row>
    <row r="349" spans="1:4" x14ac:dyDescent="0.3">
      <c r="A349" s="44" t="s">
        <v>550</v>
      </c>
      <c r="B349" s="44" t="s">
        <v>1613</v>
      </c>
      <c r="C349" s="44" t="s">
        <v>361</v>
      </c>
      <c r="D349" s="44" t="s">
        <v>2035</v>
      </c>
    </row>
    <row r="350" spans="1:4" x14ac:dyDescent="0.3">
      <c r="A350" s="44" t="s">
        <v>550</v>
      </c>
      <c r="B350" s="44" t="s">
        <v>1613</v>
      </c>
      <c r="C350" s="44" t="s">
        <v>362</v>
      </c>
      <c r="D350" s="44" t="s">
        <v>2040</v>
      </c>
    </row>
    <row r="351" spans="1:4" x14ac:dyDescent="0.3">
      <c r="A351" s="44" t="s">
        <v>550</v>
      </c>
      <c r="B351" s="44" t="s">
        <v>1613</v>
      </c>
      <c r="C351" s="44" t="s">
        <v>363</v>
      </c>
      <c r="D351" s="44" t="s">
        <v>2046</v>
      </c>
    </row>
    <row r="352" spans="1:4" x14ac:dyDescent="0.3">
      <c r="A352" s="44" t="s">
        <v>550</v>
      </c>
      <c r="B352" s="44" t="s">
        <v>1613</v>
      </c>
      <c r="C352" s="44" t="s">
        <v>364</v>
      </c>
      <c r="D352" s="44" t="s">
        <v>2050</v>
      </c>
    </row>
    <row r="353" spans="1:4" x14ac:dyDescent="0.3">
      <c r="A353" s="44" t="s">
        <v>550</v>
      </c>
      <c r="B353" s="44" t="s">
        <v>1613</v>
      </c>
      <c r="C353" s="44" t="s">
        <v>365</v>
      </c>
      <c r="D353" s="44" t="s">
        <v>1654</v>
      </c>
    </row>
    <row r="354" spans="1:4" x14ac:dyDescent="0.3">
      <c r="A354" s="44" t="s">
        <v>551</v>
      </c>
      <c r="B354" s="44" t="s">
        <v>1613</v>
      </c>
      <c r="C354" s="44" t="s">
        <v>358</v>
      </c>
      <c r="D354" s="44" t="s">
        <v>2056</v>
      </c>
    </row>
    <row r="355" spans="1:4" x14ac:dyDescent="0.3">
      <c r="A355" s="44" t="s">
        <v>551</v>
      </c>
      <c r="B355" s="44" t="s">
        <v>1613</v>
      </c>
      <c r="C355" s="44" t="s">
        <v>359</v>
      </c>
      <c r="D355" s="44" t="s">
        <v>2060</v>
      </c>
    </row>
    <row r="356" spans="1:4" x14ac:dyDescent="0.3">
      <c r="A356" s="44" t="s">
        <v>551</v>
      </c>
      <c r="B356" s="44" t="s">
        <v>1613</v>
      </c>
      <c r="C356" s="44" t="s">
        <v>360</v>
      </c>
      <c r="D356" s="44" t="s">
        <v>2063</v>
      </c>
    </row>
    <row r="357" spans="1:4" x14ac:dyDescent="0.3">
      <c r="A357" s="44" t="s">
        <v>551</v>
      </c>
      <c r="B357" s="44" t="s">
        <v>1613</v>
      </c>
      <c r="C357" s="44" t="s">
        <v>361</v>
      </c>
      <c r="D357" s="44" t="s">
        <v>2067</v>
      </c>
    </row>
    <row r="358" spans="1:4" x14ac:dyDescent="0.3">
      <c r="A358" s="44" t="s">
        <v>551</v>
      </c>
      <c r="B358" s="44" t="s">
        <v>1613</v>
      </c>
      <c r="C358" s="44" t="s">
        <v>362</v>
      </c>
      <c r="D358" s="44" t="s">
        <v>2072</v>
      </c>
    </row>
    <row r="359" spans="1:4" x14ac:dyDescent="0.3">
      <c r="A359" s="44" t="s">
        <v>551</v>
      </c>
      <c r="B359" s="44" t="s">
        <v>1613</v>
      </c>
      <c r="C359" s="44" t="s">
        <v>363</v>
      </c>
      <c r="D359" s="44" t="s">
        <v>2076</v>
      </c>
    </row>
    <row r="360" spans="1:4" x14ac:dyDescent="0.3">
      <c r="A360" s="44" t="s">
        <v>551</v>
      </c>
      <c r="B360" s="44" t="s">
        <v>1613</v>
      </c>
      <c r="C360" s="44" t="s">
        <v>364</v>
      </c>
      <c r="D360" s="44" t="s">
        <v>2079</v>
      </c>
    </row>
    <row r="361" spans="1:4" x14ac:dyDescent="0.3">
      <c r="A361" s="44" t="s">
        <v>551</v>
      </c>
      <c r="B361" s="44" t="s">
        <v>1613</v>
      </c>
      <c r="C361" s="44" t="s">
        <v>365</v>
      </c>
      <c r="D361" s="44" t="s">
        <v>1696</v>
      </c>
    </row>
    <row r="362" spans="1:4" x14ac:dyDescent="0.3">
      <c r="A362" s="44" t="s">
        <v>552</v>
      </c>
      <c r="B362" s="44" t="s">
        <v>1613</v>
      </c>
      <c r="C362" s="44" t="s">
        <v>358</v>
      </c>
      <c r="D362" s="44" t="s">
        <v>2082</v>
      </c>
    </row>
    <row r="363" spans="1:4" x14ac:dyDescent="0.3">
      <c r="A363" s="44" t="s">
        <v>552</v>
      </c>
      <c r="B363" s="44" t="s">
        <v>1613</v>
      </c>
      <c r="C363" s="44" t="s">
        <v>359</v>
      </c>
      <c r="D363" s="44" t="s">
        <v>1984</v>
      </c>
    </row>
    <row r="364" spans="1:4" x14ac:dyDescent="0.3">
      <c r="A364" s="44" t="s">
        <v>552</v>
      </c>
      <c r="B364" s="44" t="s">
        <v>1613</v>
      </c>
      <c r="C364" s="44" t="s">
        <v>360</v>
      </c>
      <c r="D364" s="44" t="s">
        <v>2090</v>
      </c>
    </row>
    <row r="365" spans="1:4" x14ac:dyDescent="0.3">
      <c r="A365" s="44" t="s">
        <v>552</v>
      </c>
      <c r="B365" s="44" t="s">
        <v>1613</v>
      </c>
      <c r="C365" s="44" t="s">
        <v>361</v>
      </c>
      <c r="D365" s="44" t="s">
        <v>1893</v>
      </c>
    </row>
    <row r="366" spans="1:4" x14ac:dyDescent="0.3">
      <c r="A366" s="44" t="s">
        <v>552</v>
      </c>
      <c r="B366" s="44" t="s">
        <v>1613</v>
      </c>
      <c r="C366" s="44" t="s">
        <v>362</v>
      </c>
      <c r="D366" s="44" t="s">
        <v>2101</v>
      </c>
    </row>
    <row r="367" spans="1:4" x14ac:dyDescent="0.3">
      <c r="A367" s="44" t="s">
        <v>552</v>
      </c>
      <c r="B367" s="44" t="s">
        <v>1613</v>
      </c>
      <c r="C367" s="44" t="s">
        <v>363</v>
      </c>
      <c r="D367" s="44" t="s">
        <v>1685</v>
      </c>
    </row>
    <row r="368" spans="1:4" x14ac:dyDescent="0.3">
      <c r="A368" s="44" t="s">
        <v>552</v>
      </c>
      <c r="B368" s="44" t="s">
        <v>1613</v>
      </c>
      <c r="C368" s="44" t="s">
        <v>364</v>
      </c>
      <c r="D368" s="44" t="s">
        <v>1848</v>
      </c>
    </row>
    <row r="369" spans="1:4" x14ac:dyDescent="0.3">
      <c r="A369" s="44" t="s">
        <v>552</v>
      </c>
      <c r="B369" s="44" t="s">
        <v>1613</v>
      </c>
      <c r="C369" s="44" t="s">
        <v>365</v>
      </c>
      <c r="D369" s="44" t="s">
        <v>1696</v>
      </c>
    </row>
    <row r="370" spans="1:4" x14ac:dyDescent="0.3">
      <c r="A370" s="44" t="s">
        <v>553</v>
      </c>
      <c r="B370" s="44" t="s">
        <v>1613</v>
      </c>
      <c r="C370" s="44" t="s">
        <v>358</v>
      </c>
      <c r="D370" s="44" t="s">
        <v>2110</v>
      </c>
    </row>
    <row r="371" spans="1:4" x14ac:dyDescent="0.3">
      <c r="A371" s="44" t="s">
        <v>553</v>
      </c>
      <c r="B371" s="44" t="s">
        <v>1613</v>
      </c>
      <c r="C371" s="44" t="s">
        <v>359</v>
      </c>
      <c r="D371" s="44" t="s">
        <v>1814</v>
      </c>
    </row>
    <row r="372" spans="1:4" x14ac:dyDescent="0.3">
      <c r="A372" s="44" t="s">
        <v>553</v>
      </c>
      <c r="B372" s="44" t="s">
        <v>1613</v>
      </c>
      <c r="C372" s="44" t="s">
        <v>360</v>
      </c>
      <c r="D372" s="44" t="s">
        <v>2119</v>
      </c>
    </row>
    <row r="373" spans="1:4" x14ac:dyDescent="0.3">
      <c r="A373" s="44" t="s">
        <v>553</v>
      </c>
      <c r="B373" s="44" t="s">
        <v>1613</v>
      </c>
      <c r="C373" s="44" t="s">
        <v>361</v>
      </c>
      <c r="D373" s="44" t="s">
        <v>2125</v>
      </c>
    </row>
    <row r="374" spans="1:4" x14ac:dyDescent="0.3">
      <c r="A374" s="44" t="s">
        <v>553</v>
      </c>
      <c r="B374" s="44" t="s">
        <v>1613</v>
      </c>
      <c r="C374" s="44" t="s">
        <v>362</v>
      </c>
      <c r="D374" s="44" t="s">
        <v>2131</v>
      </c>
    </row>
    <row r="375" spans="1:4" x14ac:dyDescent="0.3">
      <c r="A375" s="44" t="s">
        <v>553</v>
      </c>
      <c r="B375" s="44" t="s">
        <v>1613</v>
      </c>
      <c r="C375" s="44" t="s">
        <v>363</v>
      </c>
      <c r="D375" s="44" t="s">
        <v>2136</v>
      </c>
    </row>
    <row r="376" spans="1:4" x14ac:dyDescent="0.3">
      <c r="A376" s="44" t="s">
        <v>553</v>
      </c>
      <c r="B376" s="44" t="s">
        <v>1613</v>
      </c>
      <c r="C376" s="44" t="s">
        <v>364</v>
      </c>
      <c r="D376" s="44" t="s">
        <v>1949</v>
      </c>
    </row>
    <row r="377" spans="1:4" x14ac:dyDescent="0.3">
      <c r="A377" s="44" t="s">
        <v>553</v>
      </c>
      <c r="B377" s="44" t="s">
        <v>1613</v>
      </c>
      <c r="C377" s="44" t="s">
        <v>365</v>
      </c>
      <c r="D377" s="44" t="s">
        <v>1696</v>
      </c>
    </row>
    <row r="378" spans="1:4" x14ac:dyDescent="0.3">
      <c r="A378" s="44" t="s">
        <v>554</v>
      </c>
      <c r="B378" s="44" t="s">
        <v>1613</v>
      </c>
      <c r="C378" s="44" t="s">
        <v>358</v>
      </c>
      <c r="D378" s="44" t="s">
        <v>2141</v>
      </c>
    </row>
    <row r="379" spans="1:4" x14ac:dyDescent="0.3">
      <c r="A379" s="44" t="s">
        <v>554</v>
      </c>
      <c r="B379" s="44" t="s">
        <v>1613</v>
      </c>
      <c r="C379" s="44" t="s">
        <v>359</v>
      </c>
      <c r="D379" s="44" t="s">
        <v>2146</v>
      </c>
    </row>
    <row r="380" spans="1:4" x14ac:dyDescent="0.3">
      <c r="A380" s="44" t="s">
        <v>554</v>
      </c>
      <c r="B380" s="44" t="s">
        <v>1613</v>
      </c>
      <c r="C380" s="44" t="s">
        <v>360</v>
      </c>
      <c r="D380" s="44" t="s">
        <v>2047</v>
      </c>
    </row>
    <row r="381" spans="1:4" x14ac:dyDescent="0.3">
      <c r="A381" s="44" t="s">
        <v>554</v>
      </c>
      <c r="B381" s="44" t="s">
        <v>1613</v>
      </c>
      <c r="C381" s="44" t="s">
        <v>361</v>
      </c>
      <c r="D381" s="44" t="s">
        <v>2154</v>
      </c>
    </row>
    <row r="382" spans="1:4" x14ac:dyDescent="0.3">
      <c r="A382" s="44" t="s">
        <v>554</v>
      </c>
      <c r="B382" s="44" t="s">
        <v>1613</v>
      </c>
      <c r="C382" s="44" t="s">
        <v>362</v>
      </c>
      <c r="D382" s="44" t="s">
        <v>2160</v>
      </c>
    </row>
    <row r="383" spans="1:4" x14ac:dyDescent="0.3">
      <c r="A383" s="44" t="s">
        <v>554</v>
      </c>
      <c r="B383" s="44" t="s">
        <v>1613</v>
      </c>
      <c r="C383" s="44" t="s">
        <v>363</v>
      </c>
      <c r="D383" s="44" t="s">
        <v>1969</v>
      </c>
    </row>
    <row r="384" spans="1:4" x14ac:dyDescent="0.3">
      <c r="A384" s="44" t="s">
        <v>554</v>
      </c>
      <c r="B384" s="44" t="s">
        <v>1613</v>
      </c>
      <c r="C384" s="44" t="s">
        <v>364</v>
      </c>
      <c r="D384" s="44" t="s">
        <v>2170</v>
      </c>
    </row>
    <row r="385" spans="1:4" x14ac:dyDescent="0.3">
      <c r="A385" s="44" t="s">
        <v>554</v>
      </c>
      <c r="B385" s="44" t="s">
        <v>1613</v>
      </c>
      <c r="C385" s="44" t="s">
        <v>365</v>
      </c>
      <c r="D385" s="44" t="s">
        <v>2172</v>
      </c>
    </row>
    <row r="386" spans="1:4" x14ac:dyDescent="0.3">
      <c r="A386" s="44" t="s">
        <v>555</v>
      </c>
      <c r="B386" s="44" t="s">
        <v>1613</v>
      </c>
      <c r="C386" s="44" t="s">
        <v>358</v>
      </c>
      <c r="D386" s="44" t="s">
        <v>2178</v>
      </c>
    </row>
    <row r="387" spans="1:4" x14ac:dyDescent="0.3">
      <c r="A387" s="44" t="s">
        <v>555</v>
      </c>
      <c r="B387" s="44" t="s">
        <v>1613</v>
      </c>
      <c r="C387" s="44" t="s">
        <v>359</v>
      </c>
      <c r="D387" s="44" t="s">
        <v>1715</v>
      </c>
    </row>
    <row r="388" spans="1:4" x14ac:dyDescent="0.3">
      <c r="A388" s="44" t="s">
        <v>555</v>
      </c>
      <c r="B388" s="44" t="s">
        <v>1613</v>
      </c>
      <c r="C388" s="44" t="s">
        <v>360</v>
      </c>
      <c r="D388" s="44" t="s">
        <v>2187</v>
      </c>
    </row>
    <row r="389" spans="1:4" x14ac:dyDescent="0.3">
      <c r="A389" s="44" t="s">
        <v>555</v>
      </c>
      <c r="B389" s="44" t="s">
        <v>1613</v>
      </c>
      <c r="C389" s="44" t="s">
        <v>361</v>
      </c>
      <c r="D389" s="44" t="s">
        <v>1918</v>
      </c>
    </row>
    <row r="390" spans="1:4" x14ac:dyDescent="0.3">
      <c r="A390" s="44" t="s">
        <v>555</v>
      </c>
      <c r="B390" s="44" t="s">
        <v>1613</v>
      </c>
      <c r="C390" s="44" t="s">
        <v>362</v>
      </c>
      <c r="D390" s="44" t="s">
        <v>2195</v>
      </c>
    </row>
    <row r="391" spans="1:4" x14ac:dyDescent="0.3">
      <c r="A391" s="44" t="s">
        <v>555</v>
      </c>
      <c r="B391" s="44" t="s">
        <v>1613</v>
      </c>
      <c r="C391" s="44" t="s">
        <v>363</v>
      </c>
      <c r="D391" s="44" t="s">
        <v>1694</v>
      </c>
    </row>
    <row r="392" spans="1:4" x14ac:dyDescent="0.3">
      <c r="A392" s="44" t="s">
        <v>555</v>
      </c>
      <c r="B392" s="44" t="s">
        <v>1613</v>
      </c>
      <c r="C392" s="44" t="s">
        <v>364</v>
      </c>
      <c r="D392" s="44" t="s">
        <v>1715</v>
      </c>
    </row>
    <row r="393" spans="1:4" x14ac:dyDescent="0.3">
      <c r="A393" s="44" t="s">
        <v>555</v>
      </c>
      <c r="B393" s="44" t="s">
        <v>1613</v>
      </c>
      <c r="C393" s="44" t="s">
        <v>365</v>
      </c>
      <c r="D393" s="44" t="s">
        <v>1788</v>
      </c>
    </row>
    <row r="394" spans="1:4" x14ac:dyDescent="0.3">
      <c r="A394" s="44" t="s">
        <v>556</v>
      </c>
      <c r="B394" s="44" t="s">
        <v>1613</v>
      </c>
      <c r="C394" s="44" t="s">
        <v>358</v>
      </c>
      <c r="D394" s="44" t="s">
        <v>2236</v>
      </c>
    </row>
    <row r="395" spans="1:4" x14ac:dyDescent="0.3">
      <c r="A395" s="44" t="s">
        <v>556</v>
      </c>
      <c r="B395" s="44" t="s">
        <v>1613</v>
      </c>
      <c r="C395" s="44" t="s">
        <v>359</v>
      </c>
      <c r="D395" s="44" t="s">
        <v>2242</v>
      </c>
    </row>
    <row r="396" spans="1:4" x14ac:dyDescent="0.3">
      <c r="A396" s="44" t="s">
        <v>556</v>
      </c>
      <c r="B396" s="44" t="s">
        <v>1613</v>
      </c>
      <c r="C396" s="44" t="s">
        <v>360</v>
      </c>
      <c r="D396" s="44" t="s">
        <v>2244</v>
      </c>
    </row>
    <row r="397" spans="1:4" x14ac:dyDescent="0.3">
      <c r="A397" s="44" t="s">
        <v>556</v>
      </c>
      <c r="B397" s="44" t="s">
        <v>1613</v>
      </c>
      <c r="C397" s="44" t="s">
        <v>361</v>
      </c>
      <c r="D397" s="44" t="s">
        <v>2250</v>
      </c>
    </row>
    <row r="398" spans="1:4" x14ac:dyDescent="0.3">
      <c r="A398" s="44" t="s">
        <v>556</v>
      </c>
      <c r="B398" s="44" t="s">
        <v>1613</v>
      </c>
      <c r="C398" s="44" t="s">
        <v>362</v>
      </c>
      <c r="D398" s="44" t="s">
        <v>2254</v>
      </c>
    </row>
    <row r="399" spans="1:4" x14ac:dyDescent="0.3">
      <c r="A399" s="44" t="s">
        <v>556</v>
      </c>
      <c r="B399" s="44" t="s">
        <v>1613</v>
      </c>
      <c r="C399" s="44" t="s">
        <v>363</v>
      </c>
      <c r="D399" s="44" t="s">
        <v>1964</v>
      </c>
    </row>
    <row r="400" spans="1:4" x14ac:dyDescent="0.3">
      <c r="A400" s="44" t="s">
        <v>556</v>
      </c>
      <c r="B400" s="44" t="s">
        <v>1613</v>
      </c>
      <c r="C400" s="44" t="s">
        <v>364</v>
      </c>
      <c r="D400" s="44" t="s">
        <v>2257</v>
      </c>
    </row>
    <row r="401" spans="1:4" x14ac:dyDescent="0.3">
      <c r="A401" s="44" t="s">
        <v>556</v>
      </c>
      <c r="B401" s="44" t="s">
        <v>1613</v>
      </c>
      <c r="C401" s="44" t="s">
        <v>365</v>
      </c>
      <c r="D401" s="44" t="s">
        <v>1654</v>
      </c>
    </row>
    <row r="402" spans="1:4" x14ac:dyDescent="0.3">
      <c r="A402" s="44" t="s">
        <v>557</v>
      </c>
      <c r="B402" s="44" t="s">
        <v>1613</v>
      </c>
      <c r="C402" s="44" t="s">
        <v>358</v>
      </c>
      <c r="D402" s="44" t="s">
        <v>2208</v>
      </c>
    </row>
    <row r="403" spans="1:4" x14ac:dyDescent="0.3">
      <c r="A403" s="44" t="s">
        <v>557</v>
      </c>
      <c r="B403" s="44" t="s">
        <v>1613</v>
      </c>
      <c r="C403" s="44" t="s">
        <v>359</v>
      </c>
      <c r="D403" s="44" t="s">
        <v>2213</v>
      </c>
    </row>
    <row r="404" spans="1:4" x14ac:dyDescent="0.3">
      <c r="A404" s="44" t="s">
        <v>557</v>
      </c>
      <c r="B404" s="44" t="s">
        <v>1613</v>
      </c>
      <c r="C404" s="44" t="s">
        <v>360</v>
      </c>
      <c r="D404" s="44" t="s">
        <v>2217</v>
      </c>
    </row>
    <row r="405" spans="1:4" x14ac:dyDescent="0.3">
      <c r="A405" s="44" t="s">
        <v>557</v>
      </c>
      <c r="B405" s="44" t="s">
        <v>1613</v>
      </c>
      <c r="C405" s="44" t="s">
        <v>361</v>
      </c>
      <c r="D405" s="44" t="s">
        <v>1675</v>
      </c>
    </row>
    <row r="406" spans="1:4" x14ac:dyDescent="0.3">
      <c r="A406" s="44" t="s">
        <v>557</v>
      </c>
      <c r="B406" s="44" t="s">
        <v>1613</v>
      </c>
      <c r="C406" s="44" t="s">
        <v>362</v>
      </c>
      <c r="D406" s="44" t="s">
        <v>1840</v>
      </c>
    </row>
    <row r="407" spans="1:4" x14ac:dyDescent="0.3">
      <c r="A407" s="44" t="s">
        <v>557</v>
      </c>
      <c r="B407" s="44" t="s">
        <v>1613</v>
      </c>
      <c r="C407" s="44" t="s">
        <v>363</v>
      </c>
      <c r="D407" s="44" t="s">
        <v>2231</v>
      </c>
    </row>
    <row r="408" spans="1:4" x14ac:dyDescent="0.3">
      <c r="A408" s="44" t="s">
        <v>557</v>
      </c>
      <c r="B408" s="44" t="s">
        <v>1613</v>
      </c>
      <c r="C408" s="44" t="s">
        <v>364</v>
      </c>
      <c r="D408" s="44" t="s">
        <v>2233</v>
      </c>
    </row>
    <row r="409" spans="1:4" x14ac:dyDescent="0.3">
      <c r="A409" s="44" t="s">
        <v>557</v>
      </c>
      <c r="B409" s="44" t="s">
        <v>1613</v>
      </c>
      <c r="C409" s="44" t="s">
        <v>365</v>
      </c>
      <c r="D409" s="44" t="s">
        <v>1654</v>
      </c>
    </row>
    <row r="410" spans="1:4" x14ac:dyDescent="0.3">
      <c r="A410" s="44" t="s">
        <v>558</v>
      </c>
      <c r="B410" s="44" t="s">
        <v>1613</v>
      </c>
      <c r="C410" s="44" t="s">
        <v>358</v>
      </c>
      <c r="D410" s="44" t="s">
        <v>2261</v>
      </c>
    </row>
    <row r="411" spans="1:4" x14ac:dyDescent="0.3">
      <c r="A411" s="44" t="s">
        <v>558</v>
      </c>
      <c r="B411" s="44" t="s">
        <v>1613</v>
      </c>
      <c r="C411" s="44" t="s">
        <v>359</v>
      </c>
      <c r="D411" s="44" t="s">
        <v>2264</v>
      </c>
    </row>
    <row r="412" spans="1:4" x14ac:dyDescent="0.3">
      <c r="A412" s="44" t="s">
        <v>558</v>
      </c>
      <c r="B412" s="44" t="s">
        <v>1613</v>
      </c>
      <c r="C412" s="44" t="s">
        <v>360</v>
      </c>
      <c r="D412" s="44" t="s">
        <v>2098</v>
      </c>
    </row>
    <row r="413" spans="1:4" x14ac:dyDescent="0.3">
      <c r="A413" s="44" t="s">
        <v>558</v>
      </c>
      <c r="B413" s="44" t="s">
        <v>1613</v>
      </c>
      <c r="C413" s="44" t="s">
        <v>361</v>
      </c>
      <c r="D413" s="44" t="s">
        <v>2267</v>
      </c>
    </row>
    <row r="414" spans="1:4" x14ac:dyDescent="0.3">
      <c r="A414" s="44" t="s">
        <v>558</v>
      </c>
      <c r="B414" s="44" t="s">
        <v>1613</v>
      </c>
      <c r="C414" s="44" t="s">
        <v>362</v>
      </c>
      <c r="D414" s="44" t="s">
        <v>2269</v>
      </c>
    </row>
    <row r="415" spans="1:4" x14ac:dyDescent="0.3">
      <c r="A415" s="44" t="s">
        <v>558</v>
      </c>
      <c r="B415" s="44" t="s">
        <v>1613</v>
      </c>
      <c r="C415" s="44" t="s">
        <v>363</v>
      </c>
      <c r="D415" s="44" t="s">
        <v>2027</v>
      </c>
    </row>
    <row r="416" spans="1:4" x14ac:dyDescent="0.3">
      <c r="A416" s="44" t="s">
        <v>558</v>
      </c>
      <c r="B416" s="44" t="s">
        <v>1613</v>
      </c>
      <c r="C416" s="44" t="s">
        <v>364</v>
      </c>
      <c r="D416" s="44" t="s">
        <v>1688</v>
      </c>
    </row>
    <row r="417" spans="1:4" x14ac:dyDescent="0.3">
      <c r="A417" s="44" t="s">
        <v>558</v>
      </c>
      <c r="B417" s="44" t="s">
        <v>1613</v>
      </c>
      <c r="C417" s="44" t="s">
        <v>365</v>
      </c>
      <c r="D417" s="44" t="s">
        <v>2172</v>
      </c>
    </row>
    <row r="418" spans="1:4" x14ac:dyDescent="0.3">
      <c r="A418" s="44" t="s">
        <v>132</v>
      </c>
      <c r="B418" s="44" t="s">
        <v>1613</v>
      </c>
      <c r="C418" s="44" t="s">
        <v>358</v>
      </c>
      <c r="D418" s="44" t="s">
        <v>2275</v>
      </c>
    </row>
    <row r="419" spans="1:4" x14ac:dyDescent="0.3">
      <c r="A419" s="44" t="s">
        <v>132</v>
      </c>
      <c r="B419" s="44" t="s">
        <v>1613</v>
      </c>
      <c r="C419" s="44" t="s">
        <v>359</v>
      </c>
      <c r="D419" s="44" t="s">
        <v>2281</v>
      </c>
    </row>
    <row r="420" spans="1:4" x14ac:dyDescent="0.3">
      <c r="A420" s="44" t="s">
        <v>132</v>
      </c>
      <c r="B420" s="44" t="s">
        <v>1613</v>
      </c>
      <c r="C420" s="44" t="s">
        <v>360</v>
      </c>
      <c r="D420" s="44" t="s">
        <v>1993</v>
      </c>
    </row>
    <row r="421" spans="1:4" x14ac:dyDescent="0.3">
      <c r="A421" s="44" t="s">
        <v>132</v>
      </c>
      <c r="B421" s="44" t="s">
        <v>1613</v>
      </c>
      <c r="C421" s="44" t="s">
        <v>361</v>
      </c>
      <c r="D421" s="44" t="s">
        <v>2287</v>
      </c>
    </row>
    <row r="422" spans="1:4" x14ac:dyDescent="0.3">
      <c r="A422" s="44" t="s">
        <v>132</v>
      </c>
      <c r="B422" s="44" t="s">
        <v>1613</v>
      </c>
      <c r="C422" s="44" t="s">
        <v>362</v>
      </c>
      <c r="D422" s="44" t="s">
        <v>2291</v>
      </c>
    </row>
    <row r="423" spans="1:4" x14ac:dyDescent="0.3">
      <c r="A423" s="44" t="s">
        <v>132</v>
      </c>
      <c r="B423" s="44" t="s">
        <v>1613</v>
      </c>
      <c r="C423" s="44" t="s">
        <v>363</v>
      </c>
      <c r="D423" s="44" t="s">
        <v>1920</v>
      </c>
    </row>
    <row r="424" spans="1:4" x14ac:dyDescent="0.3">
      <c r="A424" s="44" t="s">
        <v>132</v>
      </c>
      <c r="B424" s="44" t="s">
        <v>1613</v>
      </c>
      <c r="C424" s="44" t="s">
        <v>364</v>
      </c>
      <c r="D424" s="44" t="s">
        <v>2298</v>
      </c>
    </row>
    <row r="425" spans="1:4" x14ac:dyDescent="0.3">
      <c r="A425" s="44" t="s">
        <v>132</v>
      </c>
      <c r="B425" s="44" t="s">
        <v>1613</v>
      </c>
      <c r="C425" s="44" t="s">
        <v>365</v>
      </c>
      <c r="D425" s="44" t="s">
        <v>2300</v>
      </c>
    </row>
    <row r="426" spans="1:4" x14ac:dyDescent="0.3">
      <c r="A426" s="44" t="s">
        <v>559</v>
      </c>
      <c r="B426" s="44" t="s">
        <v>1613</v>
      </c>
      <c r="C426" s="44" t="s">
        <v>358</v>
      </c>
      <c r="D426" s="44" t="s">
        <v>2302</v>
      </c>
    </row>
    <row r="427" spans="1:4" x14ac:dyDescent="0.3">
      <c r="A427" s="44" t="s">
        <v>559</v>
      </c>
      <c r="B427" s="44" t="s">
        <v>1613</v>
      </c>
      <c r="C427" s="44" t="s">
        <v>359</v>
      </c>
      <c r="D427" s="44" t="s">
        <v>2307</v>
      </c>
    </row>
    <row r="428" spans="1:4" x14ac:dyDescent="0.3">
      <c r="A428" s="44" t="s">
        <v>559</v>
      </c>
      <c r="B428" s="44" t="s">
        <v>1613</v>
      </c>
      <c r="C428" s="44" t="s">
        <v>360</v>
      </c>
      <c r="D428" s="44" t="s">
        <v>2309</v>
      </c>
    </row>
    <row r="429" spans="1:4" x14ac:dyDescent="0.3">
      <c r="A429" s="44" t="s">
        <v>559</v>
      </c>
      <c r="B429" s="44" t="s">
        <v>1613</v>
      </c>
      <c r="C429" s="44" t="s">
        <v>361</v>
      </c>
      <c r="D429" s="44" t="s">
        <v>2313</v>
      </c>
    </row>
    <row r="430" spans="1:4" x14ac:dyDescent="0.3">
      <c r="A430" s="44" t="s">
        <v>559</v>
      </c>
      <c r="B430" s="44" t="s">
        <v>1613</v>
      </c>
      <c r="C430" s="44" t="s">
        <v>362</v>
      </c>
      <c r="D430" s="44" t="s">
        <v>2318</v>
      </c>
    </row>
    <row r="431" spans="1:4" x14ac:dyDescent="0.3">
      <c r="A431" s="44" t="s">
        <v>559</v>
      </c>
      <c r="B431" s="44" t="s">
        <v>1613</v>
      </c>
      <c r="C431" s="44" t="s">
        <v>363</v>
      </c>
      <c r="D431" s="44" t="s">
        <v>2060</v>
      </c>
    </row>
    <row r="432" spans="1:4" x14ac:dyDescent="0.3">
      <c r="A432" s="44" t="s">
        <v>559</v>
      </c>
      <c r="B432" s="44" t="s">
        <v>1613</v>
      </c>
      <c r="C432" s="44" t="s">
        <v>364</v>
      </c>
      <c r="D432" s="44" t="s">
        <v>1810</v>
      </c>
    </row>
    <row r="433" spans="1:4" x14ac:dyDescent="0.3">
      <c r="A433" s="44" t="s">
        <v>559</v>
      </c>
      <c r="B433" s="44" t="s">
        <v>1613</v>
      </c>
      <c r="C433" s="44" t="s">
        <v>365</v>
      </c>
      <c r="D433" s="44" t="s">
        <v>2327</v>
      </c>
    </row>
    <row r="434" spans="1:4" x14ac:dyDescent="0.3">
      <c r="A434" s="44" t="s">
        <v>560</v>
      </c>
      <c r="B434" s="44" t="s">
        <v>1613</v>
      </c>
      <c r="C434" s="44" t="s">
        <v>358</v>
      </c>
      <c r="D434" s="44" t="s">
        <v>2331</v>
      </c>
    </row>
    <row r="435" spans="1:4" x14ac:dyDescent="0.3">
      <c r="A435" s="44" t="s">
        <v>560</v>
      </c>
      <c r="B435" s="44" t="s">
        <v>1613</v>
      </c>
      <c r="C435" s="44" t="s">
        <v>359</v>
      </c>
      <c r="D435" s="44" t="s">
        <v>2020</v>
      </c>
    </row>
    <row r="436" spans="1:4" x14ac:dyDescent="0.3">
      <c r="A436" s="44" t="s">
        <v>560</v>
      </c>
      <c r="B436" s="44" t="s">
        <v>1613</v>
      </c>
      <c r="C436" s="44" t="s">
        <v>360</v>
      </c>
      <c r="D436" s="44" t="s">
        <v>2273</v>
      </c>
    </row>
    <row r="437" spans="1:4" x14ac:dyDescent="0.3">
      <c r="A437" s="44" t="s">
        <v>560</v>
      </c>
      <c r="B437" s="44" t="s">
        <v>1613</v>
      </c>
      <c r="C437" s="44" t="s">
        <v>361</v>
      </c>
      <c r="D437" s="44" t="s">
        <v>2340</v>
      </c>
    </row>
    <row r="438" spans="1:4" x14ac:dyDescent="0.3">
      <c r="A438" s="44" t="s">
        <v>560</v>
      </c>
      <c r="B438" s="44" t="s">
        <v>1613</v>
      </c>
      <c r="C438" s="44" t="s">
        <v>362</v>
      </c>
      <c r="D438" s="44" t="s">
        <v>2344</v>
      </c>
    </row>
    <row r="439" spans="1:4" x14ac:dyDescent="0.3">
      <c r="A439" s="44" t="s">
        <v>560</v>
      </c>
      <c r="B439" s="44" t="s">
        <v>1613</v>
      </c>
      <c r="C439" s="44" t="s">
        <v>363</v>
      </c>
      <c r="D439" s="44" t="s">
        <v>2060</v>
      </c>
    </row>
    <row r="440" spans="1:4" x14ac:dyDescent="0.3">
      <c r="A440" s="44" t="s">
        <v>560</v>
      </c>
      <c r="B440" s="44" t="s">
        <v>1613</v>
      </c>
      <c r="C440" s="44" t="s">
        <v>364</v>
      </c>
      <c r="D440" s="44" t="s">
        <v>1863</v>
      </c>
    </row>
    <row r="441" spans="1:4" x14ac:dyDescent="0.3">
      <c r="A441" s="44" t="s">
        <v>560</v>
      </c>
      <c r="B441" s="44" t="s">
        <v>1613</v>
      </c>
      <c r="C441" s="44" t="s">
        <v>365</v>
      </c>
      <c r="D441" s="44" t="s">
        <v>1654</v>
      </c>
    </row>
    <row r="442" spans="1:4" x14ac:dyDescent="0.3">
      <c r="A442" s="44" t="s">
        <v>561</v>
      </c>
      <c r="B442" s="44" t="s">
        <v>1613</v>
      </c>
      <c r="C442" s="44" t="s">
        <v>358</v>
      </c>
      <c r="D442" s="44" t="s">
        <v>2355</v>
      </c>
    </row>
    <row r="443" spans="1:4" x14ac:dyDescent="0.3">
      <c r="A443" s="44" t="s">
        <v>561</v>
      </c>
      <c r="B443" s="44" t="s">
        <v>1613</v>
      </c>
      <c r="C443" s="44" t="s">
        <v>359</v>
      </c>
      <c r="D443" s="44" t="s">
        <v>2136</v>
      </c>
    </row>
    <row r="444" spans="1:4" x14ac:dyDescent="0.3">
      <c r="A444" s="44" t="s">
        <v>561</v>
      </c>
      <c r="B444" s="44" t="s">
        <v>1613</v>
      </c>
      <c r="C444" s="44" t="s">
        <v>360</v>
      </c>
      <c r="D444" s="44" t="s">
        <v>2358</v>
      </c>
    </row>
    <row r="445" spans="1:4" x14ac:dyDescent="0.3">
      <c r="A445" s="44" t="s">
        <v>561</v>
      </c>
      <c r="B445" s="44" t="s">
        <v>1613</v>
      </c>
      <c r="C445" s="44" t="s">
        <v>361</v>
      </c>
      <c r="D445" s="44" t="s">
        <v>1923</v>
      </c>
    </row>
    <row r="446" spans="1:4" x14ac:dyDescent="0.3">
      <c r="A446" s="44" t="s">
        <v>561</v>
      </c>
      <c r="B446" s="44" t="s">
        <v>1613</v>
      </c>
      <c r="C446" s="44" t="s">
        <v>362</v>
      </c>
      <c r="D446" s="44" t="s">
        <v>2362</v>
      </c>
    </row>
    <row r="447" spans="1:4" x14ac:dyDescent="0.3">
      <c r="A447" s="44" t="s">
        <v>561</v>
      </c>
      <c r="B447" s="44" t="s">
        <v>1613</v>
      </c>
      <c r="C447" s="44" t="s">
        <v>363</v>
      </c>
      <c r="D447" s="44" t="s">
        <v>2364</v>
      </c>
    </row>
    <row r="448" spans="1:4" x14ac:dyDescent="0.3">
      <c r="A448" s="44" t="s">
        <v>561</v>
      </c>
      <c r="B448" s="44" t="s">
        <v>1613</v>
      </c>
      <c r="C448" s="44" t="s">
        <v>364</v>
      </c>
      <c r="D448" s="44" t="s">
        <v>2366</v>
      </c>
    </row>
    <row r="449" spans="1:4" x14ac:dyDescent="0.3">
      <c r="A449" s="44" t="s">
        <v>561</v>
      </c>
      <c r="B449" s="44" t="s">
        <v>1613</v>
      </c>
      <c r="C449" s="44" t="s">
        <v>365</v>
      </c>
      <c r="D449" s="44" t="s">
        <v>1696</v>
      </c>
    </row>
    <row r="450" spans="1:4" x14ac:dyDescent="0.3">
      <c r="A450" s="44" t="s">
        <v>562</v>
      </c>
      <c r="B450" s="44" t="s">
        <v>1613</v>
      </c>
      <c r="C450" s="44" t="s">
        <v>358</v>
      </c>
      <c r="D450" s="44" t="s">
        <v>2407</v>
      </c>
    </row>
    <row r="451" spans="1:4" x14ac:dyDescent="0.3">
      <c r="A451" s="44" t="s">
        <v>562</v>
      </c>
      <c r="B451" s="44" t="s">
        <v>1613</v>
      </c>
      <c r="C451" s="44" t="s">
        <v>359</v>
      </c>
      <c r="D451" s="44" t="s">
        <v>1654</v>
      </c>
    </row>
    <row r="452" spans="1:4" x14ac:dyDescent="0.3">
      <c r="A452" s="44" t="s">
        <v>562</v>
      </c>
      <c r="B452" s="44" t="s">
        <v>1613</v>
      </c>
      <c r="C452" s="44" t="s">
        <v>360</v>
      </c>
      <c r="D452" s="44" t="s">
        <v>2413</v>
      </c>
    </row>
    <row r="453" spans="1:4" x14ac:dyDescent="0.3">
      <c r="A453" s="44" t="s">
        <v>562</v>
      </c>
      <c r="B453" s="44" t="s">
        <v>1613</v>
      </c>
      <c r="C453" s="44" t="s">
        <v>361</v>
      </c>
      <c r="D453" s="44" t="s">
        <v>2418</v>
      </c>
    </row>
    <row r="454" spans="1:4" x14ac:dyDescent="0.3">
      <c r="A454" s="44" t="s">
        <v>562</v>
      </c>
      <c r="B454" s="44" t="s">
        <v>1613</v>
      </c>
      <c r="C454" s="44" t="s">
        <v>362</v>
      </c>
      <c r="D454" s="44" t="s">
        <v>2420</v>
      </c>
    </row>
    <row r="455" spans="1:4" x14ac:dyDescent="0.3">
      <c r="A455" s="44" t="s">
        <v>562</v>
      </c>
      <c r="B455" s="44" t="s">
        <v>1613</v>
      </c>
      <c r="C455" s="44" t="s">
        <v>363</v>
      </c>
      <c r="D455" s="44" t="s">
        <v>2299</v>
      </c>
    </row>
    <row r="456" spans="1:4" x14ac:dyDescent="0.3">
      <c r="A456" s="44" t="s">
        <v>562</v>
      </c>
      <c r="B456" s="44" t="s">
        <v>1613</v>
      </c>
      <c r="C456" s="44" t="s">
        <v>364</v>
      </c>
      <c r="D456" s="44" t="s">
        <v>2088</v>
      </c>
    </row>
    <row r="457" spans="1:4" x14ac:dyDescent="0.3">
      <c r="A457" s="44" t="s">
        <v>562</v>
      </c>
      <c r="B457" s="44" t="s">
        <v>1613</v>
      </c>
      <c r="C457" s="44" t="s">
        <v>365</v>
      </c>
      <c r="D457" s="44" t="s">
        <v>1696</v>
      </c>
    </row>
    <row r="458" spans="1:4" x14ac:dyDescent="0.3">
      <c r="A458" s="44" t="s">
        <v>563</v>
      </c>
      <c r="B458" s="44" t="s">
        <v>1613</v>
      </c>
      <c r="C458" s="44" t="s">
        <v>358</v>
      </c>
      <c r="D458" s="44" t="s">
        <v>1654</v>
      </c>
    </row>
    <row r="459" spans="1:4" x14ac:dyDescent="0.3">
      <c r="A459" s="44" t="s">
        <v>563</v>
      </c>
      <c r="B459" s="44" t="s">
        <v>1613</v>
      </c>
      <c r="C459" s="44" t="s">
        <v>359</v>
      </c>
      <c r="D459" s="44" t="s">
        <v>1654</v>
      </c>
    </row>
    <row r="460" spans="1:4" x14ac:dyDescent="0.3">
      <c r="A460" s="44" t="s">
        <v>563</v>
      </c>
      <c r="B460" s="44" t="s">
        <v>1613</v>
      </c>
      <c r="C460" s="44" t="s">
        <v>360</v>
      </c>
      <c r="D460" s="44" t="s">
        <v>2428</v>
      </c>
    </row>
    <row r="461" spans="1:4" x14ac:dyDescent="0.3">
      <c r="A461" s="44" t="s">
        <v>563</v>
      </c>
      <c r="B461" s="44" t="s">
        <v>1613</v>
      </c>
      <c r="C461" s="44" t="s">
        <v>361</v>
      </c>
      <c r="D461" s="44" t="s">
        <v>2434</v>
      </c>
    </row>
    <row r="462" spans="1:4" x14ac:dyDescent="0.3">
      <c r="A462" s="44" t="s">
        <v>563</v>
      </c>
      <c r="B462" s="44" t="s">
        <v>1613</v>
      </c>
      <c r="C462" s="44" t="s">
        <v>362</v>
      </c>
      <c r="D462" s="44" t="s">
        <v>2438</v>
      </c>
    </row>
    <row r="463" spans="1:4" x14ac:dyDescent="0.3">
      <c r="A463" s="44" t="s">
        <v>563</v>
      </c>
      <c r="B463" s="44" t="s">
        <v>1613</v>
      </c>
      <c r="C463" s="44" t="s">
        <v>363</v>
      </c>
      <c r="D463" s="44" t="s">
        <v>2442</v>
      </c>
    </row>
    <row r="464" spans="1:4" x14ac:dyDescent="0.3">
      <c r="A464" s="44" t="s">
        <v>563</v>
      </c>
      <c r="B464" s="44" t="s">
        <v>1613</v>
      </c>
      <c r="C464" s="44" t="s">
        <v>364</v>
      </c>
      <c r="D464" s="44" t="s">
        <v>2053</v>
      </c>
    </row>
    <row r="465" spans="1:4" x14ac:dyDescent="0.3">
      <c r="A465" s="44" t="s">
        <v>563</v>
      </c>
      <c r="B465" s="44" t="s">
        <v>1613</v>
      </c>
      <c r="C465" s="44" t="s">
        <v>365</v>
      </c>
      <c r="D465" s="44" t="s">
        <v>2445</v>
      </c>
    </row>
    <row r="466" spans="1:4" x14ac:dyDescent="0.3">
      <c r="A466" s="44" t="s">
        <v>564</v>
      </c>
      <c r="B466" s="44" t="s">
        <v>1613</v>
      </c>
      <c r="C466" s="44" t="s">
        <v>358</v>
      </c>
      <c r="D466" s="44" t="s">
        <v>2449</v>
      </c>
    </row>
    <row r="467" spans="1:4" x14ac:dyDescent="0.3">
      <c r="A467" s="44" t="s">
        <v>564</v>
      </c>
      <c r="B467" s="44" t="s">
        <v>1613</v>
      </c>
      <c r="C467" s="44" t="s">
        <v>359</v>
      </c>
      <c r="D467" s="44" t="s">
        <v>2454</v>
      </c>
    </row>
    <row r="468" spans="1:4" x14ac:dyDescent="0.3">
      <c r="A468" s="44" t="s">
        <v>564</v>
      </c>
      <c r="B468" s="44" t="s">
        <v>1613</v>
      </c>
      <c r="C468" s="44" t="s">
        <v>360</v>
      </c>
      <c r="D468" s="44" t="s">
        <v>2458</v>
      </c>
    </row>
    <row r="469" spans="1:4" x14ac:dyDescent="0.3">
      <c r="A469" s="44" t="s">
        <v>564</v>
      </c>
      <c r="B469" s="44" t="s">
        <v>1613</v>
      </c>
      <c r="C469" s="44" t="s">
        <v>361</v>
      </c>
      <c r="D469" s="44" t="s">
        <v>2463</v>
      </c>
    </row>
    <row r="470" spans="1:4" x14ac:dyDescent="0.3">
      <c r="A470" s="44" t="s">
        <v>564</v>
      </c>
      <c r="B470" s="44" t="s">
        <v>1613</v>
      </c>
      <c r="C470" s="44" t="s">
        <v>362</v>
      </c>
      <c r="D470" s="44" t="s">
        <v>1682</v>
      </c>
    </row>
    <row r="471" spans="1:4" x14ac:dyDescent="0.3">
      <c r="A471" s="44" t="s">
        <v>564</v>
      </c>
      <c r="B471" s="44" t="s">
        <v>1613</v>
      </c>
      <c r="C471" s="44" t="s">
        <v>363</v>
      </c>
      <c r="D471" s="44" t="s">
        <v>1778</v>
      </c>
    </row>
    <row r="472" spans="1:4" x14ac:dyDescent="0.3">
      <c r="A472" s="44" t="s">
        <v>564</v>
      </c>
      <c r="B472" s="44" t="s">
        <v>1613</v>
      </c>
      <c r="C472" s="44" t="s">
        <v>364</v>
      </c>
      <c r="D472" s="44" t="s">
        <v>2470</v>
      </c>
    </row>
    <row r="473" spans="1:4" x14ac:dyDescent="0.3">
      <c r="A473" s="44" t="s">
        <v>564</v>
      </c>
      <c r="B473" s="44" t="s">
        <v>1613</v>
      </c>
      <c r="C473" s="44" t="s">
        <v>365</v>
      </c>
      <c r="D473" s="44" t="s">
        <v>1696</v>
      </c>
    </row>
    <row r="474" spans="1:4" x14ac:dyDescent="0.3">
      <c r="A474" s="44" t="s">
        <v>565</v>
      </c>
      <c r="B474" s="44" t="s">
        <v>1613</v>
      </c>
      <c r="C474" s="44" t="s">
        <v>358</v>
      </c>
      <c r="D474" s="44" t="s">
        <v>1654</v>
      </c>
    </row>
    <row r="475" spans="1:4" x14ac:dyDescent="0.3">
      <c r="A475" s="44" t="s">
        <v>565</v>
      </c>
      <c r="B475" s="44" t="s">
        <v>1613</v>
      </c>
      <c r="C475" s="44" t="s">
        <v>359</v>
      </c>
      <c r="D475" s="44" t="s">
        <v>1654</v>
      </c>
    </row>
    <row r="476" spans="1:4" x14ac:dyDescent="0.3">
      <c r="A476" s="44" t="s">
        <v>565</v>
      </c>
      <c r="B476" s="44" t="s">
        <v>1613</v>
      </c>
      <c r="C476" s="44" t="s">
        <v>360</v>
      </c>
      <c r="D476" s="44" t="s">
        <v>2368</v>
      </c>
    </row>
    <row r="477" spans="1:4" x14ac:dyDescent="0.3">
      <c r="A477" s="44" t="s">
        <v>565</v>
      </c>
      <c r="B477" s="44" t="s">
        <v>1613</v>
      </c>
      <c r="C477" s="44" t="s">
        <v>361</v>
      </c>
      <c r="D477" s="44" t="s">
        <v>1902</v>
      </c>
    </row>
    <row r="478" spans="1:4" x14ac:dyDescent="0.3">
      <c r="A478" s="44" t="s">
        <v>565</v>
      </c>
      <c r="B478" s="44" t="s">
        <v>1613</v>
      </c>
      <c r="C478" s="44" t="s">
        <v>362</v>
      </c>
      <c r="D478" s="44" t="s">
        <v>2373</v>
      </c>
    </row>
    <row r="479" spans="1:4" x14ac:dyDescent="0.3">
      <c r="A479" s="44" t="s">
        <v>565</v>
      </c>
      <c r="B479" s="44" t="s">
        <v>1613</v>
      </c>
      <c r="C479" s="44" t="s">
        <v>363</v>
      </c>
      <c r="D479" s="44" t="s">
        <v>2377</v>
      </c>
    </row>
    <row r="480" spans="1:4" x14ac:dyDescent="0.3">
      <c r="A480" s="44" t="s">
        <v>565</v>
      </c>
      <c r="B480" s="44" t="s">
        <v>1613</v>
      </c>
      <c r="C480" s="44" t="s">
        <v>364</v>
      </c>
      <c r="D480" s="44" t="s">
        <v>2060</v>
      </c>
    </row>
    <row r="481" spans="1:4" x14ac:dyDescent="0.3">
      <c r="A481" s="44" t="s">
        <v>565</v>
      </c>
      <c r="B481" s="44" t="s">
        <v>1613</v>
      </c>
      <c r="C481" s="44" t="s">
        <v>365</v>
      </c>
      <c r="D481" s="44" t="s">
        <v>2380</v>
      </c>
    </row>
    <row r="482" spans="1:4" x14ac:dyDescent="0.3">
      <c r="A482" s="44" t="s">
        <v>537</v>
      </c>
      <c r="B482" s="44" t="s">
        <v>1614</v>
      </c>
      <c r="C482" s="44" t="s">
        <v>358</v>
      </c>
      <c r="D482" s="44" t="s">
        <v>1620</v>
      </c>
    </row>
    <row r="483" spans="1:4" x14ac:dyDescent="0.3">
      <c r="A483" s="44" t="s">
        <v>537</v>
      </c>
      <c r="B483" s="44" t="s">
        <v>1614</v>
      </c>
      <c r="C483" s="44" t="s">
        <v>359</v>
      </c>
      <c r="D483" s="44" t="s">
        <v>1626</v>
      </c>
    </row>
    <row r="484" spans="1:4" x14ac:dyDescent="0.3">
      <c r="A484" s="44" t="s">
        <v>537</v>
      </c>
      <c r="B484" s="44" t="s">
        <v>1614</v>
      </c>
      <c r="C484" s="44" t="s">
        <v>360</v>
      </c>
      <c r="D484" s="44" t="s">
        <v>1631</v>
      </c>
    </row>
    <row r="485" spans="1:4" x14ac:dyDescent="0.3">
      <c r="A485" s="44" t="s">
        <v>537</v>
      </c>
      <c r="B485" s="44" t="s">
        <v>1614</v>
      </c>
      <c r="C485" s="44" t="s">
        <v>361</v>
      </c>
      <c r="D485" s="44" t="s">
        <v>1637</v>
      </c>
    </row>
    <row r="486" spans="1:4" x14ac:dyDescent="0.3">
      <c r="A486" s="44" t="s">
        <v>537</v>
      </c>
      <c r="B486" s="44" t="s">
        <v>1614</v>
      </c>
      <c r="C486" s="44" t="s">
        <v>362</v>
      </c>
      <c r="D486" s="44" t="s">
        <v>1641</v>
      </c>
    </row>
    <row r="487" spans="1:4" x14ac:dyDescent="0.3">
      <c r="A487" s="44" t="s">
        <v>537</v>
      </c>
      <c r="B487" s="44" t="s">
        <v>1614</v>
      </c>
      <c r="C487" s="44" t="s">
        <v>363</v>
      </c>
      <c r="D487" s="44" t="s">
        <v>1647</v>
      </c>
    </row>
    <row r="488" spans="1:4" x14ac:dyDescent="0.3">
      <c r="A488" s="44" t="s">
        <v>537</v>
      </c>
      <c r="B488" s="44" t="s">
        <v>1614</v>
      </c>
      <c r="C488" s="44" t="s">
        <v>364</v>
      </c>
      <c r="D488" s="44" t="s">
        <v>1650</v>
      </c>
    </row>
    <row r="489" spans="1:4" x14ac:dyDescent="0.3">
      <c r="A489" s="44" t="s">
        <v>537</v>
      </c>
      <c r="B489" s="44" t="s">
        <v>1614</v>
      </c>
      <c r="C489" s="44" t="s">
        <v>365</v>
      </c>
      <c r="D489" s="44" t="s">
        <v>1654</v>
      </c>
    </row>
    <row r="490" spans="1:4" x14ac:dyDescent="0.3">
      <c r="A490" s="44" t="s">
        <v>538</v>
      </c>
      <c r="B490" s="44" t="s">
        <v>1614</v>
      </c>
      <c r="C490" s="44" t="s">
        <v>358</v>
      </c>
      <c r="D490" s="44" t="s">
        <v>1657</v>
      </c>
    </row>
    <row r="491" spans="1:4" x14ac:dyDescent="0.3">
      <c r="A491" s="44" t="s">
        <v>538</v>
      </c>
      <c r="B491" s="44" t="s">
        <v>1614</v>
      </c>
      <c r="C491" s="44" t="s">
        <v>359</v>
      </c>
      <c r="D491" s="44" t="s">
        <v>1663</v>
      </c>
    </row>
    <row r="492" spans="1:4" x14ac:dyDescent="0.3">
      <c r="A492" s="44" t="s">
        <v>538</v>
      </c>
      <c r="B492" s="44" t="s">
        <v>1614</v>
      </c>
      <c r="C492" s="44" t="s">
        <v>360</v>
      </c>
      <c r="D492" s="44" t="s">
        <v>1669</v>
      </c>
    </row>
    <row r="493" spans="1:4" x14ac:dyDescent="0.3">
      <c r="A493" s="44" t="s">
        <v>538</v>
      </c>
      <c r="B493" s="44" t="s">
        <v>1614</v>
      </c>
      <c r="C493" s="44" t="s">
        <v>361</v>
      </c>
      <c r="D493" s="44" t="s">
        <v>1675</v>
      </c>
    </row>
    <row r="494" spans="1:4" x14ac:dyDescent="0.3">
      <c r="A494" s="44" t="s">
        <v>538</v>
      </c>
      <c r="B494" s="44" t="s">
        <v>1614</v>
      </c>
      <c r="C494" s="44" t="s">
        <v>362</v>
      </c>
      <c r="D494" s="44" t="s">
        <v>1681</v>
      </c>
    </row>
    <row r="495" spans="1:4" x14ac:dyDescent="0.3">
      <c r="A495" s="44" t="s">
        <v>538</v>
      </c>
      <c r="B495" s="44" t="s">
        <v>1614</v>
      </c>
      <c r="C495" s="44" t="s">
        <v>363</v>
      </c>
      <c r="D495" s="44" t="s">
        <v>1687</v>
      </c>
    </row>
    <row r="496" spans="1:4" x14ac:dyDescent="0.3">
      <c r="A496" s="44" t="s">
        <v>538</v>
      </c>
      <c r="B496" s="44" t="s">
        <v>1614</v>
      </c>
      <c r="C496" s="44" t="s">
        <v>364</v>
      </c>
      <c r="D496" s="44" t="s">
        <v>1692</v>
      </c>
    </row>
    <row r="497" spans="1:4" x14ac:dyDescent="0.3">
      <c r="A497" s="44" t="s">
        <v>538</v>
      </c>
      <c r="B497" s="44" t="s">
        <v>1614</v>
      </c>
      <c r="C497" s="44" t="s">
        <v>365</v>
      </c>
      <c r="D497" s="44" t="s">
        <v>1696</v>
      </c>
    </row>
    <row r="498" spans="1:4" x14ac:dyDescent="0.3">
      <c r="A498" s="44" t="s">
        <v>539</v>
      </c>
      <c r="B498" s="44" t="s">
        <v>1614</v>
      </c>
      <c r="C498" s="44" t="s">
        <v>358</v>
      </c>
      <c r="D498" s="44" t="s">
        <v>1699</v>
      </c>
    </row>
    <row r="499" spans="1:4" x14ac:dyDescent="0.3">
      <c r="A499" s="44" t="s">
        <v>539</v>
      </c>
      <c r="B499" s="44" t="s">
        <v>1614</v>
      </c>
      <c r="C499" s="44" t="s">
        <v>359</v>
      </c>
      <c r="D499" s="44" t="s">
        <v>1705</v>
      </c>
    </row>
    <row r="500" spans="1:4" x14ac:dyDescent="0.3">
      <c r="A500" s="44" t="s">
        <v>539</v>
      </c>
      <c r="B500" s="44" t="s">
        <v>1614</v>
      </c>
      <c r="C500" s="44" t="s">
        <v>360</v>
      </c>
      <c r="D500" s="44" t="s">
        <v>1711</v>
      </c>
    </row>
    <row r="501" spans="1:4" x14ac:dyDescent="0.3">
      <c r="A501" s="44" t="s">
        <v>539</v>
      </c>
      <c r="B501" s="44" t="s">
        <v>1614</v>
      </c>
      <c r="C501" s="44" t="s">
        <v>361</v>
      </c>
      <c r="D501" s="44" t="s">
        <v>1714</v>
      </c>
    </row>
    <row r="502" spans="1:4" x14ac:dyDescent="0.3">
      <c r="A502" s="44" t="s">
        <v>539</v>
      </c>
      <c r="B502" s="44" t="s">
        <v>1614</v>
      </c>
      <c r="C502" s="44" t="s">
        <v>362</v>
      </c>
      <c r="D502" s="44" t="s">
        <v>1720</v>
      </c>
    </row>
    <row r="503" spans="1:4" x14ac:dyDescent="0.3">
      <c r="A503" s="44" t="s">
        <v>539</v>
      </c>
      <c r="B503" s="44" t="s">
        <v>1614</v>
      </c>
      <c r="C503" s="44" t="s">
        <v>363</v>
      </c>
      <c r="D503" s="44" t="s">
        <v>1726</v>
      </c>
    </row>
    <row r="504" spans="1:4" x14ac:dyDescent="0.3">
      <c r="A504" s="44" t="s">
        <v>539</v>
      </c>
      <c r="B504" s="44" t="s">
        <v>1614</v>
      </c>
      <c r="C504" s="44" t="s">
        <v>364</v>
      </c>
      <c r="D504" s="44" t="s">
        <v>1732</v>
      </c>
    </row>
    <row r="505" spans="1:4" x14ac:dyDescent="0.3">
      <c r="A505" s="44" t="s">
        <v>539</v>
      </c>
      <c r="B505" s="44" t="s">
        <v>1614</v>
      </c>
      <c r="C505" s="44" t="s">
        <v>365</v>
      </c>
      <c r="D505" s="44" t="s">
        <v>1737</v>
      </c>
    </row>
    <row r="506" spans="1:4" x14ac:dyDescent="0.3">
      <c r="A506" s="44" t="s">
        <v>540</v>
      </c>
      <c r="B506" s="44" t="s">
        <v>1614</v>
      </c>
      <c r="C506" s="44" t="s">
        <v>358</v>
      </c>
      <c r="D506" s="44" t="s">
        <v>1743</v>
      </c>
    </row>
    <row r="507" spans="1:4" x14ac:dyDescent="0.3">
      <c r="A507" s="44" t="s">
        <v>540</v>
      </c>
      <c r="B507" s="44" t="s">
        <v>1614</v>
      </c>
      <c r="C507" s="44" t="s">
        <v>359</v>
      </c>
      <c r="D507" s="44" t="s">
        <v>1749</v>
      </c>
    </row>
    <row r="508" spans="1:4" x14ac:dyDescent="0.3">
      <c r="A508" s="44" t="s">
        <v>540</v>
      </c>
      <c r="B508" s="44" t="s">
        <v>1614</v>
      </c>
      <c r="C508" s="44" t="s">
        <v>360</v>
      </c>
      <c r="D508" s="44" t="s">
        <v>1755</v>
      </c>
    </row>
    <row r="509" spans="1:4" x14ac:dyDescent="0.3">
      <c r="A509" s="44" t="s">
        <v>540</v>
      </c>
      <c r="B509" s="44" t="s">
        <v>1614</v>
      </c>
      <c r="C509" s="44" t="s">
        <v>361</v>
      </c>
      <c r="D509" s="44" t="s">
        <v>1761</v>
      </c>
    </row>
    <row r="510" spans="1:4" x14ac:dyDescent="0.3">
      <c r="A510" s="44" t="s">
        <v>540</v>
      </c>
      <c r="B510" s="44" t="s">
        <v>1614</v>
      </c>
      <c r="C510" s="44" t="s">
        <v>362</v>
      </c>
      <c r="D510" s="44" t="s">
        <v>1766</v>
      </c>
    </row>
    <row r="511" spans="1:4" x14ac:dyDescent="0.3">
      <c r="A511" s="44" t="s">
        <v>540</v>
      </c>
      <c r="B511" s="44" t="s">
        <v>1614</v>
      </c>
      <c r="C511" s="44" t="s">
        <v>363</v>
      </c>
      <c r="D511" s="44" t="s">
        <v>1771</v>
      </c>
    </row>
    <row r="512" spans="1:4" x14ac:dyDescent="0.3">
      <c r="A512" s="44" t="s">
        <v>540</v>
      </c>
      <c r="B512" s="44" t="s">
        <v>1614</v>
      </c>
      <c r="C512" s="44" t="s">
        <v>364</v>
      </c>
      <c r="D512" s="44" t="s">
        <v>1776</v>
      </c>
    </row>
    <row r="513" spans="1:4" x14ac:dyDescent="0.3">
      <c r="A513" s="44" t="s">
        <v>540</v>
      </c>
      <c r="B513" s="44" t="s">
        <v>1614</v>
      </c>
      <c r="C513" s="44" t="s">
        <v>365</v>
      </c>
      <c r="D513" s="44" t="s">
        <v>1696</v>
      </c>
    </row>
    <row r="514" spans="1:4" x14ac:dyDescent="0.3">
      <c r="A514" s="44" t="s">
        <v>541</v>
      </c>
      <c r="B514" s="44" t="s">
        <v>1614</v>
      </c>
      <c r="C514" s="44" t="s">
        <v>358</v>
      </c>
      <c r="D514" s="44" t="s">
        <v>2385</v>
      </c>
    </row>
    <row r="515" spans="1:4" x14ac:dyDescent="0.3">
      <c r="A515" s="44" t="s">
        <v>541</v>
      </c>
      <c r="B515" s="44" t="s">
        <v>1614</v>
      </c>
      <c r="C515" s="44" t="s">
        <v>359</v>
      </c>
      <c r="D515" s="44" t="s">
        <v>2389</v>
      </c>
    </row>
    <row r="516" spans="1:4" x14ac:dyDescent="0.3">
      <c r="A516" s="44" t="s">
        <v>541</v>
      </c>
      <c r="B516" s="44" t="s">
        <v>1614</v>
      </c>
      <c r="C516" s="44" t="s">
        <v>360</v>
      </c>
      <c r="D516" s="44" t="s">
        <v>2135</v>
      </c>
    </row>
    <row r="517" spans="1:4" x14ac:dyDescent="0.3">
      <c r="A517" s="44" t="s">
        <v>541</v>
      </c>
      <c r="B517" s="44" t="s">
        <v>1614</v>
      </c>
      <c r="C517" s="44" t="s">
        <v>361</v>
      </c>
      <c r="D517" s="44" t="s">
        <v>2063</v>
      </c>
    </row>
    <row r="518" spans="1:4" x14ac:dyDescent="0.3">
      <c r="A518" s="44" t="s">
        <v>541</v>
      </c>
      <c r="B518" s="44" t="s">
        <v>1614</v>
      </c>
      <c r="C518" s="44" t="s">
        <v>362</v>
      </c>
      <c r="D518" s="44" t="s">
        <v>2399</v>
      </c>
    </row>
    <row r="519" spans="1:4" x14ac:dyDescent="0.3">
      <c r="A519" s="44" t="s">
        <v>541</v>
      </c>
      <c r="B519" s="44" t="s">
        <v>1614</v>
      </c>
      <c r="C519" s="44" t="s">
        <v>363</v>
      </c>
      <c r="D519" s="44" t="s">
        <v>2403</v>
      </c>
    </row>
    <row r="520" spans="1:4" x14ac:dyDescent="0.3">
      <c r="A520" s="44" t="s">
        <v>541</v>
      </c>
      <c r="B520" s="44" t="s">
        <v>1614</v>
      </c>
      <c r="C520" s="44" t="s">
        <v>364</v>
      </c>
      <c r="D520" s="44" t="s">
        <v>1972</v>
      </c>
    </row>
    <row r="521" spans="1:4" x14ac:dyDescent="0.3">
      <c r="A521" s="44" t="s">
        <v>541</v>
      </c>
      <c r="B521" s="44" t="s">
        <v>1614</v>
      </c>
      <c r="C521" s="44" t="s">
        <v>365</v>
      </c>
      <c r="D521" s="44" t="s">
        <v>1728</v>
      </c>
    </row>
    <row r="522" spans="1:4" x14ac:dyDescent="0.3">
      <c r="A522" s="44" t="s">
        <v>542</v>
      </c>
      <c r="B522" s="44" t="s">
        <v>1614</v>
      </c>
      <c r="C522" s="44" t="s">
        <v>358</v>
      </c>
      <c r="D522" s="44" t="s">
        <v>1782</v>
      </c>
    </row>
    <row r="523" spans="1:4" x14ac:dyDescent="0.3">
      <c r="A523" s="44" t="s">
        <v>542</v>
      </c>
      <c r="B523" s="44" t="s">
        <v>1614</v>
      </c>
      <c r="C523" s="44" t="s">
        <v>359</v>
      </c>
      <c r="D523" s="44" t="s">
        <v>1787</v>
      </c>
    </row>
    <row r="524" spans="1:4" x14ac:dyDescent="0.3">
      <c r="A524" s="44" t="s">
        <v>542</v>
      </c>
      <c r="B524" s="44" t="s">
        <v>1614</v>
      </c>
      <c r="C524" s="44" t="s">
        <v>360</v>
      </c>
      <c r="D524" s="44" t="s">
        <v>1793</v>
      </c>
    </row>
    <row r="525" spans="1:4" x14ac:dyDescent="0.3">
      <c r="A525" s="44" t="s">
        <v>542</v>
      </c>
      <c r="B525" s="44" t="s">
        <v>1614</v>
      </c>
      <c r="C525" s="44" t="s">
        <v>361</v>
      </c>
      <c r="D525" s="44" t="s">
        <v>1799</v>
      </c>
    </row>
    <row r="526" spans="1:4" x14ac:dyDescent="0.3">
      <c r="A526" s="44" t="s">
        <v>542</v>
      </c>
      <c r="B526" s="44" t="s">
        <v>1614</v>
      </c>
      <c r="C526" s="44" t="s">
        <v>362</v>
      </c>
      <c r="D526" s="44" t="s">
        <v>1805</v>
      </c>
    </row>
    <row r="527" spans="1:4" x14ac:dyDescent="0.3">
      <c r="A527" s="44" t="s">
        <v>542</v>
      </c>
      <c r="B527" s="44" t="s">
        <v>1614</v>
      </c>
      <c r="C527" s="44" t="s">
        <v>363</v>
      </c>
      <c r="D527" s="44" t="s">
        <v>1724</v>
      </c>
    </row>
    <row r="528" spans="1:4" x14ac:dyDescent="0.3">
      <c r="A528" s="44" t="s">
        <v>542</v>
      </c>
      <c r="B528" s="44" t="s">
        <v>1614</v>
      </c>
      <c r="C528" s="44" t="s">
        <v>364</v>
      </c>
      <c r="D528" s="44" t="s">
        <v>1815</v>
      </c>
    </row>
    <row r="529" spans="1:4" x14ac:dyDescent="0.3">
      <c r="A529" s="44" t="s">
        <v>542</v>
      </c>
      <c r="B529" s="44" t="s">
        <v>1614</v>
      </c>
      <c r="C529" s="44" t="s">
        <v>365</v>
      </c>
      <c r="D529" s="44" t="s">
        <v>1696</v>
      </c>
    </row>
    <row r="530" spans="1:4" x14ac:dyDescent="0.3">
      <c r="A530" s="44" t="s">
        <v>543</v>
      </c>
      <c r="B530" s="44" t="s">
        <v>1614</v>
      </c>
      <c r="C530" s="44" t="s">
        <v>358</v>
      </c>
      <c r="D530" s="44" t="s">
        <v>1819</v>
      </c>
    </row>
    <row r="531" spans="1:4" x14ac:dyDescent="0.3">
      <c r="A531" s="44" t="s">
        <v>543</v>
      </c>
      <c r="B531" s="44" t="s">
        <v>1614</v>
      </c>
      <c r="C531" s="44" t="s">
        <v>359</v>
      </c>
      <c r="D531" s="44" t="s">
        <v>1775</v>
      </c>
    </row>
    <row r="532" spans="1:4" x14ac:dyDescent="0.3">
      <c r="A532" s="44" t="s">
        <v>543</v>
      </c>
      <c r="B532" s="44" t="s">
        <v>1614</v>
      </c>
      <c r="C532" s="44" t="s">
        <v>360</v>
      </c>
      <c r="D532" s="44" t="s">
        <v>1827</v>
      </c>
    </row>
    <row r="533" spans="1:4" x14ac:dyDescent="0.3">
      <c r="A533" s="44" t="s">
        <v>543</v>
      </c>
      <c r="B533" s="44" t="s">
        <v>1614</v>
      </c>
      <c r="C533" s="44" t="s">
        <v>361</v>
      </c>
      <c r="D533" s="44" t="s">
        <v>1832</v>
      </c>
    </row>
    <row r="534" spans="1:4" x14ac:dyDescent="0.3">
      <c r="A534" s="44" t="s">
        <v>543</v>
      </c>
      <c r="B534" s="44" t="s">
        <v>1614</v>
      </c>
      <c r="C534" s="44" t="s">
        <v>362</v>
      </c>
      <c r="D534" s="44" t="s">
        <v>1838</v>
      </c>
    </row>
    <row r="535" spans="1:4" x14ac:dyDescent="0.3">
      <c r="A535" s="44" t="s">
        <v>543</v>
      </c>
      <c r="B535" s="44" t="s">
        <v>1614</v>
      </c>
      <c r="C535" s="44" t="s">
        <v>363</v>
      </c>
      <c r="D535" s="44" t="s">
        <v>1844</v>
      </c>
    </row>
    <row r="536" spans="1:4" x14ac:dyDescent="0.3">
      <c r="A536" s="44" t="s">
        <v>543</v>
      </c>
      <c r="B536" s="44" t="s">
        <v>1614</v>
      </c>
      <c r="C536" s="44" t="s">
        <v>364</v>
      </c>
      <c r="D536" s="44" t="s">
        <v>1850</v>
      </c>
    </row>
    <row r="537" spans="1:4" x14ac:dyDescent="0.3">
      <c r="A537" s="44" t="s">
        <v>543</v>
      </c>
      <c r="B537" s="44" t="s">
        <v>1614</v>
      </c>
      <c r="C537" s="44" t="s">
        <v>365</v>
      </c>
      <c r="D537" s="44" t="s">
        <v>1696</v>
      </c>
    </row>
    <row r="538" spans="1:4" x14ac:dyDescent="0.3">
      <c r="A538" s="44" t="s">
        <v>544</v>
      </c>
      <c r="B538" s="44" t="s">
        <v>1614</v>
      </c>
      <c r="C538" s="44" t="s">
        <v>358</v>
      </c>
      <c r="D538" s="44" t="s">
        <v>1819</v>
      </c>
    </row>
    <row r="539" spans="1:4" x14ac:dyDescent="0.3">
      <c r="A539" s="44" t="s">
        <v>544</v>
      </c>
      <c r="B539" s="44" t="s">
        <v>1614</v>
      </c>
      <c r="C539" s="44" t="s">
        <v>359</v>
      </c>
      <c r="D539" s="44" t="s">
        <v>1857</v>
      </c>
    </row>
    <row r="540" spans="1:4" x14ac:dyDescent="0.3">
      <c r="A540" s="44" t="s">
        <v>544</v>
      </c>
      <c r="B540" s="44" t="s">
        <v>1614</v>
      </c>
      <c r="C540" s="44" t="s">
        <v>360</v>
      </c>
      <c r="D540" s="44" t="s">
        <v>1860</v>
      </c>
    </row>
    <row r="541" spans="1:4" x14ac:dyDescent="0.3">
      <c r="A541" s="44" t="s">
        <v>544</v>
      </c>
      <c r="B541" s="44" t="s">
        <v>1614</v>
      </c>
      <c r="C541" s="44" t="s">
        <v>361</v>
      </c>
      <c r="D541" s="44" t="s">
        <v>1635</v>
      </c>
    </row>
    <row r="542" spans="1:4" x14ac:dyDescent="0.3">
      <c r="A542" s="44" t="s">
        <v>544</v>
      </c>
      <c r="B542" s="44" t="s">
        <v>1614</v>
      </c>
      <c r="C542" s="44" t="s">
        <v>362</v>
      </c>
      <c r="D542" s="44" t="s">
        <v>1867</v>
      </c>
    </row>
    <row r="543" spans="1:4" x14ac:dyDescent="0.3">
      <c r="A543" s="44" t="s">
        <v>544</v>
      </c>
      <c r="B543" s="44" t="s">
        <v>1614</v>
      </c>
      <c r="C543" s="44" t="s">
        <v>363</v>
      </c>
      <c r="D543" s="44" t="s">
        <v>1871</v>
      </c>
    </row>
    <row r="544" spans="1:4" x14ac:dyDescent="0.3">
      <c r="A544" s="44" t="s">
        <v>544</v>
      </c>
      <c r="B544" s="44" t="s">
        <v>1614</v>
      </c>
      <c r="C544" s="44" t="s">
        <v>364</v>
      </c>
      <c r="D544" s="44" t="s">
        <v>1873</v>
      </c>
    </row>
    <row r="545" spans="1:4" x14ac:dyDescent="0.3">
      <c r="A545" s="44" t="s">
        <v>544</v>
      </c>
      <c r="B545" s="44" t="s">
        <v>1614</v>
      </c>
      <c r="C545" s="44" t="s">
        <v>365</v>
      </c>
      <c r="D545" s="44" t="s">
        <v>1875</v>
      </c>
    </row>
    <row r="546" spans="1:4" x14ac:dyDescent="0.3">
      <c r="A546" s="44" t="s">
        <v>545</v>
      </c>
      <c r="B546" s="44" t="s">
        <v>1614</v>
      </c>
      <c r="C546" s="44" t="s">
        <v>358</v>
      </c>
      <c r="D546" s="44" t="s">
        <v>1878</v>
      </c>
    </row>
    <row r="547" spans="1:4" x14ac:dyDescent="0.3">
      <c r="A547" s="44" t="s">
        <v>545</v>
      </c>
      <c r="B547" s="44" t="s">
        <v>1614</v>
      </c>
      <c r="C547" s="44" t="s">
        <v>359</v>
      </c>
      <c r="D547" s="44" t="s">
        <v>1882</v>
      </c>
    </row>
    <row r="548" spans="1:4" x14ac:dyDescent="0.3">
      <c r="A548" s="44" t="s">
        <v>545</v>
      </c>
      <c r="B548" s="44" t="s">
        <v>1614</v>
      </c>
      <c r="C548" s="44" t="s">
        <v>360</v>
      </c>
      <c r="D548" s="44" t="s">
        <v>1886</v>
      </c>
    </row>
    <row r="549" spans="1:4" x14ac:dyDescent="0.3">
      <c r="A549" s="44" t="s">
        <v>545</v>
      </c>
      <c r="B549" s="44" t="s">
        <v>1614</v>
      </c>
      <c r="C549" s="44" t="s">
        <v>361</v>
      </c>
      <c r="D549" s="44" t="s">
        <v>1891</v>
      </c>
    </row>
    <row r="550" spans="1:4" x14ac:dyDescent="0.3">
      <c r="A550" s="44" t="s">
        <v>545</v>
      </c>
      <c r="B550" s="44" t="s">
        <v>1614</v>
      </c>
      <c r="C550" s="44" t="s">
        <v>362</v>
      </c>
      <c r="D550" s="44" t="s">
        <v>1896</v>
      </c>
    </row>
    <row r="551" spans="1:4" x14ac:dyDescent="0.3">
      <c r="A551" s="44" t="s">
        <v>545</v>
      </c>
      <c r="B551" s="44" t="s">
        <v>1614</v>
      </c>
      <c r="C551" s="44" t="s">
        <v>363</v>
      </c>
      <c r="D551" s="44" t="s">
        <v>1900</v>
      </c>
    </row>
    <row r="552" spans="1:4" x14ac:dyDescent="0.3">
      <c r="A552" s="44" t="s">
        <v>545</v>
      </c>
      <c r="B552" s="44" t="s">
        <v>1614</v>
      </c>
      <c r="C552" s="44" t="s">
        <v>364</v>
      </c>
      <c r="D552" s="44" t="s">
        <v>1905</v>
      </c>
    </row>
    <row r="553" spans="1:4" x14ac:dyDescent="0.3">
      <c r="A553" s="44" t="s">
        <v>545</v>
      </c>
      <c r="B553" s="44" t="s">
        <v>1614</v>
      </c>
      <c r="C553" s="44" t="s">
        <v>365</v>
      </c>
      <c r="D553" s="44" t="s">
        <v>1654</v>
      </c>
    </row>
    <row r="554" spans="1:4" x14ac:dyDescent="0.3">
      <c r="A554" s="44" t="s">
        <v>546</v>
      </c>
      <c r="B554" s="44" t="s">
        <v>1614</v>
      </c>
      <c r="C554" s="44" t="s">
        <v>358</v>
      </c>
      <c r="D554" s="44" t="s">
        <v>1909</v>
      </c>
    </row>
    <row r="555" spans="1:4" x14ac:dyDescent="0.3">
      <c r="A555" s="44" t="s">
        <v>546</v>
      </c>
      <c r="B555" s="44" t="s">
        <v>1614</v>
      </c>
      <c r="C555" s="44" t="s">
        <v>359</v>
      </c>
      <c r="D555" s="44" t="s">
        <v>1915</v>
      </c>
    </row>
    <row r="556" spans="1:4" x14ac:dyDescent="0.3">
      <c r="A556" s="44" t="s">
        <v>546</v>
      </c>
      <c r="B556" s="44" t="s">
        <v>1614</v>
      </c>
      <c r="C556" s="44" t="s">
        <v>360</v>
      </c>
      <c r="D556" s="44" t="s">
        <v>1850</v>
      </c>
    </row>
    <row r="557" spans="1:4" x14ac:dyDescent="0.3">
      <c r="A557" s="44" t="s">
        <v>546</v>
      </c>
      <c r="B557" s="44" t="s">
        <v>1614</v>
      </c>
      <c r="C557" s="44" t="s">
        <v>361</v>
      </c>
      <c r="D557" s="44" t="s">
        <v>1923</v>
      </c>
    </row>
    <row r="558" spans="1:4" x14ac:dyDescent="0.3">
      <c r="A558" s="44" t="s">
        <v>546</v>
      </c>
      <c r="B558" s="44" t="s">
        <v>1614</v>
      </c>
      <c r="C558" s="44" t="s">
        <v>362</v>
      </c>
      <c r="D558" s="44" t="s">
        <v>1928</v>
      </c>
    </row>
    <row r="559" spans="1:4" x14ac:dyDescent="0.3">
      <c r="A559" s="44" t="s">
        <v>546</v>
      </c>
      <c r="B559" s="44" t="s">
        <v>1614</v>
      </c>
      <c r="C559" s="44" t="s">
        <v>363</v>
      </c>
      <c r="D559" s="44" t="s">
        <v>1933</v>
      </c>
    </row>
    <row r="560" spans="1:4" x14ac:dyDescent="0.3">
      <c r="A560" s="44" t="s">
        <v>546</v>
      </c>
      <c r="B560" s="44" t="s">
        <v>1614</v>
      </c>
      <c r="C560" s="44" t="s">
        <v>364</v>
      </c>
      <c r="D560" s="44" t="s">
        <v>1856</v>
      </c>
    </row>
    <row r="561" spans="1:4" x14ac:dyDescent="0.3">
      <c r="A561" s="44" t="s">
        <v>546</v>
      </c>
      <c r="B561" s="44" t="s">
        <v>1614</v>
      </c>
      <c r="C561" s="44" t="s">
        <v>365</v>
      </c>
      <c r="D561" s="44" t="s">
        <v>1696</v>
      </c>
    </row>
    <row r="562" spans="1:4" x14ac:dyDescent="0.3">
      <c r="A562" s="44" t="s">
        <v>547</v>
      </c>
      <c r="B562" s="44" t="s">
        <v>1614</v>
      </c>
      <c r="C562" s="44" t="s">
        <v>358</v>
      </c>
      <c r="D562" s="44" t="s">
        <v>1941</v>
      </c>
    </row>
    <row r="563" spans="1:4" x14ac:dyDescent="0.3">
      <c r="A563" s="44" t="s">
        <v>547</v>
      </c>
      <c r="B563" s="44" t="s">
        <v>1614</v>
      </c>
      <c r="C563" s="44" t="s">
        <v>359</v>
      </c>
      <c r="D563" s="44" t="s">
        <v>1946</v>
      </c>
    </row>
    <row r="564" spans="1:4" x14ac:dyDescent="0.3">
      <c r="A564" s="44" t="s">
        <v>547</v>
      </c>
      <c r="B564" s="44" t="s">
        <v>1614</v>
      </c>
      <c r="C564" s="44" t="s">
        <v>360</v>
      </c>
      <c r="D564" s="44" t="s">
        <v>1950</v>
      </c>
    </row>
    <row r="565" spans="1:4" x14ac:dyDescent="0.3">
      <c r="A565" s="44" t="s">
        <v>547</v>
      </c>
      <c r="B565" s="44" t="s">
        <v>1614</v>
      </c>
      <c r="C565" s="44" t="s">
        <v>361</v>
      </c>
      <c r="D565" s="44" t="s">
        <v>1954</v>
      </c>
    </row>
    <row r="566" spans="1:4" x14ac:dyDescent="0.3">
      <c r="A566" s="44" t="s">
        <v>547</v>
      </c>
      <c r="B566" s="44" t="s">
        <v>1614</v>
      </c>
      <c r="C566" s="44" t="s">
        <v>362</v>
      </c>
      <c r="D566" s="44" t="s">
        <v>1959</v>
      </c>
    </row>
    <row r="567" spans="1:4" x14ac:dyDescent="0.3">
      <c r="A567" s="44" t="s">
        <v>547</v>
      </c>
      <c r="B567" s="44" t="s">
        <v>1614</v>
      </c>
      <c r="C567" s="44" t="s">
        <v>363</v>
      </c>
      <c r="D567" s="44" t="s">
        <v>1950</v>
      </c>
    </row>
    <row r="568" spans="1:4" x14ac:dyDescent="0.3">
      <c r="A568" s="44" t="s">
        <v>547</v>
      </c>
      <c r="B568" s="44" t="s">
        <v>1614</v>
      </c>
      <c r="C568" s="44" t="s">
        <v>364</v>
      </c>
      <c r="D568" s="44" t="s">
        <v>1969</v>
      </c>
    </row>
    <row r="569" spans="1:4" x14ac:dyDescent="0.3">
      <c r="A569" s="44" t="s">
        <v>547</v>
      </c>
      <c r="B569" s="44" t="s">
        <v>1614</v>
      </c>
      <c r="C569" s="44" t="s">
        <v>365</v>
      </c>
      <c r="D569" s="44" t="s">
        <v>1974</v>
      </c>
    </row>
    <row r="570" spans="1:4" x14ac:dyDescent="0.3">
      <c r="A570" s="44" t="s">
        <v>548</v>
      </c>
      <c r="B570" s="44" t="s">
        <v>1614</v>
      </c>
      <c r="C570" s="44" t="s">
        <v>358</v>
      </c>
      <c r="D570" s="44" t="s">
        <v>1654</v>
      </c>
    </row>
    <row r="571" spans="1:4" x14ac:dyDescent="0.3">
      <c r="A571" s="44" t="s">
        <v>548</v>
      </c>
      <c r="B571" s="44" t="s">
        <v>1614</v>
      </c>
      <c r="C571" s="44" t="s">
        <v>359</v>
      </c>
      <c r="D571" s="44" t="s">
        <v>1654</v>
      </c>
    </row>
    <row r="572" spans="1:4" x14ac:dyDescent="0.3">
      <c r="A572" s="44" t="s">
        <v>548</v>
      </c>
      <c r="B572" s="44" t="s">
        <v>1614</v>
      </c>
      <c r="C572" s="44" t="s">
        <v>360</v>
      </c>
      <c r="D572" s="44" t="s">
        <v>1979</v>
      </c>
    </row>
    <row r="573" spans="1:4" x14ac:dyDescent="0.3">
      <c r="A573" s="44" t="s">
        <v>548</v>
      </c>
      <c r="B573" s="44" t="s">
        <v>1614</v>
      </c>
      <c r="C573" s="44" t="s">
        <v>361</v>
      </c>
      <c r="D573" s="44" t="s">
        <v>1963</v>
      </c>
    </row>
    <row r="574" spans="1:4" x14ac:dyDescent="0.3">
      <c r="A574" s="44" t="s">
        <v>548</v>
      </c>
      <c r="B574" s="44" t="s">
        <v>1614</v>
      </c>
      <c r="C574" s="44" t="s">
        <v>362</v>
      </c>
      <c r="D574" s="44" t="s">
        <v>1988</v>
      </c>
    </row>
    <row r="575" spans="1:4" x14ac:dyDescent="0.3">
      <c r="A575" s="44" t="s">
        <v>548</v>
      </c>
      <c r="B575" s="44" t="s">
        <v>1614</v>
      </c>
      <c r="C575" s="44" t="s">
        <v>363</v>
      </c>
      <c r="D575" s="44" t="s">
        <v>1993</v>
      </c>
    </row>
    <row r="576" spans="1:4" x14ac:dyDescent="0.3">
      <c r="A576" s="44" t="s">
        <v>548</v>
      </c>
      <c r="B576" s="44" t="s">
        <v>1614</v>
      </c>
      <c r="C576" s="44" t="s">
        <v>364</v>
      </c>
      <c r="D576" s="44" t="s">
        <v>1992</v>
      </c>
    </row>
    <row r="577" spans="1:4" x14ac:dyDescent="0.3">
      <c r="A577" s="44" t="s">
        <v>548</v>
      </c>
      <c r="B577" s="44" t="s">
        <v>1614</v>
      </c>
      <c r="C577" s="44" t="s">
        <v>365</v>
      </c>
      <c r="D577" s="44" t="s">
        <v>1786</v>
      </c>
    </row>
    <row r="578" spans="1:4" x14ac:dyDescent="0.3">
      <c r="A578" s="44" t="s">
        <v>549</v>
      </c>
      <c r="B578" s="44" t="s">
        <v>1614</v>
      </c>
      <c r="C578" s="44" t="s">
        <v>358</v>
      </c>
      <c r="D578" s="44" t="s">
        <v>2006</v>
      </c>
    </row>
    <row r="579" spans="1:4" x14ac:dyDescent="0.3">
      <c r="A579" s="44" t="s">
        <v>549</v>
      </c>
      <c r="B579" s="44" t="s">
        <v>1614</v>
      </c>
      <c r="C579" s="44" t="s">
        <v>359</v>
      </c>
      <c r="D579" s="44" t="s">
        <v>2011</v>
      </c>
    </row>
    <row r="580" spans="1:4" x14ac:dyDescent="0.3">
      <c r="A580" s="44" t="s">
        <v>549</v>
      </c>
      <c r="B580" s="44" t="s">
        <v>1614</v>
      </c>
      <c r="C580" s="44" t="s">
        <v>360</v>
      </c>
      <c r="D580" s="44" t="s">
        <v>2016</v>
      </c>
    </row>
    <row r="581" spans="1:4" x14ac:dyDescent="0.3">
      <c r="A581" s="44" t="s">
        <v>549</v>
      </c>
      <c r="B581" s="44" t="s">
        <v>1614</v>
      </c>
      <c r="C581" s="44" t="s">
        <v>361</v>
      </c>
      <c r="D581" s="44" t="s">
        <v>1813</v>
      </c>
    </row>
    <row r="582" spans="1:4" x14ac:dyDescent="0.3">
      <c r="A582" s="44" t="s">
        <v>549</v>
      </c>
      <c r="B582" s="44" t="s">
        <v>1614</v>
      </c>
      <c r="C582" s="44" t="s">
        <v>362</v>
      </c>
      <c r="D582" s="44" t="s">
        <v>2024</v>
      </c>
    </row>
    <row r="583" spans="1:4" x14ac:dyDescent="0.3">
      <c r="A583" s="44" t="s">
        <v>549</v>
      </c>
      <c r="B583" s="44" t="s">
        <v>1614</v>
      </c>
      <c r="C583" s="44" t="s">
        <v>363</v>
      </c>
      <c r="D583" s="44" t="s">
        <v>1810</v>
      </c>
    </row>
    <row r="584" spans="1:4" x14ac:dyDescent="0.3">
      <c r="A584" s="44" t="s">
        <v>549</v>
      </c>
      <c r="B584" s="44" t="s">
        <v>1614</v>
      </c>
      <c r="C584" s="44" t="s">
        <v>364</v>
      </c>
      <c r="D584" s="44" t="s">
        <v>2029</v>
      </c>
    </row>
    <row r="585" spans="1:4" x14ac:dyDescent="0.3">
      <c r="A585" s="44" t="s">
        <v>549</v>
      </c>
      <c r="B585" s="44" t="s">
        <v>1614</v>
      </c>
      <c r="C585" s="44" t="s">
        <v>365</v>
      </c>
      <c r="D585" s="44" t="s">
        <v>1696</v>
      </c>
    </row>
    <row r="586" spans="1:4" x14ac:dyDescent="0.3">
      <c r="A586" s="44" t="s">
        <v>550</v>
      </c>
      <c r="B586" s="44" t="s">
        <v>1614</v>
      </c>
      <c r="C586" s="44" t="s">
        <v>358</v>
      </c>
      <c r="D586" s="44" t="s">
        <v>1654</v>
      </c>
    </row>
    <row r="587" spans="1:4" x14ac:dyDescent="0.3">
      <c r="A587" s="44" t="s">
        <v>550</v>
      </c>
      <c r="B587" s="44" t="s">
        <v>1614</v>
      </c>
      <c r="C587" s="44" t="s">
        <v>359</v>
      </c>
      <c r="D587" s="44" t="s">
        <v>1654</v>
      </c>
    </row>
    <row r="588" spans="1:4" x14ac:dyDescent="0.3">
      <c r="A588" s="44" t="s">
        <v>550</v>
      </c>
      <c r="B588" s="44" t="s">
        <v>1614</v>
      </c>
      <c r="C588" s="44" t="s">
        <v>360</v>
      </c>
      <c r="D588" s="44" t="s">
        <v>2031</v>
      </c>
    </row>
    <row r="589" spans="1:4" x14ac:dyDescent="0.3">
      <c r="A589" s="44" t="s">
        <v>550</v>
      </c>
      <c r="B589" s="44" t="s">
        <v>1614</v>
      </c>
      <c r="C589" s="44" t="s">
        <v>361</v>
      </c>
      <c r="D589" s="44" t="s">
        <v>2036</v>
      </c>
    </row>
    <row r="590" spans="1:4" x14ac:dyDescent="0.3">
      <c r="A590" s="44" t="s">
        <v>550</v>
      </c>
      <c r="B590" s="44" t="s">
        <v>1614</v>
      </c>
      <c r="C590" s="44" t="s">
        <v>362</v>
      </c>
      <c r="D590" s="44" t="s">
        <v>2041</v>
      </c>
    </row>
    <row r="591" spans="1:4" x14ac:dyDescent="0.3">
      <c r="A591" s="44" t="s">
        <v>550</v>
      </c>
      <c r="B591" s="44" t="s">
        <v>1614</v>
      </c>
      <c r="C591" s="44" t="s">
        <v>363</v>
      </c>
      <c r="D591" s="44" t="s">
        <v>2047</v>
      </c>
    </row>
    <row r="592" spans="1:4" x14ac:dyDescent="0.3">
      <c r="A592" s="44" t="s">
        <v>550</v>
      </c>
      <c r="B592" s="44" t="s">
        <v>1614</v>
      </c>
      <c r="C592" s="44" t="s">
        <v>364</v>
      </c>
      <c r="D592" s="44" t="s">
        <v>2051</v>
      </c>
    </row>
    <row r="593" spans="1:4" x14ac:dyDescent="0.3">
      <c r="A593" s="44" t="s">
        <v>550</v>
      </c>
      <c r="B593" s="44" t="s">
        <v>1614</v>
      </c>
      <c r="C593" s="44" t="s">
        <v>365</v>
      </c>
      <c r="D593" s="44" t="s">
        <v>1654</v>
      </c>
    </row>
    <row r="594" spans="1:4" x14ac:dyDescent="0.3">
      <c r="A594" s="44" t="s">
        <v>551</v>
      </c>
      <c r="B594" s="44" t="s">
        <v>1614</v>
      </c>
      <c r="C594" s="44" t="s">
        <v>358</v>
      </c>
      <c r="D594" s="44" t="s">
        <v>2057</v>
      </c>
    </row>
    <row r="595" spans="1:4" x14ac:dyDescent="0.3">
      <c r="A595" s="44" t="s">
        <v>551</v>
      </c>
      <c r="B595" s="44" t="s">
        <v>1614</v>
      </c>
      <c r="C595" s="44" t="s">
        <v>359</v>
      </c>
      <c r="D595" s="44" t="s">
        <v>1963</v>
      </c>
    </row>
    <row r="596" spans="1:4" x14ac:dyDescent="0.3">
      <c r="A596" s="44" t="s">
        <v>551</v>
      </c>
      <c r="B596" s="44" t="s">
        <v>1614</v>
      </c>
      <c r="C596" s="44" t="s">
        <v>360</v>
      </c>
      <c r="D596" s="44" t="s">
        <v>2064</v>
      </c>
    </row>
    <row r="597" spans="1:4" x14ac:dyDescent="0.3">
      <c r="A597" s="44" t="s">
        <v>551</v>
      </c>
      <c r="B597" s="44" t="s">
        <v>1614</v>
      </c>
      <c r="C597" s="44" t="s">
        <v>361</v>
      </c>
      <c r="D597" s="44" t="s">
        <v>2068</v>
      </c>
    </row>
    <row r="598" spans="1:4" x14ac:dyDescent="0.3">
      <c r="A598" s="44" t="s">
        <v>551</v>
      </c>
      <c r="B598" s="44" t="s">
        <v>1614</v>
      </c>
      <c r="C598" s="44" t="s">
        <v>362</v>
      </c>
      <c r="D598" s="44" t="s">
        <v>2073</v>
      </c>
    </row>
    <row r="599" spans="1:4" x14ac:dyDescent="0.3">
      <c r="A599" s="44" t="s">
        <v>551</v>
      </c>
      <c r="B599" s="44" t="s">
        <v>1614</v>
      </c>
      <c r="C599" s="44" t="s">
        <v>363</v>
      </c>
      <c r="D599" s="44" t="s">
        <v>1856</v>
      </c>
    </row>
    <row r="600" spans="1:4" x14ac:dyDescent="0.3">
      <c r="A600" s="44" t="s">
        <v>551</v>
      </c>
      <c r="B600" s="44" t="s">
        <v>1614</v>
      </c>
      <c r="C600" s="44" t="s">
        <v>364</v>
      </c>
      <c r="D600" s="44" t="s">
        <v>2052</v>
      </c>
    </row>
    <row r="601" spans="1:4" x14ac:dyDescent="0.3">
      <c r="A601" s="44" t="s">
        <v>551</v>
      </c>
      <c r="B601" s="44" t="s">
        <v>1614</v>
      </c>
      <c r="C601" s="44" t="s">
        <v>365</v>
      </c>
      <c r="D601" s="44" t="s">
        <v>1696</v>
      </c>
    </row>
    <row r="602" spans="1:4" x14ac:dyDescent="0.3">
      <c r="A602" s="44" t="s">
        <v>552</v>
      </c>
      <c r="B602" s="44" t="s">
        <v>1614</v>
      </c>
      <c r="C602" s="44" t="s">
        <v>358</v>
      </c>
      <c r="D602" s="44" t="s">
        <v>2083</v>
      </c>
    </row>
    <row r="603" spans="1:4" x14ac:dyDescent="0.3">
      <c r="A603" s="44" t="s">
        <v>552</v>
      </c>
      <c r="B603" s="44" t="s">
        <v>1614</v>
      </c>
      <c r="C603" s="44" t="s">
        <v>359</v>
      </c>
      <c r="D603" s="44" t="s">
        <v>1993</v>
      </c>
    </row>
    <row r="604" spans="1:4" x14ac:dyDescent="0.3">
      <c r="A604" s="44" t="s">
        <v>552</v>
      </c>
      <c r="B604" s="44" t="s">
        <v>1614</v>
      </c>
      <c r="C604" s="44" t="s">
        <v>360</v>
      </c>
      <c r="D604" s="44" t="s">
        <v>2091</v>
      </c>
    </row>
    <row r="605" spans="1:4" x14ac:dyDescent="0.3">
      <c r="A605" s="44" t="s">
        <v>552</v>
      </c>
      <c r="B605" s="44" t="s">
        <v>1614</v>
      </c>
      <c r="C605" s="44" t="s">
        <v>361</v>
      </c>
      <c r="D605" s="44" t="s">
        <v>2096</v>
      </c>
    </row>
    <row r="606" spans="1:4" x14ac:dyDescent="0.3">
      <c r="A606" s="44" t="s">
        <v>552</v>
      </c>
      <c r="B606" s="44" t="s">
        <v>1614</v>
      </c>
      <c r="C606" s="44" t="s">
        <v>362</v>
      </c>
      <c r="D606" s="44" t="s">
        <v>2102</v>
      </c>
    </row>
    <row r="607" spans="1:4" x14ac:dyDescent="0.3">
      <c r="A607" s="44" t="s">
        <v>552</v>
      </c>
      <c r="B607" s="44" t="s">
        <v>1614</v>
      </c>
      <c r="C607" s="44" t="s">
        <v>363</v>
      </c>
      <c r="D607" s="44" t="s">
        <v>1848</v>
      </c>
    </row>
    <row r="608" spans="1:4" x14ac:dyDescent="0.3">
      <c r="A608" s="44" t="s">
        <v>552</v>
      </c>
      <c r="B608" s="44" t="s">
        <v>1614</v>
      </c>
      <c r="C608" s="44" t="s">
        <v>364</v>
      </c>
      <c r="D608" s="44" t="s">
        <v>2078</v>
      </c>
    </row>
    <row r="609" spans="1:4" x14ac:dyDescent="0.3">
      <c r="A609" s="44" t="s">
        <v>552</v>
      </c>
      <c r="B609" s="44" t="s">
        <v>1614</v>
      </c>
      <c r="C609" s="44" t="s">
        <v>365</v>
      </c>
      <c r="D609" s="44" t="s">
        <v>1696</v>
      </c>
    </row>
    <row r="610" spans="1:4" x14ac:dyDescent="0.3">
      <c r="A610" s="44" t="s">
        <v>553</v>
      </c>
      <c r="B610" s="44" t="s">
        <v>1614</v>
      </c>
      <c r="C610" s="44" t="s">
        <v>358</v>
      </c>
      <c r="D610" s="44" t="s">
        <v>2111</v>
      </c>
    </row>
    <row r="611" spans="1:4" x14ac:dyDescent="0.3">
      <c r="A611" s="44" t="s">
        <v>553</v>
      </c>
      <c r="B611" s="44" t="s">
        <v>1614</v>
      </c>
      <c r="C611" s="44" t="s">
        <v>359</v>
      </c>
      <c r="D611" s="44" t="s">
        <v>2115</v>
      </c>
    </row>
    <row r="612" spans="1:4" x14ac:dyDescent="0.3">
      <c r="A612" s="44" t="s">
        <v>553</v>
      </c>
      <c r="B612" s="44" t="s">
        <v>1614</v>
      </c>
      <c r="C612" s="44" t="s">
        <v>360</v>
      </c>
      <c r="D612" s="44" t="s">
        <v>2120</v>
      </c>
    </row>
    <row r="613" spans="1:4" x14ac:dyDescent="0.3">
      <c r="A613" s="44" t="s">
        <v>553</v>
      </c>
      <c r="B613" s="44" t="s">
        <v>1614</v>
      </c>
      <c r="C613" s="44" t="s">
        <v>361</v>
      </c>
      <c r="D613" s="44" t="s">
        <v>2126</v>
      </c>
    </row>
    <row r="614" spans="1:4" x14ac:dyDescent="0.3">
      <c r="A614" s="44" t="s">
        <v>553</v>
      </c>
      <c r="B614" s="44" t="s">
        <v>1614</v>
      </c>
      <c r="C614" s="44" t="s">
        <v>362</v>
      </c>
      <c r="D614" s="44" t="s">
        <v>2132</v>
      </c>
    </row>
    <row r="615" spans="1:4" x14ac:dyDescent="0.3">
      <c r="A615" s="44" t="s">
        <v>553</v>
      </c>
      <c r="B615" s="44" t="s">
        <v>1614</v>
      </c>
      <c r="C615" s="44" t="s">
        <v>363</v>
      </c>
      <c r="D615" s="44" t="s">
        <v>2137</v>
      </c>
    </row>
    <row r="616" spans="1:4" x14ac:dyDescent="0.3">
      <c r="A616" s="44" t="s">
        <v>553</v>
      </c>
      <c r="B616" s="44" t="s">
        <v>1614</v>
      </c>
      <c r="C616" s="44" t="s">
        <v>364</v>
      </c>
      <c r="D616" s="44" t="s">
        <v>1996</v>
      </c>
    </row>
    <row r="617" spans="1:4" x14ac:dyDescent="0.3">
      <c r="A617" s="44" t="s">
        <v>553</v>
      </c>
      <c r="B617" s="44" t="s">
        <v>1614</v>
      </c>
      <c r="C617" s="44" t="s">
        <v>365</v>
      </c>
      <c r="D617" s="44" t="s">
        <v>1696</v>
      </c>
    </row>
    <row r="618" spans="1:4" x14ac:dyDescent="0.3">
      <c r="A618" s="44" t="s">
        <v>554</v>
      </c>
      <c r="B618" s="44" t="s">
        <v>1614</v>
      </c>
      <c r="C618" s="44" t="s">
        <v>358</v>
      </c>
      <c r="D618" s="44" t="s">
        <v>2142</v>
      </c>
    </row>
    <row r="619" spans="1:4" x14ac:dyDescent="0.3">
      <c r="A619" s="44" t="s">
        <v>554</v>
      </c>
      <c r="B619" s="44" t="s">
        <v>1614</v>
      </c>
      <c r="C619" s="44" t="s">
        <v>359</v>
      </c>
      <c r="D619" s="44" t="s">
        <v>2147</v>
      </c>
    </row>
    <row r="620" spans="1:4" x14ac:dyDescent="0.3">
      <c r="A620" s="44" t="s">
        <v>554</v>
      </c>
      <c r="B620" s="44" t="s">
        <v>1614</v>
      </c>
      <c r="C620" s="44" t="s">
        <v>360</v>
      </c>
      <c r="D620" s="44" t="s">
        <v>2151</v>
      </c>
    </row>
    <row r="621" spans="1:4" x14ac:dyDescent="0.3">
      <c r="A621" s="44" t="s">
        <v>554</v>
      </c>
      <c r="B621" s="44" t="s">
        <v>1614</v>
      </c>
      <c r="C621" s="44" t="s">
        <v>361</v>
      </c>
      <c r="D621" s="44" t="s">
        <v>2155</v>
      </c>
    </row>
    <row r="622" spans="1:4" x14ac:dyDescent="0.3">
      <c r="A622" s="44" t="s">
        <v>554</v>
      </c>
      <c r="B622" s="44" t="s">
        <v>1614</v>
      </c>
      <c r="C622" s="44" t="s">
        <v>362</v>
      </c>
      <c r="D622" s="44" t="s">
        <v>2161</v>
      </c>
    </row>
    <row r="623" spans="1:4" x14ac:dyDescent="0.3">
      <c r="A623" s="44" t="s">
        <v>554</v>
      </c>
      <c r="B623" s="44" t="s">
        <v>1614</v>
      </c>
      <c r="C623" s="44" t="s">
        <v>363</v>
      </c>
      <c r="D623" s="44" t="s">
        <v>2166</v>
      </c>
    </row>
    <row r="624" spans="1:4" x14ac:dyDescent="0.3">
      <c r="A624" s="44" t="s">
        <v>554</v>
      </c>
      <c r="B624" s="44" t="s">
        <v>1614</v>
      </c>
      <c r="C624" s="44" t="s">
        <v>364</v>
      </c>
      <c r="D624" s="44" t="s">
        <v>2171</v>
      </c>
    </row>
    <row r="625" spans="1:4" x14ac:dyDescent="0.3">
      <c r="A625" s="44" t="s">
        <v>554</v>
      </c>
      <c r="B625" s="44" t="s">
        <v>1614</v>
      </c>
      <c r="C625" s="44" t="s">
        <v>365</v>
      </c>
      <c r="D625" s="44" t="s">
        <v>2173</v>
      </c>
    </row>
    <row r="626" spans="1:4" x14ac:dyDescent="0.3">
      <c r="A626" s="44" t="s">
        <v>555</v>
      </c>
      <c r="B626" s="44" t="s">
        <v>1614</v>
      </c>
      <c r="C626" s="44" t="s">
        <v>358</v>
      </c>
      <c r="D626" s="44" t="s">
        <v>2179</v>
      </c>
    </row>
    <row r="627" spans="1:4" x14ac:dyDescent="0.3">
      <c r="A627" s="44" t="s">
        <v>555</v>
      </c>
      <c r="B627" s="44" t="s">
        <v>1614</v>
      </c>
      <c r="C627" s="44" t="s">
        <v>359</v>
      </c>
      <c r="D627" s="44" t="s">
        <v>2183</v>
      </c>
    </row>
    <row r="628" spans="1:4" x14ac:dyDescent="0.3">
      <c r="A628" s="44" t="s">
        <v>555</v>
      </c>
      <c r="B628" s="44" t="s">
        <v>1614</v>
      </c>
      <c r="C628" s="44" t="s">
        <v>360</v>
      </c>
      <c r="D628" s="44" t="s">
        <v>2188</v>
      </c>
    </row>
    <row r="629" spans="1:4" x14ac:dyDescent="0.3">
      <c r="A629" s="44" t="s">
        <v>555</v>
      </c>
      <c r="B629" s="44" t="s">
        <v>1614</v>
      </c>
      <c r="C629" s="44" t="s">
        <v>361</v>
      </c>
      <c r="D629" s="44" t="s">
        <v>2193</v>
      </c>
    </row>
    <row r="630" spans="1:4" x14ac:dyDescent="0.3">
      <c r="A630" s="44" t="s">
        <v>555</v>
      </c>
      <c r="B630" s="44" t="s">
        <v>1614</v>
      </c>
      <c r="C630" s="44" t="s">
        <v>362</v>
      </c>
      <c r="D630" s="44" t="s">
        <v>2196</v>
      </c>
    </row>
    <row r="631" spans="1:4" x14ac:dyDescent="0.3">
      <c r="A631" s="44" t="s">
        <v>555</v>
      </c>
      <c r="B631" s="44" t="s">
        <v>1614</v>
      </c>
      <c r="C631" s="44" t="s">
        <v>363</v>
      </c>
      <c r="D631" s="44" t="s">
        <v>1694</v>
      </c>
    </row>
    <row r="632" spans="1:4" x14ac:dyDescent="0.3">
      <c r="A632" s="44" t="s">
        <v>555</v>
      </c>
      <c r="B632" s="44" t="s">
        <v>1614</v>
      </c>
      <c r="C632" s="44" t="s">
        <v>364</v>
      </c>
      <c r="D632" s="44" t="s">
        <v>1871</v>
      </c>
    </row>
    <row r="633" spans="1:4" x14ac:dyDescent="0.3">
      <c r="A633" s="44" t="s">
        <v>555</v>
      </c>
      <c r="B633" s="44" t="s">
        <v>1614</v>
      </c>
      <c r="C633" s="44" t="s">
        <v>365</v>
      </c>
      <c r="D633" s="44" t="s">
        <v>2002</v>
      </c>
    </row>
    <row r="634" spans="1:4" x14ac:dyDescent="0.3">
      <c r="A634" s="44" t="s">
        <v>556</v>
      </c>
      <c r="B634" s="44" t="s">
        <v>1614</v>
      </c>
      <c r="C634" s="44" t="s">
        <v>358</v>
      </c>
      <c r="D634" s="44" t="s">
        <v>2237</v>
      </c>
    </row>
    <row r="635" spans="1:4" x14ac:dyDescent="0.3">
      <c r="A635" s="44" t="s">
        <v>556</v>
      </c>
      <c r="B635" s="44" t="s">
        <v>1614</v>
      </c>
      <c r="C635" s="44" t="s">
        <v>359</v>
      </c>
      <c r="D635" s="44" t="s">
        <v>2171</v>
      </c>
    </row>
    <row r="636" spans="1:4" x14ac:dyDescent="0.3">
      <c r="A636" s="44" t="s">
        <v>556</v>
      </c>
      <c r="B636" s="44" t="s">
        <v>1614</v>
      </c>
      <c r="C636" s="44" t="s">
        <v>360</v>
      </c>
      <c r="D636" s="44" t="s">
        <v>2245</v>
      </c>
    </row>
    <row r="637" spans="1:4" x14ac:dyDescent="0.3">
      <c r="A637" s="44" t="s">
        <v>556</v>
      </c>
      <c r="B637" s="44" t="s">
        <v>1614</v>
      </c>
      <c r="C637" s="44" t="s">
        <v>361</v>
      </c>
      <c r="D637" s="44" t="s">
        <v>2251</v>
      </c>
    </row>
    <row r="638" spans="1:4" x14ac:dyDescent="0.3">
      <c r="A638" s="44" t="s">
        <v>556</v>
      </c>
      <c r="B638" s="44" t="s">
        <v>1614</v>
      </c>
      <c r="C638" s="44" t="s">
        <v>362</v>
      </c>
      <c r="D638" s="44" t="s">
        <v>1761</v>
      </c>
    </row>
    <row r="639" spans="1:4" x14ac:dyDescent="0.3">
      <c r="A639" s="44" t="s">
        <v>556</v>
      </c>
      <c r="B639" s="44" t="s">
        <v>1614</v>
      </c>
      <c r="C639" s="44" t="s">
        <v>363</v>
      </c>
      <c r="D639" s="44" t="s">
        <v>2087</v>
      </c>
    </row>
    <row r="640" spans="1:4" x14ac:dyDescent="0.3">
      <c r="A640" s="44" t="s">
        <v>556</v>
      </c>
      <c r="B640" s="44" t="s">
        <v>1614</v>
      </c>
      <c r="C640" s="44" t="s">
        <v>364</v>
      </c>
      <c r="D640" s="44" t="s">
        <v>1973</v>
      </c>
    </row>
    <row r="641" spans="1:4" x14ac:dyDescent="0.3">
      <c r="A641" s="44" t="s">
        <v>556</v>
      </c>
      <c r="B641" s="44" t="s">
        <v>1614</v>
      </c>
      <c r="C641" s="44" t="s">
        <v>365</v>
      </c>
      <c r="D641" s="44" t="s">
        <v>1696</v>
      </c>
    </row>
    <row r="642" spans="1:4" x14ac:dyDescent="0.3">
      <c r="A642" s="44" t="s">
        <v>557</v>
      </c>
      <c r="B642" s="44" t="s">
        <v>1614</v>
      </c>
      <c r="C642" s="44" t="s">
        <v>358</v>
      </c>
      <c r="D642" s="44" t="s">
        <v>2209</v>
      </c>
    </row>
    <row r="643" spans="1:4" x14ac:dyDescent="0.3">
      <c r="A643" s="44" t="s">
        <v>557</v>
      </c>
      <c r="B643" s="44" t="s">
        <v>1614</v>
      </c>
      <c r="C643" s="44" t="s">
        <v>359</v>
      </c>
      <c r="D643" s="44" t="s">
        <v>1984</v>
      </c>
    </row>
    <row r="644" spans="1:4" x14ac:dyDescent="0.3">
      <c r="A644" s="44" t="s">
        <v>557</v>
      </c>
      <c r="B644" s="44" t="s">
        <v>1614</v>
      </c>
      <c r="C644" s="44" t="s">
        <v>360</v>
      </c>
      <c r="D644" s="44" t="s">
        <v>2218</v>
      </c>
    </row>
    <row r="645" spans="1:4" x14ac:dyDescent="0.3">
      <c r="A645" s="44" t="s">
        <v>557</v>
      </c>
      <c r="B645" s="44" t="s">
        <v>1614</v>
      </c>
      <c r="C645" s="44" t="s">
        <v>361</v>
      </c>
      <c r="D645" s="44" t="s">
        <v>2223</v>
      </c>
    </row>
    <row r="646" spans="1:4" x14ac:dyDescent="0.3">
      <c r="A646" s="44" t="s">
        <v>557</v>
      </c>
      <c r="B646" s="44" t="s">
        <v>1614</v>
      </c>
      <c r="C646" s="44" t="s">
        <v>362</v>
      </c>
      <c r="D646" s="44" t="s">
        <v>2227</v>
      </c>
    </row>
    <row r="647" spans="1:4" x14ac:dyDescent="0.3">
      <c r="A647" s="44" t="s">
        <v>557</v>
      </c>
      <c r="B647" s="44" t="s">
        <v>1614</v>
      </c>
      <c r="C647" s="44" t="s">
        <v>363</v>
      </c>
      <c r="D647" s="44" t="s">
        <v>2231</v>
      </c>
    </row>
    <row r="648" spans="1:4" x14ac:dyDescent="0.3">
      <c r="A648" s="44" t="s">
        <v>557</v>
      </c>
      <c r="B648" s="44" t="s">
        <v>1614</v>
      </c>
      <c r="C648" s="44" t="s">
        <v>364</v>
      </c>
      <c r="D648" s="44" t="s">
        <v>2234</v>
      </c>
    </row>
    <row r="649" spans="1:4" x14ac:dyDescent="0.3">
      <c r="A649" s="44" t="s">
        <v>557</v>
      </c>
      <c r="B649" s="44" t="s">
        <v>1614</v>
      </c>
      <c r="C649" s="44" t="s">
        <v>365</v>
      </c>
      <c r="D649" s="44" t="s">
        <v>1654</v>
      </c>
    </row>
    <row r="650" spans="1:4" x14ac:dyDescent="0.3">
      <c r="A650" s="44" t="s">
        <v>558</v>
      </c>
      <c r="B650" s="44" t="s">
        <v>1614</v>
      </c>
      <c r="C650" s="44" t="s">
        <v>358</v>
      </c>
      <c r="D650" s="44" t="s">
        <v>2262</v>
      </c>
    </row>
    <row r="651" spans="1:4" x14ac:dyDescent="0.3">
      <c r="A651" s="44" t="s">
        <v>558</v>
      </c>
      <c r="B651" s="44" t="s">
        <v>1614</v>
      </c>
      <c r="C651" s="44" t="s">
        <v>359</v>
      </c>
      <c r="D651" s="44" t="s">
        <v>1693</v>
      </c>
    </row>
    <row r="652" spans="1:4" x14ac:dyDescent="0.3">
      <c r="A652" s="44" t="s">
        <v>558</v>
      </c>
      <c r="B652" s="44" t="s">
        <v>1614</v>
      </c>
      <c r="C652" s="44" t="s">
        <v>360</v>
      </c>
      <c r="D652" s="44" t="s">
        <v>2266</v>
      </c>
    </row>
    <row r="653" spans="1:4" x14ac:dyDescent="0.3">
      <c r="A653" s="44" t="s">
        <v>558</v>
      </c>
      <c r="B653" s="44" t="s">
        <v>1614</v>
      </c>
      <c r="C653" s="44" t="s">
        <v>361</v>
      </c>
      <c r="D653" s="44" t="s">
        <v>2233</v>
      </c>
    </row>
    <row r="654" spans="1:4" x14ac:dyDescent="0.3">
      <c r="A654" s="44" t="s">
        <v>558</v>
      </c>
      <c r="B654" s="44" t="s">
        <v>1614</v>
      </c>
      <c r="C654" s="44" t="s">
        <v>362</v>
      </c>
      <c r="D654" s="44" t="s">
        <v>2270</v>
      </c>
    </row>
    <row r="655" spans="1:4" x14ac:dyDescent="0.3">
      <c r="A655" s="44" t="s">
        <v>558</v>
      </c>
      <c r="B655" s="44" t="s">
        <v>1614</v>
      </c>
      <c r="C655" s="44" t="s">
        <v>363</v>
      </c>
      <c r="D655" s="44" t="s">
        <v>1950</v>
      </c>
    </row>
    <row r="656" spans="1:4" x14ac:dyDescent="0.3">
      <c r="A656" s="44" t="s">
        <v>558</v>
      </c>
      <c r="B656" s="44" t="s">
        <v>1614</v>
      </c>
      <c r="C656" s="44" t="s">
        <v>364</v>
      </c>
      <c r="D656" s="44" t="s">
        <v>2272</v>
      </c>
    </row>
    <row r="657" spans="1:4" x14ac:dyDescent="0.3">
      <c r="A657" s="44" t="s">
        <v>558</v>
      </c>
      <c r="B657" s="44" t="s">
        <v>1614</v>
      </c>
      <c r="C657" s="44" t="s">
        <v>365</v>
      </c>
      <c r="D657" s="44" t="s">
        <v>2273</v>
      </c>
    </row>
    <row r="658" spans="1:4" x14ac:dyDescent="0.3">
      <c r="A658" s="44" t="s">
        <v>132</v>
      </c>
      <c r="B658" s="44" t="s">
        <v>1614</v>
      </c>
      <c r="C658" s="44" t="s">
        <v>358</v>
      </c>
      <c r="D658" s="44" t="s">
        <v>2276</v>
      </c>
    </row>
    <row r="659" spans="1:4" x14ac:dyDescent="0.3">
      <c r="A659" s="44" t="s">
        <v>132</v>
      </c>
      <c r="B659" s="44" t="s">
        <v>1614</v>
      </c>
      <c r="C659" s="44" t="s">
        <v>359</v>
      </c>
      <c r="D659" s="44" t="s">
        <v>1649</v>
      </c>
    </row>
    <row r="660" spans="1:4" x14ac:dyDescent="0.3">
      <c r="A660" s="44" t="s">
        <v>132</v>
      </c>
      <c r="B660" s="44" t="s">
        <v>1614</v>
      </c>
      <c r="C660" s="44" t="s">
        <v>360</v>
      </c>
      <c r="D660" s="44" t="s">
        <v>1994</v>
      </c>
    </row>
    <row r="661" spans="1:4" x14ac:dyDescent="0.3">
      <c r="A661" s="44" t="s">
        <v>132</v>
      </c>
      <c r="B661" s="44" t="s">
        <v>1614</v>
      </c>
      <c r="C661" s="44" t="s">
        <v>361</v>
      </c>
      <c r="D661" s="44" t="s">
        <v>2093</v>
      </c>
    </row>
    <row r="662" spans="1:4" x14ac:dyDescent="0.3">
      <c r="A662" s="44" t="s">
        <v>132</v>
      </c>
      <c r="B662" s="44" t="s">
        <v>1614</v>
      </c>
      <c r="C662" s="44" t="s">
        <v>362</v>
      </c>
      <c r="D662" s="44" t="s">
        <v>2292</v>
      </c>
    </row>
    <row r="663" spans="1:4" x14ac:dyDescent="0.3">
      <c r="A663" s="44" t="s">
        <v>132</v>
      </c>
      <c r="B663" s="44" t="s">
        <v>1614</v>
      </c>
      <c r="C663" s="44" t="s">
        <v>363</v>
      </c>
      <c r="D663" s="44" t="s">
        <v>2296</v>
      </c>
    </row>
    <row r="664" spans="1:4" x14ac:dyDescent="0.3">
      <c r="A664" s="44" t="s">
        <v>132</v>
      </c>
      <c r="B664" s="44" t="s">
        <v>1614</v>
      </c>
      <c r="C664" s="44" t="s">
        <v>364</v>
      </c>
      <c r="D664" s="44" t="s">
        <v>2052</v>
      </c>
    </row>
    <row r="665" spans="1:4" x14ac:dyDescent="0.3">
      <c r="A665" s="44" t="s">
        <v>132</v>
      </c>
      <c r="B665" s="44" t="s">
        <v>1614</v>
      </c>
      <c r="C665" s="44" t="s">
        <v>365</v>
      </c>
      <c r="D665" s="44" t="s">
        <v>2300</v>
      </c>
    </row>
    <row r="666" spans="1:4" x14ac:dyDescent="0.3">
      <c r="A666" s="44" t="s">
        <v>559</v>
      </c>
      <c r="B666" s="44" t="s">
        <v>1614</v>
      </c>
      <c r="C666" s="44" t="s">
        <v>358</v>
      </c>
      <c r="D666" s="44" t="s">
        <v>2303</v>
      </c>
    </row>
    <row r="667" spans="1:4" x14ac:dyDescent="0.3">
      <c r="A667" s="44" t="s">
        <v>559</v>
      </c>
      <c r="B667" s="44" t="s">
        <v>1614</v>
      </c>
      <c r="C667" s="44" t="s">
        <v>359</v>
      </c>
      <c r="D667" s="44" t="s">
        <v>1919</v>
      </c>
    </row>
    <row r="668" spans="1:4" x14ac:dyDescent="0.3">
      <c r="A668" s="44" t="s">
        <v>559</v>
      </c>
      <c r="B668" s="44" t="s">
        <v>1614</v>
      </c>
      <c r="C668" s="44" t="s">
        <v>360</v>
      </c>
      <c r="D668" s="44" t="s">
        <v>2310</v>
      </c>
    </row>
    <row r="669" spans="1:4" x14ac:dyDescent="0.3">
      <c r="A669" s="44" t="s">
        <v>559</v>
      </c>
      <c r="B669" s="44" t="s">
        <v>1614</v>
      </c>
      <c r="C669" s="44" t="s">
        <v>361</v>
      </c>
      <c r="D669" s="44" t="s">
        <v>1825</v>
      </c>
    </row>
    <row r="670" spans="1:4" x14ac:dyDescent="0.3">
      <c r="A670" s="44" t="s">
        <v>559</v>
      </c>
      <c r="B670" s="44" t="s">
        <v>1614</v>
      </c>
      <c r="C670" s="44" t="s">
        <v>362</v>
      </c>
      <c r="D670" s="44" t="s">
        <v>2319</v>
      </c>
    </row>
    <row r="671" spans="1:4" x14ac:dyDescent="0.3">
      <c r="A671" s="44" t="s">
        <v>559</v>
      </c>
      <c r="B671" s="44" t="s">
        <v>1614</v>
      </c>
      <c r="C671" s="44" t="s">
        <v>363</v>
      </c>
      <c r="D671" s="44" t="s">
        <v>1688</v>
      </c>
    </row>
    <row r="672" spans="1:4" x14ac:dyDescent="0.3">
      <c r="A672" s="44" t="s">
        <v>559</v>
      </c>
      <c r="B672" s="44" t="s">
        <v>1614</v>
      </c>
      <c r="C672" s="44" t="s">
        <v>364</v>
      </c>
      <c r="D672" s="44" t="s">
        <v>1937</v>
      </c>
    </row>
    <row r="673" spans="1:4" x14ac:dyDescent="0.3">
      <c r="A673" s="44" t="s">
        <v>559</v>
      </c>
      <c r="B673" s="44" t="s">
        <v>1614</v>
      </c>
      <c r="C673" s="44" t="s">
        <v>365</v>
      </c>
      <c r="D673" s="44" t="s">
        <v>1704</v>
      </c>
    </row>
    <row r="674" spans="1:4" x14ac:dyDescent="0.3">
      <c r="A674" s="44" t="s">
        <v>560</v>
      </c>
      <c r="B674" s="44" t="s">
        <v>1614</v>
      </c>
      <c r="C674" s="44" t="s">
        <v>358</v>
      </c>
      <c r="D674" s="44" t="s">
        <v>2082</v>
      </c>
    </row>
    <row r="675" spans="1:4" x14ac:dyDescent="0.3">
      <c r="A675" s="44" t="s">
        <v>560</v>
      </c>
      <c r="B675" s="44" t="s">
        <v>1614</v>
      </c>
      <c r="C675" s="44" t="s">
        <v>359</v>
      </c>
      <c r="D675" s="44" t="s">
        <v>2335</v>
      </c>
    </row>
    <row r="676" spans="1:4" x14ac:dyDescent="0.3">
      <c r="A676" s="44" t="s">
        <v>560</v>
      </c>
      <c r="B676" s="44" t="s">
        <v>1614</v>
      </c>
      <c r="C676" s="44" t="s">
        <v>360</v>
      </c>
      <c r="D676" s="44" t="s">
        <v>2337</v>
      </c>
    </row>
    <row r="677" spans="1:4" x14ac:dyDescent="0.3">
      <c r="A677" s="44" t="s">
        <v>560</v>
      </c>
      <c r="B677" s="44" t="s">
        <v>1614</v>
      </c>
      <c r="C677" s="44" t="s">
        <v>361</v>
      </c>
      <c r="D677" s="44" t="s">
        <v>2341</v>
      </c>
    </row>
    <row r="678" spans="1:4" x14ac:dyDescent="0.3">
      <c r="A678" s="44" t="s">
        <v>560</v>
      </c>
      <c r="B678" s="44" t="s">
        <v>1614</v>
      </c>
      <c r="C678" s="44" t="s">
        <v>362</v>
      </c>
      <c r="D678" s="44" t="s">
        <v>2345</v>
      </c>
    </row>
    <row r="679" spans="1:4" x14ac:dyDescent="0.3">
      <c r="A679" s="44" t="s">
        <v>560</v>
      </c>
      <c r="B679" s="44" t="s">
        <v>1614</v>
      </c>
      <c r="C679" s="44" t="s">
        <v>363</v>
      </c>
      <c r="D679" s="44" t="s">
        <v>2348</v>
      </c>
    </row>
    <row r="680" spans="1:4" x14ac:dyDescent="0.3">
      <c r="A680" s="44" t="s">
        <v>560</v>
      </c>
      <c r="B680" s="44" t="s">
        <v>1614</v>
      </c>
      <c r="C680" s="44" t="s">
        <v>364</v>
      </c>
      <c r="D680" s="44" t="s">
        <v>1695</v>
      </c>
    </row>
    <row r="681" spans="1:4" x14ac:dyDescent="0.3">
      <c r="A681" s="44" t="s">
        <v>560</v>
      </c>
      <c r="B681" s="44" t="s">
        <v>1614</v>
      </c>
      <c r="C681" s="44" t="s">
        <v>365</v>
      </c>
      <c r="D681" s="44" t="s">
        <v>1654</v>
      </c>
    </row>
    <row r="682" spans="1:4" x14ac:dyDescent="0.3">
      <c r="A682" s="44" t="s">
        <v>561</v>
      </c>
      <c r="B682" s="44" t="s">
        <v>1614</v>
      </c>
      <c r="C682" s="44" t="s">
        <v>358</v>
      </c>
      <c r="D682" s="44" t="s">
        <v>2356</v>
      </c>
    </row>
    <row r="683" spans="1:4" x14ac:dyDescent="0.3">
      <c r="A683" s="44" t="s">
        <v>561</v>
      </c>
      <c r="B683" s="44" t="s">
        <v>1614</v>
      </c>
      <c r="C683" s="44" t="s">
        <v>359</v>
      </c>
      <c r="D683" s="44" t="s">
        <v>2357</v>
      </c>
    </row>
    <row r="684" spans="1:4" x14ac:dyDescent="0.3">
      <c r="A684" s="44" t="s">
        <v>561</v>
      </c>
      <c r="B684" s="44" t="s">
        <v>1614</v>
      </c>
      <c r="C684" s="44" t="s">
        <v>360</v>
      </c>
      <c r="D684" s="44" t="s">
        <v>2359</v>
      </c>
    </row>
    <row r="685" spans="1:4" x14ac:dyDescent="0.3">
      <c r="A685" s="44" t="s">
        <v>561</v>
      </c>
      <c r="B685" s="44" t="s">
        <v>1614</v>
      </c>
      <c r="C685" s="44" t="s">
        <v>361</v>
      </c>
      <c r="D685" s="44" t="s">
        <v>1691</v>
      </c>
    </row>
    <row r="686" spans="1:4" x14ac:dyDescent="0.3">
      <c r="A686" s="44" t="s">
        <v>561</v>
      </c>
      <c r="B686" s="44" t="s">
        <v>1614</v>
      </c>
      <c r="C686" s="44" t="s">
        <v>362</v>
      </c>
      <c r="D686" s="44" t="s">
        <v>2363</v>
      </c>
    </row>
    <row r="687" spans="1:4" x14ac:dyDescent="0.3">
      <c r="A687" s="44" t="s">
        <v>561</v>
      </c>
      <c r="B687" s="44" t="s">
        <v>1614</v>
      </c>
      <c r="C687" s="44" t="s">
        <v>363</v>
      </c>
      <c r="D687" s="44" t="s">
        <v>2231</v>
      </c>
    </row>
    <row r="688" spans="1:4" x14ac:dyDescent="0.3">
      <c r="A688" s="44" t="s">
        <v>561</v>
      </c>
      <c r="B688" s="44" t="s">
        <v>1614</v>
      </c>
      <c r="C688" s="44" t="s">
        <v>364</v>
      </c>
      <c r="D688" s="44" t="s">
        <v>1968</v>
      </c>
    </row>
    <row r="689" spans="1:4" x14ac:dyDescent="0.3">
      <c r="A689" s="44" t="s">
        <v>561</v>
      </c>
      <c r="B689" s="44" t="s">
        <v>1614</v>
      </c>
      <c r="C689" s="44" t="s">
        <v>365</v>
      </c>
      <c r="D689" s="44" t="s">
        <v>1696</v>
      </c>
    </row>
    <row r="690" spans="1:4" x14ac:dyDescent="0.3">
      <c r="A690" s="44" t="s">
        <v>562</v>
      </c>
      <c r="B690" s="44" t="s">
        <v>1614</v>
      </c>
      <c r="C690" s="44" t="s">
        <v>358</v>
      </c>
      <c r="D690" s="44" t="s">
        <v>2408</v>
      </c>
    </row>
    <row r="691" spans="1:4" x14ac:dyDescent="0.3">
      <c r="A691" s="44" t="s">
        <v>562</v>
      </c>
      <c r="B691" s="44" t="s">
        <v>1614</v>
      </c>
      <c r="C691" s="44" t="s">
        <v>359</v>
      </c>
      <c r="D691" s="44" t="s">
        <v>1654</v>
      </c>
    </row>
    <row r="692" spans="1:4" x14ac:dyDescent="0.3">
      <c r="A692" s="44" t="s">
        <v>562</v>
      </c>
      <c r="B692" s="44" t="s">
        <v>1614</v>
      </c>
      <c r="C692" s="44" t="s">
        <v>360</v>
      </c>
      <c r="D692" s="44" t="s">
        <v>2412</v>
      </c>
    </row>
    <row r="693" spans="1:4" x14ac:dyDescent="0.3">
      <c r="A693" s="44" t="s">
        <v>562</v>
      </c>
      <c r="B693" s="44" t="s">
        <v>1614</v>
      </c>
      <c r="C693" s="44" t="s">
        <v>361</v>
      </c>
      <c r="D693" s="44" t="s">
        <v>2417</v>
      </c>
    </row>
    <row r="694" spans="1:4" x14ac:dyDescent="0.3">
      <c r="A694" s="44" t="s">
        <v>562</v>
      </c>
      <c r="B694" s="44" t="s">
        <v>1614</v>
      </c>
      <c r="C694" s="44" t="s">
        <v>362</v>
      </c>
      <c r="D694" s="44" t="s">
        <v>2421</v>
      </c>
    </row>
    <row r="695" spans="1:4" x14ac:dyDescent="0.3">
      <c r="A695" s="44" t="s">
        <v>562</v>
      </c>
      <c r="B695" s="44" t="s">
        <v>1614</v>
      </c>
      <c r="C695" s="44" t="s">
        <v>363</v>
      </c>
      <c r="D695" s="44" t="s">
        <v>2137</v>
      </c>
    </row>
    <row r="696" spans="1:4" x14ac:dyDescent="0.3">
      <c r="A696" s="44" t="s">
        <v>562</v>
      </c>
      <c r="B696" s="44" t="s">
        <v>1614</v>
      </c>
      <c r="C696" s="44" t="s">
        <v>364</v>
      </c>
      <c r="D696" s="44" t="s">
        <v>1728</v>
      </c>
    </row>
    <row r="697" spans="1:4" x14ac:dyDescent="0.3">
      <c r="A697" s="44" t="s">
        <v>562</v>
      </c>
      <c r="B697" s="44" t="s">
        <v>1614</v>
      </c>
      <c r="C697" s="44" t="s">
        <v>365</v>
      </c>
      <c r="D697" s="44" t="s">
        <v>1696</v>
      </c>
    </row>
    <row r="698" spans="1:4" x14ac:dyDescent="0.3">
      <c r="A698" s="44" t="s">
        <v>563</v>
      </c>
      <c r="B698" s="44" t="s">
        <v>1614</v>
      </c>
      <c r="C698" s="44" t="s">
        <v>358</v>
      </c>
      <c r="D698" s="44" t="s">
        <v>1654</v>
      </c>
    </row>
    <row r="699" spans="1:4" x14ac:dyDescent="0.3">
      <c r="A699" s="44" t="s">
        <v>563</v>
      </c>
      <c r="B699" s="44" t="s">
        <v>1614</v>
      </c>
      <c r="C699" s="44" t="s">
        <v>359</v>
      </c>
      <c r="D699" s="44" t="s">
        <v>1654</v>
      </c>
    </row>
    <row r="700" spans="1:4" x14ac:dyDescent="0.3">
      <c r="A700" s="44" t="s">
        <v>563</v>
      </c>
      <c r="B700" s="44" t="s">
        <v>1614</v>
      </c>
      <c r="C700" s="44" t="s">
        <v>360</v>
      </c>
      <c r="D700" s="44" t="s">
        <v>2429</v>
      </c>
    </row>
    <row r="701" spans="1:4" x14ac:dyDescent="0.3">
      <c r="A701" s="44" t="s">
        <v>563</v>
      </c>
      <c r="B701" s="44" t="s">
        <v>1614</v>
      </c>
      <c r="C701" s="44" t="s">
        <v>361</v>
      </c>
      <c r="D701" s="44" t="s">
        <v>2203</v>
      </c>
    </row>
    <row r="702" spans="1:4" x14ac:dyDescent="0.3">
      <c r="A702" s="44" t="s">
        <v>563</v>
      </c>
      <c r="B702" s="44" t="s">
        <v>1614</v>
      </c>
      <c r="C702" s="44" t="s">
        <v>362</v>
      </c>
      <c r="D702" s="44" t="s">
        <v>2439</v>
      </c>
    </row>
    <row r="703" spans="1:4" x14ac:dyDescent="0.3">
      <c r="A703" s="44" t="s">
        <v>563</v>
      </c>
      <c r="B703" s="44" t="s">
        <v>1614</v>
      </c>
      <c r="C703" s="44" t="s">
        <v>363</v>
      </c>
      <c r="D703" s="44" t="s">
        <v>2443</v>
      </c>
    </row>
    <row r="704" spans="1:4" x14ac:dyDescent="0.3">
      <c r="A704" s="44" t="s">
        <v>563</v>
      </c>
      <c r="B704" s="44" t="s">
        <v>1614</v>
      </c>
      <c r="C704" s="44" t="s">
        <v>364</v>
      </c>
      <c r="D704" s="44" t="s">
        <v>1706</v>
      </c>
    </row>
    <row r="705" spans="1:4" x14ac:dyDescent="0.3">
      <c r="A705" s="44" t="s">
        <v>563</v>
      </c>
      <c r="B705" s="44" t="s">
        <v>1614</v>
      </c>
      <c r="C705" s="44" t="s">
        <v>365</v>
      </c>
      <c r="D705" s="44" t="s">
        <v>1739</v>
      </c>
    </row>
    <row r="706" spans="1:4" x14ac:dyDescent="0.3">
      <c r="A706" s="44" t="s">
        <v>564</v>
      </c>
      <c r="B706" s="44" t="s">
        <v>1614</v>
      </c>
      <c r="C706" s="44" t="s">
        <v>358</v>
      </c>
      <c r="D706" s="44" t="s">
        <v>2450</v>
      </c>
    </row>
    <row r="707" spans="1:4" x14ac:dyDescent="0.3">
      <c r="A707" s="44" t="s">
        <v>564</v>
      </c>
      <c r="B707" s="44" t="s">
        <v>1614</v>
      </c>
      <c r="C707" s="44" t="s">
        <v>359</v>
      </c>
      <c r="D707" s="44" t="s">
        <v>2455</v>
      </c>
    </row>
    <row r="708" spans="1:4" x14ac:dyDescent="0.3">
      <c r="A708" s="44" t="s">
        <v>564</v>
      </c>
      <c r="B708" s="44" t="s">
        <v>1614</v>
      </c>
      <c r="C708" s="44" t="s">
        <v>360</v>
      </c>
      <c r="D708" s="44" t="s">
        <v>2459</v>
      </c>
    </row>
    <row r="709" spans="1:4" x14ac:dyDescent="0.3">
      <c r="A709" s="44" t="s">
        <v>564</v>
      </c>
      <c r="B709" s="44" t="s">
        <v>1614</v>
      </c>
      <c r="C709" s="44" t="s">
        <v>361</v>
      </c>
      <c r="D709" s="44" t="s">
        <v>2464</v>
      </c>
    </row>
    <row r="710" spans="1:4" x14ac:dyDescent="0.3">
      <c r="A710" s="44" t="s">
        <v>564</v>
      </c>
      <c r="B710" s="44" t="s">
        <v>1614</v>
      </c>
      <c r="C710" s="44" t="s">
        <v>362</v>
      </c>
      <c r="D710" s="44" t="s">
        <v>2467</v>
      </c>
    </row>
    <row r="711" spans="1:4" x14ac:dyDescent="0.3">
      <c r="A711" s="44" t="s">
        <v>564</v>
      </c>
      <c r="B711" s="44" t="s">
        <v>1614</v>
      </c>
      <c r="C711" s="44" t="s">
        <v>363</v>
      </c>
      <c r="D711" s="44" t="s">
        <v>1809</v>
      </c>
    </row>
    <row r="712" spans="1:4" x14ac:dyDescent="0.3">
      <c r="A712" s="44" t="s">
        <v>564</v>
      </c>
      <c r="B712" s="44" t="s">
        <v>1614</v>
      </c>
      <c r="C712" s="44" t="s">
        <v>364</v>
      </c>
      <c r="D712" s="44" t="s">
        <v>2471</v>
      </c>
    </row>
    <row r="713" spans="1:4" x14ac:dyDescent="0.3">
      <c r="A713" s="44" t="s">
        <v>564</v>
      </c>
      <c r="B713" s="44" t="s">
        <v>1614</v>
      </c>
      <c r="C713" s="44" t="s">
        <v>365</v>
      </c>
      <c r="D713" s="44" t="s">
        <v>1696</v>
      </c>
    </row>
    <row r="714" spans="1:4" x14ac:dyDescent="0.3">
      <c r="A714" s="44" t="s">
        <v>565</v>
      </c>
      <c r="B714" s="44" t="s">
        <v>1614</v>
      </c>
      <c r="C714" s="44" t="s">
        <v>358</v>
      </c>
      <c r="D714" s="44" t="s">
        <v>1654</v>
      </c>
    </row>
    <row r="715" spans="1:4" x14ac:dyDescent="0.3">
      <c r="A715" s="44" t="s">
        <v>565</v>
      </c>
      <c r="B715" s="44" t="s">
        <v>1614</v>
      </c>
      <c r="C715" s="44" t="s">
        <v>359</v>
      </c>
      <c r="D715" s="44" t="s">
        <v>1654</v>
      </c>
    </row>
    <row r="716" spans="1:4" x14ac:dyDescent="0.3">
      <c r="A716" s="44" t="s">
        <v>565</v>
      </c>
      <c r="B716" s="44" t="s">
        <v>1614</v>
      </c>
      <c r="C716" s="44" t="s">
        <v>360</v>
      </c>
      <c r="D716" s="44" t="s">
        <v>2369</v>
      </c>
    </row>
    <row r="717" spans="1:4" x14ac:dyDescent="0.3">
      <c r="A717" s="44" t="s">
        <v>565</v>
      </c>
      <c r="B717" s="44" t="s">
        <v>1614</v>
      </c>
      <c r="C717" s="44" t="s">
        <v>361</v>
      </c>
      <c r="D717" s="44" t="s">
        <v>2295</v>
      </c>
    </row>
    <row r="718" spans="1:4" x14ac:dyDescent="0.3">
      <c r="A718" s="44" t="s">
        <v>565</v>
      </c>
      <c r="B718" s="44" t="s">
        <v>1614</v>
      </c>
      <c r="C718" s="44" t="s">
        <v>362</v>
      </c>
      <c r="D718" s="44" t="s">
        <v>2374</v>
      </c>
    </row>
    <row r="719" spans="1:4" x14ac:dyDescent="0.3">
      <c r="A719" s="44" t="s">
        <v>565</v>
      </c>
      <c r="B719" s="44" t="s">
        <v>1614</v>
      </c>
      <c r="C719" s="44" t="s">
        <v>363</v>
      </c>
      <c r="D719" s="44" t="s">
        <v>2378</v>
      </c>
    </row>
    <row r="720" spans="1:4" x14ac:dyDescent="0.3">
      <c r="A720" s="44" t="s">
        <v>565</v>
      </c>
      <c r="B720" s="44" t="s">
        <v>1614</v>
      </c>
      <c r="C720" s="44" t="s">
        <v>364</v>
      </c>
      <c r="D720" s="44" t="s">
        <v>1689</v>
      </c>
    </row>
    <row r="721" spans="1:4" x14ac:dyDescent="0.3">
      <c r="A721" s="44" t="s">
        <v>565</v>
      </c>
      <c r="B721" s="44" t="s">
        <v>1614</v>
      </c>
      <c r="C721" s="44" t="s">
        <v>365</v>
      </c>
      <c r="D721" s="44" t="s">
        <v>2381</v>
      </c>
    </row>
    <row r="722" spans="1:4" x14ac:dyDescent="0.3">
      <c r="A722" s="44" t="s">
        <v>537</v>
      </c>
      <c r="B722" s="44" t="s">
        <v>1615</v>
      </c>
      <c r="C722" s="44" t="s">
        <v>358</v>
      </c>
      <c r="D722" s="44" t="s">
        <v>1621</v>
      </c>
    </row>
    <row r="723" spans="1:4" x14ac:dyDescent="0.3">
      <c r="A723" s="44" t="s">
        <v>537</v>
      </c>
      <c r="B723" s="44" t="s">
        <v>1615</v>
      </c>
      <c r="C723" s="44" t="s">
        <v>359</v>
      </c>
      <c r="D723" s="44" t="s">
        <v>1627</v>
      </c>
    </row>
    <row r="724" spans="1:4" x14ac:dyDescent="0.3">
      <c r="A724" s="44" t="s">
        <v>537</v>
      </c>
      <c r="B724" s="44" t="s">
        <v>1615</v>
      </c>
      <c r="C724" s="44" t="s">
        <v>360</v>
      </c>
      <c r="D724" s="44" t="s">
        <v>1632</v>
      </c>
    </row>
    <row r="725" spans="1:4" x14ac:dyDescent="0.3">
      <c r="A725" s="44" t="s">
        <v>537</v>
      </c>
      <c r="B725" s="44" t="s">
        <v>1615</v>
      </c>
      <c r="C725" s="44" t="s">
        <v>361</v>
      </c>
      <c r="D725" s="44" t="s">
        <v>1637</v>
      </c>
    </row>
    <row r="726" spans="1:4" x14ac:dyDescent="0.3">
      <c r="A726" s="44" t="s">
        <v>537</v>
      </c>
      <c r="B726" s="44" t="s">
        <v>1615</v>
      </c>
      <c r="C726" s="44" t="s">
        <v>362</v>
      </c>
      <c r="D726" s="44" t="s">
        <v>1642</v>
      </c>
    </row>
    <row r="727" spans="1:4" x14ac:dyDescent="0.3">
      <c r="A727" s="44" t="s">
        <v>537</v>
      </c>
      <c r="B727" s="44" t="s">
        <v>1615</v>
      </c>
      <c r="C727" s="44" t="s">
        <v>363</v>
      </c>
      <c r="D727" s="44" t="s">
        <v>1646</v>
      </c>
    </row>
    <row r="728" spans="1:4" x14ac:dyDescent="0.3">
      <c r="A728" s="44" t="s">
        <v>537</v>
      </c>
      <c r="B728" s="44" t="s">
        <v>1615</v>
      </c>
      <c r="C728" s="44" t="s">
        <v>364</v>
      </c>
      <c r="D728" s="44" t="s">
        <v>1651</v>
      </c>
    </row>
    <row r="729" spans="1:4" x14ac:dyDescent="0.3">
      <c r="A729" s="44" t="s">
        <v>537</v>
      </c>
      <c r="B729" s="44" t="s">
        <v>1615</v>
      </c>
      <c r="C729" s="44" t="s">
        <v>365</v>
      </c>
      <c r="D729" s="44" t="s">
        <v>1654</v>
      </c>
    </row>
    <row r="730" spans="1:4" x14ac:dyDescent="0.3">
      <c r="A730" s="44" t="s">
        <v>538</v>
      </c>
      <c r="B730" s="44" t="s">
        <v>1615</v>
      </c>
      <c r="C730" s="44" t="s">
        <v>358</v>
      </c>
      <c r="D730" s="44" t="s">
        <v>1658</v>
      </c>
    </row>
    <row r="731" spans="1:4" x14ac:dyDescent="0.3">
      <c r="A731" s="44" t="s">
        <v>538</v>
      </c>
      <c r="B731" s="44" t="s">
        <v>1615</v>
      </c>
      <c r="C731" s="44" t="s">
        <v>359</v>
      </c>
      <c r="D731" s="44" t="s">
        <v>1664</v>
      </c>
    </row>
    <row r="732" spans="1:4" x14ac:dyDescent="0.3">
      <c r="A732" s="44" t="s">
        <v>538</v>
      </c>
      <c r="B732" s="44" t="s">
        <v>1615</v>
      </c>
      <c r="C732" s="44" t="s">
        <v>360</v>
      </c>
      <c r="D732" s="44" t="s">
        <v>1670</v>
      </c>
    </row>
    <row r="733" spans="1:4" x14ac:dyDescent="0.3">
      <c r="A733" s="44" t="s">
        <v>538</v>
      </c>
      <c r="B733" s="44" t="s">
        <v>1615</v>
      </c>
      <c r="C733" s="44" t="s">
        <v>361</v>
      </c>
      <c r="D733" s="44" t="s">
        <v>1676</v>
      </c>
    </row>
    <row r="734" spans="1:4" x14ac:dyDescent="0.3">
      <c r="A734" s="44" t="s">
        <v>538</v>
      </c>
      <c r="B734" s="44" t="s">
        <v>1615</v>
      </c>
      <c r="C734" s="44" t="s">
        <v>362</v>
      </c>
      <c r="D734" s="44" t="s">
        <v>1682</v>
      </c>
    </row>
    <row r="735" spans="1:4" x14ac:dyDescent="0.3">
      <c r="A735" s="44" t="s">
        <v>538</v>
      </c>
      <c r="B735" s="44" t="s">
        <v>1615</v>
      </c>
      <c r="C735" s="44" t="s">
        <v>363</v>
      </c>
      <c r="D735" s="44" t="s">
        <v>1647</v>
      </c>
    </row>
    <row r="736" spans="1:4" x14ac:dyDescent="0.3">
      <c r="A736" s="44" t="s">
        <v>538</v>
      </c>
      <c r="B736" s="44" t="s">
        <v>1615</v>
      </c>
      <c r="C736" s="44" t="s">
        <v>364</v>
      </c>
      <c r="D736" s="44" t="s">
        <v>1693</v>
      </c>
    </row>
    <row r="737" spans="1:4" x14ac:dyDescent="0.3">
      <c r="A737" s="44" t="s">
        <v>538</v>
      </c>
      <c r="B737" s="44" t="s">
        <v>1615</v>
      </c>
      <c r="C737" s="44" t="s">
        <v>365</v>
      </c>
      <c r="D737" s="44" t="s">
        <v>1696</v>
      </c>
    </row>
    <row r="738" spans="1:4" x14ac:dyDescent="0.3">
      <c r="A738" s="44" t="s">
        <v>539</v>
      </c>
      <c r="B738" s="44" t="s">
        <v>1615</v>
      </c>
      <c r="C738" s="44" t="s">
        <v>358</v>
      </c>
      <c r="D738" s="44" t="s">
        <v>1700</v>
      </c>
    </row>
    <row r="739" spans="1:4" x14ac:dyDescent="0.3">
      <c r="A739" s="44" t="s">
        <v>539</v>
      </c>
      <c r="B739" s="44" t="s">
        <v>1615</v>
      </c>
      <c r="C739" s="44" t="s">
        <v>359</v>
      </c>
      <c r="D739" s="44" t="s">
        <v>1706</v>
      </c>
    </row>
    <row r="740" spans="1:4" x14ac:dyDescent="0.3">
      <c r="A740" s="44" t="s">
        <v>539</v>
      </c>
      <c r="B740" s="44" t="s">
        <v>1615</v>
      </c>
      <c r="C740" s="44" t="s">
        <v>360</v>
      </c>
      <c r="D740" s="44" t="s">
        <v>1712</v>
      </c>
    </row>
    <row r="741" spans="1:4" x14ac:dyDescent="0.3">
      <c r="A741" s="44" t="s">
        <v>539</v>
      </c>
      <c r="B741" s="44" t="s">
        <v>1615</v>
      </c>
      <c r="C741" s="44" t="s">
        <v>361</v>
      </c>
      <c r="D741" s="44" t="s">
        <v>1715</v>
      </c>
    </row>
    <row r="742" spans="1:4" x14ac:dyDescent="0.3">
      <c r="A742" s="44" t="s">
        <v>539</v>
      </c>
      <c r="B742" s="44" t="s">
        <v>1615</v>
      </c>
      <c r="C742" s="44" t="s">
        <v>362</v>
      </c>
      <c r="D742" s="44" t="s">
        <v>1721</v>
      </c>
    </row>
    <row r="743" spans="1:4" x14ac:dyDescent="0.3">
      <c r="A743" s="44" t="s">
        <v>539</v>
      </c>
      <c r="B743" s="44" t="s">
        <v>1615</v>
      </c>
      <c r="C743" s="44" t="s">
        <v>363</v>
      </c>
      <c r="D743" s="44" t="s">
        <v>1727</v>
      </c>
    </row>
    <row r="744" spans="1:4" x14ac:dyDescent="0.3">
      <c r="A744" s="44" t="s">
        <v>539</v>
      </c>
      <c r="B744" s="44" t="s">
        <v>1615</v>
      </c>
      <c r="C744" s="44" t="s">
        <v>364</v>
      </c>
      <c r="D744" s="44" t="s">
        <v>1733</v>
      </c>
    </row>
    <row r="745" spans="1:4" x14ac:dyDescent="0.3">
      <c r="A745" s="44" t="s">
        <v>539</v>
      </c>
      <c r="B745" s="44" t="s">
        <v>1615</v>
      </c>
      <c r="C745" s="44" t="s">
        <v>365</v>
      </c>
      <c r="D745" s="44" t="s">
        <v>1738</v>
      </c>
    </row>
    <row r="746" spans="1:4" x14ac:dyDescent="0.3">
      <c r="A746" s="44" t="s">
        <v>540</v>
      </c>
      <c r="B746" s="44" t="s">
        <v>1615</v>
      </c>
      <c r="C746" s="44" t="s">
        <v>358</v>
      </c>
      <c r="D746" s="44" t="s">
        <v>1744</v>
      </c>
    </row>
    <row r="747" spans="1:4" x14ac:dyDescent="0.3">
      <c r="A747" s="44" t="s">
        <v>540</v>
      </c>
      <c r="B747" s="44" t="s">
        <v>1615</v>
      </c>
      <c r="C747" s="44" t="s">
        <v>359</v>
      </c>
      <c r="D747" s="44" t="s">
        <v>1750</v>
      </c>
    </row>
    <row r="748" spans="1:4" x14ac:dyDescent="0.3">
      <c r="A748" s="44" t="s">
        <v>540</v>
      </c>
      <c r="B748" s="44" t="s">
        <v>1615</v>
      </c>
      <c r="C748" s="44" t="s">
        <v>360</v>
      </c>
      <c r="D748" s="44" t="s">
        <v>1756</v>
      </c>
    </row>
    <row r="749" spans="1:4" x14ac:dyDescent="0.3">
      <c r="A749" s="44" t="s">
        <v>540</v>
      </c>
      <c r="B749" s="44" t="s">
        <v>1615</v>
      </c>
      <c r="C749" s="44" t="s">
        <v>361</v>
      </c>
      <c r="D749" s="44" t="s">
        <v>1761</v>
      </c>
    </row>
    <row r="750" spans="1:4" x14ac:dyDescent="0.3">
      <c r="A750" s="44" t="s">
        <v>540</v>
      </c>
      <c r="B750" s="44" t="s">
        <v>1615</v>
      </c>
      <c r="C750" s="44" t="s">
        <v>362</v>
      </c>
      <c r="D750" s="44" t="s">
        <v>1767</v>
      </c>
    </row>
    <row r="751" spans="1:4" x14ac:dyDescent="0.3">
      <c r="A751" s="44" t="s">
        <v>540</v>
      </c>
      <c r="B751" s="44" t="s">
        <v>1615</v>
      </c>
      <c r="C751" s="44" t="s">
        <v>363</v>
      </c>
      <c r="D751" s="44" t="s">
        <v>1772</v>
      </c>
    </row>
    <row r="752" spans="1:4" x14ac:dyDescent="0.3">
      <c r="A752" s="44" t="s">
        <v>540</v>
      </c>
      <c r="B752" s="44" t="s">
        <v>1615</v>
      </c>
      <c r="C752" s="44" t="s">
        <v>364</v>
      </c>
      <c r="D752" s="44" t="s">
        <v>1777</v>
      </c>
    </row>
    <row r="753" spans="1:4" x14ac:dyDescent="0.3">
      <c r="A753" s="44" t="s">
        <v>540</v>
      </c>
      <c r="B753" s="44" t="s">
        <v>1615</v>
      </c>
      <c r="C753" s="44" t="s">
        <v>365</v>
      </c>
      <c r="D753" s="44" t="s">
        <v>1696</v>
      </c>
    </row>
    <row r="754" spans="1:4" x14ac:dyDescent="0.3">
      <c r="A754" s="44" t="s">
        <v>541</v>
      </c>
      <c r="B754" s="44" t="s">
        <v>1615</v>
      </c>
      <c r="C754" s="44" t="s">
        <v>358</v>
      </c>
      <c r="D754" s="44" t="s">
        <v>2386</v>
      </c>
    </row>
    <row r="755" spans="1:4" x14ac:dyDescent="0.3">
      <c r="A755" s="44" t="s">
        <v>541</v>
      </c>
      <c r="B755" s="44" t="s">
        <v>1615</v>
      </c>
      <c r="C755" s="44" t="s">
        <v>359</v>
      </c>
      <c r="D755" s="44" t="s">
        <v>1798</v>
      </c>
    </row>
    <row r="756" spans="1:4" x14ac:dyDescent="0.3">
      <c r="A756" s="44" t="s">
        <v>541</v>
      </c>
      <c r="B756" s="44" t="s">
        <v>1615</v>
      </c>
      <c r="C756" s="44" t="s">
        <v>360</v>
      </c>
      <c r="D756" s="44" t="s">
        <v>2393</v>
      </c>
    </row>
    <row r="757" spans="1:4" x14ac:dyDescent="0.3">
      <c r="A757" s="44" t="s">
        <v>541</v>
      </c>
      <c r="B757" s="44" t="s">
        <v>1615</v>
      </c>
      <c r="C757" s="44" t="s">
        <v>361</v>
      </c>
      <c r="D757" s="44" t="s">
        <v>2095</v>
      </c>
    </row>
    <row r="758" spans="1:4" x14ac:dyDescent="0.3">
      <c r="A758" s="44" t="s">
        <v>541</v>
      </c>
      <c r="B758" s="44" t="s">
        <v>1615</v>
      </c>
      <c r="C758" s="44" t="s">
        <v>362</v>
      </c>
      <c r="D758" s="44" t="s">
        <v>2400</v>
      </c>
    </row>
    <row r="759" spans="1:4" x14ac:dyDescent="0.3">
      <c r="A759" s="44" t="s">
        <v>541</v>
      </c>
      <c r="B759" s="44" t="s">
        <v>1615</v>
      </c>
      <c r="C759" s="44" t="s">
        <v>363</v>
      </c>
      <c r="D759" s="44" t="s">
        <v>2213</v>
      </c>
    </row>
    <row r="760" spans="1:4" x14ac:dyDescent="0.3">
      <c r="A760" s="44" t="s">
        <v>541</v>
      </c>
      <c r="B760" s="44" t="s">
        <v>1615</v>
      </c>
      <c r="C760" s="44" t="s">
        <v>364</v>
      </c>
      <c r="D760" s="44" t="s">
        <v>2334</v>
      </c>
    </row>
    <row r="761" spans="1:4" x14ac:dyDescent="0.3">
      <c r="A761" s="44" t="s">
        <v>541</v>
      </c>
      <c r="B761" s="44" t="s">
        <v>1615</v>
      </c>
      <c r="C761" s="44" t="s">
        <v>365</v>
      </c>
      <c r="D761" s="44" t="s">
        <v>2215</v>
      </c>
    </row>
    <row r="762" spans="1:4" x14ac:dyDescent="0.3">
      <c r="A762" s="44" t="s">
        <v>542</v>
      </c>
      <c r="B762" s="44" t="s">
        <v>1615</v>
      </c>
      <c r="C762" s="44" t="s">
        <v>358</v>
      </c>
      <c r="D762" s="44" t="s">
        <v>1783</v>
      </c>
    </row>
    <row r="763" spans="1:4" x14ac:dyDescent="0.3">
      <c r="A763" s="44" t="s">
        <v>542</v>
      </c>
      <c r="B763" s="44" t="s">
        <v>1615</v>
      </c>
      <c r="C763" s="44" t="s">
        <v>359</v>
      </c>
      <c r="D763" s="44" t="s">
        <v>1788</v>
      </c>
    </row>
    <row r="764" spans="1:4" x14ac:dyDescent="0.3">
      <c r="A764" s="44" t="s">
        <v>542</v>
      </c>
      <c r="B764" s="44" t="s">
        <v>1615</v>
      </c>
      <c r="C764" s="44" t="s">
        <v>360</v>
      </c>
      <c r="D764" s="44" t="s">
        <v>1794</v>
      </c>
    </row>
    <row r="765" spans="1:4" x14ac:dyDescent="0.3">
      <c r="A765" s="44" t="s">
        <v>542</v>
      </c>
      <c r="B765" s="44" t="s">
        <v>1615</v>
      </c>
      <c r="C765" s="44" t="s">
        <v>361</v>
      </c>
      <c r="D765" s="44" t="s">
        <v>1800</v>
      </c>
    </row>
    <row r="766" spans="1:4" x14ac:dyDescent="0.3">
      <c r="A766" s="44" t="s">
        <v>542</v>
      </c>
      <c r="B766" s="44" t="s">
        <v>1615</v>
      </c>
      <c r="C766" s="44" t="s">
        <v>362</v>
      </c>
      <c r="D766" s="44" t="s">
        <v>1806</v>
      </c>
    </row>
    <row r="767" spans="1:4" x14ac:dyDescent="0.3">
      <c r="A767" s="44" t="s">
        <v>542</v>
      </c>
      <c r="B767" s="44" t="s">
        <v>1615</v>
      </c>
      <c r="C767" s="44" t="s">
        <v>363</v>
      </c>
      <c r="D767" s="44" t="s">
        <v>1811</v>
      </c>
    </row>
    <row r="768" spans="1:4" x14ac:dyDescent="0.3">
      <c r="A768" s="44" t="s">
        <v>542</v>
      </c>
      <c r="B768" s="44" t="s">
        <v>1615</v>
      </c>
      <c r="C768" s="44" t="s">
        <v>364</v>
      </c>
      <c r="D768" s="44" t="s">
        <v>1812</v>
      </c>
    </row>
    <row r="769" spans="1:4" x14ac:dyDescent="0.3">
      <c r="A769" s="44" t="s">
        <v>542</v>
      </c>
      <c r="B769" s="44" t="s">
        <v>1615</v>
      </c>
      <c r="C769" s="44" t="s">
        <v>365</v>
      </c>
      <c r="D769" s="44" t="s">
        <v>1696</v>
      </c>
    </row>
    <row r="770" spans="1:4" x14ac:dyDescent="0.3">
      <c r="A770" s="44" t="s">
        <v>543</v>
      </c>
      <c r="B770" s="44" t="s">
        <v>1615</v>
      </c>
      <c r="C770" s="44" t="s">
        <v>358</v>
      </c>
      <c r="D770" s="44" t="s">
        <v>1820</v>
      </c>
    </row>
    <row r="771" spans="1:4" x14ac:dyDescent="0.3">
      <c r="A771" s="44" t="s">
        <v>543</v>
      </c>
      <c r="B771" s="44" t="s">
        <v>1615</v>
      </c>
      <c r="C771" s="44" t="s">
        <v>359</v>
      </c>
      <c r="D771" s="44" t="s">
        <v>1706</v>
      </c>
    </row>
    <row r="772" spans="1:4" x14ac:dyDescent="0.3">
      <c r="A772" s="44" t="s">
        <v>543</v>
      </c>
      <c r="B772" s="44" t="s">
        <v>1615</v>
      </c>
      <c r="C772" s="44" t="s">
        <v>360</v>
      </c>
      <c r="D772" s="44" t="s">
        <v>1828</v>
      </c>
    </row>
    <row r="773" spans="1:4" x14ac:dyDescent="0.3">
      <c r="A773" s="44" t="s">
        <v>543</v>
      </c>
      <c r="B773" s="44" t="s">
        <v>1615</v>
      </c>
      <c r="C773" s="44" t="s">
        <v>361</v>
      </c>
      <c r="D773" s="44" t="s">
        <v>1833</v>
      </c>
    </row>
    <row r="774" spans="1:4" x14ac:dyDescent="0.3">
      <c r="A774" s="44" t="s">
        <v>543</v>
      </c>
      <c r="B774" s="44" t="s">
        <v>1615</v>
      </c>
      <c r="C774" s="44" t="s">
        <v>362</v>
      </c>
      <c r="D774" s="44" t="s">
        <v>1839</v>
      </c>
    </row>
    <row r="775" spans="1:4" x14ac:dyDescent="0.3">
      <c r="A775" s="44" t="s">
        <v>543</v>
      </c>
      <c r="B775" s="44" t="s">
        <v>1615</v>
      </c>
      <c r="C775" s="44" t="s">
        <v>363</v>
      </c>
      <c r="D775" s="44" t="s">
        <v>1845</v>
      </c>
    </row>
    <row r="776" spans="1:4" x14ac:dyDescent="0.3">
      <c r="A776" s="44" t="s">
        <v>543</v>
      </c>
      <c r="B776" s="44" t="s">
        <v>1615</v>
      </c>
      <c r="C776" s="44" t="s">
        <v>364</v>
      </c>
      <c r="D776" s="44" t="s">
        <v>1851</v>
      </c>
    </row>
    <row r="777" spans="1:4" x14ac:dyDescent="0.3">
      <c r="A777" s="44" t="s">
        <v>543</v>
      </c>
      <c r="B777" s="44" t="s">
        <v>1615</v>
      </c>
      <c r="C777" s="44" t="s">
        <v>365</v>
      </c>
      <c r="D777" s="44" t="s">
        <v>1696</v>
      </c>
    </row>
    <row r="778" spans="1:4" x14ac:dyDescent="0.3">
      <c r="A778" s="44" t="s">
        <v>544</v>
      </c>
      <c r="B778" s="44" t="s">
        <v>1615</v>
      </c>
      <c r="C778" s="44" t="s">
        <v>358</v>
      </c>
      <c r="D778" s="44" t="s">
        <v>1855</v>
      </c>
    </row>
    <row r="779" spans="1:4" x14ac:dyDescent="0.3">
      <c r="A779" s="44" t="s">
        <v>544</v>
      </c>
      <c r="B779" s="44" t="s">
        <v>1615</v>
      </c>
      <c r="C779" s="44" t="s">
        <v>359</v>
      </c>
      <c r="D779" s="44" t="s">
        <v>1814</v>
      </c>
    </row>
    <row r="780" spans="1:4" x14ac:dyDescent="0.3">
      <c r="A780" s="44" t="s">
        <v>544</v>
      </c>
      <c r="B780" s="44" t="s">
        <v>1615</v>
      </c>
      <c r="C780" s="44" t="s">
        <v>360</v>
      </c>
      <c r="D780" s="44" t="s">
        <v>1861</v>
      </c>
    </row>
    <row r="781" spans="1:4" x14ac:dyDescent="0.3">
      <c r="A781" s="44" t="s">
        <v>544</v>
      </c>
      <c r="B781" s="44" t="s">
        <v>1615</v>
      </c>
      <c r="C781" s="44" t="s">
        <v>361</v>
      </c>
      <c r="D781" s="44" t="s">
        <v>1864</v>
      </c>
    </row>
    <row r="782" spans="1:4" x14ac:dyDescent="0.3">
      <c r="A782" s="44" t="s">
        <v>544</v>
      </c>
      <c r="B782" s="44" t="s">
        <v>1615</v>
      </c>
      <c r="C782" s="44" t="s">
        <v>362</v>
      </c>
      <c r="D782" s="44" t="s">
        <v>1868</v>
      </c>
    </row>
    <row r="783" spans="1:4" x14ac:dyDescent="0.3">
      <c r="A783" s="44" t="s">
        <v>544</v>
      </c>
      <c r="B783" s="44" t="s">
        <v>1615</v>
      </c>
      <c r="C783" s="44" t="s">
        <v>363</v>
      </c>
      <c r="D783" s="44" t="s">
        <v>1651</v>
      </c>
    </row>
    <row r="784" spans="1:4" x14ac:dyDescent="0.3">
      <c r="A784" s="44" t="s">
        <v>544</v>
      </c>
      <c r="B784" s="44" t="s">
        <v>1615</v>
      </c>
      <c r="C784" s="44" t="s">
        <v>364</v>
      </c>
      <c r="D784" s="44" t="s">
        <v>1872</v>
      </c>
    </row>
    <row r="785" spans="1:4" x14ac:dyDescent="0.3">
      <c r="A785" s="44" t="s">
        <v>544</v>
      </c>
      <c r="B785" s="44" t="s">
        <v>1615</v>
      </c>
      <c r="C785" s="44" t="s">
        <v>365</v>
      </c>
      <c r="D785" s="44" t="s">
        <v>1876</v>
      </c>
    </row>
    <row r="786" spans="1:4" x14ac:dyDescent="0.3">
      <c r="A786" s="44" t="s">
        <v>545</v>
      </c>
      <c r="B786" s="44" t="s">
        <v>1615</v>
      </c>
      <c r="C786" s="44" t="s">
        <v>358</v>
      </c>
      <c r="D786" s="44" t="s">
        <v>1879</v>
      </c>
    </row>
    <row r="787" spans="1:4" x14ac:dyDescent="0.3">
      <c r="A787" s="44" t="s">
        <v>545</v>
      </c>
      <c r="B787" s="44" t="s">
        <v>1615</v>
      </c>
      <c r="C787" s="44" t="s">
        <v>359</v>
      </c>
      <c r="D787" s="44" t="s">
        <v>1760</v>
      </c>
    </row>
    <row r="788" spans="1:4" x14ac:dyDescent="0.3">
      <c r="A788" s="44" t="s">
        <v>545</v>
      </c>
      <c r="B788" s="44" t="s">
        <v>1615</v>
      </c>
      <c r="C788" s="44" t="s">
        <v>360</v>
      </c>
      <c r="D788" s="44" t="s">
        <v>1887</v>
      </c>
    </row>
    <row r="789" spans="1:4" x14ac:dyDescent="0.3">
      <c r="A789" s="44" t="s">
        <v>545</v>
      </c>
      <c r="B789" s="44" t="s">
        <v>1615</v>
      </c>
      <c r="C789" s="44" t="s">
        <v>361</v>
      </c>
      <c r="D789" s="44" t="s">
        <v>1892</v>
      </c>
    </row>
    <row r="790" spans="1:4" x14ac:dyDescent="0.3">
      <c r="A790" s="44" t="s">
        <v>545</v>
      </c>
      <c r="B790" s="44" t="s">
        <v>1615</v>
      </c>
      <c r="C790" s="44" t="s">
        <v>362</v>
      </c>
      <c r="D790" s="44" t="s">
        <v>1897</v>
      </c>
    </row>
    <row r="791" spans="1:4" x14ac:dyDescent="0.3">
      <c r="A791" s="44" t="s">
        <v>545</v>
      </c>
      <c r="B791" s="44" t="s">
        <v>1615</v>
      </c>
      <c r="C791" s="44" t="s">
        <v>363</v>
      </c>
      <c r="D791" s="44" t="s">
        <v>1901</v>
      </c>
    </row>
    <row r="792" spans="1:4" x14ac:dyDescent="0.3">
      <c r="A792" s="44" t="s">
        <v>545</v>
      </c>
      <c r="B792" s="44" t="s">
        <v>1615</v>
      </c>
      <c r="C792" s="44" t="s">
        <v>364</v>
      </c>
      <c r="D792" s="44" t="s">
        <v>1826</v>
      </c>
    </row>
    <row r="793" spans="1:4" x14ac:dyDescent="0.3">
      <c r="A793" s="44" t="s">
        <v>545</v>
      </c>
      <c r="B793" s="44" t="s">
        <v>1615</v>
      </c>
      <c r="C793" s="44" t="s">
        <v>365</v>
      </c>
      <c r="D793" s="44" t="s">
        <v>1654</v>
      </c>
    </row>
    <row r="794" spans="1:4" x14ac:dyDescent="0.3">
      <c r="A794" s="44" t="s">
        <v>546</v>
      </c>
      <c r="B794" s="44" t="s">
        <v>1615</v>
      </c>
      <c r="C794" s="44" t="s">
        <v>358</v>
      </c>
      <c r="D794" s="44" t="s">
        <v>1910</v>
      </c>
    </row>
    <row r="795" spans="1:4" x14ac:dyDescent="0.3">
      <c r="A795" s="44" t="s">
        <v>546</v>
      </c>
      <c r="B795" s="44" t="s">
        <v>1615</v>
      </c>
      <c r="C795" s="44" t="s">
        <v>359</v>
      </c>
      <c r="D795" s="44" t="s">
        <v>1737</v>
      </c>
    </row>
    <row r="796" spans="1:4" x14ac:dyDescent="0.3">
      <c r="A796" s="44" t="s">
        <v>546</v>
      </c>
      <c r="B796" s="44" t="s">
        <v>1615</v>
      </c>
      <c r="C796" s="44" t="s">
        <v>360</v>
      </c>
      <c r="D796" s="44" t="s">
        <v>1920</v>
      </c>
    </row>
    <row r="797" spans="1:4" x14ac:dyDescent="0.3">
      <c r="A797" s="44" t="s">
        <v>546</v>
      </c>
      <c r="B797" s="44" t="s">
        <v>1615</v>
      </c>
      <c r="C797" s="44" t="s">
        <v>361</v>
      </c>
      <c r="D797" s="44" t="s">
        <v>1924</v>
      </c>
    </row>
    <row r="798" spans="1:4" x14ac:dyDescent="0.3">
      <c r="A798" s="44" t="s">
        <v>546</v>
      </c>
      <c r="B798" s="44" t="s">
        <v>1615</v>
      </c>
      <c r="C798" s="44" t="s">
        <v>362</v>
      </c>
      <c r="D798" s="44" t="s">
        <v>1929</v>
      </c>
    </row>
    <row r="799" spans="1:4" x14ac:dyDescent="0.3">
      <c r="A799" s="44" t="s">
        <v>546</v>
      </c>
      <c r="B799" s="44" t="s">
        <v>1615</v>
      </c>
      <c r="C799" s="44" t="s">
        <v>363</v>
      </c>
      <c r="D799" s="44" t="s">
        <v>1770</v>
      </c>
    </row>
    <row r="800" spans="1:4" x14ac:dyDescent="0.3">
      <c r="A800" s="44" t="s">
        <v>546</v>
      </c>
      <c r="B800" s="44" t="s">
        <v>1615</v>
      </c>
      <c r="C800" s="44" t="s">
        <v>364</v>
      </c>
      <c r="D800" s="44" t="s">
        <v>1937</v>
      </c>
    </row>
    <row r="801" spans="1:4" x14ac:dyDescent="0.3">
      <c r="A801" s="44" t="s">
        <v>546</v>
      </c>
      <c r="B801" s="44" t="s">
        <v>1615</v>
      </c>
      <c r="C801" s="44" t="s">
        <v>365</v>
      </c>
      <c r="D801" s="44" t="s">
        <v>1696</v>
      </c>
    </row>
    <row r="802" spans="1:4" x14ac:dyDescent="0.3">
      <c r="A802" s="44" t="s">
        <v>547</v>
      </c>
      <c r="B802" s="44" t="s">
        <v>1615</v>
      </c>
      <c r="C802" s="44" t="s">
        <v>358</v>
      </c>
      <c r="D802" s="44" t="s">
        <v>1942</v>
      </c>
    </row>
    <row r="803" spans="1:4" x14ac:dyDescent="0.3">
      <c r="A803" s="44" t="s">
        <v>547</v>
      </c>
      <c r="B803" s="44" t="s">
        <v>1615</v>
      </c>
      <c r="C803" s="44" t="s">
        <v>359</v>
      </c>
      <c r="D803" s="44" t="s">
        <v>1947</v>
      </c>
    </row>
    <row r="804" spans="1:4" x14ac:dyDescent="0.3">
      <c r="A804" s="44" t="s">
        <v>547</v>
      </c>
      <c r="B804" s="44" t="s">
        <v>1615</v>
      </c>
      <c r="C804" s="44" t="s">
        <v>360</v>
      </c>
      <c r="D804" s="44" t="s">
        <v>1948</v>
      </c>
    </row>
    <row r="805" spans="1:4" x14ac:dyDescent="0.3">
      <c r="A805" s="44" t="s">
        <v>547</v>
      </c>
      <c r="B805" s="44" t="s">
        <v>1615</v>
      </c>
      <c r="C805" s="44" t="s">
        <v>361</v>
      </c>
      <c r="D805" s="44" t="s">
        <v>1955</v>
      </c>
    </row>
    <row r="806" spans="1:4" x14ac:dyDescent="0.3">
      <c r="A806" s="44" t="s">
        <v>547</v>
      </c>
      <c r="B806" s="44" t="s">
        <v>1615</v>
      </c>
      <c r="C806" s="44" t="s">
        <v>362</v>
      </c>
      <c r="D806" s="44" t="s">
        <v>1960</v>
      </c>
    </row>
    <row r="807" spans="1:4" x14ac:dyDescent="0.3">
      <c r="A807" s="44" t="s">
        <v>547</v>
      </c>
      <c r="B807" s="44" t="s">
        <v>1615</v>
      </c>
      <c r="C807" s="44" t="s">
        <v>363</v>
      </c>
      <c r="D807" s="44" t="s">
        <v>1951</v>
      </c>
    </row>
    <row r="808" spans="1:4" x14ac:dyDescent="0.3">
      <c r="A808" s="44" t="s">
        <v>547</v>
      </c>
      <c r="B808" s="44" t="s">
        <v>1615</v>
      </c>
      <c r="C808" s="44" t="s">
        <v>364</v>
      </c>
      <c r="D808" s="44" t="s">
        <v>1970</v>
      </c>
    </row>
    <row r="809" spans="1:4" x14ac:dyDescent="0.3">
      <c r="A809" s="44" t="s">
        <v>547</v>
      </c>
      <c r="B809" s="44" t="s">
        <v>1615</v>
      </c>
      <c r="C809" s="44" t="s">
        <v>365</v>
      </c>
      <c r="D809" s="44" t="s">
        <v>1975</v>
      </c>
    </row>
    <row r="810" spans="1:4" x14ac:dyDescent="0.3">
      <c r="A810" s="44" t="s">
        <v>548</v>
      </c>
      <c r="B810" s="44" t="s">
        <v>1615</v>
      </c>
      <c r="C810" s="44" t="s">
        <v>358</v>
      </c>
      <c r="D810" s="44" t="s">
        <v>1654</v>
      </c>
    </row>
    <row r="811" spans="1:4" x14ac:dyDescent="0.3">
      <c r="A811" s="44" t="s">
        <v>548</v>
      </c>
      <c r="B811" s="44" t="s">
        <v>1615</v>
      </c>
      <c r="C811" s="44" t="s">
        <v>359</v>
      </c>
      <c r="D811" s="44" t="s">
        <v>1654</v>
      </c>
    </row>
    <row r="812" spans="1:4" x14ac:dyDescent="0.3">
      <c r="A812" s="44" t="s">
        <v>548</v>
      </c>
      <c r="B812" s="44" t="s">
        <v>1615</v>
      </c>
      <c r="C812" s="44" t="s">
        <v>360</v>
      </c>
      <c r="D812" s="44" t="s">
        <v>1980</v>
      </c>
    </row>
    <row r="813" spans="1:4" x14ac:dyDescent="0.3">
      <c r="A813" s="44" t="s">
        <v>548</v>
      </c>
      <c r="B813" s="44" t="s">
        <v>1615</v>
      </c>
      <c r="C813" s="44" t="s">
        <v>361</v>
      </c>
      <c r="D813" s="44" t="s">
        <v>1983</v>
      </c>
    </row>
    <row r="814" spans="1:4" x14ac:dyDescent="0.3">
      <c r="A814" s="44" t="s">
        <v>548</v>
      </c>
      <c r="B814" s="44" t="s">
        <v>1615</v>
      </c>
      <c r="C814" s="44" t="s">
        <v>362</v>
      </c>
      <c r="D814" s="44" t="s">
        <v>1989</v>
      </c>
    </row>
    <row r="815" spans="1:4" x14ac:dyDescent="0.3">
      <c r="A815" s="44" t="s">
        <v>548</v>
      </c>
      <c r="B815" s="44" t="s">
        <v>1615</v>
      </c>
      <c r="C815" s="44" t="s">
        <v>363</v>
      </c>
      <c r="D815" s="44" t="s">
        <v>1994</v>
      </c>
    </row>
    <row r="816" spans="1:4" x14ac:dyDescent="0.3">
      <c r="A816" s="44" t="s">
        <v>548</v>
      </c>
      <c r="B816" s="44" t="s">
        <v>1615</v>
      </c>
      <c r="C816" s="44" t="s">
        <v>364</v>
      </c>
      <c r="D816" s="44" t="s">
        <v>1998</v>
      </c>
    </row>
    <row r="817" spans="1:4" x14ac:dyDescent="0.3">
      <c r="A817" s="44" t="s">
        <v>548</v>
      </c>
      <c r="B817" s="44" t="s">
        <v>1615</v>
      </c>
      <c r="C817" s="44" t="s">
        <v>365</v>
      </c>
      <c r="D817" s="44" t="s">
        <v>2002</v>
      </c>
    </row>
    <row r="818" spans="1:4" x14ac:dyDescent="0.3">
      <c r="A818" s="44" t="s">
        <v>549</v>
      </c>
      <c r="B818" s="44" t="s">
        <v>1615</v>
      </c>
      <c r="C818" s="44" t="s">
        <v>358</v>
      </c>
      <c r="D818" s="44" t="s">
        <v>1654</v>
      </c>
    </row>
    <row r="819" spans="1:4" x14ac:dyDescent="0.3">
      <c r="A819" s="44" t="s">
        <v>549</v>
      </c>
      <c r="B819" s="44" t="s">
        <v>1615</v>
      </c>
      <c r="C819" s="44" t="s">
        <v>359</v>
      </c>
      <c r="D819" s="44" t="s">
        <v>1654</v>
      </c>
    </row>
    <row r="820" spans="1:4" x14ac:dyDescent="0.3">
      <c r="A820" s="44" t="s">
        <v>549</v>
      </c>
      <c r="B820" s="44" t="s">
        <v>1615</v>
      </c>
      <c r="C820" s="44" t="s">
        <v>360</v>
      </c>
      <c r="D820" s="44" t="s">
        <v>1654</v>
      </c>
    </row>
    <row r="821" spans="1:4" x14ac:dyDescent="0.3">
      <c r="A821" s="44" t="s">
        <v>549</v>
      </c>
      <c r="B821" s="44" t="s">
        <v>1615</v>
      </c>
      <c r="C821" s="44" t="s">
        <v>361</v>
      </c>
      <c r="D821" s="44" t="s">
        <v>1654</v>
      </c>
    </row>
    <row r="822" spans="1:4" x14ac:dyDescent="0.3">
      <c r="A822" s="44" t="s">
        <v>549</v>
      </c>
      <c r="B822" s="44" t="s">
        <v>1615</v>
      </c>
      <c r="C822" s="44" t="s">
        <v>362</v>
      </c>
      <c r="D822" s="44" t="s">
        <v>1654</v>
      </c>
    </row>
    <row r="823" spans="1:4" x14ac:dyDescent="0.3">
      <c r="A823" s="44" t="s">
        <v>549</v>
      </c>
      <c r="B823" s="44" t="s">
        <v>1615</v>
      </c>
      <c r="C823" s="44" t="s">
        <v>363</v>
      </c>
      <c r="D823" s="44" t="s">
        <v>1654</v>
      </c>
    </row>
    <row r="824" spans="1:4" x14ac:dyDescent="0.3">
      <c r="A824" s="44" t="s">
        <v>549</v>
      </c>
      <c r="B824" s="44" t="s">
        <v>1615</v>
      </c>
      <c r="C824" s="44" t="s">
        <v>364</v>
      </c>
      <c r="D824" s="44" t="s">
        <v>1654</v>
      </c>
    </row>
    <row r="825" spans="1:4" x14ac:dyDescent="0.3">
      <c r="A825" s="44" t="s">
        <v>549</v>
      </c>
      <c r="B825" s="44" t="s">
        <v>1615</v>
      </c>
      <c r="C825" s="44" t="s">
        <v>365</v>
      </c>
      <c r="D825" s="44" t="s">
        <v>1654</v>
      </c>
    </row>
    <row r="826" spans="1:4" x14ac:dyDescent="0.3">
      <c r="A826" s="44" t="s">
        <v>550</v>
      </c>
      <c r="B826" s="44" t="s">
        <v>1615</v>
      </c>
      <c r="C826" s="44" t="s">
        <v>358</v>
      </c>
      <c r="D826" s="44" t="s">
        <v>1654</v>
      </c>
    </row>
    <row r="827" spans="1:4" x14ac:dyDescent="0.3">
      <c r="A827" s="44" t="s">
        <v>550</v>
      </c>
      <c r="B827" s="44" t="s">
        <v>1615</v>
      </c>
      <c r="C827" s="44" t="s">
        <v>359</v>
      </c>
      <c r="D827" s="44" t="s">
        <v>1654</v>
      </c>
    </row>
    <row r="828" spans="1:4" x14ac:dyDescent="0.3">
      <c r="A828" s="44" t="s">
        <v>550</v>
      </c>
      <c r="B828" s="44" t="s">
        <v>1615</v>
      </c>
      <c r="C828" s="44" t="s">
        <v>360</v>
      </c>
      <c r="D828" s="44" t="s">
        <v>2032</v>
      </c>
    </row>
    <row r="829" spans="1:4" x14ac:dyDescent="0.3">
      <c r="A829" s="44" t="s">
        <v>550</v>
      </c>
      <c r="B829" s="44" t="s">
        <v>1615</v>
      </c>
      <c r="C829" s="44" t="s">
        <v>361</v>
      </c>
      <c r="D829" s="44" t="s">
        <v>2037</v>
      </c>
    </row>
    <row r="830" spans="1:4" x14ac:dyDescent="0.3">
      <c r="A830" s="44" t="s">
        <v>550</v>
      </c>
      <c r="B830" s="44" t="s">
        <v>1615</v>
      </c>
      <c r="C830" s="44" t="s">
        <v>362</v>
      </c>
      <c r="D830" s="44" t="s">
        <v>2042</v>
      </c>
    </row>
    <row r="831" spans="1:4" x14ac:dyDescent="0.3">
      <c r="A831" s="44" t="s">
        <v>550</v>
      </c>
      <c r="B831" s="44" t="s">
        <v>1615</v>
      </c>
      <c r="C831" s="44" t="s">
        <v>363</v>
      </c>
      <c r="D831" s="44" t="s">
        <v>2048</v>
      </c>
    </row>
    <row r="832" spans="1:4" x14ac:dyDescent="0.3">
      <c r="A832" s="44" t="s">
        <v>550</v>
      </c>
      <c r="B832" s="44" t="s">
        <v>1615</v>
      </c>
      <c r="C832" s="44" t="s">
        <v>364</v>
      </c>
      <c r="D832" s="44" t="s">
        <v>2052</v>
      </c>
    </row>
    <row r="833" spans="1:4" x14ac:dyDescent="0.3">
      <c r="A833" s="44" t="s">
        <v>550</v>
      </c>
      <c r="B833" s="44" t="s">
        <v>1615</v>
      </c>
      <c r="C833" s="44" t="s">
        <v>365</v>
      </c>
      <c r="D833" s="44" t="s">
        <v>1654</v>
      </c>
    </row>
    <row r="834" spans="1:4" x14ac:dyDescent="0.3">
      <c r="A834" s="44" t="s">
        <v>551</v>
      </c>
      <c r="B834" s="44" t="s">
        <v>1615</v>
      </c>
      <c r="C834" s="44" t="s">
        <v>358</v>
      </c>
      <c r="D834" s="44" t="s">
        <v>2058</v>
      </c>
    </row>
    <row r="835" spans="1:4" x14ac:dyDescent="0.3">
      <c r="A835" s="44" t="s">
        <v>551</v>
      </c>
      <c r="B835" s="44" t="s">
        <v>1615</v>
      </c>
      <c r="C835" s="44" t="s">
        <v>359</v>
      </c>
      <c r="D835" s="44" t="s">
        <v>2061</v>
      </c>
    </row>
    <row r="836" spans="1:4" x14ac:dyDescent="0.3">
      <c r="A836" s="44" t="s">
        <v>551</v>
      </c>
      <c r="B836" s="44" t="s">
        <v>1615</v>
      </c>
      <c r="C836" s="44" t="s">
        <v>360</v>
      </c>
      <c r="D836" s="44" t="s">
        <v>2065</v>
      </c>
    </row>
    <row r="837" spans="1:4" x14ac:dyDescent="0.3">
      <c r="A837" s="44" t="s">
        <v>551</v>
      </c>
      <c r="B837" s="44" t="s">
        <v>1615</v>
      </c>
      <c r="C837" s="44" t="s">
        <v>361</v>
      </c>
      <c r="D837" s="44" t="s">
        <v>2069</v>
      </c>
    </row>
    <row r="838" spans="1:4" x14ac:dyDescent="0.3">
      <c r="A838" s="44" t="s">
        <v>551</v>
      </c>
      <c r="B838" s="44" t="s">
        <v>1615</v>
      </c>
      <c r="C838" s="44" t="s">
        <v>362</v>
      </c>
      <c r="D838" s="44" t="s">
        <v>2074</v>
      </c>
    </row>
    <row r="839" spans="1:4" x14ac:dyDescent="0.3">
      <c r="A839" s="44" t="s">
        <v>551</v>
      </c>
      <c r="B839" s="44" t="s">
        <v>1615</v>
      </c>
      <c r="C839" s="44" t="s">
        <v>363</v>
      </c>
      <c r="D839" s="44" t="s">
        <v>1856</v>
      </c>
    </row>
    <row r="840" spans="1:4" x14ac:dyDescent="0.3">
      <c r="A840" s="44" t="s">
        <v>551</v>
      </c>
      <c r="B840" s="44" t="s">
        <v>1615</v>
      </c>
      <c r="C840" s="44" t="s">
        <v>364</v>
      </c>
      <c r="D840" s="44" t="s">
        <v>1777</v>
      </c>
    </row>
    <row r="841" spans="1:4" x14ac:dyDescent="0.3">
      <c r="A841" s="44" t="s">
        <v>551</v>
      </c>
      <c r="B841" s="44" t="s">
        <v>1615</v>
      </c>
      <c r="C841" s="44" t="s">
        <v>365</v>
      </c>
      <c r="D841" s="44" t="s">
        <v>1696</v>
      </c>
    </row>
    <row r="842" spans="1:4" x14ac:dyDescent="0.3">
      <c r="A842" s="44" t="s">
        <v>552</v>
      </c>
      <c r="B842" s="44" t="s">
        <v>1615</v>
      </c>
      <c r="C842" s="44" t="s">
        <v>358</v>
      </c>
      <c r="D842" s="44" t="s">
        <v>2084</v>
      </c>
    </row>
    <row r="843" spans="1:4" x14ac:dyDescent="0.3">
      <c r="A843" s="44" t="s">
        <v>552</v>
      </c>
      <c r="B843" s="44" t="s">
        <v>1615</v>
      </c>
      <c r="C843" s="44" t="s">
        <v>359</v>
      </c>
      <c r="D843" s="44" t="s">
        <v>2087</v>
      </c>
    </row>
    <row r="844" spans="1:4" x14ac:dyDescent="0.3">
      <c r="A844" s="44" t="s">
        <v>552</v>
      </c>
      <c r="B844" s="44" t="s">
        <v>1615</v>
      </c>
      <c r="C844" s="44" t="s">
        <v>360</v>
      </c>
      <c r="D844" s="44" t="s">
        <v>2092</v>
      </c>
    </row>
    <row r="845" spans="1:4" x14ac:dyDescent="0.3">
      <c r="A845" s="44" t="s">
        <v>552</v>
      </c>
      <c r="B845" s="44" t="s">
        <v>1615</v>
      </c>
      <c r="C845" s="44" t="s">
        <v>361</v>
      </c>
      <c r="D845" s="44" t="s">
        <v>2097</v>
      </c>
    </row>
    <row r="846" spans="1:4" x14ac:dyDescent="0.3">
      <c r="A846" s="44" t="s">
        <v>552</v>
      </c>
      <c r="B846" s="44" t="s">
        <v>1615</v>
      </c>
      <c r="C846" s="44" t="s">
        <v>362</v>
      </c>
      <c r="D846" s="44" t="s">
        <v>2103</v>
      </c>
    </row>
    <row r="847" spans="1:4" x14ac:dyDescent="0.3">
      <c r="A847" s="44" t="s">
        <v>552</v>
      </c>
      <c r="B847" s="44" t="s">
        <v>1615</v>
      </c>
      <c r="C847" s="44" t="s">
        <v>363</v>
      </c>
      <c r="D847" s="44" t="s">
        <v>2107</v>
      </c>
    </row>
    <row r="848" spans="1:4" x14ac:dyDescent="0.3">
      <c r="A848" s="44" t="s">
        <v>552</v>
      </c>
      <c r="B848" s="44" t="s">
        <v>1615</v>
      </c>
      <c r="C848" s="44" t="s">
        <v>364</v>
      </c>
      <c r="D848" s="44" t="s">
        <v>1730</v>
      </c>
    </row>
    <row r="849" spans="1:4" x14ac:dyDescent="0.3">
      <c r="A849" s="44" t="s">
        <v>552</v>
      </c>
      <c r="B849" s="44" t="s">
        <v>1615</v>
      </c>
      <c r="C849" s="44" t="s">
        <v>365</v>
      </c>
      <c r="D849" s="44" t="s">
        <v>1696</v>
      </c>
    </row>
    <row r="850" spans="1:4" x14ac:dyDescent="0.3">
      <c r="A850" s="44" t="s">
        <v>553</v>
      </c>
      <c r="B850" s="44" t="s">
        <v>1615</v>
      </c>
      <c r="C850" s="44" t="s">
        <v>358</v>
      </c>
      <c r="D850" s="44" t="s">
        <v>2112</v>
      </c>
    </row>
    <row r="851" spans="1:4" x14ac:dyDescent="0.3">
      <c r="A851" s="44" t="s">
        <v>553</v>
      </c>
      <c r="B851" s="44" t="s">
        <v>1615</v>
      </c>
      <c r="C851" s="44" t="s">
        <v>359</v>
      </c>
      <c r="D851" s="44" t="s">
        <v>2116</v>
      </c>
    </row>
    <row r="852" spans="1:4" x14ac:dyDescent="0.3">
      <c r="A852" s="44" t="s">
        <v>553</v>
      </c>
      <c r="B852" s="44" t="s">
        <v>1615</v>
      </c>
      <c r="C852" s="44" t="s">
        <v>360</v>
      </c>
      <c r="D852" s="44" t="s">
        <v>2121</v>
      </c>
    </row>
    <row r="853" spans="1:4" x14ac:dyDescent="0.3">
      <c r="A853" s="44" t="s">
        <v>553</v>
      </c>
      <c r="B853" s="44" t="s">
        <v>1615</v>
      </c>
      <c r="C853" s="44" t="s">
        <v>361</v>
      </c>
      <c r="D853" s="44" t="s">
        <v>2127</v>
      </c>
    </row>
    <row r="854" spans="1:4" x14ac:dyDescent="0.3">
      <c r="A854" s="44" t="s">
        <v>553</v>
      </c>
      <c r="B854" s="44" t="s">
        <v>1615</v>
      </c>
      <c r="C854" s="44" t="s">
        <v>362</v>
      </c>
      <c r="D854" s="44" t="s">
        <v>2133</v>
      </c>
    </row>
    <row r="855" spans="1:4" x14ac:dyDescent="0.3">
      <c r="A855" s="44" t="s">
        <v>553</v>
      </c>
      <c r="B855" s="44" t="s">
        <v>1615</v>
      </c>
      <c r="C855" s="44" t="s">
        <v>363</v>
      </c>
      <c r="D855" s="44" t="s">
        <v>1921</v>
      </c>
    </row>
    <row r="856" spans="1:4" x14ac:dyDescent="0.3">
      <c r="A856" s="44" t="s">
        <v>553</v>
      </c>
      <c r="B856" s="44" t="s">
        <v>1615</v>
      </c>
      <c r="C856" s="44" t="s">
        <v>364</v>
      </c>
      <c r="D856" s="44" t="s">
        <v>2138</v>
      </c>
    </row>
    <row r="857" spans="1:4" x14ac:dyDescent="0.3">
      <c r="A857" s="44" t="s">
        <v>553</v>
      </c>
      <c r="B857" s="44" t="s">
        <v>1615</v>
      </c>
      <c r="C857" s="44" t="s">
        <v>365</v>
      </c>
      <c r="D857" s="44" t="s">
        <v>1696</v>
      </c>
    </row>
    <row r="858" spans="1:4" x14ac:dyDescent="0.3">
      <c r="A858" s="44" t="s">
        <v>554</v>
      </c>
      <c r="B858" s="44" t="s">
        <v>1615</v>
      </c>
      <c r="C858" s="44" t="s">
        <v>358</v>
      </c>
      <c r="D858" s="44" t="s">
        <v>2143</v>
      </c>
    </row>
    <row r="859" spans="1:4" x14ac:dyDescent="0.3">
      <c r="A859" s="44" t="s">
        <v>554</v>
      </c>
      <c r="B859" s="44" t="s">
        <v>1615</v>
      </c>
      <c r="C859" s="44" t="s">
        <v>359</v>
      </c>
      <c r="D859" s="44" t="s">
        <v>2148</v>
      </c>
    </row>
    <row r="860" spans="1:4" x14ac:dyDescent="0.3">
      <c r="A860" s="44" t="s">
        <v>554</v>
      </c>
      <c r="B860" s="44" t="s">
        <v>1615</v>
      </c>
      <c r="C860" s="44" t="s">
        <v>360</v>
      </c>
      <c r="D860" s="44" t="s">
        <v>1715</v>
      </c>
    </row>
    <row r="861" spans="1:4" x14ac:dyDescent="0.3">
      <c r="A861" s="44" t="s">
        <v>554</v>
      </c>
      <c r="B861" s="44" t="s">
        <v>1615</v>
      </c>
      <c r="C861" s="44" t="s">
        <v>361</v>
      </c>
      <c r="D861" s="44" t="s">
        <v>2156</v>
      </c>
    </row>
    <row r="862" spans="1:4" x14ac:dyDescent="0.3">
      <c r="A862" s="44" t="s">
        <v>554</v>
      </c>
      <c r="B862" s="44" t="s">
        <v>1615</v>
      </c>
      <c r="C862" s="44" t="s">
        <v>362</v>
      </c>
      <c r="D862" s="44" t="s">
        <v>2162</v>
      </c>
    </row>
    <row r="863" spans="1:4" x14ac:dyDescent="0.3">
      <c r="A863" s="44" t="s">
        <v>554</v>
      </c>
      <c r="B863" s="44" t="s">
        <v>1615</v>
      </c>
      <c r="C863" s="44" t="s">
        <v>363</v>
      </c>
      <c r="D863" s="44" t="s">
        <v>2167</v>
      </c>
    </row>
    <row r="864" spans="1:4" x14ac:dyDescent="0.3">
      <c r="A864" s="44" t="s">
        <v>554</v>
      </c>
      <c r="B864" s="44" t="s">
        <v>1615</v>
      </c>
      <c r="C864" s="44" t="s">
        <v>364</v>
      </c>
      <c r="D864" s="44" t="s">
        <v>2060</v>
      </c>
    </row>
    <row r="865" spans="1:4" x14ac:dyDescent="0.3">
      <c r="A865" s="44" t="s">
        <v>554</v>
      </c>
      <c r="B865" s="44" t="s">
        <v>1615</v>
      </c>
      <c r="C865" s="44" t="s">
        <v>365</v>
      </c>
      <c r="D865" s="44" t="s">
        <v>2174</v>
      </c>
    </row>
    <row r="866" spans="1:4" x14ac:dyDescent="0.3">
      <c r="A866" s="44" t="s">
        <v>555</v>
      </c>
      <c r="B866" s="44" t="s">
        <v>1615</v>
      </c>
      <c r="C866" s="44" t="s">
        <v>358</v>
      </c>
      <c r="D866" s="44" t="s">
        <v>2180</v>
      </c>
    </row>
    <row r="867" spans="1:4" x14ac:dyDescent="0.3">
      <c r="A867" s="44" t="s">
        <v>555</v>
      </c>
      <c r="B867" s="44" t="s">
        <v>1615</v>
      </c>
      <c r="C867" s="44" t="s">
        <v>359</v>
      </c>
      <c r="D867" s="44" t="s">
        <v>2184</v>
      </c>
    </row>
    <row r="868" spans="1:4" x14ac:dyDescent="0.3">
      <c r="A868" s="44" t="s">
        <v>555</v>
      </c>
      <c r="B868" s="44" t="s">
        <v>1615</v>
      </c>
      <c r="C868" s="44" t="s">
        <v>360</v>
      </c>
      <c r="D868" s="44" t="s">
        <v>2189</v>
      </c>
    </row>
    <row r="869" spans="1:4" x14ac:dyDescent="0.3">
      <c r="A869" s="44" t="s">
        <v>555</v>
      </c>
      <c r="B869" s="44" t="s">
        <v>1615</v>
      </c>
      <c r="C869" s="44" t="s">
        <v>361</v>
      </c>
      <c r="D869" s="44" t="s">
        <v>2050</v>
      </c>
    </row>
    <row r="870" spans="1:4" x14ac:dyDescent="0.3">
      <c r="A870" s="44" t="s">
        <v>555</v>
      </c>
      <c r="B870" s="44" t="s">
        <v>1615</v>
      </c>
      <c r="C870" s="44" t="s">
        <v>362</v>
      </c>
      <c r="D870" s="44" t="s">
        <v>2197</v>
      </c>
    </row>
    <row r="871" spans="1:4" x14ac:dyDescent="0.3">
      <c r="A871" s="44" t="s">
        <v>555</v>
      </c>
      <c r="B871" s="44" t="s">
        <v>1615</v>
      </c>
      <c r="C871" s="44" t="s">
        <v>363</v>
      </c>
      <c r="D871" s="44" t="s">
        <v>2200</v>
      </c>
    </row>
    <row r="872" spans="1:4" x14ac:dyDescent="0.3">
      <c r="A872" s="44" t="s">
        <v>555</v>
      </c>
      <c r="B872" s="44" t="s">
        <v>1615</v>
      </c>
      <c r="C872" s="44" t="s">
        <v>364</v>
      </c>
      <c r="D872" s="44" t="s">
        <v>2151</v>
      </c>
    </row>
    <row r="873" spans="1:4" x14ac:dyDescent="0.3">
      <c r="A873" s="44" t="s">
        <v>555</v>
      </c>
      <c r="B873" s="44" t="s">
        <v>1615</v>
      </c>
      <c r="C873" s="44" t="s">
        <v>365</v>
      </c>
      <c r="D873" s="44" t="s">
        <v>2205</v>
      </c>
    </row>
    <row r="874" spans="1:4" x14ac:dyDescent="0.3">
      <c r="A874" s="44" t="s">
        <v>556</v>
      </c>
      <c r="B874" s="44" t="s">
        <v>1615</v>
      </c>
      <c r="C874" s="44" t="s">
        <v>358</v>
      </c>
      <c r="D874" s="44" t="s">
        <v>2238</v>
      </c>
    </row>
    <row r="875" spans="1:4" x14ac:dyDescent="0.3">
      <c r="A875" s="44" t="s">
        <v>556</v>
      </c>
      <c r="B875" s="44" t="s">
        <v>1615</v>
      </c>
      <c r="C875" s="44" t="s">
        <v>359</v>
      </c>
      <c r="D875" s="44" t="s">
        <v>2171</v>
      </c>
    </row>
    <row r="876" spans="1:4" x14ac:dyDescent="0.3">
      <c r="A876" s="44" t="s">
        <v>556</v>
      </c>
      <c r="B876" s="44" t="s">
        <v>1615</v>
      </c>
      <c r="C876" s="44" t="s">
        <v>360</v>
      </c>
      <c r="D876" s="44" t="s">
        <v>2246</v>
      </c>
    </row>
    <row r="877" spans="1:4" x14ac:dyDescent="0.3">
      <c r="A877" s="44" t="s">
        <v>556</v>
      </c>
      <c r="B877" s="44" t="s">
        <v>1615</v>
      </c>
      <c r="C877" s="44" t="s">
        <v>361</v>
      </c>
      <c r="D877" s="44" t="s">
        <v>1661</v>
      </c>
    </row>
    <row r="878" spans="1:4" x14ac:dyDescent="0.3">
      <c r="A878" s="44" t="s">
        <v>556</v>
      </c>
      <c r="B878" s="44" t="s">
        <v>1615</v>
      </c>
      <c r="C878" s="44" t="s">
        <v>362</v>
      </c>
      <c r="D878" s="44" t="s">
        <v>2255</v>
      </c>
    </row>
    <row r="879" spans="1:4" x14ac:dyDescent="0.3">
      <c r="A879" s="44" t="s">
        <v>556</v>
      </c>
      <c r="B879" s="44" t="s">
        <v>1615</v>
      </c>
      <c r="C879" s="44" t="s">
        <v>363</v>
      </c>
      <c r="D879" s="44" t="s">
        <v>2087</v>
      </c>
    </row>
    <row r="880" spans="1:4" x14ac:dyDescent="0.3">
      <c r="A880" s="44" t="s">
        <v>556</v>
      </c>
      <c r="B880" s="44" t="s">
        <v>1615</v>
      </c>
      <c r="C880" s="44" t="s">
        <v>364</v>
      </c>
      <c r="D880" s="44" t="s">
        <v>1973</v>
      </c>
    </row>
    <row r="881" spans="1:4" x14ac:dyDescent="0.3">
      <c r="A881" s="44" t="s">
        <v>556</v>
      </c>
      <c r="B881" s="44" t="s">
        <v>1615</v>
      </c>
      <c r="C881" s="44" t="s">
        <v>365</v>
      </c>
      <c r="D881" s="44" t="s">
        <v>1696</v>
      </c>
    </row>
    <row r="882" spans="1:4" x14ac:dyDescent="0.3">
      <c r="A882" s="44" t="s">
        <v>557</v>
      </c>
      <c r="B882" s="44" t="s">
        <v>1615</v>
      </c>
      <c r="C882" s="44" t="s">
        <v>358</v>
      </c>
      <c r="D882" s="44" t="s">
        <v>2210</v>
      </c>
    </row>
    <row r="883" spans="1:4" x14ac:dyDescent="0.3">
      <c r="A883" s="44" t="s">
        <v>557</v>
      </c>
      <c r="B883" s="44" t="s">
        <v>1615</v>
      </c>
      <c r="C883" s="44" t="s">
        <v>359</v>
      </c>
      <c r="D883" s="44" t="s">
        <v>2214</v>
      </c>
    </row>
    <row r="884" spans="1:4" x14ac:dyDescent="0.3">
      <c r="A884" s="44" t="s">
        <v>557</v>
      </c>
      <c r="B884" s="44" t="s">
        <v>1615</v>
      </c>
      <c r="C884" s="44" t="s">
        <v>360</v>
      </c>
      <c r="D884" s="44" t="s">
        <v>2219</v>
      </c>
    </row>
    <row r="885" spans="1:4" x14ac:dyDescent="0.3">
      <c r="A885" s="44" t="s">
        <v>557</v>
      </c>
      <c r="B885" s="44" t="s">
        <v>1615</v>
      </c>
      <c r="C885" s="44" t="s">
        <v>361</v>
      </c>
      <c r="D885" s="44" t="s">
        <v>2224</v>
      </c>
    </row>
    <row r="886" spans="1:4" x14ac:dyDescent="0.3">
      <c r="A886" s="44" t="s">
        <v>557</v>
      </c>
      <c r="B886" s="44" t="s">
        <v>1615</v>
      </c>
      <c r="C886" s="44" t="s">
        <v>362</v>
      </c>
      <c r="D886" s="44" t="s">
        <v>2228</v>
      </c>
    </row>
    <row r="887" spans="1:4" x14ac:dyDescent="0.3">
      <c r="A887" s="44" t="s">
        <v>557</v>
      </c>
      <c r="B887" s="44" t="s">
        <v>1615</v>
      </c>
      <c r="C887" s="44" t="s">
        <v>363</v>
      </c>
      <c r="D887" s="44" t="s">
        <v>1729</v>
      </c>
    </row>
    <row r="888" spans="1:4" x14ac:dyDescent="0.3">
      <c r="A888" s="44" t="s">
        <v>557</v>
      </c>
      <c r="B888" s="44" t="s">
        <v>1615</v>
      </c>
      <c r="C888" s="44" t="s">
        <v>364</v>
      </c>
      <c r="D888" s="44" t="s">
        <v>2222</v>
      </c>
    </row>
    <row r="889" spans="1:4" x14ac:dyDescent="0.3">
      <c r="A889" s="44" t="s">
        <v>557</v>
      </c>
      <c r="B889" s="44" t="s">
        <v>1615</v>
      </c>
      <c r="C889" s="44" t="s">
        <v>365</v>
      </c>
      <c r="D889" s="44" t="s">
        <v>1654</v>
      </c>
    </row>
    <row r="890" spans="1:4" x14ac:dyDescent="0.3">
      <c r="A890" s="44" t="s">
        <v>558</v>
      </c>
      <c r="B890" s="44" t="s">
        <v>1615</v>
      </c>
      <c r="C890" s="44" t="s">
        <v>358</v>
      </c>
      <c r="D890" s="44" t="s">
        <v>1654</v>
      </c>
    </row>
    <row r="891" spans="1:4" x14ac:dyDescent="0.3">
      <c r="A891" s="44" t="s">
        <v>558</v>
      </c>
      <c r="B891" s="44" t="s">
        <v>1615</v>
      </c>
      <c r="C891" s="44" t="s">
        <v>359</v>
      </c>
      <c r="D891" s="44" t="s">
        <v>1654</v>
      </c>
    </row>
    <row r="892" spans="1:4" x14ac:dyDescent="0.3">
      <c r="A892" s="44" t="s">
        <v>558</v>
      </c>
      <c r="B892" s="44" t="s">
        <v>1615</v>
      </c>
      <c r="C892" s="44" t="s">
        <v>360</v>
      </c>
      <c r="D892" s="44" t="s">
        <v>1654</v>
      </c>
    </row>
    <row r="893" spans="1:4" x14ac:dyDescent="0.3">
      <c r="A893" s="44" t="s">
        <v>558</v>
      </c>
      <c r="B893" s="44" t="s">
        <v>1615</v>
      </c>
      <c r="C893" s="44" t="s">
        <v>361</v>
      </c>
      <c r="D893" s="44" t="s">
        <v>1654</v>
      </c>
    </row>
    <row r="894" spans="1:4" x14ac:dyDescent="0.3">
      <c r="A894" s="44" t="s">
        <v>558</v>
      </c>
      <c r="B894" s="44" t="s">
        <v>1615</v>
      </c>
      <c r="C894" s="44" t="s">
        <v>362</v>
      </c>
      <c r="D894" s="44" t="s">
        <v>1654</v>
      </c>
    </row>
    <row r="895" spans="1:4" x14ac:dyDescent="0.3">
      <c r="A895" s="44" t="s">
        <v>558</v>
      </c>
      <c r="B895" s="44" t="s">
        <v>1615</v>
      </c>
      <c r="C895" s="44" t="s">
        <v>363</v>
      </c>
      <c r="D895" s="44" t="s">
        <v>1654</v>
      </c>
    </row>
    <row r="896" spans="1:4" x14ac:dyDescent="0.3">
      <c r="A896" s="44" t="s">
        <v>558</v>
      </c>
      <c r="B896" s="44" t="s">
        <v>1615</v>
      </c>
      <c r="C896" s="44" t="s">
        <v>364</v>
      </c>
      <c r="D896" s="44" t="s">
        <v>1654</v>
      </c>
    </row>
    <row r="897" spans="1:4" x14ac:dyDescent="0.3">
      <c r="A897" s="44" t="s">
        <v>558</v>
      </c>
      <c r="B897" s="44" t="s">
        <v>1615</v>
      </c>
      <c r="C897" s="44" t="s">
        <v>365</v>
      </c>
      <c r="D897" s="44" t="s">
        <v>1654</v>
      </c>
    </row>
    <row r="898" spans="1:4" x14ac:dyDescent="0.3">
      <c r="A898" s="44" t="s">
        <v>132</v>
      </c>
      <c r="B898" s="44" t="s">
        <v>1615</v>
      </c>
      <c r="C898" s="44" t="s">
        <v>358</v>
      </c>
      <c r="D898" s="44" t="s">
        <v>2277</v>
      </c>
    </row>
    <row r="899" spans="1:4" x14ac:dyDescent="0.3">
      <c r="A899" s="44" t="s">
        <v>132</v>
      </c>
      <c r="B899" s="44" t="s">
        <v>1615</v>
      </c>
      <c r="C899" s="44" t="s">
        <v>359</v>
      </c>
      <c r="D899" s="44" t="s">
        <v>1649</v>
      </c>
    </row>
    <row r="900" spans="1:4" x14ac:dyDescent="0.3">
      <c r="A900" s="44" t="s">
        <v>132</v>
      </c>
      <c r="B900" s="44" t="s">
        <v>1615</v>
      </c>
      <c r="C900" s="44" t="s">
        <v>360</v>
      </c>
      <c r="D900" s="44" t="s">
        <v>2027</v>
      </c>
    </row>
    <row r="901" spans="1:4" x14ac:dyDescent="0.3">
      <c r="A901" s="44" t="s">
        <v>132</v>
      </c>
      <c r="B901" s="44" t="s">
        <v>1615</v>
      </c>
      <c r="C901" s="44" t="s">
        <v>361</v>
      </c>
      <c r="D901" s="44" t="s">
        <v>2288</v>
      </c>
    </row>
    <row r="902" spans="1:4" x14ac:dyDescent="0.3">
      <c r="A902" s="44" t="s">
        <v>132</v>
      </c>
      <c r="B902" s="44" t="s">
        <v>1615</v>
      </c>
      <c r="C902" s="44" t="s">
        <v>362</v>
      </c>
      <c r="D902" s="44" t="s">
        <v>2293</v>
      </c>
    </row>
    <row r="903" spans="1:4" x14ac:dyDescent="0.3">
      <c r="A903" s="44" t="s">
        <v>132</v>
      </c>
      <c r="B903" s="44" t="s">
        <v>1615</v>
      </c>
      <c r="C903" s="44" t="s">
        <v>363</v>
      </c>
      <c r="D903" s="44" t="s">
        <v>1849</v>
      </c>
    </row>
    <row r="904" spans="1:4" x14ac:dyDescent="0.3">
      <c r="A904" s="44" t="s">
        <v>132</v>
      </c>
      <c r="B904" s="44" t="s">
        <v>1615</v>
      </c>
      <c r="C904" s="44" t="s">
        <v>364</v>
      </c>
      <c r="D904" s="44" t="s">
        <v>2051</v>
      </c>
    </row>
    <row r="905" spans="1:4" x14ac:dyDescent="0.3">
      <c r="A905" s="44" t="s">
        <v>132</v>
      </c>
      <c r="B905" s="44" t="s">
        <v>1615</v>
      </c>
      <c r="C905" s="44" t="s">
        <v>365</v>
      </c>
      <c r="D905" s="44" t="s">
        <v>2300</v>
      </c>
    </row>
    <row r="906" spans="1:4" x14ac:dyDescent="0.3">
      <c r="A906" s="44" t="s">
        <v>559</v>
      </c>
      <c r="B906" s="44" t="s">
        <v>1615</v>
      </c>
      <c r="C906" s="44" t="s">
        <v>358</v>
      </c>
      <c r="D906" s="44" t="s">
        <v>2304</v>
      </c>
    </row>
    <row r="907" spans="1:4" x14ac:dyDescent="0.3">
      <c r="A907" s="44" t="s">
        <v>559</v>
      </c>
      <c r="B907" s="44" t="s">
        <v>1615</v>
      </c>
      <c r="C907" s="44" t="s">
        <v>359</v>
      </c>
      <c r="D907" s="44" t="s">
        <v>1968</v>
      </c>
    </row>
    <row r="908" spans="1:4" x14ac:dyDescent="0.3">
      <c r="A908" s="44" t="s">
        <v>559</v>
      </c>
      <c r="B908" s="44" t="s">
        <v>1615</v>
      </c>
      <c r="C908" s="44" t="s">
        <v>360</v>
      </c>
      <c r="D908" s="44" t="s">
        <v>2311</v>
      </c>
    </row>
    <row r="909" spans="1:4" x14ac:dyDescent="0.3">
      <c r="A909" s="44" t="s">
        <v>559</v>
      </c>
      <c r="B909" s="44" t="s">
        <v>1615</v>
      </c>
      <c r="C909" s="44" t="s">
        <v>361</v>
      </c>
      <c r="D909" s="44" t="s">
        <v>2314</v>
      </c>
    </row>
    <row r="910" spans="1:4" x14ac:dyDescent="0.3">
      <c r="A910" s="44" t="s">
        <v>559</v>
      </c>
      <c r="B910" s="44" t="s">
        <v>1615</v>
      </c>
      <c r="C910" s="44" t="s">
        <v>362</v>
      </c>
      <c r="D910" s="44" t="s">
        <v>2320</v>
      </c>
    </row>
    <row r="911" spans="1:4" x14ac:dyDescent="0.3">
      <c r="A911" s="44" t="s">
        <v>559</v>
      </c>
      <c r="B911" s="44" t="s">
        <v>1615</v>
      </c>
      <c r="C911" s="44" t="s">
        <v>363</v>
      </c>
      <c r="D911" s="44" t="s">
        <v>2323</v>
      </c>
    </row>
    <row r="912" spans="1:4" x14ac:dyDescent="0.3">
      <c r="A912" s="44" t="s">
        <v>559</v>
      </c>
      <c r="B912" s="44" t="s">
        <v>1615</v>
      </c>
      <c r="C912" s="44" t="s">
        <v>364</v>
      </c>
      <c r="D912" s="44" t="s">
        <v>1753</v>
      </c>
    </row>
    <row r="913" spans="1:4" x14ac:dyDescent="0.3">
      <c r="A913" s="44" t="s">
        <v>559</v>
      </c>
      <c r="B913" s="44" t="s">
        <v>1615</v>
      </c>
      <c r="C913" s="44" t="s">
        <v>365</v>
      </c>
      <c r="D913" s="44" t="s">
        <v>1933</v>
      </c>
    </row>
    <row r="914" spans="1:4" x14ac:dyDescent="0.3">
      <c r="A914" s="44" t="s">
        <v>560</v>
      </c>
      <c r="B914" s="44" t="s">
        <v>1615</v>
      </c>
      <c r="C914" s="44" t="s">
        <v>358</v>
      </c>
      <c r="D914" s="44" t="s">
        <v>2332</v>
      </c>
    </row>
    <row r="915" spans="1:4" x14ac:dyDescent="0.3">
      <c r="A915" s="44" t="s">
        <v>560</v>
      </c>
      <c r="B915" s="44" t="s">
        <v>1615</v>
      </c>
      <c r="C915" s="44" t="s">
        <v>359</v>
      </c>
      <c r="D915" s="44" t="s">
        <v>2335</v>
      </c>
    </row>
    <row r="916" spans="1:4" x14ac:dyDescent="0.3">
      <c r="A916" s="44" t="s">
        <v>560</v>
      </c>
      <c r="B916" s="44" t="s">
        <v>1615</v>
      </c>
      <c r="C916" s="44" t="s">
        <v>360</v>
      </c>
      <c r="D916" s="44" t="s">
        <v>2338</v>
      </c>
    </row>
    <row r="917" spans="1:4" x14ac:dyDescent="0.3">
      <c r="A917" s="44" t="s">
        <v>560</v>
      </c>
      <c r="B917" s="44" t="s">
        <v>1615</v>
      </c>
      <c r="C917" s="44" t="s">
        <v>361</v>
      </c>
      <c r="D917" s="44" t="s">
        <v>2038</v>
      </c>
    </row>
    <row r="918" spans="1:4" x14ac:dyDescent="0.3">
      <c r="A918" s="44" t="s">
        <v>560</v>
      </c>
      <c r="B918" s="44" t="s">
        <v>1615</v>
      </c>
      <c r="C918" s="44" t="s">
        <v>362</v>
      </c>
      <c r="D918" s="44" t="s">
        <v>2346</v>
      </c>
    </row>
    <row r="919" spans="1:4" x14ac:dyDescent="0.3">
      <c r="A919" s="44" t="s">
        <v>560</v>
      </c>
      <c r="B919" s="44" t="s">
        <v>1615</v>
      </c>
      <c r="C919" s="44" t="s">
        <v>363</v>
      </c>
      <c r="D919" s="44" t="s">
        <v>2349</v>
      </c>
    </row>
    <row r="920" spans="1:4" x14ac:dyDescent="0.3">
      <c r="A920" s="44" t="s">
        <v>560</v>
      </c>
      <c r="B920" s="44" t="s">
        <v>1615</v>
      </c>
      <c r="C920" s="44" t="s">
        <v>364</v>
      </c>
      <c r="D920" s="44" t="s">
        <v>2352</v>
      </c>
    </row>
    <row r="921" spans="1:4" x14ac:dyDescent="0.3">
      <c r="A921" s="44" t="s">
        <v>560</v>
      </c>
      <c r="B921" s="44" t="s">
        <v>1615</v>
      </c>
      <c r="C921" s="44" t="s">
        <v>365</v>
      </c>
      <c r="D921" s="44" t="s">
        <v>1654</v>
      </c>
    </row>
    <row r="922" spans="1:4" x14ac:dyDescent="0.3">
      <c r="A922" s="44" t="s">
        <v>561</v>
      </c>
      <c r="B922" s="44" t="s">
        <v>1615</v>
      </c>
      <c r="C922" s="44" t="s">
        <v>358</v>
      </c>
      <c r="D922" s="44" t="s">
        <v>1654</v>
      </c>
    </row>
    <row r="923" spans="1:4" x14ac:dyDescent="0.3">
      <c r="A923" s="44" t="s">
        <v>561</v>
      </c>
      <c r="B923" s="44" t="s">
        <v>1615</v>
      </c>
      <c r="C923" s="44" t="s">
        <v>359</v>
      </c>
      <c r="D923" s="44" t="s">
        <v>1654</v>
      </c>
    </row>
    <row r="924" spans="1:4" x14ac:dyDescent="0.3">
      <c r="A924" s="44" t="s">
        <v>561</v>
      </c>
      <c r="B924" s="44" t="s">
        <v>1615</v>
      </c>
      <c r="C924" s="44" t="s">
        <v>360</v>
      </c>
      <c r="D924" s="44" t="s">
        <v>1654</v>
      </c>
    </row>
    <row r="925" spans="1:4" x14ac:dyDescent="0.3">
      <c r="A925" s="44" t="s">
        <v>561</v>
      </c>
      <c r="B925" s="44" t="s">
        <v>1615</v>
      </c>
      <c r="C925" s="44" t="s">
        <v>361</v>
      </c>
      <c r="D925" s="44" t="s">
        <v>1654</v>
      </c>
    </row>
    <row r="926" spans="1:4" x14ac:dyDescent="0.3">
      <c r="A926" s="44" t="s">
        <v>561</v>
      </c>
      <c r="B926" s="44" t="s">
        <v>1615</v>
      </c>
      <c r="C926" s="44" t="s">
        <v>362</v>
      </c>
      <c r="D926" s="44" t="s">
        <v>1654</v>
      </c>
    </row>
    <row r="927" spans="1:4" x14ac:dyDescent="0.3">
      <c r="A927" s="44" t="s">
        <v>561</v>
      </c>
      <c r="B927" s="44" t="s">
        <v>1615</v>
      </c>
      <c r="C927" s="44" t="s">
        <v>363</v>
      </c>
      <c r="D927" s="44" t="s">
        <v>1654</v>
      </c>
    </row>
    <row r="928" spans="1:4" x14ac:dyDescent="0.3">
      <c r="A928" s="44" t="s">
        <v>561</v>
      </c>
      <c r="B928" s="44" t="s">
        <v>1615</v>
      </c>
      <c r="C928" s="44" t="s">
        <v>364</v>
      </c>
      <c r="D928" s="44" t="s">
        <v>1654</v>
      </c>
    </row>
    <row r="929" spans="1:4" x14ac:dyDescent="0.3">
      <c r="A929" s="44" t="s">
        <v>561</v>
      </c>
      <c r="B929" s="44" t="s">
        <v>1615</v>
      </c>
      <c r="C929" s="44" t="s">
        <v>365</v>
      </c>
      <c r="D929" s="44" t="s">
        <v>1654</v>
      </c>
    </row>
    <row r="930" spans="1:4" x14ac:dyDescent="0.3">
      <c r="A930" s="44" t="s">
        <v>562</v>
      </c>
      <c r="B930" s="44" t="s">
        <v>1615</v>
      </c>
      <c r="C930" s="44" t="s">
        <v>358</v>
      </c>
      <c r="D930" s="44" t="s">
        <v>2409</v>
      </c>
    </row>
    <row r="931" spans="1:4" x14ac:dyDescent="0.3">
      <c r="A931" s="44" t="s">
        <v>562</v>
      </c>
      <c r="B931" s="44" t="s">
        <v>1615</v>
      </c>
      <c r="C931" s="44" t="s">
        <v>359</v>
      </c>
      <c r="D931" s="44" t="s">
        <v>1654</v>
      </c>
    </row>
    <row r="932" spans="1:4" x14ac:dyDescent="0.3">
      <c r="A932" s="44" t="s">
        <v>562</v>
      </c>
      <c r="B932" s="44" t="s">
        <v>1615</v>
      </c>
      <c r="C932" s="44" t="s">
        <v>360</v>
      </c>
      <c r="D932" s="44" t="s">
        <v>2414</v>
      </c>
    </row>
    <row r="933" spans="1:4" x14ac:dyDescent="0.3">
      <c r="A933" s="44" t="s">
        <v>562</v>
      </c>
      <c r="B933" s="44" t="s">
        <v>1615</v>
      </c>
      <c r="C933" s="44" t="s">
        <v>361</v>
      </c>
      <c r="D933" s="44" t="s">
        <v>2065</v>
      </c>
    </row>
    <row r="934" spans="1:4" x14ac:dyDescent="0.3">
      <c r="A934" s="44" t="s">
        <v>562</v>
      </c>
      <c r="B934" s="44" t="s">
        <v>1615</v>
      </c>
      <c r="C934" s="44" t="s">
        <v>362</v>
      </c>
      <c r="D934" s="44" t="s">
        <v>2422</v>
      </c>
    </row>
    <row r="935" spans="1:4" x14ac:dyDescent="0.3">
      <c r="A935" s="44" t="s">
        <v>562</v>
      </c>
      <c r="B935" s="44" t="s">
        <v>1615</v>
      </c>
      <c r="C935" s="44" t="s">
        <v>363</v>
      </c>
      <c r="D935" s="44" t="s">
        <v>2060</v>
      </c>
    </row>
    <row r="936" spans="1:4" x14ac:dyDescent="0.3">
      <c r="A936" s="44" t="s">
        <v>562</v>
      </c>
      <c r="B936" s="44" t="s">
        <v>1615</v>
      </c>
      <c r="C936" s="44" t="s">
        <v>364</v>
      </c>
      <c r="D936" s="44" t="s">
        <v>2213</v>
      </c>
    </row>
    <row r="937" spans="1:4" x14ac:dyDescent="0.3">
      <c r="A937" s="44" t="s">
        <v>562</v>
      </c>
      <c r="B937" s="44" t="s">
        <v>1615</v>
      </c>
      <c r="C937" s="44" t="s">
        <v>365</v>
      </c>
      <c r="D937" s="44" t="s">
        <v>1696</v>
      </c>
    </row>
    <row r="938" spans="1:4" x14ac:dyDescent="0.3">
      <c r="A938" s="44" t="s">
        <v>563</v>
      </c>
      <c r="B938" s="44" t="s">
        <v>1615</v>
      </c>
      <c r="C938" s="44" t="s">
        <v>358</v>
      </c>
      <c r="D938" s="44" t="s">
        <v>1654</v>
      </c>
    </row>
    <row r="939" spans="1:4" x14ac:dyDescent="0.3">
      <c r="A939" s="44" t="s">
        <v>563</v>
      </c>
      <c r="B939" s="44" t="s">
        <v>1615</v>
      </c>
      <c r="C939" s="44" t="s">
        <v>359</v>
      </c>
      <c r="D939" s="44" t="s">
        <v>1654</v>
      </c>
    </row>
    <row r="940" spans="1:4" x14ac:dyDescent="0.3">
      <c r="A940" s="44" t="s">
        <v>563</v>
      </c>
      <c r="B940" s="44" t="s">
        <v>1615</v>
      </c>
      <c r="C940" s="44" t="s">
        <v>360</v>
      </c>
      <c r="D940" s="44" t="s">
        <v>2430</v>
      </c>
    </row>
    <row r="941" spans="1:4" x14ac:dyDescent="0.3">
      <c r="A941" s="44" t="s">
        <v>563</v>
      </c>
      <c r="B941" s="44" t="s">
        <v>1615</v>
      </c>
      <c r="C941" s="44" t="s">
        <v>361</v>
      </c>
      <c r="D941" s="44" t="s">
        <v>2435</v>
      </c>
    </row>
    <row r="942" spans="1:4" x14ac:dyDescent="0.3">
      <c r="A942" s="44" t="s">
        <v>563</v>
      </c>
      <c r="B942" s="44" t="s">
        <v>1615</v>
      </c>
      <c r="C942" s="44" t="s">
        <v>362</v>
      </c>
      <c r="D942" s="44" t="s">
        <v>2438</v>
      </c>
    </row>
    <row r="943" spans="1:4" x14ac:dyDescent="0.3">
      <c r="A943" s="44" t="s">
        <v>563</v>
      </c>
      <c r="B943" s="44" t="s">
        <v>1615</v>
      </c>
      <c r="C943" s="44" t="s">
        <v>363</v>
      </c>
      <c r="D943" s="44" t="s">
        <v>2201</v>
      </c>
    </row>
    <row r="944" spans="1:4" x14ac:dyDescent="0.3">
      <c r="A944" s="44" t="s">
        <v>563</v>
      </c>
      <c r="B944" s="44" t="s">
        <v>1615</v>
      </c>
      <c r="C944" s="44" t="s">
        <v>364</v>
      </c>
      <c r="D944" s="44" t="s">
        <v>1708</v>
      </c>
    </row>
    <row r="945" spans="1:4" x14ac:dyDescent="0.3">
      <c r="A945" s="44" t="s">
        <v>563</v>
      </c>
      <c r="B945" s="44" t="s">
        <v>1615</v>
      </c>
      <c r="C945" s="44" t="s">
        <v>365</v>
      </c>
      <c r="D945" s="44" t="s">
        <v>2446</v>
      </c>
    </row>
    <row r="946" spans="1:4" x14ac:dyDescent="0.3">
      <c r="A946" s="44" t="s">
        <v>564</v>
      </c>
      <c r="B946" s="44" t="s">
        <v>1615</v>
      </c>
      <c r="C946" s="44" t="s">
        <v>358</v>
      </c>
      <c r="D946" s="44" t="s">
        <v>2451</v>
      </c>
    </row>
    <row r="947" spans="1:4" x14ac:dyDescent="0.3">
      <c r="A947" s="44" t="s">
        <v>564</v>
      </c>
      <c r="B947" s="44" t="s">
        <v>1615</v>
      </c>
      <c r="C947" s="44" t="s">
        <v>359</v>
      </c>
      <c r="D947" s="44" t="s">
        <v>1798</v>
      </c>
    </row>
    <row r="948" spans="1:4" x14ac:dyDescent="0.3">
      <c r="A948" s="44" t="s">
        <v>564</v>
      </c>
      <c r="B948" s="44" t="s">
        <v>1615</v>
      </c>
      <c r="C948" s="44" t="s">
        <v>360</v>
      </c>
      <c r="D948" s="44" t="s">
        <v>2460</v>
      </c>
    </row>
    <row r="949" spans="1:4" x14ac:dyDescent="0.3">
      <c r="A949" s="44" t="s">
        <v>564</v>
      </c>
      <c r="B949" s="44" t="s">
        <v>1615</v>
      </c>
      <c r="C949" s="44" t="s">
        <v>361</v>
      </c>
      <c r="D949" s="44" t="s">
        <v>1676</v>
      </c>
    </row>
    <row r="950" spans="1:4" x14ac:dyDescent="0.3">
      <c r="A950" s="44" t="s">
        <v>564</v>
      </c>
      <c r="B950" s="44" t="s">
        <v>1615</v>
      </c>
      <c r="C950" s="44" t="s">
        <v>362</v>
      </c>
      <c r="D950" s="44" t="s">
        <v>2468</v>
      </c>
    </row>
    <row r="951" spans="1:4" x14ac:dyDescent="0.3">
      <c r="A951" s="44" t="s">
        <v>564</v>
      </c>
      <c r="B951" s="44" t="s">
        <v>1615</v>
      </c>
      <c r="C951" s="44" t="s">
        <v>363</v>
      </c>
      <c r="D951" s="44" t="s">
        <v>2115</v>
      </c>
    </row>
    <row r="952" spans="1:4" x14ac:dyDescent="0.3">
      <c r="A952" s="44" t="s">
        <v>564</v>
      </c>
      <c r="B952" s="44" t="s">
        <v>1615</v>
      </c>
      <c r="C952" s="44" t="s">
        <v>364</v>
      </c>
      <c r="D952" s="44" t="s">
        <v>2472</v>
      </c>
    </row>
    <row r="953" spans="1:4" x14ac:dyDescent="0.3">
      <c r="A953" s="44" t="s">
        <v>564</v>
      </c>
      <c r="B953" s="44" t="s">
        <v>1615</v>
      </c>
      <c r="C953" s="44" t="s">
        <v>365</v>
      </c>
      <c r="D953" s="44" t="s">
        <v>1696</v>
      </c>
    </row>
    <row r="954" spans="1:4" x14ac:dyDescent="0.3">
      <c r="A954" s="44" t="s">
        <v>565</v>
      </c>
      <c r="B954" s="44" t="s">
        <v>1615</v>
      </c>
      <c r="C954" s="44" t="s">
        <v>358</v>
      </c>
      <c r="D954" s="44" t="s">
        <v>1654</v>
      </c>
    </row>
    <row r="955" spans="1:4" x14ac:dyDescent="0.3">
      <c r="A955" s="44" t="s">
        <v>565</v>
      </c>
      <c r="B955" s="44" t="s">
        <v>1615</v>
      </c>
      <c r="C955" s="44" t="s">
        <v>359</v>
      </c>
      <c r="D955" s="44" t="s">
        <v>1654</v>
      </c>
    </row>
    <row r="956" spans="1:4" x14ac:dyDescent="0.3">
      <c r="A956" s="44" t="s">
        <v>565</v>
      </c>
      <c r="B956" s="44" t="s">
        <v>1615</v>
      </c>
      <c r="C956" s="44" t="s">
        <v>360</v>
      </c>
      <c r="D956" s="44" t="s">
        <v>2122</v>
      </c>
    </row>
    <row r="957" spans="1:4" x14ac:dyDescent="0.3">
      <c r="A957" s="44" t="s">
        <v>565</v>
      </c>
      <c r="B957" s="44" t="s">
        <v>1615</v>
      </c>
      <c r="C957" s="44" t="s">
        <v>361</v>
      </c>
      <c r="D957" s="44" t="s">
        <v>2241</v>
      </c>
    </row>
    <row r="958" spans="1:4" x14ac:dyDescent="0.3">
      <c r="A958" s="44" t="s">
        <v>565</v>
      </c>
      <c r="B958" s="44" t="s">
        <v>1615</v>
      </c>
      <c r="C958" s="44" t="s">
        <v>362</v>
      </c>
      <c r="D958" s="44" t="s">
        <v>2375</v>
      </c>
    </row>
    <row r="959" spans="1:4" x14ac:dyDescent="0.3">
      <c r="A959" s="44" t="s">
        <v>565</v>
      </c>
      <c r="B959" s="44" t="s">
        <v>1615</v>
      </c>
      <c r="C959" s="44" t="s">
        <v>363</v>
      </c>
      <c r="D959" s="44" t="s">
        <v>2063</v>
      </c>
    </row>
    <row r="960" spans="1:4" x14ac:dyDescent="0.3">
      <c r="A960" s="44" t="s">
        <v>565</v>
      </c>
      <c r="B960" s="44" t="s">
        <v>1615</v>
      </c>
      <c r="C960" s="44" t="s">
        <v>364</v>
      </c>
      <c r="D960" s="44" t="s">
        <v>1900</v>
      </c>
    </row>
    <row r="961" spans="1:4" x14ac:dyDescent="0.3">
      <c r="A961" s="44" t="s">
        <v>565</v>
      </c>
      <c r="B961" s="44" t="s">
        <v>1615</v>
      </c>
      <c r="C961" s="44" t="s">
        <v>365</v>
      </c>
      <c r="D961" s="44" t="s">
        <v>2382</v>
      </c>
    </row>
    <row r="962" spans="1:4" x14ac:dyDescent="0.3">
      <c r="A962" s="44" t="s">
        <v>537</v>
      </c>
      <c r="B962" s="44" t="s">
        <v>1616</v>
      </c>
      <c r="C962" s="44" t="s">
        <v>358</v>
      </c>
      <c r="D962" s="44" t="s">
        <v>1622</v>
      </c>
    </row>
    <row r="963" spans="1:4" x14ac:dyDescent="0.3">
      <c r="A963" s="44" t="s">
        <v>537</v>
      </c>
      <c r="B963" s="44" t="s">
        <v>1616</v>
      </c>
      <c r="C963" s="44" t="s">
        <v>359</v>
      </c>
      <c r="D963" s="44" t="s">
        <v>1628</v>
      </c>
    </row>
    <row r="964" spans="1:4" x14ac:dyDescent="0.3">
      <c r="A964" s="44" t="s">
        <v>537</v>
      </c>
      <c r="B964" s="44" t="s">
        <v>1616</v>
      </c>
      <c r="C964" s="44" t="s">
        <v>360</v>
      </c>
      <c r="D964" s="44" t="s">
        <v>1633</v>
      </c>
    </row>
    <row r="965" spans="1:4" x14ac:dyDescent="0.3">
      <c r="A965" s="44" t="s">
        <v>537</v>
      </c>
      <c r="B965" s="44" t="s">
        <v>1616</v>
      </c>
      <c r="C965" s="44" t="s">
        <v>361</v>
      </c>
      <c r="D965" s="44" t="s">
        <v>1638</v>
      </c>
    </row>
    <row r="966" spans="1:4" x14ac:dyDescent="0.3">
      <c r="A966" s="44" t="s">
        <v>537</v>
      </c>
      <c r="B966" s="44" t="s">
        <v>1616</v>
      </c>
      <c r="C966" s="44" t="s">
        <v>362</v>
      </c>
      <c r="D966" s="44" t="s">
        <v>1643</v>
      </c>
    </row>
    <row r="967" spans="1:4" x14ac:dyDescent="0.3">
      <c r="A967" s="44" t="s">
        <v>537</v>
      </c>
      <c r="B967" s="44" t="s">
        <v>1616</v>
      </c>
      <c r="C967" s="44" t="s">
        <v>363</v>
      </c>
      <c r="D967" s="44" t="s">
        <v>1645</v>
      </c>
    </row>
    <row r="968" spans="1:4" x14ac:dyDescent="0.3">
      <c r="A968" s="44" t="s">
        <v>537</v>
      </c>
      <c r="B968" s="44" t="s">
        <v>1616</v>
      </c>
      <c r="C968" s="44" t="s">
        <v>364</v>
      </c>
      <c r="D968" s="44" t="s">
        <v>1652</v>
      </c>
    </row>
    <row r="969" spans="1:4" x14ac:dyDescent="0.3">
      <c r="A969" s="44" t="s">
        <v>537</v>
      </c>
      <c r="B969" s="44" t="s">
        <v>1616</v>
      </c>
      <c r="C969" s="44" t="s">
        <v>365</v>
      </c>
      <c r="D969" s="44" t="s">
        <v>1654</v>
      </c>
    </row>
    <row r="970" spans="1:4" x14ac:dyDescent="0.3">
      <c r="A970" s="44" t="s">
        <v>538</v>
      </c>
      <c r="B970" s="44" t="s">
        <v>1616</v>
      </c>
      <c r="C970" s="44" t="s">
        <v>358</v>
      </c>
      <c r="D970" s="44" t="s">
        <v>1659</v>
      </c>
    </row>
    <row r="971" spans="1:4" x14ac:dyDescent="0.3">
      <c r="A971" s="44" t="s">
        <v>538</v>
      </c>
      <c r="B971" s="44" t="s">
        <v>1616</v>
      </c>
      <c r="C971" s="44" t="s">
        <v>359</v>
      </c>
      <c r="D971" s="44" t="s">
        <v>1665</v>
      </c>
    </row>
    <row r="972" spans="1:4" x14ac:dyDescent="0.3">
      <c r="A972" s="44" t="s">
        <v>538</v>
      </c>
      <c r="B972" s="44" t="s">
        <v>1616</v>
      </c>
      <c r="C972" s="44" t="s">
        <v>360</v>
      </c>
      <c r="D972" s="44" t="s">
        <v>1671</v>
      </c>
    </row>
    <row r="973" spans="1:4" x14ac:dyDescent="0.3">
      <c r="A973" s="44" t="s">
        <v>538</v>
      </c>
      <c r="B973" s="44" t="s">
        <v>1616</v>
      </c>
      <c r="C973" s="44" t="s">
        <v>361</v>
      </c>
      <c r="D973" s="44" t="s">
        <v>1677</v>
      </c>
    </row>
    <row r="974" spans="1:4" x14ac:dyDescent="0.3">
      <c r="A974" s="44" t="s">
        <v>538</v>
      </c>
      <c r="B974" s="44" t="s">
        <v>1616</v>
      </c>
      <c r="C974" s="44" t="s">
        <v>362</v>
      </c>
      <c r="D974" s="44" t="s">
        <v>1683</v>
      </c>
    </row>
    <row r="975" spans="1:4" x14ac:dyDescent="0.3">
      <c r="A975" s="44" t="s">
        <v>538</v>
      </c>
      <c r="B975" s="44" t="s">
        <v>1616</v>
      </c>
      <c r="C975" s="44" t="s">
        <v>363</v>
      </c>
      <c r="D975" s="44" t="s">
        <v>1688</v>
      </c>
    </row>
    <row r="976" spans="1:4" x14ac:dyDescent="0.3">
      <c r="A976" s="44" t="s">
        <v>538</v>
      </c>
      <c r="B976" s="44" t="s">
        <v>1616</v>
      </c>
      <c r="C976" s="44" t="s">
        <v>364</v>
      </c>
      <c r="D976" s="44" t="s">
        <v>1694</v>
      </c>
    </row>
    <row r="977" spans="1:4" x14ac:dyDescent="0.3">
      <c r="A977" s="44" t="s">
        <v>538</v>
      </c>
      <c r="B977" s="44" t="s">
        <v>1616</v>
      </c>
      <c r="C977" s="44" t="s">
        <v>365</v>
      </c>
      <c r="D977" s="44" t="s">
        <v>1696</v>
      </c>
    </row>
    <row r="978" spans="1:4" x14ac:dyDescent="0.3">
      <c r="A978" s="44" t="s">
        <v>539</v>
      </c>
      <c r="B978" s="44" t="s">
        <v>1616</v>
      </c>
      <c r="C978" s="44" t="s">
        <v>358</v>
      </c>
      <c r="D978" s="44" t="s">
        <v>1701</v>
      </c>
    </row>
    <row r="979" spans="1:4" x14ac:dyDescent="0.3">
      <c r="A979" s="44" t="s">
        <v>539</v>
      </c>
      <c r="B979" s="44" t="s">
        <v>1616</v>
      </c>
      <c r="C979" s="44" t="s">
        <v>359</v>
      </c>
      <c r="D979" s="44" t="s">
        <v>1707</v>
      </c>
    </row>
    <row r="980" spans="1:4" x14ac:dyDescent="0.3">
      <c r="A980" s="44" t="s">
        <v>539</v>
      </c>
      <c r="B980" s="44" t="s">
        <v>1616</v>
      </c>
      <c r="C980" s="44" t="s">
        <v>360</v>
      </c>
      <c r="D980" s="44" t="s">
        <v>1709</v>
      </c>
    </row>
    <row r="981" spans="1:4" x14ac:dyDescent="0.3">
      <c r="A981" s="44" t="s">
        <v>539</v>
      </c>
      <c r="B981" s="44" t="s">
        <v>1616</v>
      </c>
      <c r="C981" s="44" t="s">
        <v>361</v>
      </c>
      <c r="D981" s="44" t="s">
        <v>1716</v>
      </c>
    </row>
    <row r="982" spans="1:4" x14ac:dyDescent="0.3">
      <c r="A982" s="44" t="s">
        <v>539</v>
      </c>
      <c r="B982" s="44" t="s">
        <v>1616</v>
      </c>
      <c r="C982" s="44" t="s">
        <v>362</v>
      </c>
      <c r="D982" s="44" t="s">
        <v>1722</v>
      </c>
    </row>
    <row r="983" spans="1:4" x14ac:dyDescent="0.3">
      <c r="A983" s="44" t="s">
        <v>539</v>
      </c>
      <c r="B983" s="44" t="s">
        <v>1616</v>
      </c>
      <c r="C983" s="44" t="s">
        <v>363</v>
      </c>
      <c r="D983" s="44" t="s">
        <v>1728</v>
      </c>
    </row>
    <row r="984" spans="1:4" x14ac:dyDescent="0.3">
      <c r="A984" s="44" t="s">
        <v>539</v>
      </c>
      <c r="B984" s="44" t="s">
        <v>1616</v>
      </c>
      <c r="C984" s="44" t="s">
        <v>364</v>
      </c>
      <c r="D984" s="44" t="s">
        <v>1734</v>
      </c>
    </row>
    <row r="985" spans="1:4" x14ac:dyDescent="0.3">
      <c r="A985" s="44" t="s">
        <v>539</v>
      </c>
      <c r="B985" s="44" t="s">
        <v>1616</v>
      </c>
      <c r="C985" s="44" t="s">
        <v>365</v>
      </c>
      <c r="D985" s="44" t="s">
        <v>1739</v>
      </c>
    </row>
    <row r="986" spans="1:4" x14ac:dyDescent="0.3">
      <c r="A986" s="44" t="s">
        <v>540</v>
      </c>
      <c r="B986" s="44" t="s">
        <v>1616</v>
      </c>
      <c r="C986" s="44" t="s">
        <v>358</v>
      </c>
      <c r="D986" s="44" t="s">
        <v>1745</v>
      </c>
    </row>
    <row r="987" spans="1:4" x14ac:dyDescent="0.3">
      <c r="A987" s="44" t="s">
        <v>540</v>
      </c>
      <c r="B987" s="44" t="s">
        <v>1616</v>
      </c>
      <c r="C987" s="44" t="s">
        <v>359</v>
      </c>
      <c r="D987" s="44" t="s">
        <v>1751</v>
      </c>
    </row>
    <row r="988" spans="1:4" x14ac:dyDescent="0.3">
      <c r="A988" s="44" t="s">
        <v>540</v>
      </c>
      <c r="B988" s="44" t="s">
        <v>1616</v>
      </c>
      <c r="C988" s="44" t="s">
        <v>360</v>
      </c>
      <c r="D988" s="44" t="s">
        <v>1757</v>
      </c>
    </row>
    <row r="989" spans="1:4" x14ac:dyDescent="0.3">
      <c r="A989" s="44" t="s">
        <v>540</v>
      </c>
      <c r="B989" s="44" t="s">
        <v>1616</v>
      </c>
      <c r="C989" s="44" t="s">
        <v>361</v>
      </c>
      <c r="D989" s="44" t="s">
        <v>1762</v>
      </c>
    </row>
    <row r="990" spans="1:4" x14ac:dyDescent="0.3">
      <c r="A990" s="44" t="s">
        <v>540</v>
      </c>
      <c r="B990" s="44" t="s">
        <v>1616</v>
      </c>
      <c r="C990" s="44" t="s">
        <v>362</v>
      </c>
      <c r="D990" s="44" t="s">
        <v>1768</v>
      </c>
    </row>
    <row r="991" spans="1:4" x14ac:dyDescent="0.3">
      <c r="A991" s="44" t="s">
        <v>540</v>
      </c>
      <c r="B991" s="44" t="s">
        <v>1616</v>
      </c>
      <c r="C991" s="44" t="s">
        <v>363</v>
      </c>
      <c r="D991" s="44" t="s">
        <v>1770</v>
      </c>
    </row>
    <row r="992" spans="1:4" x14ac:dyDescent="0.3">
      <c r="A992" s="44" t="s">
        <v>540</v>
      </c>
      <c r="B992" s="44" t="s">
        <v>1616</v>
      </c>
      <c r="C992" s="44" t="s">
        <v>364</v>
      </c>
      <c r="D992" s="44" t="s">
        <v>1778</v>
      </c>
    </row>
    <row r="993" spans="1:4" x14ac:dyDescent="0.3">
      <c r="A993" s="44" t="s">
        <v>540</v>
      </c>
      <c r="B993" s="44" t="s">
        <v>1616</v>
      </c>
      <c r="C993" s="44" t="s">
        <v>365</v>
      </c>
      <c r="D993" s="44" t="s">
        <v>1696</v>
      </c>
    </row>
    <row r="994" spans="1:4" x14ac:dyDescent="0.3">
      <c r="A994" s="44" t="s">
        <v>541</v>
      </c>
      <c r="B994" s="44" t="s">
        <v>1616</v>
      </c>
      <c r="C994" s="44" t="s">
        <v>358</v>
      </c>
      <c r="D994" s="44" t="s">
        <v>2387</v>
      </c>
    </row>
    <row r="995" spans="1:4" x14ac:dyDescent="0.3">
      <c r="A995" s="44" t="s">
        <v>541</v>
      </c>
      <c r="B995" s="44" t="s">
        <v>1616</v>
      </c>
      <c r="C995" s="44" t="s">
        <v>359</v>
      </c>
      <c r="D995" s="44" t="s">
        <v>1800</v>
      </c>
    </row>
    <row r="996" spans="1:4" x14ac:dyDescent="0.3">
      <c r="A996" s="44" t="s">
        <v>541</v>
      </c>
      <c r="B996" s="44" t="s">
        <v>1616</v>
      </c>
      <c r="C996" s="44" t="s">
        <v>360</v>
      </c>
      <c r="D996" s="44" t="s">
        <v>2394</v>
      </c>
    </row>
    <row r="997" spans="1:4" x14ac:dyDescent="0.3">
      <c r="A997" s="44" t="s">
        <v>541</v>
      </c>
      <c r="B997" s="44" t="s">
        <v>1616</v>
      </c>
      <c r="C997" s="44" t="s">
        <v>361</v>
      </c>
      <c r="D997" s="44" t="s">
        <v>2225</v>
      </c>
    </row>
    <row r="998" spans="1:4" x14ac:dyDescent="0.3">
      <c r="A998" s="44" t="s">
        <v>541</v>
      </c>
      <c r="B998" s="44" t="s">
        <v>1616</v>
      </c>
      <c r="C998" s="44" t="s">
        <v>362</v>
      </c>
      <c r="D998" s="44" t="s">
        <v>2401</v>
      </c>
    </row>
    <row r="999" spans="1:4" x14ac:dyDescent="0.3">
      <c r="A999" s="44" t="s">
        <v>541</v>
      </c>
      <c r="B999" s="44" t="s">
        <v>1616</v>
      </c>
      <c r="C999" s="44" t="s">
        <v>363</v>
      </c>
      <c r="D999" s="44" t="s">
        <v>2364</v>
      </c>
    </row>
    <row r="1000" spans="1:4" x14ac:dyDescent="0.3">
      <c r="A1000" s="44" t="s">
        <v>541</v>
      </c>
      <c r="B1000" s="44" t="s">
        <v>1616</v>
      </c>
      <c r="C1000" s="44" t="s">
        <v>364</v>
      </c>
      <c r="D1000" s="44" t="s">
        <v>2404</v>
      </c>
    </row>
    <row r="1001" spans="1:4" x14ac:dyDescent="0.3">
      <c r="A1001" s="44" t="s">
        <v>541</v>
      </c>
      <c r="B1001" s="44" t="s">
        <v>1616</v>
      </c>
      <c r="C1001" s="44" t="s">
        <v>365</v>
      </c>
      <c r="D1001" s="44" t="s">
        <v>1992</v>
      </c>
    </row>
    <row r="1002" spans="1:4" x14ac:dyDescent="0.3">
      <c r="A1002" s="44" t="s">
        <v>542</v>
      </c>
      <c r="B1002" s="44" t="s">
        <v>1616</v>
      </c>
      <c r="C1002" s="44" t="s">
        <v>358</v>
      </c>
      <c r="D1002" s="44" t="s">
        <v>1784</v>
      </c>
    </row>
    <row r="1003" spans="1:4" x14ac:dyDescent="0.3">
      <c r="A1003" s="44" t="s">
        <v>542</v>
      </c>
      <c r="B1003" s="44" t="s">
        <v>1616</v>
      </c>
      <c r="C1003" s="44" t="s">
        <v>359</v>
      </c>
      <c r="D1003" s="44" t="s">
        <v>1789</v>
      </c>
    </row>
    <row r="1004" spans="1:4" x14ac:dyDescent="0.3">
      <c r="A1004" s="44" t="s">
        <v>542</v>
      </c>
      <c r="B1004" s="44" t="s">
        <v>1616</v>
      </c>
      <c r="C1004" s="44" t="s">
        <v>360</v>
      </c>
      <c r="D1004" s="44" t="s">
        <v>1795</v>
      </c>
    </row>
    <row r="1005" spans="1:4" x14ac:dyDescent="0.3">
      <c r="A1005" s="44" t="s">
        <v>542</v>
      </c>
      <c r="B1005" s="44" t="s">
        <v>1616</v>
      </c>
      <c r="C1005" s="44" t="s">
        <v>361</v>
      </c>
      <c r="D1005" s="44" t="s">
        <v>1801</v>
      </c>
    </row>
    <row r="1006" spans="1:4" x14ac:dyDescent="0.3">
      <c r="A1006" s="44" t="s">
        <v>542</v>
      </c>
      <c r="B1006" s="44" t="s">
        <v>1616</v>
      </c>
      <c r="C1006" s="44" t="s">
        <v>362</v>
      </c>
      <c r="D1006" s="44" t="s">
        <v>1807</v>
      </c>
    </row>
    <row r="1007" spans="1:4" x14ac:dyDescent="0.3">
      <c r="A1007" s="44" t="s">
        <v>542</v>
      </c>
      <c r="B1007" s="44" t="s">
        <v>1616</v>
      </c>
      <c r="C1007" s="44" t="s">
        <v>363</v>
      </c>
      <c r="D1007" s="44" t="s">
        <v>1812</v>
      </c>
    </row>
    <row r="1008" spans="1:4" x14ac:dyDescent="0.3">
      <c r="A1008" s="44" t="s">
        <v>542</v>
      </c>
      <c r="B1008" s="44" t="s">
        <v>1616</v>
      </c>
      <c r="C1008" s="44" t="s">
        <v>364</v>
      </c>
      <c r="D1008" s="44" t="s">
        <v>1816</v>
      </c>
    </row>
    <row r="1009" spans="1:4" x14ac:dyDescent="0.3">
      <c r="A1009" s="44" t="s">
        <v>542</v>
      </c>
      <c r="B1009" s="44" t="s">
        <v>1616</v>
      </c>
      <c r="C1009" s="44" t="s">
        <v>365</v>
      </c>
      <c r="D1009" s="44" t="s">
        <v>1696</v>
      </c>
    </row>
    <row r="1010" spans="1:4" x14ac:dyDescent="0.3">
      <c r="A1010" s="44" t="s">
        <v>543</v>
      </c>
      <c r="B1010" s="44" t="s">
        <v>1616</v>
      </c>
      <c r="C1010" s="44" t="s">
        <v>358</v>
      </c>
      <c r="D1010" s="44" t="s">
        <v>1821</v>
      </c>
    </row>
    <row r="1011" spans="1:4" x14ac:dyDescent="0.3">
      <c r="A1011" s="44" t="s">
        <v>543</v>
      </c>
      <c r="B1011" s="44" t="s">
        <v>1616</v>
      </c>
      <c r="C1011" s="44" t="s">
        <v>359</v>
      </c>
      <c r="D1011" s="44" t="s">
        <v>1824</v>
      </c>
    </row>
    <row r="1012" spans="1:4" x14ac:dyDescent="0.3">
      <c r="A1012" s="44" t="s">
        <v>543</v>
      </c>
      <c r="B1012" s="44" t="s">
        <v>1616</v>
      </c>
      <c r="C1012" s="44" t="s">
        <v>360</v>
      </c>
      <c r="D1012" s="44" t="s">
        <v>1829</v>
      </c>
    </row>
    <row r="1013" spans="1:4" x14ac:dyDescent="0.3">
      <c r="A1013" s="44" t="s">
        <v>543</v>
      </c>
      <c r="B1013" s="44" t="s">
        <v>1616</v>
      </c>
      <c r="C1013" s="44" t="s">
        <v>361</v>
      </c>
      <c r="D1013" s="44" t="s">
        <v>1834</v>
      </c>
    </row>
    <row r="1014" spans="1:4" x14ac:dyDescent="0.3">
      <c r="A1014" s="44" t="s">
        <v>543</v>
      </c>
      <c r="B1014" s="44" t="s">
        <v>1616</v>
      </c>
      <c r="C1014" s="44" t="s">
        <v>362</v>
      </c>
      <c r="D1014" s="44" t="s">
        <v>1840</v>
      </c>
    </row>
    <row r="1015" spans="1:4" x14ac:dyDescent="0.3">
      <c r="A1015" s="44" t="s">
        <v>543</v>
      </c>
      <c r="B1015" s="44" t="s">
        <v>1616</v>
      </c>
      <c r="C1015" s="44" t="s">
        <v>363</v>
      </c>
      <c r="D1015" s="44" t="s">
        <v>1846</v>
      </c>
    </row>
    <row r="1016" spans="1:4" x14ac:dyDescent="0.3">
      <c r="A1016" s="44" t="s">
        <v>543</v>
      </c>
      <c r="B1016" s="44" t="s">
        <v>1616</v>
      </c>
      <c r="C1016" s="44" t="s">
        <v>364</v>
      </c>
      <c r="D1016" s="44" t="s">
        <v>1852</v>
      </c>
    </row>
    <row r="1017" spans="1:4" x14ac:dyDescent="0.3">
      <c r="A1017" s="44" t="s">
        <v>543</v>
      </c>
      <c r="B1017" s="44" t="s">
        <v>1616</v>
      </c>
      <c r="C1017" s="44" t="s">
        <v>365</v>
      </c>
      <c r="D1017" s="44" t="s">
        <v>1696</v>
      </c>
    </row>
    <row r="1018" spans="1:4" x14ac:dyDescent="0.3">
      <c r="A1018" s="44" t="s">
        <v>544</v>
      </c>
      <c r="B1018" s="44" t="s">
        <v>1616</v>
      </c>
      <c r="C1018" s="44" t="s">
        <v>358</v>
      </c>
      <c r="D1018" s="44" t="s">
        <v>1654</v>
      </c>
    </row>
    <row r="1019" spans="1:4" x14ac:dyDescent="0.3">
      <c r="A1019" s="44" t="s">
        <v>544</v>
      </c>
      <c r="B1019" s="44" t="s">
        <v>1616</v>
      </c>
      <c r="C1019" s="44" t="s">
        <v>359</v>
      </c>
      <c r="D1019" s="44" t="s">
        <v>1654</v>
      </c>
    </row>
    <row r="1020" spans="1:4" x14ac:dyDescent="0.3">
      <c r="A1020" s="44" t="s">
        <v>544</v>
      </c>
      <c r="B1020" s="44" t="s">
        <v>1616</v>
      </c>
      <c r="C1020" s="44" t="s">
        <v>360</v>
      </c>
      <c r="D1020" s="44" t="s">
        <v>1654</v>
      </c>
    </row>
    <row r="1021" spans="1:4" x14ac:dyDescent="0.3">
      <c r="A1021" s="44" t="s">
        <v>544</v>
      </c>
      <c r="B1021" s="44" t="s">
        <v>1616</v>
      </c>
      <c r="C1021" s="44" t="s">
        <v>361</v>
      </c>
      <c r="D1021" s="44" t="s">
        <v>1654</v>
      </c>
    </row>
    <row r="1022" spans="1:4" x14ac:dyDescent="0.3">
      <c r="A1022" s="44" t="s">
        <v>544</v>
      </c>
      <c r="B1022" s="44" t="s">
        <v>1616</v>
      </c>
      <c r="C1022" s="44" t="s">
        <v>362</v>
      </c>
      <c r="D1022" s="44" t="s">
        <v>1654</v>
      </c>
    </row>
    <row r="1023" spans="1:4" x14ac:dyDescent="0.3">
      <c r="A1023" s="44" t="s">
        <v>544</v>
      </c>
      <c r="B1023" s="44" t="s">
        <v>1616</v>
      </c>
      <c r="C1023" s="44" t="s">
        <v>363</v>
      </c>
      <c r="D1023" s="44" t="s">
        <v>1654</v>
      </c>
    </row>
    <row r="1024" spans="1:4" x14ac:dyDescent="0.3">
      <c r="A1024" s="44" t="s">
        <v>544</v>
      </c>
      <c r="B1024" s="44" t="s">
        <v>1616</v>
      </c>
      <c r="C1024" s="44" t="s">
        <v>364</v>
      </c>
      <c r="D1024" s="44" t="s">
        <v>1654</v>
      </c>
    </row>
    <row r="1025" spans="1:4" x14ac:dyDescent="0.3">
      <c r="A1025" s="44" t="s">
        <v>544</v>
      </c>
      <c r="B1025" s="44" t="s">
        <v>1616</v>
      </c>
      <c r="C1025" s="44" t="s">
        <v>365</v>
      </c>
      <c r="D1025" s="44" t="s">
        <v>1654</v>
      </c>
    </row>
    <row r="1026" spans="1:4" x14ac:dyDescent="0.3">
      <c r="A1026" s="44" t="s">
        <v>545</v>
      </c>
      <c r="B1026" s="44" t="s">
        <v>1616</v>
      </c>
      <c r="C1026" s="44" t="s">
        <v>358</v>
      </c>
      <c r="D1026" s="44" t="s">
        <v>1880</v>
      </c>
    </row>
    <row r="1027" spans="1:4" x14ac:dyDescent="0.3">
      <c r="A1027" s="44" t="s">
        <v>545</v>
      </c>
      <c r="B1027" s="44" t="s">
        <v>1616</v>
      </c>
      <c r="C1027" s="44" t="s">
        <v>359</v>
      </c>
      <c r="D1027" s="44" t="s">
        <v>1883</v>
      </c>
    </row>
    <row r="1028" spans="1:4" x14ac:dyDescent="0.3">
      <c r="A1028" s="44" t="s">
        <v>545</v>
      </c>
      <c r="B1028" s="44" t="s">
        <v>1616</v>
      </c>
      <c r="C1028" s="44" t="s">
        <v>360</v>
      </c>
      <c r="D1028" s="44" t="s">
        <v>1888</v>
      </c>
    </row>
    <row r="1029" spans="1:4" x14ac:dyDescent="0.3">
      <c r="A1029" s="44" t="s">
        <v>545</v>
      </c>
      <c r="B1029" s="44" t="s">
        <v>1616</v>
      </c>
      <c r="C1029" s="44" t="s">
        <v>361</v>
      </c>
      <c r="D1029" s="44" t="s">
        <v>1893</v>
      </c>
    </row>
    <row r="1030" spans="1:4" x14ac:dyDescent="0.3">
      <c r="A1030" s="44" t="s">
        <v>545</v>
      </c>
      <c r="B1030" s="44" t="s">
        <v>1616</v>
      </c>
      <c r="C1030" s="44" t="s">
        <v>362</v>
      </c>
      <c r="D1030" s="44" t="s">
        <v>1898</v>
      </c>
    </row>
    <row r="1031" spans="1:4" x14ac:dyDescent="0.3">
      <c r="A1031" s="44" t="s">
        <v>545</v>
      </c>
      <c r="B1031" s="44" t="s">
        <v>1616</v>
      </c>
      <c r="C1031" s="44" t="s">
        <v>363</v>
      </c>
      <c r="D1031" s="44" t="s">
        <v>1902</v>
      </c>
    </row>
    <row r="1032" spans="1:4" x14ac:dyDescent="0.3">
      <c r="A1032" s="44" t="s">
        <v>545</v>
      </c>
      <c r="B1032" s="44" t="s">
        <v>1616</v>
      </c>
      <c r="C1032" s="44" t="s">
        <v>364</v>
      </c>
      <c r="D1032" s="44" t="s">
        <v>1906</v>
      </c>
    </row>
    <row r="1033" spans="1:4" x14ac:dyDescent="0.3">
      <c r="A1033" s="44" t="s">
        <v>545</v>
      </c>
      <c r="B1033" s="44" t="s">
        <v>1616</v>
      </c>
      <c r="C1033" s="44" t="s">
        <v>365</v>
      </c>
      <c r="D1033" s="44" t="s">
        <v>1696</v>
      </c>
    </row>
    <row r="1034" spans="1:4" x14ac:dyDescent="0.3">
      <c r="A1034" s="44" t="s">
        <v>546</v>
      </c>
      <c r="B1034" s="44" t="s">
        <v>1616</v>
      </c>
      <c r="C1034" s="44" t="s">
        <v>358</v>
      </c>
      <c r="D1034" s="44" t="s">
        <v>1911</v>
      </c>
    </row>
    <row r="1035" spans="1:4" x14ac:dyDescent="0.3">
      <c r="A1035" s="44" t="s">
        <v>546</v>
      </c>
      <c r="B1035" s="44" t="s">
        <v>1616</v>
      </c>
      <c r="C1035" s="44" t="s">
        <v>359</v>
      </c>
      <c r="D1035" s="44" t="s">
        <v>1916</v>
      </c>
    </row>
    <row r="1036" spans="1:4" x14ac:dyDescent="0.3">
      <c r="A1036" s="44" t="s">
        <v>546</v>
      </c>
      <c r="B1036" s="44" t="s">
        <v>1616</v>
      </c>
      <c r="C1036" s="44" t="s">
        <v>360</v>
      </c>
      <c r="D1036" s="44" t="s">
        <v>1921</v>
      </c>
    </row>
    <row r="1037" spans="1:4" x14ac:dyDescent="0.3">
      <c r="A1037" s="44" t="s">
        <v>546</v>
      </c>
      <c r="B1037" s="44" t="s">
        <v>1616</v>
      </c>
      <c r="C1037" s="44" t="s">
        <v>361</v>
      </c>
      <c r="D1037" s="44" t="s">
        <v>1843</v>
      </c>
    </row>
    <row r="1038" spans="1:4" x14ac:dyDescent="0.3">
      <c r="A1038" s="44" t="s">
        <v>546</v>
      </c>
      <c r="B1038" s="44" t="s">
        <v>1616</v>
      </c>
      <c r="C1038" s="44" t="s">
        <v>362</v>
      </c>
      <c r="D1038" s="44" t="s">
        <v>1930</v>
      </c>
    </row>
    <row r="1039" spans="1:4" x14ac:dyDescent="0.3">
      <c r="A1039" s="44" t="s">
        <v>546</v>
      </c>
      <c r="B1039" s="44" t="s">
        <v>1616</v>
      </c>
      <c r="C1039" s="44" t="s">
        <v>363</v>
      </c>
      <c r="D1039" s="44" t="s">
        <v>1934</v>
      </c>
    </row>
    <row r="1040" spans="1:4" x14ac:dyDescent="0.3">
      <c r="A1040" s="44" t="s">
        <v>546</v>
      </c>
      <c r="B1040" s="44" t="s">
        <v>1616</v>
      </c>
      <c r="C1040" s="44" t="s">
        <v>364</v>
      </c>
      <c r="D1040" s="44" t="s">
        <v>1688</v>
      </c>
    </row>
    <row r="1041" spans="1:4" x14ac:dyDescent="0.3">
      <c r="A1041" s="44" t="s">
        <v>546</v>
      </c>
      <c r="B1041" s="44" t="s">
        <v>1616</v>
      </c>
      <c r="C1041" s="44" t="s">
        <v>365</v>
      </c>
      <c r="D1041" s="44" t="s">
        <v>1696</v>
      </c>
    </row>
    <row r="1042" spans="1:4" x14ac:dyDescent="0.3">
      <c r="A1042" s="44" t="s">
        <v>547</v>
      </c>
      <c r="B1042" s="44" t="s">
        <v>1616</v>
      </c>
      <c r="C1042" s="44" t="s">
        <v>358</v>
      </c>
      <c r="D1042" s="44" t="s">
        <v>1943</v>
      </c>
    </row>
    <row r="1043" spans="1:4" x14ac:dyDescent="0.3">
      <c r="A1043" s="44" t="s">
        <v>547</v>
      </c>
      <c r="B1043" s="44" t="s">
        <v>1616</v>
      </c>
      <c r="C1043" s="44" t="s">
        <v>359</v>
      </c>
      <c r="D1043" s="44" t="s">
        <v>1946</v>
      </c>
    </row>
    <row r="1044" spans="1:4" x14ac:dyDescent="0.3">
      <c r="A1044" s="44" t="s">
        <v>547</v>
      </c>
      <c r="B1044" s="44" t="s">
        <v>1616</v>
      </c>
      <c r="C1044" s="44" t="s">
        <v>360</v>
      </c>
      <c r="D1044" s="44" t="s">
        <v>1636</v>
      </c>
    </row>
    <row r="1045" spans="1:4" x14ac:dyDescent="0.3">
      <c r="A1045" s="44" t="s">
        <v>547</v>
      </c>
      <c r="B1045" s="44" t="s">
        <v>1616</v>
      </c>
      <c r="C1045" s="44" t="s">
        <v>361</v>
      </c>
      <c r="D1045" s="44" t="s">
        <v>1956</v>
      </c>
    </row>
    <row r="1046" spans="1:4" x14ac:dyDescent="0.3">
      <c r="A1046" s="44" t="s">
        <v>547</v>
      </c>
      <c r="B1046" s="44" t="s">
        <v>1616</v>
      </c>
      <c r="C1046" s="44" t="s">
        <v>362</v>
      </c>
      <c r="D1046" s="44" t="s">
        <v>1961</v>
      </c>
    </row>
    <row r="1047" spans="1:4" x14ac:dyDescent="0.3">
      <c r="A1047" s="44" t="s">
        <v>547</v>
      </c>
      <c r="B1047" s="44" t="s">
        <v>1616</v>
      </c>
      <c r="C1047" s="44" t="s">
        <v>363</v>
      </c>
      <c r="D1047" s="44" t="s">
        <v>1965</v>
      </c>
    </row>
    <row r="1048" spans="1:4" x14ac:dyDescent="0.3">
      <c r="A1048" s="44" t="s">
        <v>547</v>
      </c>
      <c r="B1048" s="44" t="s">
        <v>1616</v>
      </c>
      <c r="C1048" s="44" t="s">
        <v>364</v>
      </c>
      <c r="D1048" s="44" t="s">
        <v>1971</v>
      </c>
    </row>
    <row r="1049" spans="1:4" x14ac:dyDescent="0.3">
      <c r="A1049" s="44" t="s">
        <v>547</v>
      </c>
      <c r="B1049" s="44" t="s">
        <v>1616</v>
      </c>
      <c r="C1049" s="44" t="s">
        <v>365</v>
      </c>
      <c r="D1049" s="44" t="s">
        <v>1705</v>
      </c>
    </row>
    <row r="1050" spans="1:4" x14ac:dyDescent="0.3">
      <c r="A1050" s="44" t="s">
        <v>548</v>
      </c>
      <c r="B1050" s="44" t="s">
        <v>1616</v>
      </c>
      <c r="C1050" s="44" t="s">
        <v>358</v>
      </c>
      <c r="D1050" s="44" t="s">
        <v>1654</v>
      </c>
    </row>
    <row r="1051" spans="1:4" x14ac:dyDescent="0.3">
      <c r="A1051" s="44" t="s">
        <v>548</v>
      </c>
      <c r="B1051" s="44" t="s">
        <v>1616</v>
      </c>
      <c r="C1051" s="44" t="s">
        <v>359</v>
      </c>
      <c r="D1051" s="44" t="s">
        <v>1654</v>
      </c>
    </row>
    <row r="1052" spans="1:4" x14ac:dyDescent="0.3">
      <c r="A1052" s="44" t="s">
        <v>548</v>
      </c>
      <c r="B1052" s="44" t="s">
        <v>1616</v>
      </c>
      <c r="C1052" s="44" t="s">
        <v>360</v>
      </c>
      <c r="D1052" s="44" t="s">
        <v>1981</v>
      </c>
    </row>
    <row r="1053" spans="1:4" x14ac:dyDescent="0.3">
      <c r="A1053" s="44" t="s">
        <v>548</v>
      </c>
      <c r="B1053" s="44" t="s">
        <v>1616</v>
      </c>
      <c r="C1053" s="44" t="s">
        <v>361</v>
      </c>
      <c r="D1053" s="44" t="s">
        <v>1985</v>
      </c>
    </row>
    <row r="1054" spans="1:4" x14ac:dyDescent="0.3">
      <c r="A1054" s="44" t="s">
        <v>548</v>
      </c>
      <c r="B1054" s="44" t="s">
        <v>1616</v>
      </c>
      <c r="C1054" s="44" t="s">
        <v>362</v>
      </c>
      <c r="D1054" s="44" t="s">
        <v>1990</v>
      </c>
    </row>
    <row r="1055" spans="1:4" x14ac:dyDescent="0.3">
      <c r="A1055" s="44" t="s">
        <v>548</v>
      </c>
      <c r="B1055" s="44" t="s">
        <v>1616</v>
      </c>
      <c r="C1055" s="44" t="s">
        <v>363</v>
      </c>
      <c r="D1055" s="44" t="s">
        <v>1993</v>
      </c>
    </row>
    <row r="1056" spans="1:4" x14ac:dyDescent="0.3">
      <c r="A1056" s="44" t="s">
        <v>548</v>
      </c>
      <c r="B1056" s="44" t="s">
        <v>1616</v>
      </c>
      <c r="C1056" s="44" t="s">
        <v>364</v>
      </c>
      <c r="D1056" s="44" t="s">
        <v>1983</v>
      </c>
    </row>
    <row r="1057" spans="1:4" x14ac:dyDescent="0.3">
      <c r="A1057" s="44" t="s">
        <v>548</v>
      </c>
      <c r="B1057" s="44" t="s">
        <v>1616</v>
      </c>
      <c r="C1057" s="44" t="s">
        <v>365</v>
      </c>
      <c r="D1057" s="44" t="s">
        <v>2003</v>
      </c>
    </row>
    <row r="1058" spans="1:4" x14ac:dyDescent="0.3">
      <c r="A1058" s="44" t="s">
        <v>549</v>
      </c>
      <c r="B1058" s="44" t="s">
        <v>1616</v>
      </c>
      <c r="C1058" s="44" t="s">
        <v>358</v>
      </c>
      <c r="D1058" s="44" t="s">
        <v>2007</v>
      </c>
    </row>
    <row r="1059" spans="1:4" x14ac:dyDescent="0.3">
      <c r="A1059" s="44" t="s">
        <v>549</v>
      </c>
      <c r="B1059" s="44" t="s">
        <v>1616</v>
      </c>
      <c r="C1059" s="44" t="s">
        <v>359</v>
      </c>
      <c r="D1059" s="44" t="s">
        <v>2012</v>
      </c>
    </row>
    <row r="1060" spans="1:4" x14ac:dyDescent="0.3">
      <c r="A1060" s="44" t="s">
        <v>549</v>
      </c>
      <c r="B1060" s="44" t="s">
        <v>1616</v>
      </c>
      <c r="C1060" s="44" t="s">
        <v>360</v>
      </c>
      <c r="D1060" s="44" t="s">
        <v>2017</v>
      </c>
    </row>
    <row r="1061" spans="1:4" x14ac:dyDescent="0.3">
      <c r="A1061" s="44" t="s">
        <v>549</v>
      </c>
      <c r="B1061" s="44" t="s">
        <v>1616</v>
      </c>
      <c r="C1061" s="44" t="s">
        <v>361</v>
      </c>
      <c r="D1061" s="44" t="s">
        <v>2021</v>
      </c>
    </row>
    <row r="1062" spans="1:4" x14ac:dyDescent="0.3">
      <c r="A1062" s="44" t="s">
        <v>549</v>
      </c>
      <c r="B1062" s="44" t="s">
        <v>1616</v>
      </c>
      <c r="C1062" s="44" t="s">
        <v>362</v>
      </c>
      <c r="D1062" s="44" t="s">
        <v>2025</v>
      </c>
    </row>
    <row r="1063" spans="1:4" x14ac:dyDescent="0.3">
      <c r="A1063" s="44" t="s">
        <v>549</v>
      </c>
      <c r="B1063" s="44" t="s">
        <v>1616</v>
      </c>
      <c r="C1063" s="44" t="s">
        <v>363</v>
      </c>
      <c r="D1063" s="44" t="s">
        <v>2027</v>
      </c>
    </row>
    <row r="1064" spans="1:4" x14ac:dyDescent="0.3">
      <c r="A1064" s="44" t="s">
        <v>549</v>
      </c>
      <c r="B1064" s="44" t="s">
        <v>1616</v>
      </c>
      <c r="C1064" s="44" t="s">
        <v>364</v>
      </c>
      <c r="D1064" s="44" t="s">
        <v>2030</v>
      </c>
    </row>
    <row r="1065" spans="1:4" x14ac:dyDescent="0.3">
      <c r="A1065" s="44" t="s">
        <v>549</v>
      </c>
      <c r="B1065" s="44" t="s">
        <v>1616</v>
      </c>
      <c r="C1065" s="44" t="s">
        <v>365</v>
      </c>
      <c r="D1065" s="44" t="s">
        <v>1696</v>
      </c>
    </row>
    <row r="1066" spans="1:4" x14ac:dyDescent="0.3">
      <c r="A1066" s="44" t="s">
        <v>550</v>
      </c>
      <c r="B1066" s="44" t="s">
        <v>1616</v>
      </c>
      <c r="C1066" s="44" t="s">
        <v>358</v>
      </c>
      <c r="D1066" s="44" t="s">
        <v>1654</v>
      </c>
    </row>
    <row r="1067" spans="1:4" x14ac:dyDescent="0.3">
      <c r="A1067" s="44" t="s">
        <v>550</v>
      </c>
      <c r="B1067" s="44" t="s">
        <v>1616</v>
      </c>
      <c r="C1067" s="44" t="s">
        <v>359</v>
      </c>
      <c r="D1067" s="44" t="s">
        <v>1654</v>
      </c>
    </row>
    <row r="1068" spans="1:4" x14ac:dyDescent="0.3">
      <c r="A1068" s="44" t="s">
        <v>550</v>
      </c>
      <c r="B1068" s="44" t="s">
        <v>1616</v>
      </c>
      <c r="C1068" s="44" t="s">
        <v>360</v>
      </c>
      <c r="D1068" s="44" t="s">
        <v>1760</v>
      </c>
    </row>
    <row r="1069" spans="1:4" x14ac:dyDescent="0.3">
      <c r="A1069" s="44" t="s">
        <v>550</v>
      </c>
      <c r="B1069" s="44" t="s">
        <v>1616</v>
      </c>
      <c r="C1069" s="44" t="s">
        <v>361</v>
      </c>
      <c r="D1069" s="44" t="s">
        <v>2038</v>
      </c>
    </row>
    <row r="1070" spans="1:4" x14ac:dyDescent="0.3">
      <c r="A1070" s="44" t="s">
        <v>550</v>
      </c>
      <c r="B1070" s="44" t="s">
        <v>1616</v>
      </c>
      <c r="C1070" s="44" t="s">
        <v>362</v>
      </c>
      <c r="D1070" s="44" t="s">
        <v>2043</v>
      </c>
    </row>
    <row r="1071" spans="1:4" x14ac:dyDescent="0.3">
      <c r="A1071" s="44" t="s">
        <v>550</v>
      </c>
      <c r="B1071" s="44" t="s">
        <v>1616</v>
      </c>
      <c r="C1071" s="44" t="s">
        <v>363</v>
      </c>
      <c r="D1071" s="44" t="s">
        <v>1717</v>
      </c>
    </row>
    <row r="1072" spans="1:4" x14ac:dyDescent="0.3">
      <c r="A1072" s="44" t="s">
        <v>550</v>
      </c>
      <c r="B1072" s="44" t="s">
        <v>1616</v>
      </c>
      <c r="C1072" s="44" t="s">
        <v>364</v>
      </c>
      <c r="D1072" s="44" t="s">
        <v>2053</v>
      </c>
    </row>
    <row r="1073" spans="1:4" x14ac:dyDescent="0.3">
      <c r="A1073" s="44" t="s">
        <v>550</v>
      </c>
      <c r="B1073" s="44" t="s">
        <v>1616</v>
      </c>
      <c r="C1073" s="44" t="s">
        <v>365</v>
      </c>
      <c r="D1073" s="44" t="s">
        <v>1654</v>
      </c>
    </row>
    <row r="1074" spans="1:4" x14ac:dyDescent="0.3">
      <c r="A1074" s="44" t="s">
        <v>551</v>
      </c>
      <c r="B1074" s="44" t="s">
        <v>1616</v>
      </c>
      <c r="C1074" s="44" t="s">
        <v>358</v>
      </c>
      <c r="D1074" s="44" t="s">
        <v>2059</v>
      </c>
    </row>
    <row r="1075" spans="1:4" x14ac:dyDescent="0.3">
      <c r="A1075" s="44" t="s">
        <v>551</v>
      </c>
      <c r="B1075" s="44" t="s">
        <v>1616</v>
      </c>
      <c r="C1075" s="44" t="s">
        <v>359</v>
      </c>
      <c r="D1075" s="44" t="s">
        <v>1969</v>
      </c>
    </row>
    <row r="1076" spans="1:4" x14ac:dyDescent="0.3">
      <c r="A1076" s="44" t="s">
        <v>551</v>
      </c>
      <c r="B1076" s="44" t="s">
        <v>1616</v>
      </c>
      <c r="C1076" s="44" t="s">
        <v>360</v>
      </c>
      <c r="D1076" s="44" t="s">
        <v>2049</v>
      </c>
    </row>
    <row r="1077" spans="1:4" x14ac:dyDescent="0.3">
      <c r="A1077" s="44" t="s">
        <v>551</v>
      </c>
      <c r="B1077" s="44" t="s">
        <v>1616</v>
      </c>
      <c r="C1077" s="44" t="s">
        <v>361</v>
      </c>
      <c r="D1077" s="44" t="s">
        <v>2070</v>
      </c>
    </row>
    <row r="1078" spans="1:4" x14ac:dyDescent="0.3">
      <c r="A1078" s="44" t="s">
        <v>551</v>
      </c>
      <c r="B1078" s="44" t="s">
        <v>1616</v>
      </c>
      <c r="C1078" s="44" t="s">
        <v>362</v>
      </c>
      <c r="D1078" s="44" t="s">
        <v>2075</v>
      </c>
    </row>
    <row r="1079" spans="1:4" x14ac:dyDescent="0.3">
      <c r="A1079" s="44" t="s">
        <v>551</v>
      </c>
      <c r="B1079" s="44" t="s">
        <v>1616</v>
      </c>
      <c r="C1079" s="44" t="s">
        <v>363</v>
      </c>
      <c r="D1079" s="44" t="s">
        <v>2077</v>
      </c>
    </row>
    <row r="1080" spans="1:4" x14ac:dyDescent="0.3">
      <c r="A1080" s="44" t="s">
        <v>551</v>
      </c>
      <c r="B1080" s="44" t="s">
        <v>1616</v>
      </c>
      <c r="C1080" s="44" t="s">
        <v>364</v>
      </c>
      <c r="D1080" s="44" t="s">
        <v>2080</v>
      </c>
    </row>
    <row r="1081" spans="1:4" x14ac:dyDescent="0.3">
      <c r="A1081" s="44" t="s">
        <v>551</v>
      </c>
      <c r="B1081" s="44" t="s">
        <v>1616</v>
      </c>
      <c r="C1081" s="44" t="s">
        <v>365</v>
      </c>
      <c r="D1081" s="44" t="s">
        <v>1696</v>
      </c>
    </row>
    <row r="1082" spans="1:4" x14ac:dyDescent="0.3">
      <c r="A1082" s="44" t="s">
        <v>552</v>
      </c>
      <c r="B1082" s="44" t="s">
        <v>1616</v>
      </c>
      <c r="C1082" s="44" t="s">
        <v>358</v>
      </c>
      <c r="D1082" s="44" t="s">
        <v>2085</v>
      </c>
    </row>
    <row r="1083" spans="1:4" x14ac:dyDescent="0.3">
      <c r="A1083" s="44" t="s">
        <v>552</v>
      </c>
      <c r="B1083" s="44" t="s">
        <v>1616</v>
      </c>
      <c r="C1083" s="44" t="s">
        <v>359</v>
      </c>
      <c r="D1083" s="44" t="s">
        <v>2088</v>
      </c>
    </row>
    <row r="1084" spans="1:4" x14ac:dyDescent="0.3">
      <c r="A1084" s="44" t="s">
        <v>552</v>
      </c>
      <c r="B1084" s="44" t="s">
        <v>1616</v>
      </c>
      <c r="C1084" s="44" t="s">
        <v>360</v>
      </c>
      <c r="D1084" s="44" t="s">
        <v>2093</v>
      </c>
    </row>
    <row r="1085" spans="1:4" x14ac:dyDescent="0.3">
      <c r="A1085" s="44" t="s">
        <v>552</v>
      </c>
      <c r="B1085" s="44" t="s">
        <v>1616</v>
      </c>
      <c r="C1085" s="44" t="s">
        <v>361</v>
      </c>
      <c r="D1085" s="44" t="s">
        <v>2098</v>
      </c>
    </row>
    <row r="1086" spans="1:4" x14ac:dyDescent="0.3">
      <c r="A1086" s="44" t="s">
        <v>552</v>
      </c>
      <c r="B1086" s="44" t="s">
        <v>1616</v>
      </c>
      <c r="C1086" s="44" t="s">
        <v>362</v>
      </c>
      <c r="D1086" s="44" t="s">
        <v>2104</v>
      </c>
    </row>
    <row r="1087" spans="1:4" x14ac:dyDescent="0.3">
      <c r="A1087" s="44" t="s">
        <v>552</v>
      </c>
      <c r="B1087" s="44" t="s">
        <v>1616</v>
      </c>
      <c r="C1087" s="44" t="s">
        <v>363</v>
      </c>
      <c r="D1087" s="44" t="s">
        <v>2107</v>
      </c>
    </row>
    <row r="1088" spans="1:4" x14ac:dyDescent="0.3">
      <c r="A1088" s="44" t="s">
        <v>552</v>
      </c>
      <c r="B1088" s="44" t="s">
        <v>1616</v>
      </c>
      <c r="C1088" s="44" t="s">
        <v>364</v>
      </c>
      <c r="D1088" s="44" t="s">
        <v>1933</v>
      </c>
    </row>
    <row r="1089" spans="1:4" x14ac:dyDescent="0.3">
      <c r="A1089" s="44" t="s">
        <v>552</v>
      </c>
      <c r="B1089" s="44" t="s">
        <v>1616</v>
      </c>
      <c r="C1089" s="44" t="s">
        <v>365</v>
      </c>
      <c r="D1089" s="44" t="s">
        <v>1696</v>
      </c>
    </row>
    <row r="1090" spans="1:4" x14ac:dyDescent="0.3">
      <c r="A1090" s="44" t="s">
        <v>553</v>
      </c>
      <c r="B1090" s="44" t="s">
        <v>1616</v>
      </c>
      <c r="C1090" s="44" t="s">
        <v>358</v>
      </c>
      <c r="D1090" s="44" t="s">
        <v>2113</v>
      </c>
    </row>
    <row r="1091" spans="1:4" x14ac:dyDescent="0.3">
      <c r="A1091" s="44" t="s">
        <v>553</v>
      </c>
      <c r="B1091" s="44" t="s">
        <v>1616</v>
      </c>
      <c r="C1091" s="44" t="s">
        <v>359</v>
      </c>
      <c r="D1091" s="44" t="s">
        <v>1857</v>
      </c>
    </row>
    <row r="1092" spans="1:4" x14ac:dyDescent="0.3">
      <c r="A1092" s="44" t="s">
        <v>553</v>
      </c>
      <c r="B1092" s="44" t="s">
        <v>1616</v>
      </c>
      <c r="C1092" s="44" t="s">
        <v>360</v>
      </c>
      <c r="D1092" s="44" t="s">
        <v>2122</v>
      </c>
    </row>
    <row r="1093" spans="1:4" x14ac:dyDescent="0.3">
      <c r="A1093" s="44" t="s">
        <v>553</v>
      </c>
      <c r="B1093" s="44" t="s">
        <v>1616</v>
      </c>
      <c r="C1093" s="44" t="s">
        <v>361</v>
      </c>
      <c r="D1093" s="44" t="s">
        <v>2128</v>
      </c>
    </row>
    <row r="1094" spans="1:4" x14ac:dyDescent="0.3">
      <c r="A1094" s="44" t="s">
        <v>553</v>
      </c>
      <c r="B1094" s="44" t="s">
        <v>1616</v>
      </c>
      <c r="C1094" s="44" t="s">
        <v>362</v>
      </c>
      <c r="D1094" s="44" t="s">
        <v>2134</v>
      </c>
    </row>
    <row r="1095" spans="1:4" x14ac:dyDescent="0.3">
      <c r="A1095" s="44" t="s">
        <v>553</v>
      </c>
      <c r="B1095" s="44" t="s">
        <v>1616</v>
      </c>
      <c r="C1095" s="44" t="s">
        <v>363</v>
      </c>
      <c r="D1095" s="44" t="s">
        <v>1921</v>
      </c>
    </row>
    <row r="1096" spans="1:4" x14ac:dyDescent="0.3">
      <c r="A1096" s="44" t="s">
        <v>553</v>
      </c>
      <c r="B1096" s="44" t="s">
        <v>1616</v>
      </c>
      <c r="C1096" s="44" t="s">
        <v>364</v>
      </c>
      <c r="D1096" s="44" t="s">
        <v>2139</v>
      </c>
    </row>
    <row r="1097" spans="1:4" x14ac:dyDescent="0.3">
      <c r="A1097" s="44" t="s">
        <v>553</v>
      </c>
      <c r="B1097" s="44" t="s">
        <v>1616</v>
      </c>
      <c r="C1097" s="44" t="s">
        <v>365</v>
      </c>
      <c r="D1097" s="44" t="s">
        <v>1696</v>
      </c>
    </row>
    <row r="1098" spans="1:4" x14ac:dyDescent="0.3">
      <c r="A1098" s="44" t="s">
        <v>554</v>
      </c>
      <c r="B1098" s="44" t="s">
        <v>1616</v>
      </c>
      <c r="C1098" s="44" t="s">
        <v>358</v>
      </c>
      <c r="D1098" s="44" t="s">
        <v>2144</v>
      </c>
    </row>
    <row r="1099" spans="1:4" x14ac:dyDescent="0.3">
      <c r="A1099" s="44" t="s">
        <v>554</v>
      </c>
      <c r="B1099" s="44" t="s">
        <v>1616</v>
      </c>
      <c r="C1099" s="44" t="s">
        <v>359</v>
      </c>
      <c r="D1099" s="44" t="s">
        <v>2149</v>
      </c>
    </row>
    <row r="1100" spans="1:4" x14ac:dyDescent="0.3">
      <c r="A1100" s="44" t="s">
        <v>554</v>
      </c>
      <c r="B1100" s="44" t="s">
        <v>1616</v>
      </c>
      <c r="C1100" s="44" t="s">
        <v>360</v>
      </c>
      <c r="D1100" s="44" t="s">
        <v>2152</v>
      </c>
    </row>
    <row r="1101" spans="1:4" x14ac:dyDescent="0.3">
      <c r="A1101" s="44" t="s">
        <v>554</v>
      </c>
      <c r="B1101" s="44" t="s">
        <v>1616</v>
      </c>
      <c r="C1101" s="44" t="s">
        <v>361</v>
      </c>
      <c r="D1101" s="44" t="s">
        <v>2157</v>
      </c>
    </row>
    <row r="1102" spans="1:4" x14ac:dyDescent="0.3">
      <c r="A1102" s="44" t="s">
        <v>554</v>
      </c>
      <c r="B1102" s="44" t="s">
        <v>1616</v>
      </c>
      <c r="C1102" s="44" t="s">
        <v>362</v>
      </c>
      <c r="D1102" s="44" t="s">
        <v>2163</v>
      </c>
    </row>
    <row r="1103" spans="1:4" x14ac:dyDescent="0.3">
      <c r="A1103" s="44" t="s">
        <v>554</v>
      </c>
      <c r="B1103" s="44" t="s">
        <v>1616</v>
      </c>
      <c r="C1103" s="44" t="s">
        <v>363</v>
      </c>
      <c r="D1103" s="44" t="s">
        <v>2168</v>
      </c>
    </row>
    <row r="1104" spans="1:4" x14ac:dyDescent="0.3">
      <c r="A1104" s="44" t="s">
        <v>554</v>
      </c>
      <c r="B1104" s="44" t="s">
        <v>1616</v>
      </c>
      <c r="C1104" s="44" t="s">
        <v>364</v>
      </c>
      <c r="D1104" s="44" t="s">
        <v>1646</v>
      </c>
    </row>
    <row r="1105" spans="1:4" x14ac:dyDescent="0.3">
      <c r="A1105" s="44" t="s">
        <v>554</v>
      </c>
      <c r="B1105" s="44" t="s">
        <v>1616</v>
      </c>
      <c r="C1105" s="44" t="s">
        <v>365</v>
      </c>
      <c r="D1105" s="44" t="s">
        <v>2175</v>
      </c>
    </row>
    <row r="1106" spans="1:4" x14ac:dyDescent="0.3">
      <c r="A1106" s="44" t="s">
        <v>555</v>
      </c>
      <c r="B1106" s="44" t="s">
        <v>1616</v>
      </c>
      <c r="C1106" s="44" t="s">
        <v>358</v>
      </c>
      <c r="D1106" s="44" t="s">
        <v>2181</v>
      </c>
    </row>
    <row r="1107" spans="1:4" x14ac:dyDescent="0.3">
      <c r="A1107" s="44" t="s">
        <v>555</v>
      </c>
      <c r="B1107" s="44" t="s">
        <v>1616</v>
      </c>
      <c r="C1107" s="44" t="s">
        <v>359</v>
      </c>
      <c r="D1107" s="44" t="s">
        <v>2185</v>
      </c>
    </row>
    <row r="1108" spans="1:4" x14ac:dyDescent="0.3">
      <c r="A1108" s="44" t="s">
        <v>555</v>
      </c>
      <c r="B1108" s="44" t="s">
        <v>1616</v>
      </c>
      <c r="C1108" s="44" t="s">
        <v>360</v>
      </c>
      <c r="D1108" s="44" t="s">
        <v>2190</v>
      </c>
    </row>
    <row r="1109" spans="1:4" x14ac:dyDescent="0.3">
      <c r="A1109" s="44" t="s">
        <v>555</v>
      </c>
      <c r="B1109" s="44" t="s">
        <v>1616</v>
      </c>
      <c r="C1109" s="44" t="s">
        <v>361</v>
      </c>
      <c r="D1109" s="44" t="s">
        <v>2192</v>
      </c>
    </row>
    <row r="1110" spans="1:4" x14ac:dyDescent="0.3">
      <c r="A1110" s="44" t="s">
        <v>555</v>
      </c>
      <c r="B1110" s="44" t="s">
        <v>1616</v>
      </c>
      <c r="C1110" s="44" t="s">
        <v>362</v>
      </c>
      <c r="D1110" s="44" t="s">
        <v>2198</v>
      </c>
    </row>
    <row r="1111" spans="1:4" x14ac:dyDescent="0.3">
      <c r="A1111" s="44" t="s">
        <v>555</v>
      </c>
      <c r="B1111" s="44" t="s">
        <v>1616</v>
      </c>
      <c r="C1111" s="44" t="s">
        <v>363</v>
      </c>
      <c r="D1111" s="44" t="s">
        <v>2201</v>
      </c>
    </row>
    <row r="1112" spans="1:4" x14ac:dyDescent="0.3">
      <c r="A1112" s="44" t="s">
        <v>555</v>
      </c>
      <c r="B1112" s="44" t="s">
        <v>1616</v>
      </c>
      <c r="C1112" s="44" t="s">
        <v>364</v>
      </c>
      <c r="D1112" s="44" t="s">
        <v>1946</v>
      </c>
    </row>
    <row r="1113" spans="1:4" x14ac:dyDescent="0.3">
      <c r="A1113" s="44" t="s">
        <v>555</v>
      </c>
      <c r="B1113" s="44" t="s">
        <v>1616</v>
      </c>
      <c r="C1113" s="44" t="s">
        <v>365</v>
      </c>
      <c r="D1113" s="44" t="s">
        <v>1788</v>
      </c>
    </row>
    <row r="1114" spans="1:4" x14ac:dyDescent="0.3">
      <c r="A1114" s="44" t="s">
        <v>556</v>
      </c>
      <c r="B1114" s="44" t="s">
        <v>1616</v>
      </c>
      <c r="C1114" s="44" t="s">
        <v>358</v>
      </c>
      <c r="D1114" s="44" t="s">
        <v>2239</v>
      </c>
    </row>
    <row r="1115" spans="1:4" x14ac:dyDescent="0.3">
      <c r="A1115" s="44" t="s">
        <v>556</v>
      </c>
      <c r="B1115" s="44" t="s">
        <v>1616</v>
      </c>
      <c r="C1115" s="44" t="s">
        <v>359</v>
      </c>
      <c r="D1115" s="44" t="s">
        <v>1918</v>
      </c>
    </row>
    <row r="1116" spans="1:4" x14ac:dyDescent="0.3">
      <c r="A1116" s="44" t="s">
        <v>556</v>
      </c>
      <c r="B1116" s="44" t="s">
        <v>1616</v>
      </c>
      <c r="C1116" s="44" t="s">
        <v>360</v>
      </c>
      <c r="D1116" s="44" t="s">
        <v>2247</v>
      </c>
    </row>
    <row r="1117" spans="1:4" x14ac:dyDescent="0.3">
      <c r="A1117" s="44" t="s">
        <v>556</v>
      </c>
      <c r="B1117" s="44" t="s">
        <v>1616</v>
      </c>
      <c r="C1117" s="44" t="s">
        <v>361</v>
      </c>
      <c r="D1117" s="44" t="s">
        <v>2252</v>
      </c>
    </row>
    <row r="1118" spans="1:4" x14ac:dyDescent="0.3">
      <c r="A1118" s="44" t="s">
        <v>556</v>
      </c>
      <c r="B1118" s="44" t="s">
        <v>1616</v>
      </c>
      <c r="C1118" s="44" t="s">
        <v>362</v>
      </c>
      <c r="D1118" s="44" t="s">
        <v>1763</v>
      </c>
    </row>
    <row r="1119" spans="1:4" x14ac:dyDescent="0.3">
      <c r="A1119" s="44" t="s">
        <v>556</v>
      </c>
      <c r="B1119" s="44" t="s">
        <v>1616</v>
      </c>
      <c r="C1119" s="44" t="s">
        <v>363</v>
      </c>
      <c r="D1119" s="44" t="s">
        <v>1810</v>
      </c>
    </row>
    <row r="1120" spans="1:4" x14ac:dyDescent="0.3">
      <c r="A1120" s="44" t="s">
        <v>556</v>
      </c>
      <c r="B1120" s="44" t="s">
        <v>1616</v>
      </c>
      <c r="C1120" s="44" t="s">
        <v>364</v>
      </c>
      <c r="D1120" s="44" t="s">
        <v>2258</v>
      </c>
    </row>
    <row r="1121" spans="1:4" x14ac:dyDescent="0.3">
      <c r="A1121" s="44" t="s">
        <v>556</v>
      </c>
      <c r="B1121" s="44" t="s">
        <v>1616</v>
      </c>
      <c r="C1121" s="44" t="s">
        <v>365</v>
      </c>
      <c r="D1121" s="44" t="s">
        <v>1696</v>
      </c>
    </row>
    <row r="1122" spans="1:4" x14ac:dyDescent="0.3">
      <c r="A1122" s="44" t="s">
        <v>557</v>
      </c>
      <c r="B1122" s="44" t="s">
        <v>1616</v>
      </c>
      <c r="C1122" s="44" t="s">
        <v>358</v>
      </c>
      <c r="D1122" s="44" t="s">
        <v>2211</v>
      </c>
    </row>
    <row r="1123" spans="1:4" x14ac:dyDescent="0.3">
      <c r="A1123" s="44" t="s">
        <v>557</v>
      </c>
      <c r="B1123" s="44" t="s">
        <v>1616</v>
      </c>
      <c r="C1123" s="44" t="s">
        <v>359</v>
      </c>
      <c r="D1123" s="44" t="s">
        <v>2214</v>
      </c>
    </row>
    <row r="1124" spans="1:4" x14ac:dyDescent="0.3">
      <c r="A1124" s="44" t="s">
        <v>557</v>
      </c>
      <c r="B1124" s="44" t="s">
        <v>1616</v>
      </c>
      <c r="C1124" s="44" t="s">
        <v>360</v>
      </c>
      <c r="D1124" s="44" t="s">
        <v>2220</v>
      </c>
    </row>
    <row r="1125" spans="1:4" x14ac:dyDescent="0.3">
      <c r="A1125" s="44" t="s">
        <v>557</v>
      </c>
      <c r="B1125" s="44" t="s">
        <v>1616</v>
      </c>
      <c r="C1125" s="44" t="s">
        <v>361</v>
      </c>
      <c r="D1125" s="44" t="s">
        <v>2225</v>
      </c>
    </row>
    <row r="1126" spans="1:4" x14ac:dyDescent="0.3">
      <c r="A1126" s="44" t="s">
        <v>557</v>
      </c>
      <c r="B1126" s="44" t="s">
        <v>1616</v>
      </c>
      <c r="C1126" s="44" t="s">
        <v>362</v>
      </c>
      <c r="D1126" s="44" t="s">
        <v>2229</v>
      </c>
    </row>
    <row r="1127" spans="1:4" x14ac:dyDescent="0.3">
      <c r="A1127" s="44" t="s">
        <v>557</v>
      </c>
      <c r="B1127" s="44" t="s">
        <v>1616</v>
      </c>
      <c r="C1127" s="44" t="s">
        <v>363</v>
      </c>
      <c r="D1127" s="44" t="s">
        <v>1863</v>
      </c>
    </row>
    <row r="1128" spans="1:4" x14ac:dyDescent="0.3">
      <c r="A1128" s="44" t="s">
        <v>557</v>
      </c>
      <c r="B1128" s="44" t="s">
        <v>1616</v>
      </c>
      <c r="C1128" s="44" t="s">
        <v>364</v>
      </c>
      <c r="D1128" s="44" t="s">
        <v>1798</v>
      </c>
    </row>
    <row r="1129" spans="1:4" x14ac:dyDescent="0.3">
      <c r="A1129" s="44" t="s">
        <v>557</v>
      </c>
      <c r="B1129" s="44" t="s">
        <v>1616</v>
      </c>
      <c r="C1129" s="44" t="s">
        <v>365</v>
      </c>
      <c r="D1129" s="44" t="s">
        <v>1654</v>
      </c>
    </row>
    <row r="1130" spans="1:4" x14ac:dyDescent="0.3">
      <c r="A1130" s="44" t="s">
        <v>558</v>
      </c>
      <c r="B1130" s="44" t="s">
        <v>1616</v>
      </c>
      <c r="C1130" s="44" t="s">
        <v>358</v>
      </c>
      <c r="D1130" s="44" t="s">
        <v>1654</v>
      </c>
    </row>
    <row r="1131" spans="1:4" x14ac:dyDescent="0.3">
      <c r="A1131" s="44" t="s">
        <v>558</v>
      </c>
      <c r="B1131" s="44" t="s">
        <v>1616</v>
      </c>
      <c r="C1131" s="44" t="s">
        <v>359</v>
      </c>
      <c r="D1131" s="44" t="s">
        <v>1654</v>
      </c>
    </row>
    <row r="1132" spans="1:4" x14ac:dyDescent="0.3">
      <c r="A1132" s="44" t="s">
        <v>558</v>
      </c>
      <c r="B1132" s="44" t="s">
        <v>1616</v>
      </c>
      <c r="C1132" s="44" t="s">
        <v>360</v>
      </c>
      <c r="D1132" s="44" t="s">
        <v>1654</v>
      </c>
    </row>
    <row r="1133" spans="1:4" x14ac:dyDescent="0.3">
      <c r="A1133" s="44" t="s">
        <v>558</v>
      </c>
      <c r="B1133" s="44" t="s">
        <v>1616</v>
      </c>
      <c r="C1133" s="44" t="s">
        <v>361</v>
      </c>
      <c r="D1133" s="44" t="s">
        <v>1654</v>
      </c>
    </row>
    <row r="1134" spans="1:4" x14ac:dyDescent="0.3">
      <c r="A1134" s="44" t="s">
        <v>558</v>
      </c>
      <c r="B1134" s="44" t="s">
        <v>1616</v>
      </c>
      <c r="C1134" s="44" t="s">
        <v>362</v>
      </c>
      <c r="D1134" s="44" t="s">
        <v>1654</v>
      </c>
    </row>
    <row r="1135" spans="1:4" x14ac:dyDescent="0.3">
      <c r="A1135" s="44" t="s">
        <v>558</v>
      </c>
      <c r="B1135" s="44" t="s">
        <v>1616</v>
      </c>
      <c r="C1135" s="44" t="s">
        <v>363</v>
      </c>
      <c r="D1135" s="44" t="s">
        <v>1654</v>
      </c>
    </row>
    <row r="1136" spans="1:4" x14ac:dyDescent="0.3">
      <c r="A1136" s="44" t="s">
        <v>558</v>
      </c>
      <c r="B1136" s="44" t="s">
        <v>1616</v>
      </c>
      <c r="C1136" s="44" t="s">
        <v>364</v>
      </c>
      <c r="D1136" s="44" t="s">
        <v>1654</v>
      </c>
    </row>
    <row r="1137" spans="1:4" x14ac:dyDescent="0.3">
      <c r="A1137" s="44" t="s">
        <v>558</v>
      </c>
      <c r="B1137" s="44" t="s">
        <v>1616</v>
      </c>
      <c r="C1137" s="44" t="s">
        <v>365</v>
      </c>
      <c r="D1137" s="44" t="s">
        <v>1654</v>
      </c>
    </row>
    <row r="1138" spans="1:4" x14ac:dyDescent="0.3">
      <c r="A1138" s="44" t="s">
        <v>132</v>
      </c>
      <c r="B1138" s="44" t="s">
        <v>1616</v>
      </c>
      <c r="C1138" s="44" t="s">
        <v>358</v>
      </c>
      <c r="D1138" s="44" t="s">
        <v>2278</v>
      </c>
    </row>
    <row r="1139" spans="1:4" x14ac:dyDescent="0.3">
      <c r="A1139" s="44" t="s">
        <v>132</v>
      </c>
      <c r="B1139" s="44" t="s">
        <v>1616</v>
      </c>
      <c r="C1139" s="44" t="s">
        <v>359</v>
      </c>
      <c r="D1139" s="44" t="s">
        <v>2282</v>
      </c>
    </row>
    <row r="1140" spans="1:4" x14ac:dyDescent="0.3">
      <c r="A1140" s="44" t="s">
        <v>132</v>
      </c>
      <c r="B1140" s="44" t="s">
        <v>1616</v>
      </c>
      <c r="C1140" s="44" t="s">
        <v>360</v>
      </c>
      <c r="D1140" s="44" t="s">
        <v>2284</v>
      </c>
    </row>
    <row r="1141" spans="1:4" x14ac:dyDescent="0.3">
      <c r="A1141" s="44" t="s">
        <v>132</v>
      </c>
      <c r="B1141" s="44" t="s">
        <v>1616</v>
      </c>
      <c r="C1141" s="44" t="s">
        <v>361</v>
      </c>
      <c r="D1141" s="44" t="s">
        <v>2289</v>
      </c>
    </row>
    <row r="1142" spans="1:4" x14ac:dyDescent="0.3">
      <c r="A1142" s="44" t="s">
        <v>132</v>
      </c>
      <c r="B1142" s="44" t="s">
        <v>1616</v>
      </c>
      <c r="C1142" s="44" t="s">
        <v>362</v>
      </c>
      <c r="D1142" s="44" t="s">
        <v>2294</v>
      </c>
    </row>
    <row r="1143" spans="1:4" x14ac:dyDescent="0.3">
      <c r="A1143" s="44" t="s">
        <v>132</v>
      </c>
      <c r="B1143" s="44" t="s">
        <v>1616</v>
      </c>
      <c r="C1143" s="44" t="s">
        <v>363</v>
      </c>
      <c r="D1143" s="44" t="s">
        <v>2053</v>
      </c>
    </row>
    <row r="1144" spans="1:4" x14ac:dyDescent="0.3">
      <c r="A1144" s="44" t="s">
        <v>132</v>
      </c>
      <c r="B1144" s="44" t="s">
        <v>1616</v>
      </c>
      <c r="C1144" s="44" t="s">
        <v>364</v>
      </c>
      <c r="D1144" s="44" t="s">
        <v>2299</v>
      </c>
    </row>
    <row r="1145" spans="1:4" x14ac:dyDescent="0.3">
      <c r="A1145" s="44" t="s">
        <v>132</v>
      </c>
      <c r="B1145" s="44" t="s">
        <v>1616</v>
      </c>
      <c r="C1145" s="44" t="s">
        <v>365</v>
      </c>
      <c r="D1145" s="44" t="s">
        <v>1709</v>
      </c>
    </row>
    <row r="1146" spans="1:4" x14ac:dyDescent="0.3">
      <c r="A1146" s="44" t="s">
        <v>559</v>
      </c>
      <c r="B1146" s="44" t="s">
        <v>1616</v>
      </c>
      <c r="C1146" s="44" t="s">
        <v>358</v>
      </c>
      <c r="D1146" s="44" t="s">
        <v>2305</v>
      </c>
    </row>
    <row r="1147" spans="1:4" x14ac:dyDescent="0.3">
      <c r="A1147" s="44" t="s">
        <v>559</v>
      </c>
      <c r="B1147" s="44" t="s">
        <v>1616</v>
      </c>
      <c r="C1147" s="44" t="s">
        <v>359</v>
      </c>
      <c r="D1147" s="44" t="s">
        <v>1726</v>
      </c>
    </row>
    <row r="1148" spans="1:4" x14ac:dyDescent="0.3">
      <c r="A1148" s="44" t="s">
        <v>559</v>
      </c>
      <c r="B1148" s="44" t="s">
        <v>1616</v>
      </c>
      <c r="C1148" s="44" t="s">
        <v>360</v>
      </c>
      <c r="D1148" s="44" t="s">
        <v>1826</v>
      </c>
    </row>
    <row r="1149" spans="1:4" x14ac:dyDescent="0.3">
      <c r="A1149" s="44" t="s">
        <v>559</v>
      </c>
      <c r="B1149" s="44" t="s">
        <v>1616</v>
      </c>
      <c r="C1149" s="44" t="s">
        <v>361</v>
      </c>
      <c r="D1149" s="44" t="s">
        <v>2315</v>
      </c>
    </row>
    <row r="1150" spans="1:4" x14ac:dyDescent="0.3">
      <c r="A1150" s="44" t="s">
        <v>559</v>
      </c>
      <c r="B1150" s="44" t="s">
        <v>1616</v>
      </c>
      <c r="C1150" s="44" t="s">
        <v>362</v>
      </c>
      <c r="D1150" s="44" t="s">
        <v>2321</v>
      </c>
    </row>
    <row r="1151" spans="1:4" x14ac:dyDescent="0.3">
      <c r="A1151" s="44" t="s">
        <v>559</v>
      </c>
      <c r="B1151" s="44" t="s">
        <v>1616</v>
      </c>
      <c r="C1151" s="44" t="s">
        <v>363</v>
      </c>
      <c r="D1151" s="44" t="s">
        <v>2324</v>
      </c>
    </row>
    <row r="1152" spans="1:4" x14ac:dyDescent="0.3">
      <c r="A1152" s="44" t="s">
        <v>559</v>
      </c>
      <c r="B1152" s="44" t="s">
        <v>1616</v>
      </c>
      <c r="C1152" s="44" t="s">
        <v>364</v>
      </c>
      <c r="D1152" s="44" t="s">
        <v>2325</v>
      </c>
    </row>
    <row r="1153" spans="1:4" x14ac:dyDescent="0.3">
      <c r="A1153" s="44" t="s">
        <v>559</v>
      </c>
      <c r="B1153" s="44" t="s">
        <v>1616</v>
      </c>
      <c r="C1153" s="44" t="s">
        <v>365</v>
      </c>
      <c r="D1153" s="44" t="s">
        <v>2328</v>
      </c>
    </row>
    <row r="1154" spans="1:4" x14ac:dyDescent="0.3">
      <c r="A1154" s="44" t="s">
        <v>560</v>
      </c>
      <c r="B1154" s="44" t="s">
        <v>1616</v>
      </c>
      <c r="C1154" s="44" t="s">
        <v>358</v>
      </c>
      <c r="D1154" s="44" t="s">
        <v>2333</v>
      </c>
    </row>
    <row r="1155" spans="1:4" x14ac:dyDescent="0.3">
      <c r="A1155" s="44" t="s">
        <v>560</v>
      </c>
      <c r="B1155" s="44" t="s">
        <v>1616</v>
      </c>
      <c r="C1155" s="44" t="s">
        <v>359</v>
      </c>
      <c r="D1155" s="44" t="s">
        <v>1814</v>
      </c>
    </row>
    <row r="1156" spans="1:4" x14ac:dyDescent="0.3">
      <c r="A1156" s="44" t="s">
        <v>560</v>
      </c>
      <c r="B1156" s="44" t="s">
        <v>1616</v>
      </c>
      <c r="C1156" s="44" t="s">
        <v>360</v>
      </c>
      <c r="D1156" s="44" t="s">
        <v>2172</v>
      </c>
    </row>
    <row r="1157" spans="1:4" x14ac:dyDescent="0.3">
      <c r="A1157" s="44" t="s">
        <v>560</v>
      </c>
      <c r="B1157" s="44" t="s">
        <v>1616</v>
      </c>
      <c r="C1157" s="44" t="s">
        <v>361</v>
      </c>
      <c r="D1157" s="44" t="s">
        <v>2342</v>
      </c>
    </row>
    <row r="1158" spans="1:4" x14ac:dyDescent="0.3">
      <c r="A1158" s="44" t="s">
        <v>560</v>
      </c>
      <c r="B1158" s="44" t="s">
        <v>1616</v>
      </c>
      <c r="C1158" s="44" t="s">
        <v>362</v>
      </c>
      <c r="D1158" s="44" t="s">
        <v>2347</v>
      </c>
    </row>
    <row r="1159" spans="1:4" x14ac:dyDescent="0.3">
      <c r="A1159" s="44" t="s">
        <v>560</v>
      </c>
      <c r="B1159" s="44" t="s">
        <v>1616</v>
      </c>
      <c r="C1159" s="44" t="s">
        <v>363</v>
      </c>
      <c r="D1159" s="44" t="s">
        <v>2350</v>
      </c>
    </row>
    <row r="1160" spans="1:4" x14ac:dyDescent="0.3">
      <c r="A1160" s="44" t="s">
        <v>560</v>
      </c>
      <c r="B1160" s="44" t="s">
        <v>1616</v>
      </c>
      <c r="C1160" s="44" t="s">
        <v>364</v>
      </c>
      <c r="D1160" s="44" t="s">
        <v>2353</v>
      </c>
    </row>
    <row r="1161" spans="1:4" x14ac:dyDescent="0.3">
      <c r="A1161" s="44" t="s">
        <v>560</v>
      </c>
      <c r="B1161" s="44" t="s">
        <v>1616</v>
      </c>
      <c r="C1161" s="44" t="s">
        <v>365</v>
      </c>
      <c r="D1161" s="44" t="s">
        <v>1654</v>
      </c>
    </row>
    <row r="1162" spans="1:4" x14ac:dyDescent="0.3">
      <c r="A1162" s="44" t="s">
        <v>561</v>
      </c>
      <c r="B1162" s="44" t="s">
        <v>1616</v>
      </c>
      <c r="C1162" s="44" t="s">
        <v>358</v>
      </c>
      <c r="D1162" s="44" t="s">
        <v>1654</v>
      </c>
    </row>
    <row r="1163" spans="1:4" x14ac:dyDescent="0.3">
      <c r="A1163" s="44" t="s">
        <v>561</v>
      </c>
      <c r="B1163" s="44" t="s">
        <v>1616</v>
      </c>
      <c r="C1163" s="44" t="s">
        <v>359</v>
      </c>
      <c r="D1163" s="44" t="s">
        <v>1654</v>
      </c>
    </row>
    <row r="1164" spans="1:4" x14ac:dyDescent="0.3">
      <c r="A1164" s="44" t="s">
        <v>561</v>
      </c>
      <c r="B1164" s="44" t="s">
        <v>1616</v>
      </c>
      <c r="C1164" s="44" t="s">
        <v>360</v>
      </c>
      <c r="D1164" s="44" t="s">
        <v>1654</v>
      </c>
    </row>
    <row r="1165" spans="1:4" x14ac:dyDescent="0.3">
      <c r="A1165" s="44" t="s">
        <v>561</v>
      </c>
      <c r="B1165" s="44" t="s">
        <v>1616</v>
      </c>
      <c r="C1165" s="44" t="s">
        <v>361</v>
      </c>
      <c r="D1165" s="44" t="s">
        <v>1654</v>
      </c>
    </row>
    <row r="1166" spans="1:4" x14ac:dyDescent="0.3">
      <c r="A1166" s="44" t="s">
        <v>561</v>
      </c>
      <c r="B1166" s="44" t="s">
        <v>1616</v>
      </c>
      <c r="C1166" s="44" t="s">
        <v>362</v>
      </c>
      <c r="D1166" s="44" t="s">
        <v>1654</v>
      </c>
    </row>
    <row r="1167" spans="1:4" x14ac:dyDescent="0.3">
      <c r="A1167" s="44" t="s">
        <v>561</v>
      </c>
      <c r="B1167" s="44" t="s">
        <v>1616</v>
      </c>
      <c r="C1167" s="44" t="s">
        <v>363</v>
      </c>
      <c r="D1167" s="44" t="s">
        <v>1654</v>
      </c>
    </row>
    <row r="1168" spans="1:4" x14ac:dyDescent="0.3">
      <c r="A1168" s="44" t="s">
        <v>561</v>
      </c>
      <c r="B1168" s="44" t="s">
        <v>1616</v>
      </c>
      <c r="C1168" s="44" t="s">
        <v>364</v>
      </c>
      <c r="D1168" s="44" t="s">
        <v>1654</v>
      </c>
    </row>
    <row r="1169" spans="1:4" x14ac:dyDescent="0.3">
      <c r="A1169" s="44" t="s">
        <v>561</v>
      </c>
      <c r="B1169" s="44" t="s">
        <v>1616</v>
      </c>
      <c r="C1169" s="44" t="s">
        <v>365</v>
      </c>
      <c r="D1169" s="44" t="s">
        <v>1654</v>
      </c>
    </row>
    <row r="1170" spans="1:4" x14ac:dyDescent="0.3">
      <c r="A1170" s="44" t="s">
        <v>562</v>
      </c>
      <c r="B1170" s="44" t="s">
        <v>1616</v>
      </c>
      <c r="C1170" s="44" t="s">
        <v>358</v>
      </c>
      <c r="D1170" s="44" t="s">
        <v>2410</v>
      </c>
    </row>
    <row r="1171" spans="1:4" x14ac:dyDescent="0.3">
      <c r="A1171" s="44" t="s">
        <v>562</v>
      </c>
      <c r="B1171" s="44" t="s">
        <v>1616</v>
      </c>
      <c r="C1171" s="44" t="s">
        <v>359</v>
      </c>
      <c r="D1171" s="44" t="s">
        <v>1654</v>
      </c>
    </row>
    <row r="1172" spans="1:4" x14ac:dyDescent="0.3">
      <c r="A1172" s="44" t="s">
        <v>562</v>
      </c>
      <c r="B1172" s="44" t="s">
        <v>1616</v>
      </c>
      <c r="C1172" s="44" t="s">
        <v>360</v>
      </c>
      <c r="D1172" s="44" t="s">
        <v>2415</v>
      </c>
    </row>
    <row r="1173" spans="1:4" x14ac:dyDescent="0.3">
      <c r="A1173" s="44" t="s">
        <v>562</v>
      </c>
      <c r="B1173" s="44" t="s">
        <v>1616</v>
      </c>
      <c r="C1173" s="44" t="s">
        <v>361</v>
      </c>
      <c r="D1173" s="44" t="s">
        <v>2225</v>
      </c>
    </row>
    <row r="1174" spans="1:4" x14ac:dyDescent="0.3">
      <c r="A1174" s="44" t="s">
        <v>562</v>
      </c>
      <c r="B1174" s="44" t="s">
        <v>1616</v>
      </c>
      <c r="C1174" s="44" t="s">
        <v>362</v>
      </c>
      <c r="D1174" s="44" t="s">
        <v>2423</v>
      </c>
    </row>
    <row r="1175" spans="1:4" x14ac:dyDescent="0.3">
      <c r="A1175" s="44" t="s">
        <v>562</v>
      </c>
      <c r="B1175" s="44" t="s">
        <v>1616</v>
      </c>
      <c r="C1175" s="44" t="s">
        <v>363</v>
      </c>
      <c r="D1175" s="44" t="s">
        <v>2137</v>
      </c>
    </row>
    <row r="1176" spans="1:4" x14ac:dyDescent="0.3">
      <c r="A1176" s="44" t="s">
        <v>562</v>
      </c>
      <c r="B1176" s="44" t="s">
        <v>1616</v>
      </c>
      <c r="C1176" s="44" t="s">
        <v>364</v>
      </c>
      <c r="D1176" s="44" t="s">
        <v>2168</v>
      </c>
    </row>
    <row r="1177" spans="1:4" x14ac:dyDescent="0.3">
      <c r="A1177" s="44" t="s">
        <v>562</v>
      </c>
      <c r="B1177" s="44" t="s">
        <v>1616</v>
      </c>
      <c r="C1177" s="44" t="s">
        <v>365</v>
      </c>
      <c r="D1177" s="44" t="s">
        <v>1696</v>
      </c>
    </row>
    <row r="1178" spans="1:4" x14ac:dyDescent="0.3">
      <c r="A1178" s="44" t="s">
        <v>563</v>
      </c>
      <c r="B1178" s="44" t="s">
        <v>1616</v>
      </c>
      <c r="C1178" s="44" t="s">
        <v>358</v>
      </c>
      <c r="D1178" s="44" t="s">
        <v>1654</v>
      </c>
    </row>
    <row r="1179" spans="1:4" x14ac:dyDescent="0.3">
      <c r="A1179" s="44" t="s">
        <v>563</v>
      </c>
      <c r="B1179" s="44" t="s">
        <v>1616</v>
      </c>
      <c r="C1179" s="44" t="s">
        <v>359</v>
      </c>
      <c r="D1179" s="44" t="s">
        <v>1654</v>
      </c>
    </row>
    <row r="1180" spans="1:4" x14ac:dyDescent="0.3">
      <c r="A1180" s="44" t="s">
        <v>563</v>
      </c>
      <c r="B1180" s="44" t="s">
        <v>1616</v>
      </c>
      <c r="C1180" s="44" t="s">
        <v>360</v>
      </c>
      <c r="D1180" s="44" t="s">
        <v>2431</v>
      </c>
    </row>
    <row r="1181" spans="1:4" x14ac:dyDescent="0.3">
      <c r="A1181" s="44" t="s">
        <v>563</v>
      </c>
      <c r="B1181" s="44" t="s">
        <v>1616</v>
      </c>
      <c r="C1181" s="44" t="s">
        <v>361</v>
      </c>
      <c r="D1181" s="44" t="s">
        <v>1715</v>
      </c>
    </row>
    <row r="1182" spans="1:4" x14ac:dyDescent="0.3">
      <c r="A1182" s="44" t="s">
        <v>563</v>
      </c>
      <c r="B1182" s="44" t="s">
        <v>1616</v>
      </c>
      <c r="C1182" s="44" t="s">
        <v>362</v>
      </c>
      <c r="D1182" s="44" t="s">
        <v>2440</v>
      </c>
    </row>
    <row r="1183" spans="1:4" x14ac:dyDescent="0.3">
      <c r="A1183" s="44" t="s">
        <v>563</v>
      </c>
      <c r="B1183" s="44" t="s">
        <v>1616</v>
      </c>
      <c r="C1183" s="44" t="s">
        <v>363</v>
      </c>
      <c r="D1183" s="44" t="s">
        <v>1936</v>
      </c>
    </row>
    <row r="1184" spans="1:4" x14ac:dyDescent="0.3">
      <c r="A1184" s="44" t="s">
        <v>563</v>
      </c>
      <c r="B1184" s="44" t="s">
        <v>1616</v>
      </c>
      <c r="C1184" s="44" t="s">
        <v>364</v>
      </c>
      <c r="D1184" s="44" t="s">
        <v>2323</v>
      </c>
    </row>
    <row r="1185" spans="1:4" x14ac:dyDescent="0.3">
      <c r="A1185" s="44" t="s">
        <v>563</v>
      </c>
      <c r="B1185" s="44" t="s">
        <v>1616</v>
      </c>
      <c r="C1185" s="44" t="s">
        <v>365</v>
      </c>
      <c r="D1185" s="44" t="s">
        <v>1769</v>
      </c>
    </row>
    <row r="1186" spans="1:4" x14ac:dyDescent="0.3">
      <c r="A1186" s="44" t="s">
        <v>564</v>
      </c>
      <c r="B1186" s="44" t="s">
        <v>1616</v>
      </c>
      <c r="C1186" s="44" t="s">
        <v>358</v>
      </c>
      <c r="D1186" s="44" t="s">
        <v>2452</v>
      </c>
    </row>
    <row r="1187" spans="1:4" x14ac:dyDescent="0.3">
      <c r="A1187" s="44" t="s">
        <v>564</v>
      </c>
      <c r="B1187" s="44" t="s">
        <v>1616</v>
      </c>
      <c r="C1187" s="44" t="s">
        <v>359</v>
      </c>
      <c r="D1187" s="44" t="s">
        <v>2456</v>
      </c>
    </row>
    <row r="1188" spans="1:4" x14ac:dyDescent="0.3">
      <c r="A1188" s="44" t="s">
        <v>564</v>
      </c>
      <c r="B1188" s="44" t="s">
        <v>1616</v>
      </c>
      <c r="C1188" s="44" t="s">
        <v>360</v>
      </c>
      <c r="D1188" s="44" t="s">
        <v>2461</v>
      </c>
    </row>
    <row r="1189" spans="1:4" x14ac:dyDescent="0.3">
      <c r="A1189" s="44" t="s">
        <v>564</v>
      </c>
      <c r="B1189" s="44" t="s">
        <v>1616</v>
      </c>
      <c r="C1189" s="44" t="s">
        <v>361</v>
      </c>
      <c r="D1189" s="44" t="s">
        <v>2465</v>
      </c>
    </row>
    <row r="1190" spans="1:4" x14ac:dyDescent="0.3">
      <c r="A1190" s="44" t="s">
        <v>564</v>
      </c>
      <c r="B1190" s="44" t="s">
        <v>1616</v>
      </c>
      <c r="C1190" s="44" t="s">
        <v>362</v>
      </c>
      <c r="D1190" s="44" t="s">
        <v>2469</v>
      </c>
    </row>
    <row r="1191" spans="1:4" x14ac:dyDescent="0.3">
      <c r="A1191" s="44" t="s">
        <v>564</v>
      </c>
      <c r="B1191" s="44" t="s">
        <v>1616</v>
      </c>
      <c r="C1191" s="44" t="s">
        <v>363</v>
      </c>
      <c r="D1191" s="44" t="s">
        <v>1994</v>
      </c>
    </row>
    <row r="1192" spans="1:4" x14ac:dyDescent="0.3">
      <c r="A1192" s="44" t="s">
        <v>564</v>
      </c>
      <c r="B1192" s="44" t="s">
        <v>1616</v>
      </c>
      <c r="C1192" s="44" t="s">
        <v>364</v>
      </c>
      <c r="D1192" s="44" t="s">
        <v>2152</v>
      </c>
    </row>
    <row r="1193" spans="1:4" x14ac:dyDescent="0.3">
      <c r="A1193" s="44" t="s">
        <v>564</v>
      </c>
      <c r="B1193" s="44" t="s">
        <v>1616</v>
      </c>
      <c r="C1193" s="44" t="s">
        <v>365</v>
      </c>
      <c r="D1193" s="44" t="s">
        <v>1654</v>
      </c>
    </row>
    <row r="1194" spans="1:4" x14ac:dyDescent="0.3">
      <c r="A1194" s="44" t="s">
        <v>565</v>
      </c>
      <c r="B1194" s="44" t="s">
        <v>1616</v>
      </c>
      <c r="C1194" s="44" t="s">
        <v>358</v>
      </c>
      <c r="D1194" s="44" t="s">
        <v>1654</v>
      </c>
    </row>
    <row r="1195" spans="1:4" x14ac:dyDescent="0.3">
      <c r="A1195" s="44" t="s">
        <v>565</v>
      </c>
      <c r="B1195" s="44" t="s">
        <v>1616</v>
      </c>
      <c r="C1195" s="44" t="s">
        <v>359</v>
      </c>
      <c r="D1195" s="44" t="s">
        <v>1654</v>
      </c>
    </row>
    <row r="1196" spans="1:4" x14ac:dyDescent="0.3">
      <c r="A1196" s="44" t="s">
        <v>565</v>
      </c>
      <c r="B1196" s="44" t="s">
        <v>1616</v>
      </c>
      <c r="C1196" s="44" t="s">
        <v>360</v>
      </c>
      <c r="D1196" s="44" t="s">
        <v>2370</v>
      </c>
    </row>
    <row r="1197" spans="1:4" x14ac:dyDescent="0.3">
      <c r="A1197" s="44" t="s">
        <v>565</v>
      </c>
      <c r="B1197" s="44" t="s">
        <v>1616</v>
      </c>
      <c r="C1197" s="44" t="s">
        <v>361</v>
      </c>
      <c r="D1197" s="44" t="s">
        <v>2241</v>
      </c>
    </row>
    <row r="1198" spans="1:4" x14ac:dyDescent="0.3">
      <c r="A1198" s="44" t="s">
        <v>565</v>
      </c>
      <c r="B1198" s="44" t="s">
        <v>1616</v>
      </c>
      <c r="C1198" s="44" t="s">
        <v>362</v>
      </c>
      <c r="D1198" s="44" t="s">
        <v>2376</v>
      </c>
    </row>
    <row r="1199" spans="1:4" x14ac:dyDescent="0.3">
      <c r="A1199" s="44" t="s">
        <v>565</v>
      </c>
      <c r="B1199" s="44" t="s">
        <v>1616</v>
      </c>
      <c r="C1199" s="44" t="s">
        <v>363</v>
      </c>
      <c r="D1199" s="44" t="s">
        <v>2379</v>
      </c>
    </row>
    <row r="1200" spans="1:4" x14ac:dyDescent="0.3">
      <c r="A1200" s="44" t="s">
        <v>565</v>
      </c>
      <c r="B1200" s="44" t="s">
        <v>1616</v>
      </c>
      <c r="C1200" s="44" t="s">
        <v>364</v>
      </c>
      <c r="D1200" s="44" t="s">
        <v>2193</v>
      </c>
    </row>
    <row r="1201" spans="1:4" x14ac:dyDescent="0.3">
      <c r="A1201" s="44" t="s">
        <v>565</v>
      </c>
      <c r="B1201" s="44" t="s">
        <v>1616</v>
      </c>
      <c r="C1201" s="44" t="s">
        <v>365</v>
      </c>
      <c r="D1201" s="44" t="s">
        <v>1726</v>
      </c>
    </row>
    <row r="1202" spans="1:4" x14ac:dyDescent="0.3">
      <c r="A1202" s="44" t="s">
        <v>537</v>
      </c>
      <c r="B1202" s="44" t="s">
        <v>1617</v>
      </c>
      <c r="C1202" s="44" t="s">
        <v>358</v>
      </c>
      <c r="D1202" s="44" t="s">
        <v>1623</v>
      </c>
    </row>
    <row r="1203" spans="1:4" x14ac:dyDescent="0.3">
      <c r="A1203" s="44" t="s">
        <v>537</v>
      </c>
      <c r="B1203" s="44" t="s">
        <v>1617</v>
      </c>
      <c r="C1203" s="44" t="s">
        <v>359</v>
      </c>
      <c r="D1203" s="44" t="s">
        <v>1626</v>
      </c>
    </row>
    <row r="1204" spans="1:4" x14ac:dyDescent="0.3">
      <c r="A1204" s="44" t="s">
        <v>537</v>
      </c>
      <c r="B1204" s="44" t="s">
        <v>1617</v>
      </c>
      <c r="C1204" s="44" t="s">
        <v>360</v>
      </c>
      <c r="D1204" s="44" t="s">
        <v>1634</v>
      </c>
    </row>
    <row r="1205" spans="1:4" x14ac:dyDescent="0.3">
      <c r="A1205" s="44" t="s">
        <v>537</v>
      </c>
      <c r="B1205" s="44" t="s">
        <v>1617</v>
      </c>
      <c r="C1205" s="44" t="s">
        <v>361</v>
      </c>
      <c r="D1205" s="44" t="s">
        <v>1637</v>
      </c>
    </row>
    <row r="1206" spans="1:4" x14ac:dyDescent="0.3">
      <c r="A1206" s="44" t="s">
        <v>537</v>
      </c>
      <c r="B1206" s="44" t="s">
        <v>1617</v>
      </c>
      <c r="C1206" s="44" t="s">
        <v>362</v>
      </c>
      <c r="D1206" s="44" t="s">
        <v>1644</v>
      </c>
    </row>
    <row r="1207" spans="1:4" x14ac:dyDescent="0.3">
      <c r="A1207" s="44" t="s">
        <v>537</v>
      </c>
      <c r="B1207" s="44" t="s">
        <v>1617</v>
      </c>
      <c r="C1207" s="44" t="s">
        <v>363</v>
      </c>
      <c r="D1207" s="44" t="s">
        <v>1645</v>
      </c>
    </row>
    <row r="1208" spans="1:4" x14ac:dyDescent="0.3">
      <c r="A1208" s="44" t="s">
        <v>537</v>
      </c>
      <c r="B1208" s="44" t="s">
        <v>1617</v>
      </c>
      <c r="C1208" s="44" t="s">
        <v>364</v>
      </c>
      <c r="D1208" s="44" t="s">
        <v>1653</v>
      </c>
    </row>
    <row r="1209" spans="1:4" x14ac:dyDescent="0.3">
      <c r="A1209" s="44" t="s">
        <v>537</v>
      </c>
      <c r="B1209" s="44" t="s">
        <v>1617</v>
      </c>
      <c r="C1209" s="44" t="s">
        <v>365</v>
      </c>
      <c r="D1209" s="44" t="s">
        <v>1654</v>
      </c>
    </row>
    <row r="1210" spans="1:4" x14ac:dyDescent="0.3">
      <c r="A1210" s="44" t="s">
        <v>538</v>
      </c>
      <c r="B1210" s="44" t="s">
        <v>1617</v>
      </c>
      <c r="C1210" s="44" t="s">
        <v>358</v>
      </c>
      <c r="D1210" s="44" t="s">
        <v>1660</v>
      </c>
    </row>
    <row r="1211" spans="1:4" x14ac:dyDescent="0.3">
      <c r="A1211" s="44" t="s">
        <v>538</v>
      </c>
      <c r="B1211" s="44" t="s">
        <v>1617</v>
      </c>
      <c r="C1211" s="44" t="s">
        <v>359</v>
      </c>
      <c r="D1211" s="44" t="s">
        <v>1666</v>
      </c>
    </row>
    <row r="1212" spans="1:4" x14ac:dyDescent="0.3">
      <c r="A1212" s="44" t="s">
        <v>538</v>
      </c>
      <c r="B1212" s="44" t="s">
        <v>1617</v>
      </c>
      <c r="C1212" s="44" t="s">
        <v>360</v>
      </c>
      <c r="D1212" s="44" t="s">
        <v>1672</v>
      </c>
    </row>
    <row r="1213" spans="1:4" x14ac:dyDescent="0.3">
      <c r="A1213" s="44" t="s">
        <v>538</v>
      </c>
      <c r="B1213" s="44" t="s">
        <v>1617</v>
      </c>
      <c r="C1213" s="44" t="s">
        <v>361</v>
      </c>
      <c r="D1213" s="44" t="s">
        <v>1678</v>
      </c>
    </row>
    <row r="1214" spans="1:4" x14ac:dyDescent="0.3">
      <c r="A1214" s="44" t="s">
        <v>538</v>
      </c>
      <c r="B1214" s="44" t="s">
        <v>1617</v>
      </c>
      <c r="C1214" s="44" t="s">
        <v>362</v>
      </c>
      <c r="D1214" s="44" t="s">
        <v>1684</v>
      </c>
    </row>
    <row r="1215" spans="1:4" x14ac:dyDescent="0.3">
      <c r="A1215" s="44" t="s">
        <v>538</v>
      </c>
      <c r="B1215" s="44" t="s">
        <v>1617</v>
      </c>
      <c r="C1215" s="44" t="s">
        <v>363</v>
      </c>
      <c r="D1215" s="44" t="s">
        <v>1689</v>
      </c>
    </row>
    <row r="1216" spans="1:4" x14ac:dyDescent="0.3">
      <c r="A1216" s="44" t="s">
        <v>538</v>
      </c>
      <c r="B1216" s="44" t="s">
        <v>1617</v>
      </c>
      <c r="C1216" s="44" t="s">
        <v>364</v>
      </c>
      <c r="D1216" s="44" t="s">
        <v>1695</v>
      </c>
    </row>
    <row r="1217" spans="1:4" x14ac:dyDescent="0.3">
      <c r="A1217" s="44" t="s">
        <v>538</v>
      </c>
      <c r="B1217" s="44" t="s">
        <v>1617</v>
      </c>
      <c r="C1217" s="44" t="s">
        <v>365</v>
      </c>
      <c r="D1217" s="44" t="s">
        <v>1696</v>
      </c>
    </row>
    <row r="1218" spans="1:4" x14ac:dyDescent="0.3">
      <c r="A1218" s="44" t="s">
        <v>539</v>
      </c>
      <c r="B1218" s="44" t="s">
        <v>1617</v>
      </c>
      <c r="C1218" s="44" t="s">
        <v>358</v>
      </c>
      <c r="D1218" s="44" t="s">
        <v>1702</v>
      </c>
    </row>
    <row r="1219" spans="1:4" x14ac:dyDescent="0.3">
      <c r="A1219" s="44" t="s">
        <v>539</v>
      </c>
      <c r="B1219" s="44" t="s">
        <v>1617</v>
      </c>
      <c r="C1219" s="44" t="s">
        <v>359</v>
      </c>
      <c r="D1219" s="44" t="s">
        <v>1708</v>
      </c>
    </row>
    <row r="1220" spans="1:4" x14ac:dyDescent="0.3">
      <c r="A1220" s="44" t="s">
        <v>539</v>
      </c>
      <c r="B1220" s="44" t="s">
        <v>1617</v>
      </c>
      <c r="C1220" s="44" t="s">
        <v>360</v>
      </c>
      <c r="D1220" s="44" t="s">
        <v>1710</v>
      </c>
    </row>
    <row r="1221" spans="1:4" x14ac:dyDescent="0.3">
      <c r="A1221" s="44" t="s">
        <v>539</v>
      </c>
      <c r="B1221" s="44" t="s">
        <v>1617</v>
      </c>
      <c r="C1221" s="44" t="s">
        <v>361</v>
      </c>
      <c r="D1221" s="44" t="s">
        <v>1717</v>
      </c>
    </row>
    <row r="1222" spans="1:4" x14ac:dyDescent="0.3">
      <c r="A1222" s="44" t="s">
        <v>539</v>
      </c>
      <c r="B1222" s="44" t="s">
        <v>1617</v>
      </c>
      <c r="C1222" s="44" t="s">
        <v>362</v>
      </c>
      <c r="D1222" s="44" t="s">
        <v>1723</v>
      </c>
    </row>
    <row r="1223" spans="1:4" x14ac:dyDescent="0.3">
      <c r="A1223" s="44" t="s">
        <v>539</v>
      </c>
      <c r="B1223" s="44" t="s">
        <v>1617</v>
      </c>
      <c r="C1223" s="44" t="s">
        <v>363</v>
      </c>
      <c r="D1223" s="44" t="s">
        <v>1729</v>
      </c>
    </row>
    <row r="1224" spans="1:4" x14ac:dyDescent="0.3">
      <c r="A1224" s="44" t="s">
        <v>539</v>
      </c>
      <c r="B1224" s="44" t="s">
        <v>1617</v>
      </c>
      <c r="C1224" s="44" t="s">
        <v>364</v>
      </c>
      <c r="D1224" s="44" t="s">
        <v>1735</v>
      </c>
    </row>
    <row r="1225" spans="1:4" x14ac:dyDescent="0.3">
      <c r="A1225" s="44" t="s">
        <v>539</v>
      </c>
      <c r="B1225" s="44" t="s">
        <v>1617</v>
      </c>
      <c r="C1225" s="44" t="s">
        <v>365</v>
      </c>
      <c r="D1225" s="44" t="s">
        <v>1740</v>
      </c>
    </row>
    <row r="1226" spans="1:4" x14ac:dyDescent="0.3">
      <c r="A1226" s="44" t="s">
        <v>540</v>
      </c>
      <c r="B1226" s="44" t="s">
        <v>1617</v>
      </c>
      <c r="C1226" s="44" t="s">
        <v>358</v>
      </c>
      <c r="D1226" s="44" t="s">
        <v>1746</v>
      </c>
    </row>
    <row r="1227" spans="1:4" x14ac:dyDescent="0.3">
      <c r="A1227" s="44" t="s">
        <v>540</v>
      </c>
      <c r="B1227" s="44" t="s">
        <v>1617</v>
      </c>
      <c r="C1227" s="44" t="s">
        <v>359</v>
      </c>
      <c r="D1227" s="44" t="s">
        <v>1752</v>
      </c>
    </row>
    <row r="1228" spans="1:4" x14ac:dyDescent="0.3">
      <c r="A1228" s="44" t="s">
        <v>540</v>
      </c>
      <c r="B1228" s="44" t="s">
        <v>1617</v>
      </c>
      <c r="C1228" s="44" t="s">
        <v>360</v>
      </c>
      <c r="D1228" s="44" t="s">
        <v>1758</v>
      </c>
    </row>
    <row r="1229" spans="1:4" x14ac:dyDescent="0.3">
      <c r="A1229" s="44" t="s">
        <v>540</v>
      </c>
      <c r="B1229" s="44" t="s">
        <v>1617</v>
      </c>
      <c r="C1229" s="44" t="s">
        <v>361</v>
      </c>
      <c r="D1229" s="44" t="s">
        <v>1763</v>
      </c>
    </row>
    <row r="1230" spans="1:4" x14ac:dyDescent="0.3">
      <c r="A1230" s="44" t="s">
        <v>540</v>
      </c>
      <c r="B1230" s="44" t="s">
        <v>1617</v>
      </c>
      <c r="C1230" s="44" t="s">
        <v>362</v>
      </c>
      <c r="D1230" s="44" t="s">
        <v>1642</v>
      </c>
    </row>
    <row r="1231" spans="1:4" x14ac:dyDescent="0.3">
      <c r="A1231" s="44" t="s">
        <v>540</v>
      </c>
      <c r="B1231" s="44" t="s">
        <v>1617</v>
      </c>
      <c r="C1231" s="44" t="s">
        <v>363</v>
      </c>
      <c r="D1231" s="44" t="s">
        <v>1773</v>
      </c>
    </row>
    <row r="1232" spans="1:4" x14ac:dyDescent="0.3">
      <c r="A1232" s="44" t="s">
        <v>540</v>
      </c>
      <c r="B1232" s="44" t="s">
        <v>1617</v>
      </c>
      <c r="C1232" s="44" t="s">
        <v>364</v>
      </c>
      <c r="D1232" s="44" t="s">
        <v>1779</v>
      </c>
    </row>
    <row r="1233" spans="1:4" x14ac:dyDescent="0.3">
      <c r="A1233" s="44" t="s">
        <v>540</v>
      </c>
      <c r="B1233" s="44" t="s">
        <v>1617</v>
      </c>
      <c r="C1233" s="44" t="s">
        <v>365</v>
      </c>
      <c r="D1233" s="44" t="s">
        <v>1696</v>
      </c>
    </row>
    <row r="1234" spans="1:4" x14ac:dyDescent="0.3">
      <c r="A1234" s="44" t="s">
        <v>541</v>
      </c>
      <c r="B1234" s="44" t="s">
        <v>1617</v>
      </c>
      <c r="C1234" s="44" t="s">
        <v>358</v>
      </c>
      <c r="D1234" s="44" t="s">
        <v>2388</v>
      </c>
    </row>
    <row r="1235" spans="1:4" x14ac:dyDescent="0.3">
      <c r="A1235" s="44" t="s">
        <v>541</v>
      </c>
      <c r="B1235" s="44" t="s">
        <v>1617</v>
      </c>
      <c r="C1235" s="44" t="s">
        <v>359</v>
      </c>
      <c r="D1235" s="44" t="s">
        <v>2390</v>
      </c>
    </row>
    <row r="1236" spans="1:4" x14ac:dyDescent="0.3">
      <c r="A1236" s="44" t="s">
        <v>541</v>
      </c>
      <c r="B1236" s="44" t="s">
        <v>1617</v>
      </c>
      <c r="C1236" s="44" t="s">
        <v>360</v>
      </c>
      <c r="D1236" s="44" t="s">
        <v>2395</v>
      </c>
    </row>
    <row r="1237" spans="1:4" x14ac:dyDescent="0.3">
      <c r="A1237" s="44" t="s">
        <v>541</v>
      </c>
      <c r="B1237" s="44" t="s">
        <v>1617</v>
      </c>
      <c r="C1237" s="44" t="s">
        <v>361</v>
      </c>
      <c r="D1237" s="44" t="s">
        <v>2065</v>
      </c>
    </row>
    <row r="1238" spans="1:4" x14ac:dyDescent="0.3">
      <c r="A1238" s="44" t="s">
        <v>541</v>
      </c>
      <c r="B1238" s="44" t="s">
        <v>1617</v>
      </c>
      <c r="C1238" s="44" t="s">
        <v>362</v>
      </c>
      <c r="D1238" s="44" t="s">
        <v>2402</v>
      </c>
    </row>
    <row r="1239" spans="1:4" x14ac:dyDescent="0.3">
      <c r="A1239" s="44" t="s">
        <v>541</v>
      </c>
      <c r="B1239" s="44" t="s">
        <v>1617</v>
      </c>
      <c r="C1239" s="44" t="s">
        <v>363</v>
      </c>
      <c r="D1239" s="44" t="s">
        <v>1811</v>
      </c>
    </row>
    <row r="1240" spans="1:4" x14ac:dyDescent="0.3">
      <c r="A1240" s="44" t="s">
        <v>541</v>
      </c>
      <c r="B1240" s="44" t="s">
        <v>1617</v>
      </c>
      <c r="C1240" s="44" t="s">
        <v>364</v>
      </c>
      <c r="D1240" s="44" t="s">
        <v>2405</v>
      </c>
    </row>
    <row r="1241" spans="1:4" x14ac:dyDescent="0.3">
      <c r="A1241" s="44" t="s">
        <v>541</v>
      </c>
      <c r="B1241" s="44" t="s">
        <v>1617</v>
      </c>
      <c r="C1241" s="44" t="s">
        <v>365</v>
      </c>
      <c r="D1241" s="44" t="s">
        <v>2283</v>
      </c>
    </row>
    <row r="1242" spans="1:4" x14ac:dyDescent="0.3">
      <c r="A1242" s="44" t="s">
        <v>542</v>
      </c>
      <c r="B1242" s="44" t="s">
        <v>1617</v>
      </c>
      <c r="C1242" s="44" t="s">
        <v>358</v>
      </c>
      <c r="D1242" s="44" t="s">
        <v>1785</v>
      </c>
    </row>
    <row r="1243" spans="1:4" x14ac:dyDescent="0.3">
      <c r="A1243" s="44" t="s">
        <v>542</v>
      </c>
      <c r="B1243" s="44" t="s">
        <v>1617</v>
      </c>
      <c r="C1243" s="44" t="s">
        <v>359</v>
      </c>
      <c r="D1243" s="44" t="s">
        <v>1790</v>
      </c>
    </row>
    <row r="1244" spans="1:4" x14ac:dyDescent="0.3">
      <c r="A1244" s="44" t="s">
        <v>542</v>
      </c>
      <c r="B1244" s="44" t="s">
        <v>1617</v>
      </c>
      <c r="C1244" s="44" t="s">
        <v>360</v>
      </c>
      <c r="D1244" s="44" t="s">
        <v>1796</v>
      </c>
    </row>
    <row r="1245" spans="1:4" x14ac:dyDescent="0.3">
      <c r="A1245" s="44" t="s">
        <v>542</v>
      </c>
      <c r="B1245" s="44" t="s">
        <v>1617</v>
      </c>
      <c r="C1245" s="44" t="s">
        <v>361</v>
      </c>
      <c r="D1245" s="44" t="s">
        <v>1802</v>
      </c>
    </row>
    <row r="1246" spans="1:4" x14ac:dyDescent="0.3">
      <c r="A1246" s="44" t="s">
        <v>542</v>
      </c>
      <c r="B1246" s="44" t="s">
        <v>1617</v>
      </c>
      <c r="C1246" s="44" t="s">
        <v>362</v>
      </c>
      <c r="D1246" s="44" t="s">
        <v>1808</v>
      </c>
    </row>
    <row r="1247" spans="1:4" x14ac:dyDescent="0.3">
      <c r="A1247" s="44" t="s">
        <v>542</v>
      </c>
      <c r="B1247" s="44" t="s">
        <v>1617</v>
      </c>
      <c r="C1247" s="44" t="s">
        <v>363</v>
      </c>
      <c r="D1247" s="44" t="s">
        <v>1813</v>
      </c>
    </row>
    <row r="1248" spans="1:4" x14ac:dyDescent="0.3">
      <c r="A1248" s="44" t="s">
        <v>542</v>
      </c>
      <c r="B1248" s="44" t="s">
        <v>1617</v>
      </c>
      <c r="C1248" s="44" t="s">
        <v>364</v>
      </c>
      <c r="D1248" s="44" t="s">
        <v>1724</v>
      </c>
    </row>
    <row r="1249" spans="1:4" x14ac:dyDescent="0.3">
      <c r="A1249" s="44" t="s">
        <v>542</v>
      </c>
      <c r="B1249" s="44" t="s">
        <v>1617</v>
      </c>
      <c r="C1249" s="44" t="s">
        <v>365</v>
      </c>
      <c r="D1249" s="44" t="s">
        <v>1696</v>
      </c>
    </row>
    <row r="1250" spans="1:4" x14ac:dyDescent="0.3">
      <c r="A1250" s="44" t="s">
        <v>543</v>
      </c>
      <c r="B1250" s="44" t="s">
        <v>1617</v>
      </c>
      <c r="C1250" s="44" t="s">
        <v>358</v>
      </c>
      <c r="D1250" s="44" t="s">
        <v>1822</v>
      </c>
    </row>
    <row r="1251" spans="1:4" x14ac:dyDescent="0.3">
      <c r="A1251" s="44" t="s">
        <v>543</v>
      </c>
      <c r="B1251" s="44" t="s">
        <v>1617</v>
      </c>
      <c r="C1251" s="44" t="s">
        <v>359</v>
      </c>
      <c r="D1251" s="44" t="s">
        <v>1824</v>
      </c>
    </row>
    <row r="1252" spans="1:4" x14ac:dyDescent="0.3">
      <c r="A1252" s="44" t="s">
        <v>543</v>
      </c>
      <c r="B1252" s="44" t="s">
        <v>1617</v>
      </c>
      <c r="C1252" s="44" t="s">
        <v>360</v>
      </c>
      <c r="D1252" s="44" t="s">
        <v>1830</v>
      </c>
    </row>
    <row r="1253" spans="1:4" x14ac:dyDescent="0.3">
      <c r="A1253" s="44" t="s">
        <v>543</v>
      </c>
      <c r="B1253" s="44" t="s">
        <v>1617</v>
      </c>
      <c r="C1253" s="44" t="s">
        <v>361</v>
      </c>
      <c r="D1253" s="44" t="s">
        <v>1835</v>
      </c>
    </row>
    <row r="1254" spans="1:4" x14ac:dyDescent="0.3">
      <c r="A1254" s="44" t="s">
        <v>543</v>
      </c>
      <c r="B1254" s="44" t="s">
        <v>1617</v>
      </c>
      <c r="C1254" s="44" t="s">
        <v>362</v>
      </c>
      <c r="D1254" s="44" t="s">
        <v>1841</v>
      </c>
    </row>
    <row r="1255" spans="1:4" x14ac:dyDescent="0.3">
      <c r="A1255" s="44" t="s">
        <v>543</v>
      </c>
      <c r="B1255" s="44" t="s">
        <v>1617</v>
      </c>
      <c r="C1255" s="44" t="s">
        <v>363</v>
      </c>
      <c r="D1255" s="44" t="s">
        <v>1847</v>
      </c>
    </row>
    <row r="1256" spans="1:4" x14ac:dyDescent="0.3">
      <c r="A1256" s="44" t="s">
        <v>543</v>
      </c>
      <c r="B1256" s="44" t="s">
        <v>1617</v>
      </c>
      <c r="C1256" s="44" t="s">
        <v>364</v>
      </c>
      <c r="D1256" s="44" t="s">
        <v>1706</v>
      </c>
    </row>
    <row r="1257" spans="1:4" x14ac:dyDescent="0.3">
      <c r="A1257" s="44" t="s">
        <v>543</v>
      </c>
      <c r="B1257" s="44" t="s">
        <v>1617</v>
      </c>
      <c r="C1257" s="44" t="s">
        <v>365</v>
      </c>
      <c r="D1257" s="44" t="s">
        <v>1696</v>
      </c>
    </row>
    <row r="1258" spans="1:4" x14ac:dyDescent="0.3">
      <c r="A1258" s="44" t="s">
        <v>544</v>
      </c>
      <c r="B1258" s="44" t="s">
        <v>1617</v>
      </c>
      <c r="C1258" s="44" t="s">
        <v>358</v>
      </c>
      <c r="D1258" s="44" t="s">
        <v>1654</v>
      </c>
    </row>
    <row r="1259" spans="1:4" x14ac:dyDescent="0.3">
      <c r="A1259" s="44" t="s">
        <v>544</v>
      </c>
      <c r="B1259" s="44" t="s">
        <v>1617</v>
      </c>
      <c r="C1259" s="44" t="s">
        <v>359</v>
      </c>
      <c r="D1259" s="44" t="s">
        <v>1654</v>
      </c>
    </row>
    <row r="1260" spans="1:4" x14ac:dyDescent="0.3">
      <c r="A1260" s="44" t="s">
        <v>544</v>
      </c>
      <c r="B1260" s="44" t="s">
        <v>1617</v>
      </c>
      <c r="C1260" s="44" t="s">
        <v>360</v>
      </c>
      <c r="D1260" s="44" t="s">
        <v>1654</v>
      </c>
    </row>
    <row r="1261" spans="1:4" x14ac:dyDescent="0.3">
      <c r="A1261" s="44" t="s">
        <v>544</v>
      </c>
      <c r="B1261" s="44" t="s">
        <v>1617</v>
      </c>
      <c r="C1261" s="44" t="s">
        <v>361</v>
      </c>
      <c r="D1261" s="44" t="s">
        <v>1654</v>
      </c>
    </row>
    <row r="1262" spans="1:4" x14ac:dyDescent="0.3">
      <c r="A1262" s="44" t="s">
        <v>544</v>
      </c>
      <c r="B1262" s="44" t="s">
        <v>1617</v>
      </c>
      <c r="C1262" s="44" t="s">
        <v>362</v>
      </c>
      <c r="D1262" s="44" t="s">
        <v>1654</v>
      </c>
    </row>
    <row r="1263" spans="1:4" x14ac:dyDescent="0.3">
      <c r="A1263" s="44" t="s">
        <v>544</v>
      </c>
      <c r="B1263" s="44" t="s">
        <v>1617</v>
      </c>
      <c r="C1263" s="44" t="s">
        <v>363</v>
      </c>
      <c r="D1263" s="44" t="s">
        <v>1654</v>
      </c>
    </row>
    <row r="1264" spans="1:4" x14ac:dyDescent="0.3">
      <c r="A1264" s="44" t="s">
        <v>544</v>
      </c>
      <c r="B1264" s="44" t="s">
        <v>1617</v>
      </c>
      <c r="C1264" s="44" t="s">
        <v>364</v>
      </c>
      <c r="D1264" s="44" t="s">
        <v>1654</v>
      </c>
    </row>
    <row r="1265" spans="1:4" x14ac:dyDescent="0.3">
      <c r="A1265" s="44" t="s">
        <v>544</v>
      </c>
      <c r="B1265" s="44" t="s">
        <v>1617</v>
      </c>
      <c r="C1265" s="44" t="s">
        <v>365</v>
      </c>
      <c r="D1265" s="44" t="s">
        <v>1654</v>
      </c>
    </row>
    <row r="1266" spans="1:4" x14ac:dyDescent="0.3">
      <c r="A1266" s="44" t="s">
        <v>545</v>
      </c>
      <c r="B1266" s="44" t="s">
        <v>1617</v>
      </c>
      <c r="C1266" s="44" t="s">
        <v>358</v>
      </c>
      <c r="D1266" s="44" t="s">
        <v>1654</v>
      </c>
    </row>
    <row r="1267" spans="1:4" x14ac:dyDescent="0.3">
      <c r="A1267" s="44" t="s">
        <v>545</v>
      </c>
      <c r="B1267" s="44" t="s">
        <v>1617</v>
      </c>
      <c r="C1267" s="44" t="s">
        <v>359</v>
      </c>
      <c r="D1267" s="44" t="s">
        <v>1654</v>
      </c>
    </row>
    <row r="1268" spans="1:4" x14ac:dyDescent="0.3">
      <c r="A1268" s="44" t="s">
        <v>545</v>
      </c>
      <c r="B1268" s="44" t="s">
        <v>1617</v>
      </c>
      <c r="C1268" s="44" t="s">
        <v>360</v>
      </c>
      <c r="D1268" s="44" t="s">
        <v>1654</v>
      </c>
    </row>
    <row r="1269" spans="1:4" x14ac:dyDescent="0.3">
      <c r="A1269" s="44" t="s">
        <v>545</v>
      </c>
      <c r="B1269" s="44" t="s">
        <v>1617</v>
      </c>
      <c r="C1269" s="44" t="s">
        <v>361</v>
      </c>
      <c r="D1269" s="44" t="s">
        <v>1654</v>
      </c>
    </row>
    <row r="1270" spans="1:4" x14ac:dyDescent="0.3">
      <c r="A1270" s="44" t="s">
        <v>545</v>
      </c>
      <c r="B1270" s="44" t="s">
        <v>1617</v>
      </c>
      <c r="C1270" s="44" t="s">
        <v>362</v>
      </c>
      <c r="D1270" s="44" t="s">
        <v>1654</v>
      </c>
    </row>
    <row r="1271" spans="1:4" x14ac:dyDescent="0.3">
      <c r="A1271" s="44" t="s">
        <v>545</v>
      </c>
      <c r="B1271" s="44" t="s">
        <v>1617</v>
      </c>
      <c r="C1271" s="44" t="s">
        <v>363</v>
      </c>
      <c r="D1271" s="44" t="s">
        <v>1654</v>
      </c>
    </row>
    <row r="1272" spans="1:4" x14ac:dyDescent="0.3">
      <c r="A1272" s="44" t="s">
        <v>545</v>
      </c>
      <c r="B1272" s="44" t="s">
        <v>1617</v>
      </c>
      <c r="C1272" s="44" t="s">
        <v>364</v>
      </c>
      <c r="D1272" s="44" t="s">
        <v>1654</v>
      </c>
    </row>
    <row r="1273" spans="1:4" x14ac:dyDescent="0.3">
      <c r="A1273" s="44" t="s">
        <v>545</v>
      </c>
      <c r="B1273" s="44" t="s">
        <v>1617</v>
      </c>
      <c r="C1273" s="44" t="s">
        <v>365</v>
      </c>
      <c r="D1273" s="44" t="s">
        <v>1654</v>
      </c>
    </row>
    <row r="1274" spans="1:4" x14ac:dyDescent="0.3">
      <c r="A1274" s="44" t="s">
        <v>546</v>
      </c>
      <c r="B1274" s="44" t="s">
        <v>1617</v>
      </c>
      <c r="C1274" s="44" t="s">
        <v>358</v>
      </c>
      <c r="D1274" s="44" t="s">
        <v>1912</v>
      </c>
    </row>
    <row r="1275" spans="1:4" x14ac:dyDescent="0.3">
      <c r="A1275" s="44" t="s">
        <v>546</v>
      </c>
      <c r="B1275" s="44" t="s">
        <v>1617</v>
      </c>
      <c r="C1275" s="44" t="s">
        <v>359</v>
      </c>
      <c r="D1275" s="44" t="s">
        <v>1917</v>
      </c>
    </row>
    <row r="1276" spans="1:4" x14ac:dyDescent="0.3">
      <c r="A1276" s="44" t="s">
        <v>546</v>
      </c>
      <c r="B1276" s="44" t="s">
        <v>1617</v>
      </c>
      <c r="C1276" s="44" t="s">
        <v>360</v>
      </c>
      <c r="D1276" s="44" t="s">
        <v>1708</v>
      </c>
    </row>
    <row r="1277" spans="1:4" x14ac:dyDescent="0.3">
      <c r="A1277" s="44" t="s">
        <v>546</v>
      </c>
      <c r="B1277" s="44" t="s">
        <v>1617</v>
      </c>
      <c r="C1277" s="44" t="s">
        <v>361</v>
      </c>
      <c r="D1277" s="44" t="s">
        <v>1925</v>
      </c>
    </row>
    <row r="1278" spans="1:4" x14ac:dyDescent="0.3">
      <c r="A1278" s="44" t="s">
        <v>546</v>
      </c>
      <c r="B1278" s="44" t="s">
        <v>1617</v>
      </c>
      <c r="C1278" s="44" t="s">
        <v>362</v>
      </c>
      <c r="D1278" s="44" t="s">
        <v>1931</v>
      </c>
    </row>
    <row r="1279" spans="1:4" x14ac:dyDescent="0.3">
      <c r="A1279" s="44" t="s">
        <v>546</v>
      </c>
      <c r="B1279" s="44" t="s">
        <v>1617</v>
      </c>
      <c r="C1279" s="44" t="s">
        <v>363</v>
      </c>
      <c r="D1279" s="44" t="s">
        <v>1935</v>
      </c>
    </row>
    <row r="1280" spans="1:4" x14ac:dyDescent="0.3">
      <c r="A1280" s="44" t="s">
        <v>546</v>
      </c>
      <c r="B1280" s="44" t="s">
        <v>1617</v>
      </c>
      <c r="C1280" s="44" t="s">
        <v>364</v>
      </c>
      <c r="D1280" s="44" t="s">
        <v>1938</v>
      </c>
    </row>
    <row r="1281" spans="1:4" x14ac:dyDescent="0.3">
      <c r="A1281" s="44" t="s">
        <v>546</v>
      </c>
      <c r="B1281" s="44" t="s">
        <v>1617</v>
      </c>
      <c r="C1281" s="44" t="s">
        <v>365</v>
      </c>
      <c r="D1281" s="44" t="s">
        <v>1696</v>
      </c>
    </row>
    <row r="1282" spans="1:4" x14ac:dyDescent="0.3">
      <c r="A1282" s="44" t="s">
        <v>547</v>
      </c>
      <c r="B1282" s="44" t="s">
        <v>1617</v>
      </c>
      <c r="C1282" s="44" t="s">
        <v>358</v>
      </c>
      <c r="D1282" s="44" t="s">
        <v>1944</v>
      </c>
    </row>
    <row r="1283" spans="1:4" x14ac:dyDescent="0.3">
      <c r="A1283" s="44" t="s">
        <v>547</v>
      </c>
      <c r="B1283" s="44" t="s">
        <v>1617</v>
      </c>
      <c r="C1283" s="44" t="s">
        <v>359</v>
      </c>
      <c r="D1283" s="44" t="s">
        <v>1754</v>
      </c>
    </row>
    <row r="1284" spans="1:4" x14ac:dyDescent="0.3">
      <c r="A1284" s="44" t="s">
        <v>547</v>
      </c>
      <c r="B1284" s="44" t="s">
        <v>1617</v>
      </c>
      <c r="C1284" s="44" t="s">
        <v>360</v>
      </c>
      <c r="D1284" s="44" t="s">
        <v>1951</v>
      </c>
    </row>
    <row r="1285" spans="1:4" x14ac:dyDescent="0.3">
      <c r="A1285" s="44" t="s">
        <v>547</v>
      </c>
      <c r="B1285" s="44" t="s">
        <v>1617</v>
      </c>
      <c r="C1285" s="44" t="s">
        <v>361</v>
      </c>
      <c r="D1285" s="44" t="s">
        <v>1663</v>
      </c>
    </row>
    <row r="1286" spans="1:4" x14ac:dyDescent="0.3">
      <c r="A1286" s="44" t="s">
        <v>547</v>
      </c>
      <c r="B1286" s="44" t="s">
        <v>1617</v>
      </c>
      <c r="C1286" s="44" t="s">
        <v>362</v>
      </c>
      <c r="D1286" s="44" t="s">
        <v>1962</v>
      </c>
    </row>
    <row r="1287" spans="1:4" x14ac:dyDescent="0.3">
      <c r="A1287" s="44" t="s">
        <v>547</v>
      </c>
      <c r="B1287" s="44" t="s">
        <v>1617</v>
      </c>
      <c r="C1287" s="44" t="s">
        <v>363</v>
      </c>
      <c r="D1287" s="44" t="s">
        <v>1966</v>
      </c>
    </row>
    <row r="1288" spans="1:4" x14ac:dyDescent="0.3">
      <c r="A1288" s="44" t="s">
        <v>547</v>
      </c>
      <c r="B1288" s="44" t="s">
        <v>1617</v>
      </c>
      <c r="C1288" s="44" t="s">
        <v>364</v>
      </c>
      <c r="D1288" s="44" t="s">
        <v>1972</v>
      </c>
    </row>
    <row r="1289" spans="1:4" x14ac:dyDescent="0.3">
      <c r="A1289" s="44" t="s">
        <v>547</v>
      </c>
      <c r="B1289" s="44" t="s">
        <v>1617</v>
      </c>
      <c r="C1289" s="44" t="s">
        <v>365</v>
      </c>
      <c r="D1289" s="44" t="s">
        <v>1976</v>
      </c>
    </row>
    <row r="1290" spans="1:4" x14ac:dyDescent="0.3">
      <c r="A1290" s="44" t="s">
        <v>548</v>
      </c>
      <c r="B1290" s="44" t="s">
        <v>1617</v>
      </c>
      <c r="C1290" s="44" t="s">
        <v>358</v>
      </c>
      <c r="D1290" s="44" t="s">
        <v>1654</v>
      </c>
    </row>
    <row r="1291" spans="1:4" x14ac:dyDescent="0.3">
      <c r="A1291" s="44" t="s">
        <v>548</v>
      </c>
      <c r="B1291" s="44" t="s">
        <v>1617</v>
      </c>
      <c r="C1291" s="44" t="s">
        <v>359</v>
      </c>
      <c r="D1291" s="44" t="s">
        <v>1654</v>
      </c>
    </row>
    <row r="1292" spans="1:4" x14ac:dyDescent="0.3">
      <c r="A1292" s="44" t="s">
        <v>548</v>
      </c>
      <c r="B1292" s="44" t="s">
        <v>1617</v>
      </c>
      <c r="C1292" s="44" t="s">
        <v>360</v>
      </c>
      <c r="D1292" s="44" t="s">
        <v>1982</v>
      </c>
    </row>
    <row r="1293" spans="1:4" x14ac:dyDescent="0.3">
      <c r="A1293" s="44" t="s">
        <v>548</v>
      </c>
      <c r="B1293" s="44" t="s">
        <v>1617</v>
      </c>
      <c r="C1293" s="44" t="s">
        <v>361</v>
      </c>
      <c r="D1293" s="44" t="s">
        <v>1984</v>
      </c>
    </row>
    <row r="1294" spans="1:4" x14ac:dyDescent="0.3">
      <c r="A1294" s="44" t="s">
        <v>548</v>
      </c>
      <c r="B1294" s="44" t="s">
        <v>1617</v>
      </c>
      <c r="C1294" s="44" t="s">
        <v>362</v>
      </c>
      <c r="D1294" s="44" t="s">
        <v>1991</v>
      </c>
    </row>
    <row r="1295" spans="1:4" x14ac:dyDescent="0.3">
      <c r="A1295" s="44" t="s">
        <v>548</v>
      </c>
      <c r="B1295" s="44" t="s">
        <v>1617</v>
      </c>
      <c r="C1295" s="44" t="s">
        <v>363</v>
      </c>
      <c r="D1295" s="44" t="s">
        <v>1995</v>
      </c>
    </row>
    <row r="1296" spans="1:4" x14ac:dyDescent="0.3">
      <c r="A1296" s="44" t="s">
        <v>548</v>
      </c>
      <c r="B1296" s="44" t="s">
        <v>1617</v>
      </c>
      <c r="C1296" s="44" t="s">
        <v>364</v>
      </c>
      <c r="D1296" s="44" t="s">
        <v>1999</v>
      </c>
    </row>
    <row r="1297" spans="1:4" x14ac:dyDescent="0.3">
      <c r="A1297" s="44" t="s">
        <v>548</v>
      </c>
      <c r="B1297" s="44" t="s">
        <v>1617</v>
      </c>
      <c r="C1297" s="44" t="s">
        <v>365</v>
      </c>
      <c r="D1297" s="44" t="s">
        <v>2002</v>
      </c>
    </row>
    <row r="1298" spans="1:4" x14ac:dyDescent="0.3">
      <c r="A1298" s="44" t="s">
        <v>549</v>
      </c>
      <c r="B1298" s="44" t="s">
        <v>1617</v>
      </c>
      <c r="C1298" s="44" t="s">
        <v>358</v>
      </c>
      <c r="D1298" s="44" t="s">
        <v>2008</v>
      </c>
    </row>
    <row r="1299" spans="1:4" x14ac:dyDescent="0.3">
      <c r="A1299" s="44" t="s">
        <v>549</v>
      </c>
      <c r="B1299" s="44" t="s">
        <v>1617</v>
      </c>
      <c r="C1299" s="44" t="s">
        <v>359</v>
      </c>
      <c r="D1299" s="44" t="s">
        <v>2013</v>
      </c>
    </row>
    <row r="1300" spans="1:4" x14ac:dyDescent="0.3">
      <c r="A1300" s="44" t="s">
        <v>549</v>
      </c>
      <c r="B1300" s="44" t="s">
        <v>1617</v>
      </c>
      <c r="C1300" s="44" t="s">
        <v>360</v>
      </c>
      <c r="D1300" s="44" t="s">
        <v>2018</v>
      </c>
    </row>
    <row r="1301" spans="1:4" x14ac:dyDescent="0.3">
      <c r="A1301" s="44" t="s">
        <v>549</v>
      </c>
      <c r="B1301" s="44" t="s">
        <v>1617</v>
      </c>
      <c r="C1301" s="44" t="s">
        <v>361</v>
      </c>
      <c r="D1301" s="44" t="s">
        <v>1812</v>
      </c>
    </row>
    <row r="1302" spans="1:4" x14ac:dyDescent="0.3">
      <c r="A1302" s="44" t="s">
        <v>549</v>
      </c>
      <c r="B1302" s="44" t="s">
        <v>1617</v>
      </c>
      <c r="C1302" s="44" t="s">
        <v>362</v>
      </c>
      <c r="D1302" s="44" t="s">
        <v>2026</v>
      </c>
    </row>
    <row r="1303" spans="1:4" x14ac:dyDescent="0.3">
      <c r="A1303" s="44" t="s">
        <v>549</v>
      </c>
      <c r="B1303" s="44" t="s">
        <v>1617</v>
      </c>
      <c r="C1303" s="44" t="s">
        <v>363</v>
      </c>
      <c r="D1303" s="44" t="s">
        <v>2028</v>
      </c>
    </row>
    <row r="1304" spans="1:4" x14ac:dyDescent="0.3">
      <c r="A1304" s="44" t="s">
        <v>549</v>
      </c>
      <c r="B1304" s="44" t="s">
        <v>1617</v>
      </c>
      <c r="C1304" s="44" t="s">
        <v>364</v>
      </c>
      <c r="D1304" s="44" t="s">
        <v>1708</v>
      </c>
    </row>
    <row r="1305" spans="1:4" x14ac:dyDescent="0.3">
      <c r="A1305" s="44" t="s">
        <v>549</v>
      </c>
      <c r="B1305" s="44" t="s">
        <v>1617</v>
      </c>
      <c r="C1305" s="44" t="s">
        <v>365</v>
      </c>
      <c r="D1305" s="44" t="s">
        <v>1654</v>
      </c>
    </row>
    <row r="1306" spans="1:4" x14ac:dyDescent="0.3">
      <c r="A1306" s="44" t="s">
        <v>550</v>
      </c>
      <c r="B1306" s="44" t="s">
        <v>1617</v>
      </c>
      <c r="C1306" s="44" t="s">
        <v>358</v>
      </c>
      <c r="D1306" s="44" t="s">
        <v>1654</v>
      </c>
    </row>
    <row r="1307" spans="1:4" x14ac:dyDescent="0.3">
      <c r="A1307" s="44" t="s">
        <v>550</v>
      </c>
      <c r="B1307" s="44" t="s">
        <v>1617</v>
      </c>
      <c r="C1307" s="44" t="s">
        <v>359</v>
      </c>
      <c r="D1307" s="44" t="s">
        <v>1654</v>
      </c>
    </row>
    <row r="1308" spans="1:4" x14ac:dyDescent="0.3">
      <c r="A1308" s="44" t="s">
        <v>550</v>
      </c>
      <c r="B1308" s="44" t="s">
        <v>1617</v>
      </c>
      <c r="C1308" s="44" t="s">
        <v>360</v>
      </c>
      <c r="D1308" s="44" t="s">
        <v>2033</v>
      </c>
    </row>
    <row r="1309" spans="1:4" x14ac:dyDescent="0.3">
      <c r="A1309" s="44" t="s">
        <v>550</v>
      </c>
      <c r="B1309" s="44" t="s">
        <v>1617</v>
      </c>
      <c r="C1309" s="44" t="s">
        <v>361</v>
      </c>
      <c r="D1309" s="44" t="s">
        <v>2037</v>
      </c>
    </row>
    <row r="1310" spans="1:4" x14ac:dyDescent="0.3">
      <c r="A1310" s="44" t="s">
        <v>550</v>
      </c>
      <c r="B1310" s="44" t="s">
        <v>1617</v>
      </c>
      <c r="C1310" s="44" t="s">
        <v>362</v>
      </c>
      <c r="D1310" s="44" t="s">
        <v>2044</v>
      </c>
    </row>
    <row r="1311" spans="1:4" x14ac:dyDescent="0.3">
      <c r="A1311" s="44" t="s">
        <v>550</v>
      </c>
      <c r="B1311" s="44" t="s">
        <v>1617</v>
      </c>
      <c r="C1311" s="44" t="s">
        <v>363</v>
      </c>
      <c r="D1311" s="44" t="s">
        <v>2049</v>
      </c>
    </row>
    <row r="1312" spans="1:4" x14ac:dyDescent="0.3">
      <c r="A1312" s="44" t="s">
        <v>550</v>
      </c>
      <c r="B1312" s="44" t="s">
        <v>1617</v>
      </c>
      <c r="C1312" s="44" t="s">
        <v>364</v>
      </c>
      <c r="D1312" s="44" t="s">
        <v>2054</v>
      </c>
    </row>
    <row r="1313" spans="1:4" x14ac:dyDescent="0.3">
      <c r="A1313" s="44" t="s">
        <v>550</v>
      </c>
      <c r="B1313" s="44" t="s">
        <v>1617</v>
      </c>
      <c r="C1313" s="44" t="s">
        <v>365</v>
      </c>
      <c r="D1313" s="44" t="s">
        <v>1654</v>
      </c>
    </row>
    <row r="1314" spans="1:4" x14ac:dyDescent="0.3">
      <c r="A1314" s="44" t="s">
        <v>551</v>
      </c>
      <c r="B1314" s="44" t="s">
        <v>1617</v>
      </c>
      <c r="C1314" s="44" t="s">
        <v>358</v>
      </c>
      <c r="D1314" s="44" t="s">
        <v>1654</v>
      </c>
    </row>
    <row r="1315" spans="1:4" x14ac:dyDescent="0.3">
      <c r="A1315" s="44" t="s">
        <v>551</v>
      </c>
      <c r="B1315" s="44" t="s">
        <v>1617</v>
      </c>
      <c r="C1315" s="44" t="s">
        <v>359</v>
      </c>
      <c r="D1315" s="44" t="s">
        <v>1654</v>
      </c>
    </row>
    <row r="1316" spans="1:4" x14ac:dyDescent="0.3">
      <c r="A1316" s="44" t="s">
        <v>551</v>
      </c>
      <c r="B1316" s="44" t="s">
        <v>1617</v>
      </c>
      <c r="C1316" s="44" t="s">
        <v>360</v>
      </c>
      <c r="D1316" s="44" t="s">
        <v>1654</v>
      </c>
    </row>
    <row r="1317" spans="1:4" x14ac:dyDescent="0.3">
      <c r="A1317" s="44" t="s">
        <v>551</v>
      </c>
      <c r="B1317" s="44" t="s">
        <v>1617</v>
      </c>
      <c r="C1317" s="44" t="s">
        <v>361</v>
      </c>
      <c r="D1317" s="44" t="s">
        <v>1654</v>
      </c>
    </row>
    <row r="1318" spans="1:4" x14ac:dyDescent="0.3">
      <c r="A1318" s="44" t="s">
        <v>551</v>
      </c>
      <c r="B1318" s="44" t="s">
        <v>1617</v>
      </c>
      <c r="C1318" s="44" t="s">
        <v>362</v>
      </c>
      <c r="D1318" s="44" t="s">
        <v>1654</v>
      </c>
    </row>
    <row r="1319" spans="1:4" x14ac:dyDescent="0.3">
      <c r="A1319" s="44" t="s">
        <v>551</v>
      </c>
      <c r="B1319" s="44" t="s">
        <v>1617</v>
      </c>
      <c r="C1319" s="44" t="s">
        <v>363</v>
      </c>
      <c r="D1319" s="44" t="s">
        <v>1654</v>
      </c>
    </row>
    <row r="1320" spans="1:4" x14ac:dyDescent="0.3">
      <c r="A1320" s="44" t="s">
        <v>551</v>
      </c>
      <c r="B1320" s="44" t="s">
        <v>1617</v>
      </c>
      <c r="C1320" s="44" t="s">
        <v>364</v>
      </c>
      <c r="D1320" s="44" t="s">
        <v>1654</v>
      </c>
    </row>
    <row r="1321" spans="1:4" x14ac:dyDescent="0.3">
      <c r="A1321" s="44" t="s">
        <v>551</v>
      </c>
      <c r="B1321" s="44" t="s">
        <v>1617</v>
      </c>
      <c r="C1321" s="44" t="s">
        <v>365</v>
      </c>
      <c r="D1321" s="44" t="s">
        <v>1654</v>
      </c>
    </row>
    <row r="1322" spans="1:4" x14ac:dyDescent="0.3">
      <c r="A1322" s="44" t="s">
        <v>552</v>
      </c>
      <c r="B1322" s="44" t="s">
        <v>1617</v>
      </c>
      <c r="C1322" s="44" t="s">
        <v>358</v>
      </c>
      <c r="D1322" s="44" t="s">
        <v>2086</v>
      </c>
    </row>
    <row r="1323" spans="1:4" x14ac:dyDescent="0.3">
      <c r="A1323" s="44" t="s">
        <v>552</v>
      </c>
      <c r="B1323" s="44" t="s">
        <v>1617</v>
      </c>
      <c r="C1323" s="44" t="s">
        <v>359</v>
      </c>
      <c r="D1323" s="44" t="s">
        <v>1963</v>
      </c>
    </row>
    <row r="1324" spans="1:4" x14ac:dyDescent="0.3">
      <c r="A1324" s="44" t="s">
        <v>552</v>
      </c>
      <c r="B1324" s="44" t="s">
        <v>1617</v>
      </c>
      <c r="C1324" s="44" t="s">
        <v>360</v>
      </c>
      <c r="D1324" s="44" t="s">
        <v>2094</v>
      </c>
    </row>
    <row r="1325" spans="1:4" x14ac:dyDescent="0.3">
      <c r="A1325" s="44" t="s">
        <v>552</v>
      </c>
      <c r="B1325" s="44" t="s">
        <v>1617</v>
      </c>
      <c r="C1325" s="44" t="s">
        <v>361</v>
      </c>
      <c r="D1325" s="44" t="s">
        <v>2099</v>
      </c>
    </row>
    <row r="1326" spans="1:4" x14ac:dyDescent="0.3">
      <c r="A1326" s="44" t="s">
        <v>552</v>
      </c>
      <c r="B1326" s="44" t="s">
        <v>1617</v>
      </c>
      <c r="C1326" s="44" t="s">
        <v>362</v>
      </c>
      <c r="D1326" s="44" t="s">
        <v>2105</v>
      </c>
    </row>
    <row r="1327" spans="1:4" x14ac:dyDescent="0.3">
      <c r="A1327" s="44" t="s">
        <v>552</v>
      </c>
      <c r="B1327" s="44" t="s">
        <v>1617</v>
      </c>
      <c r="C1327" s="44" t="s">
        <v>363</v>
      </c>
      <c r="D1327" s="44" t="s">
        <v>1967</v>
      </c>
    </row>
    <row r="1328" spans="1:4" x14ac:dyDescent="0.3">
      <c r="A1328" s="44" t="s">
        <v>552</v>
      </c>
      <c r="B1328" s="44" t="s">
        <v>1617</v>
      </c>
      <c r="C1328" s="44" t="s">
        <v>364</v>
      </c>
      <c r="D1328" s="44" t="s">
        <v>1703</v>
      </c>
    </row>
    <row r="1329" spans="1:4" x14ac:dyDescent="0.3">
      <c r="A1329" s="44" t="s">
        <v>552</v>
      </c>
      <c r="B1329" s="44" t="s">
        <v>1617</v>
      </c>
      <c r="C1329" s="44" t="s">
        <v>365</v>
      </c>
      <c r="D1329" s="44" t="s">
        <v>1696</v>
      </c>
    </row>
    <row r="1330" spans="1:4" x14ac:dyDescent="0.3">
      <c r="A1330" s="44" t="s">
        <v>553</v>
      </c>
      <c r="B1330" s="44" t="s">
        <v>1617</v>
      </c>
      <c r="C1330" s="44" t="s">
        <v>358</v>
      </c>
      <c r="D1330" s="44" t="s">
        <v>2114</v>
      </c>
    </row>
    <row r="1331" spans="1:4" x14ac:dyDescent="0.3">
      <c r="A1331" s="44" t="s">
        <v>553</v>
      </c>
      <c r="B1331" s="44" t="s">
        <v>1617</v>
      </c>
      <c r="C1331" s="44" t="s">
        <v>359</v>
      </c>
      <c r="D1331" s="44" t="s">
        <v>2117</v>
      </c>
    </row>
    <row r="1332" spans="1:4" x14ac:dyDescent="0.3">
      <c r="A1332" s="44" t="s">
        <v>553</v>
      </c>
      <c r="B1332" s="44" t="s">
        <v>1617</v>
      </c>
      <c r="C1332" s="44" t="s">
        <v>360</v>
      </c>
      <c r="D1332" s="44" t="s">
        <v>2123</v>
      </c>
    </row>
    <row r="1333" spans="1:4" x14ac:dyDescent="0.3">
      <c r="A1333" s="44" t="s">
        <v>553</v>
      </c>
      <c r="B1333" s="44" t="s">
        <v>1617</v>
      </c>
      <c r="C1333" s="44" t="s">
        <v>361</v>
      </c>
      <c r="D1333" s="44" t="s">
        <v>2129</v>
      </c>
    </row>
    <row r="1334" spans="1:4" x14ac:dyDescent="0.3">
      <c r="A1334" s="44" t="s">
        <v>553</v>
      </c>
      <c r="B1334" s="44" t="s">
        <v>1617</v>
      </c>
      <c r="C1334" s="44" t="s">
        <v>362</v>
      </c>
      <c r="D1334" s="44" t="s">
        <v>2135</v>
      </c>
    </row>
    <row r="1335" spans="1:4" x14ac:dyDescent="0.3">
      <c r="A1335" s="44" t="s">
        <v>553</v>
      </c>
      <c r="B1335" s="44" t="s">
        <v>1617</v>
      </c>
      <c r="C1335" s="44" t="s">
        <v>363</v>
      </c>
      <c r="D1335" s="44" t="s">
        <v>1810</v>
      </c>
    </row>
    <row r="1336" spans="1:4" x14ac:dyDescent="0.3">
      <c r="A1336" s="44" t="s">
        <v>553</v>
      </c>
      <c r="B1336" s="44" t="s">
        <v>1617</v>
      </c>
      <c r="C1336" s="44" t="s">
        <v>364</v>
      </c>
      <c r="D1336" s="44" t="s">
        <v>1695</v>
      </c>
    </row>
    <row r="1337" spans="1:4" x14ac:dyDescent="0.3">
      <c r="A1337" s="44" t="s">
        <v>553</v>
      </c>
      <c r="B1337" s="44" t="s">
        <v>1617</v>
      </c>
      <c r="C1337" s="44" t="s">
        <v>365</v>
      </c>
      <c r="D1337" s="44" t="s">
        <v>1696</v>
      </c>
    </row>
    <row r="1338" spans="1:4" x14ac:dyDescent="0.3">
      <c r="A1338" s="44" t="s">
        <v>554</v>
      </c>
      <c r="B1338" s="44" t="s">
        <v>1617</v>
      </c>
      <c r="C1338" s="44" t="s">
        <v>358</v>
      </c>
      <c r="D1338" s="44" t="s">
        <v>2145</v>
      </c>
    </row>
    <row r="1339" spans="1:4" x14ac:dyDescent="0.3">
      <c r="A1339" s="44" t="s">
        <v>554</v>
      </c>
      <c r="B1339" s="44" t="s">
        <v>1617</v>
      </c>
      <c r="C1339" s="44" t="s">
        <v>359</v>
      </c>
      <c r="D1339" s="44" t="s">
        <v>1869</v>
      </c>
    </row>
    <row r="1340" spans="1:4" x14ac:dyDescent="0.3">
      <c r="A1340" s="44" t="s">
        <v>554</v>
      </c>
      <c r="B1340" s="44" t="s">
        <v>1617</v>
      </c>
      <c r="C1340" s="44" t="s">
        <v>360</v>
      </c>
      <c r="D1340" s="44" t="s">
        <v>2152</v>
      </c>
    </row>
    <row r="1341" spans="1:4" x14ac:dyDescent="0.3">
      <c r="A1341" s="44" t="s">
        <v>554</v>
      </c>
      <c r="B1341" s="44" t="s">
        <v>1617</v>
      </c>
      <c r="C1341" s="44" t="s">
        <v>361</v>
      </c>
      <c r="D1341" s="44" t="s">
        <v>2158</v>
      </c>
    </row>
    <row r="1342" spans="1:4" x14ac:dyDescent="0.3">
      <c r="A1342" s="44" t="s">
        <v>554</v>
      </c>
      <c r="B1342" s="44" t="s">
        <v>1617</v>
      </c>
      <c r="C1342" s="44" t="s">
        <v>362</v>
      </c>
      <c r="D1342" s="44" t="s">
        <v>2164</v>
      </c>
    </row>
    <row r="1343" spans="1:4" x14ac:dyDescent="0.3">
      <c r="A1343" s="44" t="s">
        <v>554</v>
      </c>
      <c r="B1343" s="44" t="s">
        <v>1617</v>
      </c>
      <c r="C1343" s="44" t="s">
        <v>363</v>
      </c>
      <c r="D1343" s="44" t="s">
        <v>2169</v>
      </c>
    </row>
    <row r="1344" spans="1:4" x14ac:dyDescent="0.3">
      <c r="A1344" s="44" t="s">
        <v>554</v>
      </c>
      <c r="B1344" s="44" t="s">
        <v>1617</v>
      </c>
      <c r="C1344" s="44" t="s">
        <v>364</v>
      </c>
      <c r="D1344" s="44" t="s">
        <v>1687</v>
      </c>
    </row>
    <row r="1345" spans="1:4" x14ac:dyDescent="0.3">
      <c r="A1345" s="44" t="s">
        <v>554</v>
      </c>
      <c r="B1345" s="44" t="s">
        <v>1617</v>
      </c>
      <c r="C1345" s="44" t="s">
        <v>365</v>
      </c>
      <c r="D1345" s="44" t="s">
        <v>2176</v>
      </c>
    </row>
    <row r="1346" spans="1:4" x14ac:dyDescent="0.3">
      <c r="A1346" s="44" t="s">
        <v>555</v>
      </c>
      <c r="B1346" s="44" t="s">
        <v>1617</v>
      </c>
      <c r="C1346" s="44" t="s">
        <v>358</v>
      </c>
      <c r="D1346" s="44" t="s">
        <v>2182</v>
      </c>
    </row>
    <row r="1347" spans="1:4" x14ac:dyDescent="0.3">
      <c r="A1347" s="44" t="s">
        <v>555</v>
      </c>
      <c r="B1347" s="44" t="s">
        <v>1617</v>
      </c>
      <c r="C1347" s="44" t="s">
        <v>359</v>
      </c>
      <c r="D1347" s="44" t="s">
        <v>2150</v>
      </c>
    </row>
    <row r="1348" spans="1:4" x14ac:dyDescent="0.3">
      <c r="A1348" s="44" t="s">
        <v>555</v>
      </c>
      <c r="B1348" s="44" t="s">
        <v>1617</v>
      </c>
      <c r="C1348" s="44" t="s">
        <v>360</v>
      </c>
      <c r="D1348" s="44" t="s">
        <v>2191</v>
      </c>
    </row>
    <row r="1349" spans="1:4" x14ac:dyDescent="0.3">
      <c r="A1349" s="44" t="s">
        <v>555</v>
      </c>
      <c r="B1349" s="44" t="s">
        <v>1617</v>
      </c>
      <c r="C1349" s="44" t="s">
        <v>361</v>
      </c>
      <c r="D1349" s="44" t="s">
        <v>1901</v>
      </c>
    </row>
    <row r="1350" spans="1:4" x14ac:dyDescent="0.3">
      <c r="A1350" s="44" t="s">
        <v>555</v>
      </c>
      <c r="B1350" s="44" t="s">
        <v>1617</v>
      </c>
      <c r="C1350" s="44" t="s">
        <v>362</v>
      </c>
      <c r="D1350" s="44" t="s">
        <v>2199</v>
      </c>
    </row>
    <row r="1351" spans="1:4" x14ac:dyDescent="0.3">
      <c r="A1351" s="44" t="s">
        <v>555</v>
      </c>
      <c r="B1351" s="44" t="s">
        <v>1617</v>
      </c>
      <c r="C1351" s="44" t="s">
        <v>363</v>
      </c>
      <c r="D1351" s="44" t="s">
        <v>1846</v>
      </c>
    </row>
    <row r="1352" spans="1:4" x14ac:dyDescent="0.3">
      <c r="A1352" s="44" t="s">
        <v>555</v>
      </c>
      <c r="B1352" s="44" t="s">
        <v>1617</v>
      </c>
      <c r="C1352" s="44" t="s">
        <v>364</v>
      </c>
      <c r="D1352" s="44" t="s">
        <v>2203</v>
      </c>
    </row>
    <row r="1353" spans="1:4" x14ac:dyDescent="0.3">
      <c r="A1353" s="44" t="s">
        <v>555</v>
      </c>
      <c r="B1353" s="44" t="s">
        <v>1617</v>
      </c>
      <c r="C1353" s="44" t="s">
        <v>365</v>
      </c>
      <c r="D1353" s="44" t="s">
        <v>2206</v>
      </c>
    </row>
    <row r="1354" spans="1:4" x14ac:dyDescent="0.3">
      <c r="A1354" s="44" t="s">
        <v>556</v>
      </c>
      <c r="B1354" s="44" t="s">
        <v>1617</v>
      </c>
      <c r="C1354" s="44" t="s">
        <v>358</v>
      </c>
      <c r="D1354" s="44" t="s">
        <v>2240</v>
      </c>
    </row>
    <row r="1355" spans="1:4" x14ac:dyDescent="0.3">
      <c r="A1355" s="44" t="s">
        <v>556</v>
      </c>
      <c r="B1355" s="44" t="s">
        <v>1617</v>
      </c>
      <c r="C1355" s="44" t="s">
        <v>359</v>
      </c>
      <c r="D1355" s="44" t="s">
        <v>2106</v>
      </c>
    </row>
    <row r="1356" spans="1:4" x14ac:dyDescent="0.3">
      <c r="A1356" s="44" t="s">
        <v>556</v>
      </c>
      <c r="B1356" s="44" t="s">
        <v>1617</v>
      </c>
      <c r="C1356" s="44" t="s">
        <v>360</v>
      </c>
      <c r="D1356" s="44" t="s">
        <v>2248</v>
      </c>
    </row>
    <row r="1357" spans="1:4" x14ac:dyDescent="0.3">
      <c r="A1357" s="44" t="s">
        <v>556</v>
      </c>
      <c r="B1357" s="44" t="s">
        <v>1617</v>
      </c>
      <c r="C1357" s="44" t="s">
        <v>361</v>
      </c>
      <c r="D1357" s="44" t="s">
        <v>2251</v>
      </c>
    </row>
    <row r="1358" spans="1:4" x14ac:dyDescent="0.3">
      <c r="A1358" s="44" t="s">
        <v>556</v>
      </c>
      <c r="B1358" s="44" t="s">
        <v>1617</v>
      </c>
      <c r="C1358" s="44" t="s">
        <v>362</v>
      </c>
      <c r="D1358" s="44" t="s">
        <v>2256</v>
      </c>
    </row>
    <row r="1359" spans="1:4" x14ac:dyDescent="0.3">
      <c r="A1359" s="44" t="s">
        <v>556</v>
      </c>
      <c r="B1359" s="44" t="s">
        <v>1617</v>
      </c>
      <c r="C1359" s="44" t="s">
        <v>363</v>
      </c>
      <c r="D1359" s="44" t="s">
        <v>1937</v>
      </c>
    </row>
    <row r="1360" spans="1:4" x14ac:dyDescent="0.3">
      <c r="A1360" s="44" t="s">
        <v>556</v>
      </c>
      <c r="B1360" s="44" t="s">
        <v>1617</v>
      </c>
      <c r="C1360" s="44" t="s">
        <v>364</v>
      </c>
      <c r="D1360" s="44" t="s">
        <v>2259</v>
      </c>
    </row>
    <row r="1361" spans="1:4" x14ac:dyDescent="0.3">
      <c r="A1361" s="44" t="s">
        <v>556</v>
      </c>
      <c r="B1361" s="44" t="s">
        <v>1617</v>
      </c>
      <c r="C1361" s="44" t="s">
        <v>365</v>
      </c>
      <c r="D1361" s="44" t="s">
        <v>1696</v>
      </c>
    </row>
    <row r="1362" spans="1:4" x14ac:dyDescent="0.3">
      <c r="A1362" s="44" t="s">
        <v>557</v>
      </c>
      <c r="B1362" s="44" t="s">
        <v>1617</v>
      </c>
      <c r="C1362" s="44" t="s">
        <v>358</v>
      </c>
      <c r="D1362" s="44" t="s">
        <v>2212</v>
      </c>
    </row>
    <row r="1363" spans="1:4" x14ac:dyDescent="0.3">
      <c r="A1363" s="44" t="s">
        <v>557</v>
      </c>
      <c r="B1363" s="44" t="s">
        <v>1617</v>
      </c>
      <c r="C1363" s="44" t="s">
        <v>359</v>
      </c>
      <c r="D1363" s="44" t="s">
        <v>2215</v>
      </c>
    </row>
    <row r="1364" spans="1:4" x14ac:dyDescent="0.3">
      <c r="A1364" s="44" t="s">
        <v>557</v>
      </c>
      <c r="B1364" s="44" t="s">
        <v>1617</v>
      </c>
      <c r="C1364" s="44" t="s">
        <v>360</v>
      </c>
      <c r="D1364" s="44" t="s">
        <v>2221</v>
      </c>
    </row>
    <row r="1365" spans="1:4" x14ac:dyDescent="0.3">
      <c r="A1365" s="44" t="s">
        <v>557</v>
      </c>
      <c r="B1365" s="44" t="s">
        <v>1617</v>
      </c>
      <c r="C1365" s="44" t="s">
        <v>361</v>
      </c>
      <c r="D1365" s="44" t="s">
        <v>2225</v>
      </c>
    </row>
    <row r="1366" spans="1:4" x14ac:dyDescent="0.3">
      <c r="A1366" s="44" t="s">
        <v>557</v>
      </c>
      <c r="B1366" s="44" t="s">
        <v>1617</v>
      </c>
      <c r="C1366" s="44" t="s">
        <v>362</v>
      </c>
      <c r="D1366" s="44" t="s">
        <v>2230</v>
      </c>
    </row>
    <row r="1367" spans="1:4" x14ac:dyDescent="0.3">
      <c r="A1367" s="44" t="s">
        <v>557</v>
      </c>
      <c r="B1367" s="44" t="s">
        <v>1617</v>
      </c>
      <c r="C1367" s="44" t="s">
        <v>363</v>
      </c>
      <c r="D1367" s="44" t="s">
        <v>1996</v>
      </c>
    </row>
    <row r="1368" spans="1:4" x14ac:dyDescent="0.3">
      <c r="A1368" s="44" t="s">
        <v>557</v>
      </c>
      <c r="B1368" s="44" t="s">
        <v>1617</v>
      </c>
      <c r="C1368" s="44" t="s">
        <v>364</v>
      </c>
      <c r="D1368" s="44" t="s">
        <v>1802</v>
      </c>
    </row>
    <row r="1369" spans="1:4" x14ac:dyDescent="0.3">
      <c r="A1369" s="44" t="s">
        <v>557</v>
      </c>
      <c r="B1369" s="44" t="s">
        <v>1617</v>
      </c>
      <c r="C1369" s="44" t="s">
        <v>365</v>
      </c>
      <c r="D1369" s="44" t="s">
        <v>1654</v>
      </c>
    </row>
    <row r="1370" spans="1:4" x14ac:dyDescent="0.3">
      <c r="A1370" s="44" t="s">
        <v>558</v>
      </c>
      <c r="B1370" s="44" t="s">
        <v>1617</v>
      </c>
      <c r="C1370" s="44" t="s">
        <v>358</v>
      </c>
      <c r="D1370" s="44" t="s">
        <v>1654</v>
      </c>
    </row>
    <row r="1371" spans="1:4" x14ac:dyDescent="0.3">
      <c r="A1371" s="44" t="s">
        <v>558</v>
      </c>
      <c r="B1371" s="44" t="s">
        <v>1617</v>
      </c>
      <c r="C1371" s="44" t="s">
        <v>359</v>
      </c>
      <c r="D1371" s="44" t="s">
        <v>1654</v>
      </c>
    </row>
    <row r="1372" spans="1:4" x14ac:dyDescent="0.3">
      <c r="A1372" s="44" t="s">
        <v>558</v>
      </c>
      <c r="B1372" s="44" t="s">
        <v>1617</v>
      </c>
      <c r="C1372" s="44" t="s">
        <v>360</v>
      </c>
      <c r="D1372" s="44" t="s">
        <v>1654</v>
      </c>
    </row>
    <row r="1373" spans="1:4" x14ac:dyDescent="0.3">
      <c r="A1373" s="44" t="s">
        <v>558</v>
      </c>
      <c r="B1373" s="44" t="s">
        <v>1617</v>
      </c>
      <c r="C1373" s="44" t="s">
        <v>361</v>
      </c>
      <c r="D1373" s="44" t="s">
        <v>1654</v>
      </c>
    </row>
    <row r="1374" spans="1:4" x14ac:dyDescent="0.3">
      <c r="A1374" s="44" t="s">
        <v>558</v>
      </c>
      <c r="B1374" s="44" t="s">
        <v>1617</v>
      </c>
      <c r="C1374" s="44" t="s">
        <v>362</v>
      </c>
      <c r="D1374" s="44" t="s">
        <v>1654</v>
      </c>
    </row>
    <row r="1375" spans="1:4" x14ac:dyDescent="0.3">
      <c r="A1375" s="44" t="s">
        <v>558</v>
      </c>
      <c r="B1375" s="44" t="s">
        <v>1617</v>
      </c>
      <c r="C1375" s="44" t="s">
        <v>363</v>
      </c>
      <c r="D1375" s="44" t="s">
        <v>1654</v>
      </c>
    </row>
    <row r="1376" spans="1:4" x14ac:dyDescent="0.3">
      <c r="A1376" s="44" t="s">
        <v>558</v>
      </c>
      <c r="B1376" s="44" t="s">
        <v>1617</v>
      </c>
      <c r="C1376" s="44" t="s">
        <v>364</v>
      </c>
      <c r="D1376" s="44" t="s">
        <v>1654</v>
      </c>
    </row>
    <row r="1377" spans="1:4" x14ac:dyDescent="0.3">
      <c r="A1377" s="44" t="s">
        <v>558</v>
      </c>
      <c r="B1377" s="44" t="s">
        <v>1617</v>
      </c>
      <c r="C1377" s="44" t="s">
        <v>365</v>
      </c>
      <c r="D1377" s="44" t="s">
        <v>1654</v>
      </c>
    </row>
    <row r="1378" spans="1:4" x14ac:dyDescent="0.3">
      <c r="A1378" s="44" t="s">
        <v>132</v>
      </c>
      <c r="B1378" s="44" t="s">
        <v>1617</v>
      </c>
      <c r="C1378" s="44" t="s">
        <v>358</v>
      </c>
      <c r="D1378" s="44" t="s">
        <v>2279</v>
      </c>
    </row>
    <row r="1379" spans="1:4" x14ac:dyDescent="0.3">
      <c r="A1379" s="44" t="s">
        <v>132</v>
      </c>
      <c r="B1379" s="44" t="s">
        <v>1617</v>
      </c>
      <c r="C1379" s="44" t="s">
        <v>359</v>
      </c>
      <c r="D1379" s="44" t="s">
        <v>2283</v>
      </c>
    </row>
    <row r="1380" spans="1:4" x14ac:dyDescent="0.3">
      <c r="A1380" s="44" t="s">
        <v>132</v>
      </c>
      <c r="B1380" s="44" t="s">
        <v>1617</v>
      </c>
      <c r="C1380" s="44" t="s">
        <v>360</v>
      </c>
      <c r="D1380" s="44" t="s">
        <v>2285</v>
      </c>
    </row>
    <row r="1381" spans="1:4" x14ac:dyDescent="0.3">
      <c r="A1381" s="44" t="s">
        <v>132</v>
      </c>
      <c r="B1381" s="44" t="s">
        <v>1617</v>
      </c>
      <c r="C1381" s="44" t="s">
        <v>361</v>
      </c>
      <c r="D1381" s="44" t="s">
        <v>2290</v>
      </c>
    </row>
    <row r="1382" spans="1:4" x14ac:dyDescent="0.3">
      <c r="A1382" s="44" t="s">
        <v>132</v>
      </c>
      <c r="B1382" s="44" t="s">
        <v>1617</v>
      </c>
      <c r="C1382" s="44" t="s">
        <v>362</v>
      </c>
      <c r="D1382" s="44" t="s">
        <v>1841</v>
      </c>
    </row>
    <row r="1383" spans="1:4" x14ac:dyDescent="0.3">
      <c r="A1383" s="44" t="s">
        <v>132</v>
      </c>
      <c r="B1383" s="44" t="s">
        <v>1617</v>
      </c>
      <c r="C1383" s="44" t="s">
        <v>363</v>
      </c>
      <c r="D1383" s="44" t="s">
        <v>1900</v>
      </c>
    </row>
    <row r="1384" spans="1:4" x14ac:dyDescent="0.3">
      <c r="A1384" s="44" t="s">
        <v>132</v>
      </c>
      <c r="B1384" s="44" t="s">
        <v>1617</v>
      </c>
      <c r="C1384" s="44" t="s">
        <v>364</v>
      </c>
      <c r="D1384" s="44" t="s">
        <v>2192</v>
      </c>
    </row>
    <row r="1385" spans="1:4" x14ac:dyDescent="0.3">
      <c r="A1385" s="44" t="s">
        <v>132</v>
      </c>
      <c r="B1385" s="44" t="s">
        <v>1617</v>
      </c>
      <c r="C1385" s="44" t="s">
        <v>365</v>
      </c>
      <c r="D1385" s="44" t="s">
        <v>2300</v>
      </c>
    </row>
    <row r="1386" spans="1:4" x14ac:dyDescent="0.3">
      <c r="A1386" s="44" t="s">
        <v>559</v>
      </c>
      <c r="B1386" s="44" t="s">
        <v>1617</v>
      </c>
      <c r="C1386" s="44" t="s">
        <v>358</v>
      </c>
      <c r="D1386" s="44" t="s">
        <v>2306</v>
      </c>
    </row>
    <row r="1387" spans="1:4" x14ac:dyDescent="0.3">
      <c r="A1387" s="44" t="s">
        <v>559</v>
      </c>
      <c r="B1387" s="44" t="s">
        <v>1617</v>
      </c>
      <c r="C1387" s="44" t="s">
        <v>359</v>
      </c>
      <c r="D1387" s="44" t="s">
        <v>2308</v>
      </c>
    </row>
    <row r="1388" spans="1:4" x14ac:dyDescent="0.3">
      <c r="A1388" s="44" t="s">
        <v>559</v>
      </c>
      <c r="B1388" s="44" t="s">
        <v>1617</v>
      </c>
      <c r="C1388" s="44" t="s">
        <v>360</v>
      </c>
      <c r="D1388" s="44" t="s">
        <v>2312</v>
      </c>
    </row>
    <row r="1389" spans="1:4" x14ac:dyDescent="0.3">
      <c r="A1389" s="44" t="s">
        <v>559</v>
      </c>
      <c r="B1389" s="44" t="s">
        <v>1617</v>
      </c>
      <c r="C1389" s="44" t="s">
        <v>361</v>
      </c>
      <c r="D1389" s="44" t="s">
        <v>2316</v>
      </c>
    </row>
    <row r="1390" spans="1:4" x14ac:dyDescent="0.3">
      <c r="A1390" s="44" t="s">
        <v>559</v>
      </c>
      <c r="B1390" s="44" t="s">
        <v>1617</v>
      </c>
      <c r="C1390" s="44" t="s">
        <v>362</v>
      </c>
      <c r="D1390" s="44" t="s">
        <v>2322</v>
      </c>
    </row>
    <row r="1391" spans="1:4" x14ac:dyDescent="0.3">
      <c r="A1391" s="44" t="s">
        <v>559</v>
      </c>
      <c r="B1391" s="44" t="s">
        <v>1617</v>
      </c>
      <c r="C1391" s="44" t="s">
        <v>363</v>
      </c>
      <c r="D1391" s="44" t="s">
        <v>1706</v>
      </c>
    </row>
    <row r="1392" spans="1:4" x14ac:dyDescent="0.3">
      <c r="A1392" s="44" t="s">
        <v>559</v>
      </c>
      <c r="B1392" s="44" t="s">
        <v>1617</v>
      </c>
      <c r="C1392" s="44" t="s">
        <v>364</v>
      </c>
      <c r="D1392" s="44" t="s">
        <v>2231</v>
      </c>
    </row>
    <row r="1393" spans="1:4" x14ac:dyDescent="0.3">
      <c r="A1393" s="44" t="s">
        <v>559</v>
      </c>
      <c r="B1393" s="44" t="s">
        <v>1617</v>
      </c>
      <c r="C1393" s="44" t="s">
        <v>365</v>
      </c>
      <c r="D1393" s="44" t="s">
        <v>2329</v>
      </c>
    </row>
    <row r="1394" spans="1:4" x14ac:dyDescent="0.3">
      <c r="A1394" s="44" t="s">
        <v>560</v>
      </c>
      <c r="B1394" s="44" t="s">
        <v>1617</v>
      </c>
      <c r="C1394" s="44" t="s">
        <v>358</v>
      </c>
      <c r="D1394" s="44" t="s">
        <v>1654</v>
      </c>
    </row>
    <row r="1395" spans="1:4" x14ac:dyDescent="0.3">
      <c r="A1395" s="44" t="s">
        <v>560</v>
      </c>
      <c r="B1395" s="44" t="s">
        <v>1617</v>
      </c>
      <c r="C1395" s="44" t="s">
        <v>359</v>
      </c>
      <c r="D1395" s="44" t="s">
        <v>1654</v>
      </c>
    </row>
    <row r="1396" spans="1:4" x14ac:dyDescent="0.3">
      <c r="A1396" s="44" t="s">
        <v>560</v>
      </c>
      <c r="B1396" s="44" t="s">
        <v>1617</v>
      </c>
      <c r="C1396" s="44" t="s">
        <v>360</v>
      </c>
      <c r="D1396" s="44" t="s">
        <v>1654</v>
      </c>
    </row>
    <row r="1397" spans="1:4" x14ac:dyDescent="0.3">
      <c r="A1397" s="44" t="s">
        <v>560</v>
      </c>
      <c r="B1397" s="44" t="s">
        <v>1617</v>
      </c>
      <c r="C1397" s="44" t="s">
        <v>361</v>
      </c>
      <c r="D1397" s="44" t="s">
        <v>1654</v>
      </c>
    </row>
    <row r="1398" spans="1:4" x14ac:dyDescent="0.3">
      <c r="A1398" s="44" t="s">
        <v>560</v>
      </c>
      <c r="B1398" s="44" t="s">
        <v>1617</v>
      </c>
      <c r="C1398" s="44" t="s">
        <v>362</v>
      </c>
      <c r="D1398" s="44" t="s">
        <v>1654</v>
      </c>
    </row>
    <row r="1399" spans="1:4" x14ac:dyDescent="0.3">
      <c r="A1399" s="44" t="s">
        <v>560</v>
      </c>
      <c r="B1399" s="44" t="s">
        <v>1617</v>
      </c>
      <c r="C1399" s="44" t="s">
        <v>363</v>
      </c>
      <c r="D1399" s="44" t="s">
        <v>1654</v>
      </c>
    </row>
    <row r="1400" spans="1:4" x14ac:dyDescent="0.3">
      <c r="A1400" s="44" t="s">
        <v>560</v>
      </c>
      <c r="B1400" s="44" t="s">
        <v>1617</v>
      </c>
      <c r="C1400" s="44" t="s">
        <v>364</v>
      </c>
      <c r="D1400" s="44" t="s">
        <v>1654</v>
      </c>
    </row>
    <row r="1401" spans="1:4" x14ac:dyDescent="0.3">
      <c r="A1401" s="44" t="s">
        <v>560</v>
      </c>
      <c r="B1401" s="44" t="s">
        <v>1617</v>
      </c>
      <c r="C1401" s="44" t="s">
        <v>365</v>
      </c>
      <c r="D1401" s="44" t="s">
        <v>1654</v>
      </c>
    </row>
    <row r="1402" spans="1:4" x14ac:dyDescent="0.3">
      <c r="A1402" s="44" t="s">
        <v>561</v>
      </c>
      <c r="B1402" s="44" t="s">
        <v>1617</v>
      </c>
      <c r="C1402" s="44" t="s">
        <v>358</v>
      </c>
      <c r="D1402" s="44" t="s">
        <v>1654</v>
      </c>
    </row>
    <row r="1403" spans="1:4" x14ac:dyDescent="0.3">
      <c r="A1403" s="44" t="s">
        <v>561</v>
      </c>
      <c r="B1403" s="44" t="s">
        <v>1617</v>
      </c>
      <c r="C1403" s="44" t="s">
        <v>359</v>
      </c>
      <c r="D1403" s="44" t="s">
        <v>1654</v>
      </c>
    </row>
    <row r="1404" spans="1:4" x14ac:dyDescent="0.3">
      <c r="A1404" s="44" t="s">
        <v>561</v>
      </c>
      <c r="B1404" s="44" t="s">
        <v>1617</v>
      </c>
      <c r="C1404" s="44" t="s">
        <v>360</v>
      </c>
      <c r="D1404" s="44" t="s">
        <v>1654</v>
      </c>
    </row>
    <row r="1405" spans="1:4" x14ac:dyDescent="0.3">
      <c r="A1405" s="44" t="s">
        <v>561</v>
      </c>
      <c r="B1405" s="44" t="s">
        <v>1617</v>
      </c>
      <c r="C1405" s="44" t="s">
        <v>361</v>
      </c>
      <c r="D1405" s="44" t="s">
        <v>1654</v>
      </c>
    </row>
    <row r="1406" spans="1:4" x14ac:dyDescent="0.3">
      <c r="A1406" s="44" t="s">
        <v>561</v>
      </c>
      <c r="B1406" s="44" t="s">
        <v>1617</v>
      </c>
      <c r="C1406" s="44" t="s">
        <v>362</v>
      </c>
      <c r="D1406" s="44" t="s">
        <v>1654</v>
      </c>
    </row>
    <row r="1407" spans="1:4" x14ac:dyDescent="0.3">
      <c r="A1407" s="44" t="s">
        <v>561</v>
      </c>
      <c r="B1407" s="44" t="s">
        <v>1617</v>
      </c>
      <c r="C1407" s="44" t="s">
        <v>363</v>
      </c>
      <c r="D1407" s="44" t="s">
        <v>1654</v>
      </c>
    </row>
    <row r="1408" spans="1:4" x14ac:dyDescent="0.3">
      <c r="A1408" s="44" t="s">
        <v>561</v>
      </c>
      <c r="B1408" s="44" t="s">
        <v>1617</v>
      </c>
      <c r="C1408" s="44" t="s">
        <v>364</v>
      </c>
      <c r="D1408" s="44" t="s">
        <v>1654</v>
      </c>
    </row>
    <row r="1409" spans="1:4" x14ac:dyDescent="0.3">
      <c r="A1409" s="44" t="s">
        <v>561</v>
      </c>
      <c r="B1409" s="44" t="s">
        <v>1617</v>
      </c>
      <c r="C1409" s="44" t="s">
        <v>365</v>
      </c>
      <c r="D1409" s="44" t="s">
        <v>1654</v>
      </c>
    </row>
    <row r="1410" spans="1:4" x14ac:dyDescent="0.3">
      <c r="A1410" s="44" t="s">
        <v>562</v>
      </c>
      <c r="B1410" s="44" t="s">
        <v>1617</v>
      </c>
      <c r="C1410" s="44" t="s">
        <v>358</v>
      </c>
      <c r="D1410" s="44" t="s">
        <v>2411</v>
      </c>
    </row>
    <row r="1411" spans="1:4" x14ac:dyDescent="0.3">
      <c r="A1411" s="44" t="s">
        <v>562</v>
      </c>
      <c r="B1411" s="44" t="s">
        <v>1617</v>
      </c>
      <c r="C1411" s="44" t="s">
        <v>359</v>
      </c>
      <c r="D1411" s="44" t="s">
        <v>1654</v>
      </c>
    </row>
    <row r="1412" spans="1:4" x14ac:dyDescent="0.3">
      <c r="A1412" s="44" t="s">
        <v>562</v>
      </c>
      <c r="B1412" s="44" t="s">
        <v>1617</v>
      </c>
      <c r="C1412" s="44" t="s">
        <v>360</v>
      </c>
      <c r="D1412" s="44" t="s">
        <v>2416</v>
      </c>
    </row>
    <row r="1413" spans="1:4" x14ac:dyDescent="0.3">
      <c r="A1413" s="44" t="s">
        <v>562</v>
      </c>
      <c r="B1413" s="44" t="s">
        <v>1617</v>
      </c>
      <c r="C1413" s="44" t="s">
        <v>361</v>
      </c>
      <c r="D1413" s="44" t="s">
        <v>2223</v>
      </c>
    </row>
    <row r="1414" spans="1:4" x14ac:dyDescent="0.3">
      <c r="A1414" s="44" t="s">
        <v>562</v>
      </c>
      <c r="B1414" s="44" t="s">
        <v>1617</v>
      </c>
      <c r="C1414" s="44" t="s">
        <v>362</v>
      </c>
      <c r="D1414" s="44" t="s">
        <v>2424</v>
      </c>
    </row>
    <row r="1415" spans="1:4" x14ac:dyDescent="0.3">
      <c r="A1415" s="44" t="s">
        <v>562</v>
      </c>
      <c r="B1415" s="44" t="s">
        <v>1617</v>
      </c>
      <c r="C1415" s="44" t="s">
        <v>363</v>
      </c>
      <c r="D1415" s="44" t="s">
        <v>2426</v>
      </c>
    </row>
    <row r="1416" spans="1:4" x14ac:dyDescent="0.3">
      <c r="A1416" s="44" t="s">
        <v>562</v>
      </c>
      <c r="B1416" s="44" t="s">
        <v>1617</v>
      </c>
      <c r="C1416" s="44" t="s">
        <v>364</v>
      </c>
      <c r="D1416" s="44" t="s">
        <v>2213</v>
      </c>
    </row>
    <row r="1417" spans="1:4" x14ac:dyDescent="0.3">
      <c r="A1417" s="44" t="s">
        <v>562</v>
      </c>
      <c r="B1417" s="44" t="s">
        <v>1617</v>
      </c>
      <c r="C1417" s="44" t="s">
        <v>365</v>
      </c>
      <c r="D1417" s="44" t="s">
        <v>1696</v>
      </c>
    </row>
    <row r="1418" spans="1:4" x14ac:dyDescent="0.3">
      <c r="A1418" s="44" t="s">
        <v>563</v>
      </c>
      <c r="B1418" s="44" t="s">
        <v>1617</v>
      </c>
      <c r="C1418" s="44" t="s">
        <v>358</v>
      </c>
      <c r="D1418" s="44" t="s">
        <v>1654</v>
      </c>
    </row>
    <row r="1419" spans="1:4" x14ac:dyDescent="0.3">
      <c r="A1419" s="44" t="s">
        <v>563</v>
      </c>
      <c r="B1419" s="44" t="s">
        <v>1617</v>
      </c>
      <c r="C1419" s="44" t="s">
        <v>359</v>
      </c>
      <c r="D1419" s="44" t="s">
        <v>1654</v>
      </c>
    </row>
    <row r="1420" spans="1:4" x14ac:dyDescent="0.3">
      <c r="A1420" s="44" t="s">
        <v>563</v>
      </c>
      <c r="B1420" s="44" t="s">
        <v>1617</v>
      </c>
      <c r="C1420" s="44" t="s">
        <v>360</v>
      </c>
      <c r="D1420" s="44" t="s">
        <v>2432</v>
      </c>
    </row>
    <row r="1421" spans="1:4" x14ac:dyDescent="0.3">
      <c r="A1421" s="44" t="s">
        <v>563</v>
      </c>
      <c r="B1421" s="44" t="s">
        <v>1617</v>
      </c>
      <c r="C1421" s="44" t="s">
        <v>361</v>
      </c>
      <c r="D1421" s="44" t="s">
        <v>2436</v>
      </c>
    </row>
    <row r="1422" spans="1:4" x14ac:dyDescent="0.3">
      <c r="A1422" s="44" t="s">
        <v>563</v>
      </c>
      <c r="B1422" s="44" t="s">
        <v>1617</v>
      </c>
      <c r="C1422" s="44" t="s">
        <v>362</v>
      </c>
      <c r="D1422" s="44" t="s">
        <v>2441</v>
      </c>
    </row>
    <row r="1423" spans="1:4" x14ac:dyDescent="0.3">
      <c r="A1423" s="44" t="s">
        <v>563</v>
      </c>
      <c r="B1423" s="44" t="s">
        <v>1617</v>
      </c>
      <c r="C1423" s="44" t="s">
        <v>363</v>
      </c>
      <c r="D1423" s="44" t="s">
        <v>1753</v>
      </c>
    </row>
    <row r="1424" spans="1:4" x14ac:dyDescent="0.3">
      <c r="A1424" s="44" t="s">
        <v>563</v>
      </c>
      <c r="B1424" s="44" t="s">
        <v>1617</v>
      </c>
      <c r="C1424" s="44" t="s">
        <v>364</v>
      </c>
      <c r="D1424" s="44" t="s">
        <v>1776</v>
      </c>
    </row>
    <row r="1425" spans="1:4" x14ac:dyDescent="0.3">
      <c r="A1425" s="44" t="s">
        <v>563</v>
      </c>
      <c r="B1425" s="44" t="s">
        <v>1617</v>
      </c>
      <c r="C1425" s="44" t="s">
        <v>365</v>
      </c>
      <c r="D1425" s="44" t="s">
        <v>2447</v>
      </c>
    </row>
    <row r="1426" spans="1:4" x14ac:dyDescent="0.3">
      <c r="A1426" s="44" t="s">
        <v>564</v>
      </c>
      <c r="B1426" s="44" t="s">
        <v>1617</v>
      </c>
      <c r="C1426" s="44" t="s">
        <v>358</v>
      </c>
      <c r="D1426" s="44" t="s">
        <v>1654</v>
      </c>
    </row>
    <row r="1427" spans="1:4" x14ac:dyDescent="0.3">
      <c r="A1427" s="44" t="s">
        <v>564</v>
      </c>
      <c r="B1427" s="44" t="s">
        <v>1617</v>
      </c>
      <c r="C1427" s="44" t="s">
        <v>359</v>
      </c>
      <c r="D1427" s="44" t="s">
        <v>1654</v>
      </c>
    </row>
    <row r="1428" spans="1:4" x14ac:dyDescent="0.3">
      <c r="A1428" s="44" t="s">
        <v>564</v>
      </c>
      <c r="B1428" s="44" t="s">
        <v>1617</v>
      </c>
      <c r="C1428" s="44" t="s">
        <v>360</v>
      </c>
      <c r="D1428" s="44" t="s">
        <v>1654</v>
      </c>
    </row>
    <row r="1429" spans="1:4" x14ac:dyDescent="0.3">
      <c r="A1429" s="44" t="s">
        <v>564</v>
      </c>
      <c r="B1429" s="44" t="s">
        <v>1617</v>
      </c>
      <c r="C1429" s="44" t="s">
        <v>361</v>
      </c>
      <c r="D1429" s="44" t="s">
        <v>1654</v>
      </c>
    </row>
    <row r="1430" spans="1:4" x14ac:dyDescent="0.3">
      <c r="A1430" s="44" t="s">
        <v>564</v>
      </c>
      <c r="B1430" s="44" t="s">
        <v>1617</v>
      </c>
      <c r="C1430" s="44" t="s">
        <v>362</v>
      </c>
      <c r="D1430" s="44" t="s">
        <v>1654</v>
      </c>
    </row>
    <row r="1431" spans="1:4" x14ac:dyDescent="0.3">
      <c r="A1431" s="44" t="s">
        <v>564</v>
      </c>
      <c r="B1431" s="44" t="s">
        <v>1617</v>
      </c>
      <c r="C1431" s="44" t="s">
        <v>363</v>
      </c>
      <c r="D1431" s="44" t="s">
        <v>1654</v>
      </c>
    </row>
    <row r="1432" spans="1:4" x14ac:dyDescent="0.3">
      <c r="A1432" s="44" t="s">
        <v>564</v>
      </c>
      <c r="B1432" s="44" t="s">
        <v>1617</v>
      </c>
      <c r="C1432" s="44" t="s">
        <v>364</v>
      </c>
      <c r="D1432" s="44" t="s">
        <v>1654</v>
      </c>
    </row>
    <row r="1433" spans="1:4" x14ac:dyDescent="0.3">
      <c r="A1433" s="44" t="s">
        <v>564</v>
      </c>
      <c r="B1433" s="44" t="s">
        <v>1617</v>
      </c>
      <c r="C1433" s="44" t="s">
        <v>365</v>
      </c>
      <c r="D1433" s="44" t="s">
        <v>1654</v>
      </c>
    </row>
    <row r="1434" spans="1:4" x14ac:dyDescent="0.3">
      <c r="A1434" s="44" t="s">
        <v>565</v>
      </c>
      <c r="B1434" s="44" t="s">
        <v>1617</v>
      </c>
      <c r="C1434" s="44" t="s">
        <v>358</v>
      </c>
      <c r="D1434" s="44" t="s">
        <v>1654</v>
      </c>
    </row>
    <row r="1435" spans="1:4" x14ac:dyDescent="0.3">
      <c r="A1435" s="44" t="s">
        <v>565</v>
      </c>
      <c r="B1435" s="44" t="s">
        <v>1617</v>
      </c>
      <c r="C1435" s="44" t="s">
        <v>359</v>
      </c>
      <c r="D1435" s="44" t="s">
        <v>1654</v>
      </c>
    </row>
    <row r="1436" spans="1:4" x14ac:dyDescent="0.3">
      <c r="A1436" s="44" t="s">
        <v>565</v>
      </c>
      <c r="B1436" s="44" t="s">
        <v>1617</v>
      </c>
      <c r="C1436" s="44" t="s">
        <v>360</v>
      </c>
      <c r="D1436" s="44" t="s">
        <v>1654</v>
      </c>
    </row>
    <row r="1437" spans="1:4" x14ac:dyDescent="0.3">
      <c r="A1437" s="44" t="s">
        <v>565</v>
      </c>
      <c r="B1437" s="44" t="s">
        <v>1617</v>
      </c>
      <c r="C1437" s="44" t="s">
        <v>361</v>
      </c>
      <c r="D1437" s="44" t="s">
        <v>1654</v>
      </c>
    </row>
    <row r="1438" spans="1:4" x14ac:dyDescent="0.3">
      <c r="A1438" s="44" t="s">
        <v>565</v>
      </c>
      <c r="B1438" s="44" t="s">
        <v>1617</v>
      </c>
      <c r="C1438" s="44" t="s">
        <v>362</v>
      </c>
      <c r="D1438" s="44" t="s">
        <v>1654</v>
      </c>
    </row>
    <row r="1439" spans="1:4" x14ac:dyDescent="0.3">
      <c r="A1439" s="44" t="s">
        <v>565</v>
      </c>
      <c r="B1439" s="44" t="s">
        <v>1617</v>
      </c>
      <c r="C1439" s="44" t="s">
        <v>363</v>
      </c>
      <c r="D1439" s="44" t="s">
        <v>1654</v>
      </c>
    </row>
    <row r="1440" spans="1:4" x14ac:dyDescent="0.3">
      <c r="A1440" s="44" t="s">
        <v>565</v>
      </c>
      <c r="B1440" s="44" t="s">
        <v>1617</v>
      </c>
      <c r="C1440" s="44" t="s">
        <v>364</v>
      </c>
      <c r="D1440" s="44" t="s">
        <v>1654</v>
      </c>
    </row>
    <row r="1441" spans="1:4" x14ac:dyDescent="0.3">
      <c r="A1441" s="44" t="s">
        <v>565</v>
      </c>
      <c r="B1441" s="44" t="s">
        <v>1617</v>
      </c>
      <c r="C1441" s="44" t="s">
        <v>365</v>
      </c>
      <c r="D1441" s="44" t="s">
        <v>1654</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41"/>
  <sheetViews>
    <sheetView workbookViewId="0">
      <selection activeCell="F2" sqref="F2:F141"/>
    </sheetView>
  </sheetViews>
  <sheetFormatPr defaultRowHeight="14.4" x14ac:dyDescent="0.3"/>
  <cols>
    <col min="1" max="1" width="20.109375" customWidth="1"/>
    <col min="2" max="2" width="26.5546875" customWidth="1"/>
    <col min="3" max="3" width="9.77734375" customWidth="1"/>
    <col min="6" max="6" width="48.88671875" customWidth="1"/>
  </cols>
  <sheetData>
    <row r="1" spans="1:10" x14ac:dyDescent="0.3">
      <c r="A1" t="s">
        <v>370</v>
      </c>
      <c r="B1" t="s">
        <v>367</v>
      </c>
      <c r="C1" t="s">
        <v>368</v>
      </c>
      <c r="D1" t="s">
        <v>369</v>
      </c>
    </row>
    <row r="2" spans="1:10" x14ac:dyDescent="0.3">
      <c r="A2" t="s">
        <v>2</v>
      </c>
      <c r="B2" t="s">
        <v>0</v>
      </c>
      <c r="C2">
        <v>8529.7999999999993</v>
      </c>
      <c r="D2">
        <v>2013</v>
      </c>
      <c r="F2" t="str">
        <f>CONCATENATE("(","'",A2,"',","'",B2,"',",J2,",'",D2,"'","),")</f>
        <v>('HCP1','HCFS1',8529#8,'2013'),</v>
      </c>
      <c r="J2" s="45" t="s">
        <v>669</v>
      </c>
    </row>
    <row r="3" spans="1:10" x14ac:dyDescent="0.3">
      <c r="A3" t="s">
        <v>3</v>
      </c>
      <c r="B3" t="s">
        <v>0</v>
      </c>
      <c r="C3">
        <v>113</v>
      </c>
      <c r="D3">
        <v>2013</v>
      </c>
      <c r="F3" t="str">
        <f t="shared" ref="F3:F66" si="0">CONCATENATE("(","'",A3,"',","'",B3,"',",J3,",'",D3,"'","),")</f>
        <v>('HCP2','HCFS1',113,'2013'),</v>
      </c>
      <c r="J3" s="46">
        <v>113</v>
      </c>
    </row>
    <row r="4" spans="1:10" x14ac:dyDescent="0.3">
      <c r="A4" t="s">
        <v>4</v>
      </c>
      <c r="B4" t="s">
        <v>0</v>
      </c>
      <c r="C4">
        <v>3420.6</v>
      </c>
      <c r="D4">
        <v>2013</v>
      </c>
      <c r="F4" t="str">
        <f t="shared" si="0"/>
        <v>('HCP3','HCFS1',3420#6,'2013'),</v>
      </c>
      <c r="J4" s="45" t="s">
        <v>670</v>
      </c>
    </row>
    <row r="5" spans="1:10" x14ac:dyDescent="0.3">
      <c r="A5" t="s">
        <v>5</v>
      </c>
      <c r="B5" t="s">
        <v>0</v>
      </c>
      <c r="C5">
        <v>878.2</v>
      </c>
      <c r="D5">
        <v>2013</v>
      </c>
      <c r="F5" t="str">
        <f t="shared" si="0"/>
        <v>('HCP4','HCFS1',878#2,'2013'),</v>
      </c>
      <c r="J5" s="46" t="s">
        <v>671</v>
      </c>
    </row>
    <row r="6" spans="1:10" x14ac:dyDescent="0.3">
      <c r="A6" t="s">
        <v>6</v>
      </c>
      <c r="B6" t="s">
        <v>0</v>
      </c>
      <c r="C6">
        <v>4452.1000000000004</v>
      </c>
      <c r="D6">
        <v>2013</v>
      </c>
      <c r="F6" t="str">
        <f t="shared" si="0"/>
        <v>('HCP5','HCFS1',4452#1,'2013'),</v>
      </c>
      <c r="J6" s="45" t="s">
        <v>672</v>
      </c>
    </row>
    <row r="7" spans="1:10" x14ac:dyDescent="0.3">
      <c r="A7" t="s">
        <v>7</v>
      </c>
      <c r="B7" t="s">
        <v>0</v>
      </c>
      <c r="C7">
        <v>282.10000000000002</v>
      </c>
      <c r="D7">
        <v>2013</v>
      </c>
      <c r="F7" t="str">
        <f t="shared" si="0"/>
        <v>('HCP6','HCFS1',282#1,'2013'),</v>
      </c>
      <c r="J7" s="46" t="s">
        <v>673</v>
      </c>
    </row>
    <row r="8" spans="1:10" x14ac:dyDescent="0.3">
      <c r="A8" t="s">
        <v>8</v>
      </c>
      <c r="B8" t="s">
        <v>0</v>
      </c>
      <c r="C8">
        <v>499.2</v>
      </c>
      <c r="D8">
        <v>2013</v>
      </c>
      <c r="F8" t="str">
        <f t="shared" si="0"/>
        <v>('HCP7','HCFS1',499#2,'2013'),</v>
      </c>
      <c r="J8" s="45" t="s">
        <v>674</v>
      </c>
    </row>
    <row r="9" spans="1:10" x14ac:dyDescent="0.3">
      <c r="A9" t="s">
        <v>9</v>
      </c>
      <c r="B9" t="s">
        <v>0</v>
      </c>
      <c r="C9">
        <v>37.1</v>
      </c>
      <c r="D9">
        <v>2013</v>
      </c>
      <c r="F9" t="str">
        <f t="shared" si="0"/>
        <v>('HCP8','HCFS1',37#1,'2013'),</v>
      </c>
      <c r="J9" s="46" t="s">
        <v>675</v>
      </c>
    </row>
    <row r="10" spans="1:10" x14ac:dyDescent="0.3">
      <c r="A10" t="s">
        <v>10</v>
      </c>
      <c r="B10" t="s">
        <v>0</v>
      </c>
      <c r="C10">
        <v>113.1</v>
      </c>
      <c r="D10">
        <v>2013</v>
      </c>
      <c r="F10" t="str">
        <f t="shared" si="0"/>
        <v>('HCP9','HCFS1',113#1,'2013'),</v>
      </c>
      <c r="J10" s="45" t="s">
        <v>596</v>
      </c>
    </row>
    <row r="11" spans="1:10" x14ac:dyDescent="0.3">
      <c r="A11" t="s">
        <v>11</v>
      </c>
      <c r="B11" t="s">
        <v>0</v>
      </c>
      <c r="C11">
        <v>38.299999999999997</v>
      </c>
      <c r="D11">
        <v>2013</v>
      </c>
      <c r="F11" t="str">
        <f t="shared" si="0"/>
        <v>('HCP10','HCFS1',38#3,'2013'),</v>
      </c>
      <c r="J11" s="46" t="s">
        <v>676</v>
      </c>
    </row>
    <row r="12" spans="1:10" x14ac:dyDescent="0.3">
      <c r="A12" t="s">
        <v>2</v>
      </c>
      <c r="B12" t="s">
        <v>1</v>
      </c>
      <c r="C12">
        <v>776.9</v>
      </c>
      <c r="D12">
        <v>2013</v>
      </c>
      <c r="F12" t="str">
        <f t="shared" si="0"/>
        <v>('HCP1','HCFS2',776#9,'2013'),</v>
      </c>
      <c r="J12" s="45" t="s">
        <v>677</v>
      </c>
    </row>
    <row r="13" spans="1:10" x14ac:dyDescent="0.3">
      <c r="A13" t="s">
        <v>3</v>
      </c>
      <c r="B13" t="s">
        <v>1</v>
      </c>
      <c r="C13">
        <v>0</v>
      </c>
      <c r="D13">
        <v>2013</v>
      </c>
      <c r="F13" t="str">
        <f t="shared" si="0"/>
        <v>('HCP2','HCFS2',0,'2013'),</v>
      </c>
      <c r="J13" s="46">
        <v>0</v>
      </c>
    </row>
    <row r="14" spans="1:10" x14ac:dyDescent="0.3">
      <c r="A14" t="s">
        <v>4</v>
      </c>
      <c r="B14" t="s">
        <v>1</v>
      </c>
      <c r="C14">
        <v>233.4</v>
      </c>
      <c r="D14">
        <v>2013</v>
      </c>
      <c r="F14" t="str">
        <f t="shared" si="0"/>
        <v>('HCP3','HCFS2',233#4,'2013'),</v>
      </c>
      <c r="J14" s="45" t="s">
        <v>678</v>
      </c>
    </row>
    <row r="15" spans="1:10" x14ac:dyDescent="0.3">
      <c r="A15" t="s">
        <v>5</v>
      </c>
      <c r="B15" t="s">
        <v>1</v>
      </c>
      <c r="C15">
        <v>3.6</v>
      </c>
      <c r="D15">
        <v>2013</v>
      </c>
      <c r="F15" t="str">
        <f t="shared" si="0"/>
        <v>('HCP4','HCFS2',3#6,'2013'),</v>
      </c>
      <c r="J15" s="46" t="s">
        <v>679</v>
      </c>
    </row>
    <row r="16" spans="1:10" x14ac:dyDescent="0.3">
      <c r="A16" t="s">
        <v>6</v>
      </c>
      <c r="B16" t="s">
        <v>1</v>
      </c>
      <c r="C16">
        <v>122.5</v>
      </c>
      <c r="D16">
        <v>2013</v>
      </c>
      <c r="F16" t="str">
        <f t="shared" si="0"/>
        <v>('HCP5','HCFS2',122#5,'2013'),</v>
      </c>
      <c r="J16" s="45" t="s">
        <v>680</v>
      </c>
    </row>
    <row r="17" spans="1:10" x14ac:dyDescent="0.3">
      <c r="A17" t="s">
        <v>7</v>
      </c>
      <c r="B17" t="s">
        <v>1</v>
      </c>
      <c r="C17">
        <v>21.2</v>
      </c>
      <c r="D17">
        <v>2013</v>
      </c>
      <c r="F17" t="str">
        <f t="shared" si="0"/>
        <v>('HCP6','HCFS2',21#2,'2013'),</v>
      </c>
      <c r="J17" s="46" t="s">
        <v>681</v>
      </c>
    </row>
    <row r="18" spans="1:10" x14ac:dyDescent="0.3">
      <c r="A18" t="s">
        <v>8</v>
      </c>
      <c r="B18" t="s">
        <v>1</v>
      </c>
      <c r="C18">
        <v>185.1</v>
      </c>
      <c r="D18">
        <v>2013</v>
      </c>
      <c r="F18" t="str">
        <f t="shared" si="0"/>
        <v>('HCP7','HCFS2',185#1,'2013'),</v>
      </c>
      <c r="J18" s="45" t="s">
        <v>584</v>
      </c>
    </row>
    <row r="19" spans="1:10" x14ac:dyDescent="0.3">
      <c r="A19" t="s">
        <v>9</v>
      </c>
      <c r="B19" t="s">
        <v>1</v>
      </c>
      <c r="C19">
        <v>0</v>
      </c>
      <c r="D19">
        <v>2013</v>
      </c>
      <c r="F19" t="str">
        <f t="shared" si="0"/>
        <v>('HCP8','HCFS2',0,'2013'),</v>
      </c>
      <c r="J19" s="46">
        <v>0</v>
      </c>
    </row>
    <row r="20" spans="1:10" x14ac:dyDescent="0.3">
      <c r="A20" t="s">
        <v>10</v>
      </c>
      <c r="B20" t="s">
        <v>1</v>
      </c>
      <c r="C20">
        <v>3.1</v>
      </c>
      <c r="D20">
        <v>2013</v>
      </c>
      <c r="F20" t="str">
        <f t="shared" si="0"/>
        <v>('HCP9','HCFS2',3#1,'2013'),</v>
      </c>
      <c r="J20" s="45" t="s">
        <v>682</v>
      </c>
    </row>
    <row r="21" spans="1:10" x14ac:dyDescent="0.3">
      <c r="A21" t="s">
        <v>11</v>
      </c>
      <c r="B21" t="s">
        <v>1</v>
      </c>
      <c r="C21">
        <v>18</v>
      </c>
      <c r="D21">
        <v>2013</v>
      </c>
      <c r="F21" t="str">
        <f t="shared" si="0"/>
        <v>('HCP10','HCFS2',18,'2013'),</v>
      </c>
      <c r="J21" s="46">
        <v>18</v>
      </c>
    </row>
    <row r="22" spans="1:10" x14ac:dyDescent="0.3">
      <c r="A22" t="s">
        <v>2</v>
      </c>
      <c r="B22" t="s">
        <v>0</v>
      </c>
      <c r="C22">
        <v>8955.2000000000007</v>
      </c>
      <c r="D22">
        <v>2014</v>
      </c>
      <c r="F22" t="str">
        <f t="shared" si="0"/>
        <v>('HCP1','HCFS1',8955#2,'2014'),</v>
      </c>
      <c r="J22" s="45" t="s">
        <v>683</v>
      </c>
    </row>
    <row r="23" spans="1:10" x14ac:dyDescent="0.3">
      <c r="A23" t="s">
        <v>3</v>
      </c>
      <c r="B23" t="s">
        <v>0</v>
      </c>
      <c r="C23">
        <v>124.4</v>
      </c>
      <c r="D23">
        <v>2014</v>
      </c>
      <c r="F23" t="str">
        <f t="shared" si="0"/>
        <v>('HCP2','HCFS1',124#4,'2014'),</v>
      </c>
      <c r="J23" s="46" t="s">
        <v>684</v>
      </c>
    </row>
    <row r="24" spans="1:10" x14ac:dyDescent="0.3">
      <c r="A24" t="s">
        <v>4</v>
      </c>
      <c r="B24" t="s">
        <v>0</v>
      </c>
      <c r="C24">
        <v>3464.7</v>
      </c>
      <c r="D24">
        <v>2014</v>
      </c>
      <c r="F24" t="str">
        <f t="shared" si="0"/>
        <v>('HCP3','HCFS1',3464#7,'2014'),</v>
      </c>
      <c r="J24" s="45" t="s">
        <v>685</v>
      </c>
    </row>
    <row r="25" spans="1:10" x14ac:dyDescent="0.3">
      <c r="A25" t="s">
        <v>5</v>
      </c>
      <c r="B25" t="s">
        <v>0</v>
      </c>
      <c r="C25">
        <v>848.7</v>
      </c>
      <c r="D25">
        <v>2014</v>
      </c>
      <c r="F25" t="str">
        <f t="shared" si="0"/>
        <v>('HCP4','HCFS1',848#7,'2014'),</v>
      </c>
      <c r="J25" s="46" t="s">
        <v>686</v>
      </c>
    </row>
    <row r="26" spans="1:10" x14ac:dyDescent="0.3">
      <c r="A26" t="s">
        <v>6</v>
      </c>
      <c r="B26" t="s">
        <v>0</v>
      </c>
      <c r="C26">
        <v>3969.7</v>
      </c>
      <c r="D26">
        <v>2014</v>
      </c>
      <c r="F26" t="str">
        <f t="shared" si="0"/>
        <v>('HCP5','HCFS1',3969#7,'2014'),</v>
      </c>
      <c r="J26" s="45" t="s">
        <v>687</v>
      </c>
    </row>
    <row r="27" spans="1:10" x14ac:dyDescent="0.3">
      <c r="A27" t="s">
        <v>7</v>
      </c>
      <c r="B27" t="s">
        <v>0</v>
      </c>
      <c r="C27">
        <v>336.2</v>
      </c>
      <c r="D27">
        <v>2014</v>
      </c>
      <c r="F27" t="str">
        <f t="shared" si="0"/>
        <v>('HCP6','HCFS1',336#2,'2014'),</v>
      </c>
      <c r="J27" s="46" t="s">
        <v>688</v>
      </c>
    </row>
    <row r="28" spans="1:10" x14ac:dyDescent="0.3">
      <c r="A28" t="s">
        <v>8</v>
      </c>
      <c r="B28" t="s">
        <v>0</v>
      </c>
      <c r="C28">
        <v>470.2</v>
      </c>
      <c r="D28">
        <v>2014</v>
      </c>
      <c r="F28" t="str">
        <f t="shared" si="0"/>
        <v>('HCP7','HCFS1',470#2,'2014'),</v>
      </c>
      <c r="J28" s="45" t="s">
        <v>689</v>
      </c>
    </row>
    <row r="29" spans="1:10" x14ac:dyDescent="0.3">
      <c r="A29" t="s">
        <v>9</v>
      </c>
      <c r="B29" t="s">
        <v>0</v>
      </c>
      <c r="C29">
        <v>89.4</v>
      </c>
      <c r="D29">
        <v>2014</v>
      </c>
      <c r="F29" t="str">
        <f t="shared" si="0"/>
        <v>('HCP8','HCFS1',89#4,'2014'),</v>
      </c>
      <c r="J29" s="46" t="s">
        <v>690</v>
      </c>
    </row>
    <row r="30" spans="1:10" x14ac:dyDescent="0.3">
      <c r="A30" t="s">
        <v>10</v>
      </c>
      <c r="B30" t="s">
        <v>0</v>
      </c>
      <c r="C30">
        <v>115.4</v>
      </c>
      <c r="D30">
        <v>2014</v>
      </c>
      <c r="F30" t="str">
        <f t="shared" si="0"/>
        <v>('HCP9','HCFS1',115#4,'2014'),</v>
      </c>
      <c r="J30" s="45" t="s">
        <v>691</v>
      </c>
    </row>
    <row r="31" spans="1:10" x14ac:dyDescent="0.3">
      <c r="A31" t="s">
        <v>11</v>
      </c>
      <c r="B31" t="s">
        <v>0</v>
      </c>
      <c r="C31">
        <v>34.4</v>
      </c>
      <c r="D31">
        <v>2014</v>
      </c>
      <c r="F31" t="str">
        <f t="shared" si="0"/>
        <v>('HCP10','HCFS1',34#4,'2014'),</v>
      </c>
      <c r="J31" s="46" t="s">
        <v>692</v>
      </c>
    </row>
    <row r="32" spans="1:10" x14ac:dyDescent="0.3">
      <c r="A32" t="s">
        <v>2</v>
      </c>
      <c r="B32" t="s">
        <v>1</v>
      </c>
      <c r="C32">
        <v>751.6</v>
      </c>
      <c r="D32">
        <v>2014</v>
      </c>
      <c r="F32" t="str">
        <f t="shared" si="0"/>
        <v>('HCP1','HCFS2',751#6,'2014'),</v>
      </c>
      <c r="J32" s="45" t="s">
        <v>693</v>
      </c>
    </row>
    <row r="33" spans="1:10" x14ac:dyDescent="0.3">
      <c r="A33" t="s">
        <v>3</v>
      </c>
      <c r="B33" t="s">
        <v>1</v>
      </c>
      <c r="C33">
        <v>0</v>
      </c>
      <c r="D33">
        <v>2014</v>
      </c>
      <c r="F33" t="str">
        <f t="shared" si="0"/>
        <v>('HCP2','HCFS2',0,'2014'),</v>
      </c>
      <c r="J33" s="46">
        <v>0</v>
      </c>
    </row>
    <row r="34" spans="1:10" x14ac:dyDescent="0.3">
      <c r="A34" t="s">
        <v>4</v>
      </c>
      <c r="B34" t="s">
        <v>1</v>
      </c>
      <c r="C34">
        <v>221.8</v>
      </c>
      <c r="D34">
        <v>2014</v>
      </c>
      <c r="F34" t="str">
        <f t="shared" si="0"/>
        <v>('HCP3','HCFS2',221#8,'2014'),</v>
      </c>
      <c r="J34" s="45" t="s">
        <v>694</v>
      </c>
    </row>
    <row r="35" spans="1:10" x14ac:dyDescent="0.3">
      <c r="A35" t="s">
        <v>5</v>
      </c>
      <c r="B35" t="s">
        <v>1</v>
      </c>
      <c r="C35">
        <v>3.5</v>
      </c>
      <c r="D35">
        <v>2014</v>
      </c>
      <c r="F35" t="str">
        <f t="shared" si="0"/>
        <v>('HCP4','HCFS2',3#5,'2014'),</v>
      </c>
      <c r="J35" s="46" t="s">
        <v>695</v>
      </c>
    </row>
    <row r="36" spans="1:10" x14ac:dyDescent="0.3">
      <c r="A36" t="s">
        <v>6</v>
      </c>
      <c r="B36" t="s">
        <v>1</v>
      </c>
      <c r="C36">
        <v>111.9</v>
      </c>
      <c r="D36">
        <v>2014</v>
      </c>
      <c r="F36" t="str">
        <f t="shared" si="0"/>
        <v>('HCP5','HCFS2',111#9,'2014'),</v>
      </c>
      <c r="J36" s="45" t="s">
        <v>696</v>
      </c>
    </row>
    <row r="37" spans="1:10" x14ac:dyDescent="0.3">
      <c r="A37" t="s">
        <v>7</v>
      </c>
      <c r="B37" t="s">
        <v>1</v>
      </c>
      <c r="C37">
        <v>19.3</v>
      </c>
      <c r="D37">
        <v>2014</v>
      </c>
      <c r="F37" t="str">
        <f t="shared" si="0"/>
        <v>('HCP6','HCFS2',19#3,'2014'),</v>
      </c>
      <c r="J37" s="46" t="s">
        <v>697</v>
      </c>
    </row>
    <row r="38" spans="1:10" x14ac:dyDescent="0.3">
      <c r="A38" t="s">
        <v>8</v>
      </c>
      <c r="B38" t="s">
        <v>1</v>
      </c>
      <c r="C38">
        <v>121.9</v>
      </c>
      <c r="D38">
        <v>2014</v>
      </c>
      <c r="F38" t="str">
        <f t="shared" si="0"/>
        <v>('HCP7','HCFS2',121#9,'2014'),</v>
      </c>
      <c r="J38" s="45" t="s">
        <v>598</v>
      </c>
    </row>
    <row r="39" spans="1:10" x14ac:dyDescent="0.3">
      <c r="A39" t="s">
        <v>9</v>
      </c>
      <c r="B39" t="s">
        <v>1</v>
      </c>
      <c r="C39">
        <v>0.1</v>
      </c>
      <c r="D39">
        <v>2014</v>
      </c>
      <c r="F39" t="str">
        <f t="shared" si="0"/>
        <v>('HCP8','HCFS2',0#1,'2014'),</v>
      </c>
      <c r="J39" s="46" t="s">
        <v>613</v>
      </c>
    </row>
    <row r="40" spans="1:10" x14ac:dyDescent="0.3">
      <c r="A40" t="s">
        <v>10</v>
      </c>
      <c r="B40" t="s">
        <v>1</v>
      </c>
      <c r="C40">
        <v>2.8</v>
      </c>
      <c r="D40">
        <v>2014</v>
      </c>
      <c r="F40" t="str">
        <f t="shared" si="0"/>
        <v>('HCP9','HCFS2',2#8,'2014'),</v>
      </c>
      <c r="J40" s="45" t="s">
        <v>698</v>
      </c>
    </row>
    <row r="41" spans="1:10" x14ac:dyDescent="0.3">
      <c r="A41" t="s">
        <v>11</v>
      </c>
      <c r="B41" t="s">
        <v>1</v>
      </c>
      <c r="C41">
        <v>54.8</v>
      </c>
      <c r="D41">
        <v>2014</v>
      </c>
      <c r="F41" t="str">
        <f t="shared" si="0"/>
        <v>('HCP10','HCFS2',54#8,'2014'),</v>
      </c>
      <c r="J41" s="46" t="s">
        <v>699</v>
      </c>
    </row>
    <row r="42" spans="1:10" x14ac:dyDescent="0.3">
      <c r="A42" t="s">
        <v>2</v>
      </c>
      <c r="B42" t="s">
        <v>0</v>
      </c>
      <c r="C42">
        <v>9408.6</v>
      </c>
      <c r="D42">
        <v>2015</v>
      </c>
      <c r="F42" t="str">
        <f t="shared" si="0"/>
        <v>('HCP1','HCFS1',9408#6,'2015'),</v>
      </c>
      <c r="J42" s="45" t="s">
        <v>700</v>
      </c>
    </row>
    <row r="43" spans="1:10" x14ac:dyDescent="0.3">
      <c r="A43" t="s">
        <v>3</v>
      </c>
      <c r="B43" t="s">
        <v>0</v>
      </c>
      <c r="C43">
        <v>130.69999999999999</v>
      </c>
      <c r="D43">
        <v>2015</v>
      </c>
      <c r="F43" t="str">
        <f t="shared" si="0"/>
        <v>('HCP2','HCFS1',130#7,'2015'),</v>
      </c>
      <c r="J43" s="46" t="s">
        <v>701</v>
      </c>
    </row>
    <row r="44" spans="1:10" x14ac:dyDescent="0.3">
      <c r="A44" t="s">
        <v>4</v>
      </c>
      <c r="B44" t="s">
        <v>0</v>
      </c>
      <c r="C44">
        <v>3557.6</v>
      </c>
      <c r="D44">
        <v>2015</v>
      </c>
      <c r="F44" t="str">
        <f t="shared" si="0"/>
        <v>('HCP3','HCFS1',3557#6,'2015'),</v>
      </c>
      <c r="J44" s="45" t="s">
        <v>702</v>
      </c>
    </row>
    <row r="45" spans="1:10" x14ac:dyDescent="0.3">
      <c r="A45" t="s">
        <v>5</v>
      </c>
      <c r="B45" t="s">
        <v>0</v>
      </c>
      <c r="C45">
        <v>889.4</v>
      </c>
      <c r="D45">
        <v>2015</v>
      </c>
      <c r="F45" t="str">
        <f t="shared" si="0"/>
        <v>('HCP4','HCFS1',889#4,'2015'),</v>
      </c>
      <c r="J45" s="46" t="s">
        <v>703</v>
      </c>
    </row>
    <row r="46" spans="1:10" x14ac:dyDescent="0.3">
      <c r="A46" t="s">
        <v>6</v>
      </c>
      <c r="B46" t="s">
        <v>0</v>
      </c>
      <c r="C46">
        <v>3876.8</v>
      </c>
      <c r="D46">
        <v>2015</v>
      </c>
      <c r="F46" t="str">
        <f t="shared" si="0"/>
        <v>('HCP5','HCFS1',3876#8,'2015'),</v>
      </c>
      <c r="J46" s="45" t="s">
        <v>704</v>
      </c>
    </row>
    <row r="47" spans="1:10" x14ac:dyDescent="0.3">
      <c r="A47" t="s">
        <v>7</v>
      </c>
      <c r="B47" t="s">
        <v>0</v>
      </c>
      <c r="C47">
        <v>407.1</v>
      </c>
      <c r="D47">
        <v>2015</v>
      </c>
      <c r="F47" t="str">
        <f t="shared" si="0"/>
        <v>('HCP6','HCFS1',407#1,'2015'),</v>
      </c>
      <c r="J47" s="46" t="s">
        <v>705</v>
      </c>
    </row>
    <row r="48" spans="1:10" x14ac:dyDescent="0.3">
      <c r="A48" t="s">
        <v>8</v>
      </c>
      <c r="B48" t="s">
        <v>0</v>
      </c>
      <c r="C48">
        <v>523.29999999999995</v>
      </c>
      <c r="D48">
        <v>2015</v>
      </c>
      <c r="F48" t="str">
        <f t="shared" si="0"/>
        <v>('HCP7','HCFS1',523#3,'2015'),</v>
      </c>
      <c r="J48" s="45" t="s">
        <v>706</v>
      </c>
    </row>
    <row r="49" spans="1:10" x14ac:dyDescent="0.3">
      <c r="A49" t="s">
        <v>9</v>
      </c>
      <c r="B49" t="s">
        <v>0</v>
      </c>
      <c r="C49">
        <v>96.4</v>
      </c>
      <c r="D49">
        <v>2015</v>
      </c>
      <c r="F49" t="str">
        <f t="shared" si="0"/>
        <v>('HCP8','HCFS1',96#4,'2015'),</v>
      </c>
      <c r="J49" s="46" t="s">
        <v>707</v>
      </c>
    </row>
    <row r="50" spans="1:10" x14ac:dyDescent="0.3">
      <c r="A50" t="s">
        <v>10</v>
      </c>
      <c r="B50" t="s">
        <v>0</v>
      </c>
      <c r="C50">
        <v>126.5</v>
      </c>
      <c r="D50">
        <v>2015</v>
      </c>
      <c r="F50" t="str">
        <f t="shared" si="0"/>
        <v>('HCP9','HCFS1',126#5,'2015'),</v>
      </c>
      <c r="J50" s="45" t="s">
        <v>708</v>
      </c>
    </row>
    <row r="51" spans="1:10" x14ac:dyDescent="0.3">
      <c r="A51" t="s">
        <v>11</v>
      </c>
      <c r="B51" t="s">
        <v>0</v>
      </c>
      <c r="C51">
        <v>32.6</v>
      </c>
      <c r="D51">
        <v>2015</v>
      </c>
      <c r="F51" t="str">
        <f t="shared" si="0"/>
        <v>('HCP10','HCFS1',32#6,'2015'),</v>
      </c>
      <c r="J51" s="46" t="s">
        <v>709</v>
      </c>
    </row>
    <row r="52" spans="1:10" x14ac:dyDescent="0.3">
      <c r="A52" t="s">
        <v>2</v>
      </c>
      <c r="B52" t="s">
        <v>1</v>
      </c>
      <c r="C52">
        <v>916.8</v>
      </c>
      <c r="D52">
        <v>2015</v>
      </c>
      <c r="F52" t="str">
        <f t="shared" si="0"/>
        <v>('HCP1','HCFS2',916#8,'2015'),</v>
      </c>
      <c r="J52" s="45" t="s">
        <v>710</v>
      </c>
    </row>
    <row r="53" spans="1:10" x14ac:dyDescent="0.3">
      <c r="A53" t="s">
        <v>3</v>
      </c>
      <c r="B53" t="s">
        <v>1</v>
      </c>
      <c r="C53">
        <v>0</v>
      </c>
      <c r="D53">
        <v>2015</v>
      </c>
      <c r="F53" t="str">
        <f t="shared" si="0"/>
        <v>('HCP2','HCFS2',0,'2015'),</v>
      </c>
      <c r="J53" s="46">
        <v>0</v>
      </c>
    </row>
    <row r="54" spans="1:10" x14ac:dyDescent="0.3">
      <c r="A54" t="s">
        <v>4</v>
      </c>
      <c r="B54" t="s">
        <v>1</v>
      </c>
      <c r="C54">
        <v>264.89999999999998</v>
      </c>
      <c r="D54">
        <v>2015</v>
      </c>
      <c r="F54" t="str">
        <f t="shared" si="0"/>
        <v>('HCP3','HCFS2',264#9,'2015'),</v>
      </c>
      <c r="J54" s="45" t="s">
        <v>711</v>
      </c>
    </row>
    <row r="55" spans="1:10" x14ac:dyDescent="0.3">
      <c r="A55" t="s">
        <v>5</v>
      </c>
      <c r="B55" t="s">
        <v>1</v>
      </c>
      <c r="C55">
        <v>4.5</v>
      </c>
      <c r="D55">
        <v>2015</v>
      </c>
      <c r="F55" t="str">
        <f t="shared" si="0"/>
        <v>('HCP4','HCFS2',4#5,'2015'),</v>
      </c>
      <c r="J55" s="46" t="s">
        <v>712</v>
      </c>
    </row>
    <row r="56" spans="1:10" x14ac:dyDescent="0.3">
      <c r="A56" t="s">
        <v>6</v>
      </c>
      <c r="B56" t="s">
        <v>1</v>
      </c>
      <c r="C56">
        <v>144.69999999999999</v>
      </c>
      <c r="D56">
        <v>2015</v>
      </c>
      <c r="F56" t="str">
        <f t="shared" si="0"/>
        <v>('HCP5','HCFS2',144#7,'2015'),</v>
      </c>
      <c r="J56" s="45" t="s">
        <v>713</v>
      </c>
    </row>
    <row r="57" spans="1:10" x14ac:dyDescent="0.3">
      <c r="A57" t="s">
        <v>7</v>
      </c>
      <c r="B57" t="s">
        <v>1</v>
      </c>
      <c r="C57">
        <v>20</v>
      </c>
      <c r="D57">
        <v>2015</v>
      </c>
      <c r="F57" t="str">
        <f t="shared" si="0"/>
        <v>('HCP6','HCFS2',20,'2015'),</v>
      </c>
      <c r="J57" s="46">
        <v>20</v>
      </c>
    </row>
    <row r="58" spans="1:10" x14ac:dyDescent="0.3">
      <c r="A58" t="s">
        <v>8</v>
      </c>
      <c r="B58" t="s">
        <v>1</v>
      </c>
      <c r="C58">
        <v>126.4</v>
      </c>
      <c r="D58">
        <v>2015</v>
      </c>
      <c r="F58" t="str">
        <f t="shared" si="0"/>
        <v>('HCP7','HCFS2',126#4,'2015'),</v>
      </c>
      <c r="J58" s="45" t="s">
        <v>612</v>
      </c>
    </row>
    <row r="59" spans="1:10" x14ac:dyDescent="0.3">
      <c r="A59" t="s">
        <v>9</v>
      </c>
      <c r="B59" t="s">
        <v>1</v>
      </c>
      <c r="C59">
        <v>0.1</v>
      </c>
      <c r="D59">
        <v>2015</v>
      </c>
      <c r="F59" t="str">
        <f t="shared" si="0"/>
        <v>('HCP8','HCFS2',0#1,'2015'),</v>
      </c>
      <c r="J59" s="46" t="s">
        <v>613</v>
      </c>
    </row>
    <row r="60" spans="1:10" x14ac:dyDescent="0.3">
      <c r="A60" t="s">
        <v>10</v>
      </c>
      <c r="B60" t="s">
        <v>1</v>
      </c>
      <c r="C60">
        <v>3.2</v>
      </c>
      <c r="D60">
        <v>2015</v>
      </c>
      <c r="F60" t="str">
        <f t="shared" si="0"/>
        <v>('HCP9','HCFS2',3#2,'2015'),</v>
      </c>
      <c r="J60" s="45" t="s">
        <v>714</v>
      </c>
    </row>
    <row r="61" spans="1:10" x14ac:dyDescent="0.3">
      <c r="A61" t="s">
        <v>11</v>
      </c>
      <c r="B61" t="s">
        <v>1</v>
      </c>
      <c r="C61">
        <v>0</v>
      </c>
      <c r="D61">
        <v>2015</v>
      </c>
      <c r="F61" t="str">
        <f t="shared" si="0"/>
        <v>('HCP10','HCFS2',0,'2015'),</v>
      </c>
      <c r="J61" s="46">
        <v>0</v>
      </c>
    </row>
    <row r="62" spans="1:10" x14ac:dyDescent="0.3">
      <c r="A62" t="s">
        <v>2</v>
      </c>
      <c r="B62" t="s">
        <v>0</v>
      </c>
      <c r="C62">
        <v>9690.7000000000007</v>
      </c>
      <c r="D62">
        <v>2016</v>
      </c>
      <c r="F62" t="str">
        <f t="shared" si="0"/>
        <v>('HCP1','HCFS1',9690#7,'2016'),</v>
      </c>
      <c r="J62" s="45" t="s">
        <v>715</v>
      </c>
    </row>
    <row r="63" spans="1:10" x14ac:dyDescent="0.3">
      <c r="A63" t="s">
        <v>3</v>
      </c>
      <c r="B63" t="s">
        <v>0</v>
      </c>
      <c r="C63">
        <v>124.6</v>
      </c>
      <c r="D63">
        <v>2016</v>
      </c>
      <c r="F63" t="str">
        <f t="shared" si="0"/>
        <v>('HCP2','HCFS1',124#6,'2016'),</v>
      </c>
      <c r="J63" s="46" t="s">
        <v>716</v>
      </c>
    </row>
    <row r="64" spans="1:10" x14ac:dyDescent="0.3">
      <c r="A64" t="s">
        <v>4</v>
      </c>
      <c r="B64" t="s">
        <v>0</v>
      </c>
      <c r="C64">
        <v>3679.8</v>
      </c>
      <c r="D64">
        <v>2016</v>
      </c>
      <c r="F64" t="str">
        <f t="shared" si="0"/>
        <v>('HCP3','HCFS1',3679#8,'2016'),</v>
      </c>
      <c r="J64" s="45" t="s">
        <v>717</v>
      </c>
    </row>
    <row r="65" spans="1:10" x14ac:dyDescent="0.3">
      <c r="A65" t="s">
        <v>5</v>
      </c>
      <c r="B65" t="s">
        <v>0</v>
      </c>
      <c r="C65">
        <v>908.1</v>
      </c>
      <c r="D65">
        <v>2016</v>
      </c>
      <c r="F65" t="str">
        <f t="shared" si="0"/>
        <v>('HCP4','HCFS1',908#1,'2016'),</v>
      </c>
      <c r="J65" s="46" t="s">
        <v>718</v>
      </c>
    </row>
    <row r="66" spans="1:10" x14ac:dyDescent="0.3">
      <c r="A66" t="s">
        <v>6</v>
      </c>
      <c r="B66" t="s">
        <v>0</v>
      </c>
      <c r="C66">
        <v>4099.5</v>
      </c>
      <c r="D66">
        <v>2016</v>
      </c>
      <c r="F66" t="str">
        <f t="shared" si="0"/>
        <v>('HCP5','HCFS1',4099#5,'2016'),</v>
      </c>
      <c r="J66" s="45" t="s">
        <v>719</v>
      </c>
    </row>
    <row r="67" spans="1:10" x14ac:dyDescent="0.3">
      <c r="A67" t="s">
        <v>7</v>
      </c>
      <c r="B67" t="s">
        <v>0</v>
      </c>
      <c r="C67">
        <v>437.7</v>
      </c>
      <c r="D67">
        <v>2016</v>
      </c>
      <c r="F67" t="str">
        <f t="shared" ref="F67:F130" si="1">CONCATENATE("(","'",A67,"',","'",B67,"',",J67,",'",D67,"'","),")</f>
        <v>('HCP6','HCFS1',437#7,'2016'),</v>
      </c>
      <c r="J67" s="46" t="s">
        <v>720</v>
      </c>
    </row>
    <row r="68" spans="1:10" x14ac:dyDescent="0.3">
      <c r="A68" t="s">
        <v>8</v>
      </c>
      <c r="B68" t="s">
        <v>0</v>
      </c>
      <c r="C68">
        <v>494.3</v>
      </c>
      <c r="D68">
        <v>2016</v>
      </c>
      <c r="F68" t="str">
        <f t="shared" si="1"/>
        <v>('HCP7','HCFS1',494#3,'2016'),</v>
      </c>
      <c r="J68" s="45" t="s">
        <v>721</v>
      </c>
    </row>
    <row r="69" spans="1:10" x14ac:dyDescent="0.3">
      <c r="A69" t="s">
        <v>9</v>
      </c>
      <c r="B69" t="s">
        <v>0</v>
      </c>
      <c r="C69">
        <v>101.1</v>
      </c>
      <c r="D69">
        <v>2016</v>
      </c>
      <c r="F69" t="str">
        <f t="shared" si="1"/>
        <v>('HCP8','HCFS1',101#1,'2016'),</v>
      </c>
      <c r="J69" s="46" t="s">
        <v>722</v>
      </c>
    </row>
    <row r="70" spans="1:10" x14ac:dyDescent="0.3">
      <c r="A70" t="s">
        <v>10</v>
      </c>
      <c r="B70" t="s">
        <v>0</v>
      </c>
      <c r="C70">
        <v>217</v>
      </c>
      <c r="D70">
        <v>2016</v>
      </c>
      <c r="F70" t="str">
        <f t="shared" si="1"/>
        <v>('HCP9','HCFS1',217,'2016'),</v>
      </c>
      <c r="J70" s="45">
        <v>217</v>
      </c>
    </row>
    <row r="71" spans="1:10" x14ac:dyDescent="0.3">
      <c r="A71" t="s">
        <v>11</v>
      </c>
      <c r="B71" t="s">
        <v>0</v>
      </c>
      <c r="C71">
        <v>38.9</v>
      </c>
      <c r="D71">
        <v>2016</v>
      </c>
      <c r="F71" t="str">
        <f t="shared" si="1"/>
        <v>('HCP10','HCFS1',38#9,'2016'),</v>
      </c>
      <c r="J71" s="46" t="s">
        <v>723</v>
      </c>
    </row>
    <row r="72" spans="1:10" x14ac:dyDescent="0.3">
      <c r="A72" t="s">
        <v>2</v>
      </c>
      <c r="B72" t="s">
        <v>1</v>
      </c>
      <c r="C72">
        <v>939.9</v>
      </c>
      <c r="D72">
        <v>2016</v>
      </c>
      <c r="F72" t="str">
        <f t="shared" si="1"/>
        <v>('HCP1','HCFS2',939#9,'2016'),</v>
      </c>
      <c r="J72" s="45" t="s">
        <v>724</v>
      </c>
    </row>
    <row r="73" spans="1:10" x14ac:dyDescent="0.3">
      <c r="A73" t="s">
        <v>3</v>
      </c>
      <c r="B73" t="s">
        <v>1</v>
      </c>
      <c r="C73">
        <v>0</v>
      </c>
      <c r="D73">
        <v>2016</v>
      </c>
      <c r="F73" t="str">
        <f t="shared" si="1"/>
        <v>('HCP2','HCFS2',0,'2016'),</v>
      </c>
      <c r="J73" s="46">
        <v>0</v>
      </c>
    </row>
    <row r="74" spans="1:10" x14ac:dyDescent="0.3">
      <c r="A74" t="s">
        <v>4</v>
      </c>
      <c r="B74" t="s">
        <v>1</v>
      </c>
      <c r="C74">
        <v>276.5</v>
      </c>
      <c r="D74">
        <v>2016</v>
      </c>
      <c r="F74" t="str">
        <f t="shared" si="1"/>
        <v>('HCP3','HCFS2',276#5,'2016'),</v>
      </c>
      <c r="J74" s="45" t="s">
        <v>725</v>
      </c>
    </row>
    <row r="75" spans="1:10" x14ac:dyDescent="0.3">
      <c r="A75" t="s">
        <v>5</v>
      </c>
      <c r="B75" t="s">
        <v>1</v>
      </c>
      <c r="C75">
        <v>5.2</v>
      </c>
      <c r="D75">
        <v>2016</v>
      </c>
      <c r="F75" t="str">
        <f t="shared" si="1"/>
        <v>('HCP4','HCFS2',5#2,'2016'),</v>
      </c>
      <c r="J75" s="46" t="s">
        <v>726</v>
      </c>
    </row>
    <row r="76" spans="1:10" x14ac:dyDescent="0.3">
      <c r="A76" t="s">
        <v>6</v>
      </c>
      <c r="B76" t="s">
        <v>1</v>
      </c>
      <c r="C76">
        <v>174.1</v>
      </c>
      <c r="D76">
        <v>2016</v>
      </c>
      <c r="F76" t="str">
        <f t="shared" si="1"/>
        <v>('HCP5','HCFS2',174#1,'2016'),</v>
      </c>
      <c r="J76" s="45" t="s">
        <v>727</v>
      </c>
    </row>
    <row r="77" spans="1:10" x14ac:dyDescent="0.3">
      <c r="A77" t="s">
        <v>7</v>
      </c>
      <c r="B77" t="s">
        <v>1</v>
      </c>
      <c r="C77">
        <v>18.2</v>
      </c>
      <c r="D77">
        <v>2016</v>
      </c>
      <c r="F77" t="str">
        <f t="shared" si="1"/>
        <v>('HCP6','HCFS2',18#2,'2016'),</v>
      </c>
      <c r="J77" s="46" t="s">
        <v>728</v>
      </c>
    </row>
    <row r="78" spans="1:10" x14ac:dyDescent="0.3">
      <c r="A78" t="s">
        <v>8</v>
      </c>
      <c r="B78" t="s">
        <v>1</v>
      </c>
      <c r="C78">
        <v>143.1</v>
      </c>
      <c r="D78">
        <v>2016</v>
      </c>
      <c r="F78" t="str">
        <f t="shared" si="1"/>
        <v>('HCP7','HCFS2',143#1,'2016'),</v>
      </c>
      <c r="J78" s="45" t="s">
        <v>626</v>
      </c>
    </row>
    <row r="79" spans="1:10" x14ac:dyDescent="0.3">
      <c r="A79" t="s">
        <v>9</v>
      </c>
      <c r="B79" t="s">
        <v>1</v>
      </c>
      <c r="C79">
        <v>0.1</v>
      </c>
      <c r="D79">
        <v>2016</v>
      </c>
      <c r="F79" t="str">
        <f t="shared" si="1"/>
        <v>('HCP8','HCFS2',0#1,'2016'),</v>
      </c>
      <c r="J79" s="46" t="s">
        <v>613</v>
      </c>
    </row>
    <row r="80" spans="1:10" x14ac:dyDescent="0.3">
      <c r="A80" t="s">
        <v>10</v>
      </c>
      <c r="B80" t="s">
        <v>1</v>
      </c>
      <c r="C80">
        <v>2.9</v>
      </c>
      <c r="D80">
        <v>2016</v>
      </c>
      <c r="F80" t="str">
        <f t="shared" si="1"/>
        <v>('HCP9','HCFS2',2#9,'2016'),</v>
      </c>
      <c r="J80" s="45" t="s">
        <v>729</v>
      </c>
    </row>
    <row r="81" spans="1:10" x14ac:dyDescent="0.3">
      <c r="A81" t="s">
        <v>11</v>
      </c>
      <c r="B81" t="s">
        <v>1</v>
      </c>
      <c r="C81">
        <v>0.2</v>
      </c>
      <c r="D81">
        <v>2016</v>
      </c>
      <c r="F81" t="str">
        <f t="shared" si="1"/>
        <v>('HCP10','HCFS2',0#2,'2016'),</v>
      </c>
      <c r="J81" s="46" t="s">
        <v>641</v>
      </c>
    </row>
    <row r="82" spans="1:10" x14ac:dyDescent="0.3">
      <c r="A82" t="s">
        <v>2</v>
      </c>
      <c r="B82" t="s">
        <v>0</v>
      </c>
      <c r="C82">
        <v>10350.799999999999</v>
      </c>
      <c r="D82">
        <v>2017</v>
      </c>
      <c r="F82" t="str">
        <f t="shared" si="1"/>
        <v>('HCP1','HCFS1',10350#8,'2017'),</v>
      </c>
      <c r="J82" s="45" t="s">
        <v>730</v>
      </c>
    </row>
    <row r="83" spans="1:10" x14ac:dyDescent="0.3">
      <c r="A83" t="s">
        <v>3</v>
      </c>
      <c r="B83" t="s">
        <v>0</v>
      </c>
      <c r="C83">
        <v>139.1</v>
      </c>
      <c r="D83">
        <v>2017</v>
      </c>
      <c r="F83" t="str">
        <f t="shared" si="1"/>
        <v>('HCP2','HCFS1',139#1,'2017'),</v>
      </c>
      <c r="J83" s="46" t="s">
        <v>731</v>
      </c>
    </row>
    <row r="84" spans="1:10" x14ac:dyDescent="0.3">
      <c r="A84" t="s">
        <v>4</v>
      </c>
      <c r="B84" t="s">
        <v>0</v>
      </c>
      <c r="C84">
        <v>3647.2</v>
      </c>
      <c r="D84">
        <v>2017</v>
      </c>
      <c r="F84" t="str">
        <f t="shared" si="1"/>
        <v>('HCP3','HCFS1',3647#2,'2017'),</v>
      </c>
      <c r="J84" s="45" t="s">
        <v>732</v>
      </c>
    </row>
    <row r="85" spans="1:10" x14ac:dyDescent="0.3">
      <c r="A85" t="s">
        <v>5</v>
      </c>
      <c r="B85" t="s">
        <v>0</v>
      </c>
      <c r="C85">
        <v>930</v>
      </c>
      <c r="D85">
        <v>2017</v>
      </c>
      <c r="F85" t="str">
        <f t="shared" si="1"/>
        <v>('HCP4','HCFS1',930,'2017'),</v>
      </c>
      <c r="J85" s="46">
        <v>930</v>
      </c>
    </row>
    <row r="86" spans="1:10" x14ac:dyDescent="0.3">
      <c r="A86" t="s">
        <v>6</v>
      </c>
      <c r="B86" t="s">
        <v>0</v>
      </c>
      <c r="C86">
        <v>4175.7</v>
      </c>
      <c r="D86">
        <v>2017</v>
      </c>
      <c r="F86" t="str">
        <f t="shared" si="1"/>
        <v>('HCP5','HCFS1',4175#7,'2017'),</v>
      </c>
      <c r="J86" s="45" t="s">
        <v>733</v>
      </c>
    </row>
    <row r="87" spans="1:10" x14ac:dyDescent="0.3">
      <c r="A87" t="s">
        <v>7</v>
      </c>
      <c r="B87" t="s">
        <v>0</v>
      </c>
      <c r="C87">
        <v>424.9</v>
      </c>
      <c r="D87">
        <v>2017</v>
      </c>
      <c r="F87" t="str">
        <f t="shared" si="1"/>
        <v>('HCP6','HCFS1',424#9,'2017'),</v>
      </c>
      <c r="J87" s="46" t="s">
        <v>734</v>
      </c>
    </row>
    <row r="88" spans="1:10" x14ac:dyDescent="0.3">
      <c r="A88" t="s">
        <v>8</v>
      </c>
      <c r="B88" t="s">
        <v>0</v>
      </c>
      <c r="C88">
        <v>469.2</v>
      </c>
      <c r="D88">
        <v>2017</v>
      </c>
      <c r="F88" t="str">
        <f t="shared" si="1"/>
        <v>('HCP7','HCFS1',469#2,'2017'),</v>
      </c>
      <c r="J88" s="45" t="s">
        <v>735</v>
      </c>
    </row>
    <row r="89" spans="1:10" x14ac:dyDescent="0.3">
      <c r="A89" t="s">
        <v>9</v>
      </c>
      <c r="B89" t="s">
        <v>0</v>
      </c>
      <c r="C89">
        <v>108.3</v>
      </c>
      <c r="D89">
        <v>2017</v>
      </c>
      <c r="F89" t="str">
        <f t="shared" si="1"/>
        <v>('HCP8','HCFS1',108#3,'2017'),</v>
      </c>
      <c r="J89" s="46" t="s">
        <v>736</v>
      </c>
    </row>
    <row r="90" spans="1:10" x14ac:dyDescent="0.3">
      <c r="A90" t="s">
        <v>10</v>
      </c>
      <c r="B90" t="s">
        <v>0</v>
      </c>
      <c r="C90">
        <v>208.8</v>
      </c>
      <c r="D90">
        <v>2017</v>
      </c>
      <c r="F90" t="str">
        <f t="shared" si="1"/>
        <v>('HCP9','HCFS1',208#8,'2017'),</v>
      </c>
      <c r="J90" s="45" t="s">
        <v>737</v>
      </c>
    </row>
    <row r="91" spans="1:10" x14ac:dyDescent="0.3">
      <c r="A91" t="s">
        <v>11</v>
      </c>
      <c r="B91" t="s">
        <v>0</v>
      </c>
      <c r="C91">
        <v>33.9</v>
      </c>
      <c r="D91">
        <v>2017</v>
      </c>
      <c r="F91" t="str">
        <f t="shared" si="1"/>
        <v>('HCP10','HCFS1',33#9,'2017'),</v>
      </c>
      <c r="J91" s="46" t="s">
        <v>738</v>
      </c>
    </row>
    <row r="92" spans="1:10" x14ac:dyDescent="0.3">
      <c r="A92" t="s">
        <v>2</v>
      </c>
      <c r="B92" t="s">
        <v>1</v>
      </c>
      <c r="C92">
        <v>950.1</v>
      </c>
      <c r="D92">
        <v>2017</v>
      </c>
      <c r="F92" t="str">
        <f t="shared" si="1"/>
        <v>('HCP1','HCFS2',950#1,'2017'),</v>
      </c>
      <c r="J92" s="45" t="s">
        <v>739</v>
      </c>
    </row>
    <row r="93" spans="1:10" x14ac:dyDescent="0.3">
      <c r="A93" t="s">
        <v>3</v>
      </c>
      <c r="B93" t="s">
        <v>1</v>
      </c>
      <c r="C93">
        <v>0.1</v>
      </c>
      <c r="D93">
        <v>2017</v>
      </c>
      <c r="F93" t="str">
        <f t="shared" si="1"/>
        <v>('HCP2','HCFS2',0#1,'2017'),</v>
      </c>
      <c r="J93" s="46" t="s">
        <v>613</v>
      </c>
    </row>
    <row r="94" spans="1:10" x14ac:dyDescent="0.3">
      <c r="A94" t="s">
        <v>4</v>
      </c>
      <c r="B94" t="s">
        <v>1</v>
      </c>
      <c r="C94">
        <v>311.7</v>
      </c>
      <c r="D94">
        <v>2017</v>
      </c>
      <c r="F94" t="str">
        <f t="shared" si="1"/>
        <v>('HCP3','HCFS2',311#7,'2017'),</v>
      </c>
      <c r="J94" s="45" t="s">
        <v>740</v>
      </c>
    </row>
    <row r="95" spans="1:10" x14ac:dyDescent="0.3">
      <c r="A95" t="s">
        <v>5</v>
      </c>
      <c r="B95" t="s">
        <v>1</v>
      </c>
      <c r="C95">
        <v>4.8</v>
      </c>
      <c r="D95">
        <v>2017</v>
      </c>
      <c r="F95" t="str">
        <f t="shared" si="1"/>
        <v>('HCP4','HCFS2',4#8,'2017'),</v>
      </c>
      <c r="J95" s="46" t="s">
        <v>741</v>
      </c>
    </row>
    <row r="96" spans="1:10" x14ac:dyDescent="0.3">
      <c r="A96" t="s">
        <v>6</v>
      </c>
      <c r="B96" t="s">
        <v>1</v>
      </c>
      <c r="C96">
        <v>164.9</v>
      </c>
      <c r="D96">
        <v>2017</v>
      </c>
      <c r="F96" t="str">
        <f t="shared" si="1"/>
        <v>('HCP5','HCFS2',164#9,'2017'),</v>
      </c>
      <c r="J96" s="45" t="s">
        <v>742</v>
      </c>
    </row>
    <row r="97" spans="1:10" x14ac:dyDescent="0.3">
      <c r="A97" t="s">
        <v>7</v>
      </c>
      <c r="B97" t="s">
        <v>1</v>
      </c>
      <c r="C97">
        <v>20.399999999999999</v>
      </c>
      <c r="D97">
        <v>2017</v>
      </c>
      <c r="F97" t="str">
        <f t="shared" si="1"/>
        <v>('HCP6','HCFS2',20#4,'2017'),</v>
      </c>
      <c r="J97" s="46" t="s">
        <v>743</v>
      </c>
    </row>
    <row r="98" spans="1:10" x14ac:dyDescent="0.3">
      <c r="A98" t="s">
        <v>8</v>
      </c>
      <c r="B98" t="s">
        <v>1</v>
      </c>
      <c r="C98">
        <v>156.19999999999999</v>
      </c>
      <c r="D98">
        <v>2017</v>
      </c>
      <c r="F98" t="str">
        <f t="shared" si="1"/>
        <v>('HCP7','HCFS2',156#2,'2017'),</v>
      </c>
      <c r="J98" s="45" t="s">
        <v>640</v>
      </c>
    </row>
    <row r="99" spans="1:10" x14ac:dyDescent="0.3">
      <c r="A99" t="s">
        <v>9</v>
      </c>
      <c r="B99" t="s">
        <v>1</v>
      </c>
      <c r="C99">
        <v>0.1</v>
      </c>
      <c r="D99">
        <v>2017</v>
      </c>
      <c r="F99" t="str">
        <f t="shared" si="1"/>
        <v>('HCP8','HCFS2',0#1,'2017'),</v>
      </c>
      <c r="J99" s="46" t="s">
        <v>613</v>
      </c>
    </row>
    <row r="100" spans="1:10" x14ac:dyDescent="0.3">
      <c r="A100" t="s">
        <v>10</v>
      </c>
      <c r="B100" t="s">
        <v>1</v>
      </c>
      <c r="C100">
        <v>3.5</v>
      </c>
      <c r="D100">
        <v>2017</v>
      </c>
      <c r="F100" t="str">
        <f t="shared" si="1"/>
        <v>('HCP9','HCFS2',3#5,'2017'),</v>
      </c>
      <c r="J100" s="45" t="s">
        <v>695</v>
      </c>
    </row>
    <row r="101" spans="1:10" x14ac:dyDescent="0.3">
      <c r="A101" t="s">
        <v>11</v>
      </c>
      <c r="B101" t="s">
        <v>1</v>
      </c>
      <c r="C101">
        <v>0</v>
      </c>
      <c r="D101">
        <v>2017</v>
      </c>
      <c r="F101" t="str">
        <f t="shared" si="1"/>
        <v>('HCP10','HCFS2',0,'2017'),</v>
      </c>
      <c r="J101" s="46">
        <v>0</v>
      </c>
    </row>
    <row r="102" spans="1:10" x14ac:dyDescent="0.3">
      <c r="A102" t="s">
        <v>2</v>
      </c>
      <c r="B102" t="s">
        <v>0</v>
      </c>
      <c r="C102">
        <v>11199.1</v>
      </c>
      <c r="D102">
        <v>2018</v>
      </c>
      <c r="F102" t="str">
        <f t="shared" si="1"/>
        <v>('HCP1','HCFS1',11199#1,'2018'),</v>
      </c>
      <c r="J102" s="45" t="s">
        <v>744</v>
      </c>
    </row>
    <row r="103" spans="1:10" x14ac:dyDescent="0.3">
      <c r="A103" t="s">
        <v>3</v>
      </c>
      <c r="B103" t="s">
        <v>0</v>
      </c>
      <c r="C103">
        <v>139.30000000000001</v>
      </c>
      <c r="D103">
        <v>2018</v>
      </c>
      <c r="F103" t="str">
        <f t="shared" si="1"/>
        <v>('HCP2','HCFS1',139#3,'2018'),</v>
      </c>
      <c r="J103" s="46" t="s">
        <v>745</v>
      </c>
    </row>
    <row r="104" spans="1:10" x14ac:dyDescent="0.3">
      <c r="A104" t="s">
        <v>4</v>
      </c>
      <c r="B104" t="s">
        <v>0</v>
      </c>
      <c r="C104">
        <v>3700</v>
      </c>
      <c r="D104">
        <v>2018</v>
      </c>
      <c r="F104" t="str">
        <f t="shared" si="1"/>
        <v>('HCP3','HCFS1',3700,'2018'),</v>
      </c>
      <c r="J104" s="45">
        <v>3700</v>
      </c>
    </row>
    <row r="105" spans="1:10" x14ac:dyDescent="0.3">
      <c r="A105" t="s">
        <v>5</v>
      </c>
      <c r="B105" t="s">
        <v>0</v>
      </c>
      <c r="C105">
        <v>956.2</v>
      </c>
      <c r="D105">
        <v>2018</v>
      </c>
      <c r="F105" t="str">
        <f t="shared" si="1"/>
        <v>('HCP4','HCFS1',956#2,'2018'),</v>
      </c>
      <c r="J105" s="46" t="s">
        <v>746</v>
      </c>
    </row>
    <row r="106" spans="1:10" x14ac:dyDescent="0.3">
      <c r="A106" t="s">
        <v>6</v>
      </c>
      <c r="B106" t="s">
        <v>0</v>
      </c>
      <c r="C106">
        <v>4249.8999999999996</v>
      </c>
      <c r="D106">
        <v>2018</v>
      </c>
      <c r="F106" t="str">
        <f t="shared" si="1"/>
        <v>('HCP5','HCFS1',4249#9,'2018'),</v>
      </c>
      <c r="J106" s="45" t="s">
        <v>747</v>
      </c>
    </row>
    <row r="107" spans="1:10" x14ac:dyDescent="0.3">
      <c r="A107" t="s">
        <v>7</v>
      </c>
      <c r="B107" t="s">
        <v>0</v>
      </c>
      <c r="C107">
        <v>435.8</v>
      </c>
      <c r="D107">
        <v>2018</v>
      </c>
      <c r="F107" t="str">
        <f t="shared" si="1"/>
        <v>('HCP6','HCFS1',435#8,'2018'),</v>
      </c>
      <c r="J107" s="46" t="s">
        <v>748</v>
      </c>
    </row>
    <row r="108" spans="1:10" x14ac:dyDescent="0.3">
      <c r="A108" t="s">
        <v>8</v>
      </c>
      <c r="B108" t="s">
        <v>0</v>
      </c>
      <c r="C108">
        <v>476.4</v>
      </c>
      <c r="D108">
        <v>2018</v>
      </c>
      <c r="F108" t="str">
        <f t="shared" si="1"/>
        <v>('HCP7','HCFS1',476#4,'2018'),</v>
      </c>
      <c r="J108" s="45" t="s">
        <v>749</v>
      </c>
    </row>
    <row r="109" spans="1:10" x14ac:dyDescent="0.3">
      <c r="A109" t="s">
        <v>9</v>
      </c>
      <c r="B109" t="s">
        <v>0</v>
      </c>
      <c r="C109">
        <v>117.4</v>
      </c>
      <c r="D109">
        <v>2018</v>
      </c>
      <c r="F109" t="str">
        <f t="shared" si="1"/>
        <v>('HCP8','HCFS1',117#4,'2018'),</v>
      </c>
      <c r="J109" s="46" t="s">
        <v>750</v>
      </c>
    </row>
    <row r="110" spans="1:10" x14ac:dyDescent="0.3">
      <c r="A110" t="s">
        <v>10</v>
      </c>
      <c r="B110" t="s">
        <v>0</v>
      </c>
      <c r="C110">
        <v>347</v>
      </c>
      <c r="D110">
        <v>2018</v>
      </c>
      <c r="F110" t="str">
        <f t="shared" si="1"/>
        <v>('HCP9','HCFS1',347,'2018'),</v>
      </c>
      <c r="J110" s="45">
        <v>347</v>
      </c>
    </row>
    <row r="111" spans="1:10" x14ac:dyDescent="0.3">
      <c r="A111" t="s">
        <v>11</v>
      </c>
      <c r="B111" t="s">
        <v>0</v>
      </c>
      <c r="C111">
        <v>38.4</v>
      </c>
      <c r="D111">
        <v>2018</v>
      </c>
      <c r="F111" t="str">
        <f t="shared" si="1"/>
        <v>('HCP10','HCFS1',38#4,'2018'),</v>
      </c>
      <c r="J111" s="46" t="s">
        <v>751</v>
      </c>
    </row>
    <row r="112" spans="1:10" x14ac:dyDescent="0.3">
      <c r="A112" t="s">
        <v>2</v>
      </c>
      <c r="B112" t="s">
        <v>1</v>
      </c>
      <c r="C112">
        <v>1010.9</v>
      </c>
      <c r="D112">
        <v>2018</v>
      </c>
      <c r="F112" t="str">
        <f t="shared" si="1"/>
        <v>('HCP1','HCFS2',1010#9,'2018'),</v>
      </c>
      <c r="J112" s="45" t="s">
        <v>752</v>
      </c>
    </row>
    <row r="113" spans="1:10" x14ac:dyDescent="0.3">
      <c r="A113" t="s">
        <v>3</v>
      </c>
      <c r="B113" t="s">
        <v>1</v>
      </c>
      <c r="C113">
        <v>0</v>
      </c>
      <c r="D113">
        <v>2018</v>
      </c>
      <c r="F113" t="str">
        <f t="shared" si="1"/>
        <v>('HCP2','HCFS2',0,'2018'),</v>
      </c>
      <c r="J113" s="46">
        <v>0</v>
      </c>
    </row>
    <row r="114" spans="1:10" x14ac:dyDescent="0.3">
      <c r="A114" t="s">
        <v>4</v>
      </c>
      <c r="B114" t="s">
        <v>1</v>
      </c>
      <c r="C114">
        <v>323.5</v>
      </c>
      <c r="D114">
        <v>2018</v>
      </c>
      <c r="F114" t="str">
        <f t="shared" si="1"/>
        <v>('HCP3','HCFS2',323#5,'2018'),</v>
      </c>
      <c r="J114" s="45" t="s">
        <v>753</v>
      </c>
    </row>
    <row r="115" spans="1:10" x14ac:dyDescent="0.3">
      <c r="A115" t="s">
        <v>5</v>
      </c>
      <c r="B115" t="s">
        <v>1</v>
      </c>
      <c r="C115">
        <v>5.5</v>
      </c>
      <c r="D115">
        <v>2018</v>
      </c>
      <c r="F115" t="str">
        <f t="shared" si="1"/>
        <v>('HCP4','HCFS2',5#5,'2018'),</v>
      </c>
      <c r="J115" s="46" t="s">
        <v>754</v>
      </c>
    </row>
    <row r="116" spans="1:10" x14ac:dyDescent="0.3">
      <c r="A116" t="s">
        <v>6</v>
      </c>
      <c r="B116" t="s">
        <v>1</v>
      </c>
      <c r="C116">
        <v>166.1</v>
      </c>
      <c r="D116">
        <v>2018</v>
      </c>
      <c r="F116" t="str">
        <f t="shared" si="1"/>
        <v>('HCP5','HCFS2',166#1,'2018'),</v>
      </c>
      <c r="J116" s="45" t="s">
        <v>755</v>
      </c>
    </row>
    <row r="117" spans="1:10" x14ac:dyDescent="0.3">
      <c r="A117" t="s">
        <v>7</v>
      </c>
      <c r="B117" t="s">
        <v>1</v>
      </c>
      <c r="C117">
        <v>21.9</v>
      </c>
      <c r="D117">
        <v>2018</v>
      </c>
      <c r="F117" t="str">
        <f t="shared" si="1"/>
        <v>('HCP6','HCFS2',21#9,'2018'),</v>
      </c>
      <c r="J117" s="46" t="s">
        <v>756</v>
      </c>
    </row>
    <row r="118" spans="1:10" x14ac:dyDescent="0.3">
      <c r="A118" t="s">
        <v>8</v>
      </c>
      <c r="B118" t="s">
        <v>1</v>
      </c>
      <c r="C118">
        <v>217.5</v>
      </c>
      <c r="D118">
        <v>2018</v>
      </c>
      <c r="F118" t="str">
        <f t="shared" si="1"/>
        <v>('HCP7','HCFS2',217#5,'2018'),</v>
      </c>
      <c r="J118" s="45" t="s">
        <v>654</v>
      </c>
    </row>
    <row r="119" spans="1:10" x14ac:dyDescent="0.3">
      <c r="A119" t="s">
        <v>9</v>
      </c>
      <c r="B119" t="s">
        <v>1</v>
      </c>
      <c r="C119">
        <v>0.1</v>
      </c>
      <c r="D119">
        <v>2018</v>
      </c>
      <c r="F119" t="str">
        <f t="shared" si="1"/>
        <v>('HCP8','HCFS2',0#1,'2018'),</v>
      </c>
      <c r="J119" s="46" t="s">
        <v>613</v>
      </c>
    </row>
    <row r="120" spans="1:10" x14ac:dyDescent="0.3">
      <c r="A120" t="s">
        <v>10</v>
      </c>
      <c r="B120" t="s">
        <v>1</v>
      </c>
      <c r="C120">
        <v>0.4</v>
      </c>
      <c r="D120">
        <v>2018</v>
      </c>
      <c r="F120" t="str">
        <f t="shared" si="1"/>
        <v>('HCP9','HCFS2',0#4,'2018'),</v>
      </c>
      <c r="J120" s="45" t="s">
        <v>757</v>
      </c>
    </row>
    <row r="121" spans="1:10" x14ac:dyDescent="0.3">
      <c r="A121" t="s">
        <v>11</v>
      </c>
      <c r="B121" t="s">
        <v>1</v>
      </c>
      <c r="C121">
        <v>0</v>
      </c>
      <c r="D121">
        <v>2018</v>
      </c>
      <c r="F121" t="str">
        <f t="shared" si="1"/>
        <v>('HCP10','HCFS2',0,'2018'),</v>
      </c>
      <c r="J121" s="46">
        <v>0</v>
      </c>
    </row>
    <row r="122" spans="1:10" x14ac:dyDescent="0.3">
      <c r="A122" t="s">
        <v>2</v>
      </c>
      <c r="B122" t="s">
        <v>0</v>
      </c>
      <c r="C122">
        <v>12029.4</v>
      </c>
      <c r="D122">
        <v>2019</v>
      </c>
      <c r="F122" t="str">
        <f t="shared" si="1"/>
        <v>('HCP1','HCFS1',12029#4,'2019'),</v>
      </c>
      <c r="J122" s="45" t="s">
        <v>758</v>
      </c>
    </row>
    <row r="123" spans="1:10" x14ac:dyDescent="0.3">
      <c r="A123" t="s">
        <v>3</v>
      </c>
      <c r="B123" t="s">
        <v>0</v>
      </c>
      <c r="C123">
        <v>153.4</v>
      </c>
      <c r="D123">
        <v>2019</v>
      </c>
      <c r="F123" t="str">
        <f t="shared" si="1"/>
        <v>('HCP2','HCFS1',153#4,'2019'),</v>
      </c>
      <c r="J123" s="46" t="s">
        <v>759</v>
      </c>
    </row>
    <row r="124" spans="1:10" x14ac:dyDescent="0.3">
      <c r="A124" t="s">
        <v>4</v>
      </c>
      <c r="B124" t="s">
        <v>0</v>
      </c>
      <c r="C124">
        <v>3849.1</v>
      </c>
      <c r="D124">
        <v>2019</v>
      </c>
      <c r="F124" t="str">
        <f t="shared" si="1"/>
        <v>('HCP3','HCFS1',3849#1,'2019'),</v>
      </c>
      <c r="J124" s="45" t="s">
        <v>760</v>
      </c>
    </row>
    <row r="125" spans="1:10" x14ac:dyDescent="0.3">
      <c r="A125" t="s">
        <v>5</v>
      </c>
      <c r="B125" t="s">
        <v>0</v>
      </c>
      <c r="C125">
        <v>977.4</v>
      </c>
      <c r="D125">
        <v>2019</v>
      </c>
      <c r="F125" t="str">
        <f t="shared" si="1"/>
        <v>('HCP4','HCFS1',977#4,'2019'),</v>
      </c>
      <c r="J125" s="46" t="s">
        <v>761</v>
      </c>
    </row>
    <row r="126" spans="1:10" x14ac:dyDescent="0.3">
      <c r="A126" t="s">
        <v>6</v>
      </c>
      <c r="B126" t="s">
        <v>0</v>
      </c>
      <c r="C126">
        <v>4613.1000000000004</v>
      </c>
      <c r="D126">
        <v>2019</v>
      </c>
      <c r="F126" t="str">
        <f t="shared" si="1"/>
        <v>('HCP5','HCFS1',4613#1,'2019'),</v>
      </c>
      <c r="J126" s="45" t="s">
        <v>762</v>
      </c>
    </row>
    <row r="127" spans="1:10" x14ac:dyDescent="0.3">
      <c r="A127" t="s">
        <v>7</v>
      </c>
      <c r="B127" t="s">
        <v>0</v>
      </c>
      <c r="C127">
        <v>454.1</v>
      </c>
      <c r="D127">
        <v>2019</v>
      </c>
      <c r="F127" t="str">
        <f t="shared" si="1"/>
        <v>('HCP6','HCFS1',454#1,'2019'),</v>
      </c>
      <c r="J127" s="46" t="s">
        <v>763</v>
      </c>
    </row>
    <row r="128" spans="1:10" x14ac:dyDescent="0.3">
      <c r="A128" t="s">
        <v>8</v>
      </c>
      <c r="B128" t="s">
        <v>0</v>
      </c>
      <c r="C128">
        <v>471</v>
      </c>
      <c r="D128">
        <v>2019</v>
      </c>
      <c r="F128" t="str">
        <f t="shared" si="1"/>
        <v>('HCP7','HCFS1',471,'2019'),</v>
      </c>
      <c r="J128" s="45">
        <v>471</v>
      </c>
    </row>
    <row r="129" spans="1:10" x14ac:dyDescent="0.3">
      <c r="A129" t="s">
        <v>9</v>
      </c>
      <c r="B129" t="s">
        <v>0</v>
      </c>
      <c r="C129">
        <v>127.3</v>
      </c>
      <c r="D129">
        <v>2019</v>
      </c>
      <c r="F129" t="str">
        <f t="shared" si="1"/>
        <v>('HCP8','HCFS1',127#3,'2019'),</v>
      </c>
      <c r="J129" s="46" t="s">
        <v>764</v>
      </c>
    </row>
    <row r="130" spans="1:10" x14ac:dyDescent="0.3">
      <c r="A130" t="s">
        <v>10</v>
      </c>
      <c r="B130" t="s">
        <v>0</v>
      </c>
      <c r="C130">
        <v>274.3</v>
      </c>
      <c r="D130">
        <v>2019</v>
      </c>
      <c r="F130" t="str">
        <f t="shared" si="1"/>
        <v>('HCP9','HCFS1',274#3,'2019'),</v>
      </c>
      <c r="J130" s="45" t="s">
        <v>765</v>
      </c>
    </row>
    <row r="131" spans="1:10" x14ac:dyDescent="0.3">
      <c r="A131" t="s">
        <v>11</v>
      </c>
      <c r="B131" t="s">
        <v>0</v>
      </c>
      <c r="C131">
        <v>48.2</v>
      </c>
      <c r="D131">
        <v>2019</v>
      </c>
      <c r="F131" t="str">
        <f t="shared" ref="F131:F141" si="2">CONCATENATE("(","'",A131,"',","'",B131,"',",J131,",'",D131,"'","),")</f>
        <v>('HCP10','HCFS1',48#2,'2019'),</v>
      </c>
      <c r="J131" s="46" t="s">
        <v>766</v>
      </c>
    </row>
    <row r="132" spans="1:10" x14ac:dyDescent="0.3">
      <c r="A132" t="s">
        <v>2</v>
      </c>
      <c r="B132" t="s">
        <v>1</v>
      </c>
      <c r="C132">
        <v>1095.8</v>
      </c>
      <c r="D132">
        <v>2019</v>
      </c>
      <c r="F132" t="str">
        <f t="shared" si="2"/>
        <v>('HCP1','HCFS2',1095#8,'2019'),</v>
      </c>
      <c r="J132" s="45" t="s">
        <v>767</v>
      </c>
    </row>
    <row r="133" spans="1:10" x14ac:dyDescent="0.3">
      <c r="A133" t="s">
        <v>3</v>
      </c>
      <c r="B133" t="s">
        <v>1</v>
      </c>
      <c r="C133">
        <v>0</v>
      </c>
      <c r="D133">
        <v>2019</v>
      </c>
      <c r="F133" t="str">
        <f t="shared" si="2"/>
        <v>('HCP2','HCFS2',0,'2019'),</v>
      </c>
      <c r="J133" s="46">
        <v>0</v>
      </c>
    </row>
    <row r="134" spans="1:10" x14ac:dyDescent="0.3">
      <c r="A134" t="s">
        <v>4</v>
      </c>
      <c r="B134" t="s">
        <v>1</v>
      </c>
      <c r="C134">
        <v>329.8</v>
      </c>
      <c r="D134">
        <v>2019</v>
      </c>
      <c r="F134" t="str">
        <f t="shared" si="2"/>
        <v>('HCP3','HCFS2',329#8,'2019'),</v>
      </c>
      <c r="J134" s="45" t="s">
        <v>768</v>
      </c>
    </row>
    <row r="135" spans="1:10" x14ac:dyDescent="0.3">
      <c r="A135" t="s">
        <v>5</v>
      </c>
      <c r="B135" t="s">
        <v>1</v>
      </c>
      <c r="C135">
        <v>6</v>
      </c>
      <c r="D135">
        <v>2019</v>
      </c>
      <c r="F135" t="str">
        <f t="shared" si="2"/>
        <v>('HCP4','HCFS2',6,'2019'),</v>
      </c>
      <c r="J135" s="46">
        <v>6</v>
      </c>
    </row>
    <row r="136" spans="1:10" x14ac:dyDescent="0.3">
      <c r="A136" t="s">
        <v>6</v>
      </c>
      <c r="B136" t="s">
        <v>1</v>
      </c>
      <c r="C136">
        <v>179.5</v>
      </c>
      <c r="D136">
        <v>2019</v>
      </c>
      <c r="F136" t="str">
        <f t="shared" si="2"/>
        <v>('HCP5','HCFS2',179#5,'2019'),</v>
      </c>
      <c r="J136" s="45" t="s">
        <v>769</v>
      </c>
    </row>
    <row r="137" spans="1:10" x14ac:dyDescent="0.3">
      <c r="A137" t="s">
        <v>7</v>
      </c>
      <c r="B137" t="s">
        <v>1</v>
      </c>
      <c r="C137">
        <v>24.3</v>
      </c>
      <c r="D137">
        <v>2019</v>
      </c>
      <c r="F137" t="str">
        <f t="shared" si="2"/>
        <v>('HCP6','HCFS2',24#3,'2019'),</v>
      </c>
      <c r="J137" s="46" t="s">
        <v>770</v>
      </c>
    </row>
    <row r="138" spans="1:10" x14ac:dyDescent="0.3">
      <c r="A138" t="s">
        <v>8</v>
      </c>
      <c r="B138" t="s">
        <v>1</v>
      </c>
      <c r="C138">
        <v>218.7</v>
      </c>
      <c r="D138">
        <v>2019</v>
      </c>
      <c r="F138" t="str">
        <f t="shared" si="2"/>
        <v>('HCP7','HCFS2',218#7,'2019'),</v>
      </c>
      <c r="J138" s="45" t="s">
        <v>667</v>
      </c>
    </row>
    <row r="139" spans="1:10" x14ac:dyDescent="0.3">
      <c r="A139" t="s">
        <v>9</v>
      </c>
      <c r="B139" t="s">
        <v>1</v>
      </c>
      <c r="C139">
        <v>0.1</v>
      </c>
      <c r="D139">
        <v>2019</v>
      </c>
      <c r="F139" t="str">
        <f t="shared" si="2"/>
        <v>('HCP8','HCFS2',0#1,'2019'),</v>
      </c>
      <c r="J139" s="46" t="s">
        <v>613</v>
      </c>
    </row>
    <row r="140" spans="1:10" x14ac:dyDescent="0.3">
      <c r="A140" t="s">
        <v>10</v>
      </c>
      <c r="B140" t="s">
        <v>1</v>
      </c>
      <c r="C140">
        <v>6.6</v>
      </c>
      <c r="D140">
        <v>2019</v>
      </c>
      <c r="F140" t="str">
        <f t="shared" si="2"/>
        <v>('HCP9','HCFS2',6#6,'2019'),</v>
      </c>
      <c r="J140" s="45" t="s">
        <v>771</v>
      </c>
    </row>
    <row r="141" spans="1:10" x14ac:dyDescent="0.3">
      <c r="A141" t="s">
        <v>11</v>
      </c>
      <c r="B141" t="s">
        <v>1</v>
      </c>
      <c r="C141">
        <v>0</v>
      </c>
      <c r="D141">
        <v>2019</v>
      </c>
      <c r="F141" t="str">
        <f t="shared" si="2"/>
        <v>('HCP10','HCFS2',0,'2019'),</v>
      </c>
      <c r="J141" s="46">
        <v>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11"/>
  <sheetViews>
    <sheetView workbookViewId="0">
      <selection activeCell="E2" sqref="E2"/>
    </sheetView>
  </sheetViews>
  <sheetFormatPr defaultRowHeight="14.4" x14ac:dyDescent="0.3"/>
  <cols>
    <col min="1" max="1" width="13" customWidth="1"/>
    <col min="2" max="2" width="18.5546875" customWidth="1"/>
    <col min="5" max="5" width="32.88671875" bestFit="1" customWidth="1"/>
    <col min="12" max="12" width="8.88671875" style="19"/>
  </cols>
  <sheetData>
    <row r="1" spans="1:12" ht="36" x14ac:dyDescent="0.3">
      <c r="A1" s="31" t="s">
        <v>12</v>
      </c>
      <c r="B1" s="1" t="s">
        <v>13</v>
      </c>
      <c r="C1" t="s">
        <v>296</v>
      </c>
    </row>
    <row r="2" spans="1:12" x14ac:dyDescent="0.3">
      <c r="A2" s="32" t="s">
        <v>14</v>
      </c>
      <c r="B2" s="2">
        <v>10.29</v>
      </c>
      <c r="C2">
        <v>2013</v>
      </c>
      <c r="E2" t="str">
        <f>CONCATENATE("(","'",A2,"',",L2,",'",C2,"'","),")</f>
        <v>('Austrija',10#29,'2013'),</v>
      </c>
      <c r="J2" s="20">
        <v>47392</v>
      </c>
      <c r="L2" s="19" t="s">
        <v>381</v>
      </c>
    </row>
    <row r="3" spans="1:12" x14ac:dyDescent="0.3">
      <c r="A3" s="32" t="s">
        <v>15</v>
      </c>
      <c r="B3" s="2">
        <v>10.37</v>
      </c>
      <c r="C3">
        <v>2013</v>
      </c>
      <c r="E3" t="str">
        <f t="shared" ref="E3:E66" si="0">CONCATENATE("(","'",A3,"',",L3,",'",C3,"'","),")</f>
        <v>('Belgija',10#37,'2013'),</v>
      </c>
      <c r="J3" s="20">
        <v>13789</v>
      </c>
      <c r="L3" s="19" t="s">
        <v>382</v>
      </c>
    </row>
    <row r="4" spans="1:12" x14ac:dyDescent="0.3">
      <c r="A4" s="32" t="s">
        <v>16</v>
      </c>
      <c r="B4" s="2">
        <v>7.87</v>
      </c>
      <c r="C4">
        <v>2013</v>
      </c>
      <c r="E4" t="str">
        <f t="shared" si="0"/>
        <v>('Bugarska',7#87,'2013'),</v>
      </c>
      <c r="J4" s="20">
        <v>31959</v>
      </c>
      <c r="L4" s="19" t="s">
        <v>383</v>
      </c>
    </row>
    <row r="5" spans="1:12" x14ac:dyDescent="0.3">
      <c r="A5" s="32" t="s">
        <v>17</v>
      </c>
      <c r="B5" s="2">
        <v>6.9</v>
      </c>
      <c r="C5">
        <v>2013</v>
      </c>
      <c r="E5" t="str">
        <f t="shared" si="0"/>
        <v>('Cipar',6#9,'2013'),</v>
      </c>
      <c r="J5" s="20">
        <v>44810</v>
      </c>
      <c r="L5" s="19" t="s">
        <v>384</v>
      </c>
    </row>
    <row r="6" spans="1:12" x14ac:dyDescent="0.3">
      <c r="A6" s="32" t="s">
        <v>18</v>
      </c>
      <c r="B6" s="2">
        <v>7.81</v>
      </c>
      <c r="C6">
        <v>2013</v>
      </c>
      <c r="E6" t="str">
        <f t="shared" si="0"/>
        <v>('Češka',7#81,'2013'),</v>
      </c>
      <c r="J6" s="20">
        <v>29768</v>
      </c>
      <c r="L6" s="19" t="s">
        <v>385</v>
      </c>
    </row>
    <row r="7" spans="1:12" x14ac:dyDescent="0.3">
      <c r="A7" s="32" t="s">
        <v>19</v>
      </c>
      <c r="B7" s="2">
        <v>10.17</v>
      </c>
      <c r="C7">
        <v>2013</v>
      </c>
      <c r="E7" t="str">
        <f t="shared" si="0"/>
        <v>('Danska',10#17,'2013'),</v>
      </c>
      <c r="J7" s="20">
        <v>43009</v>
      </c>
      <c r="L7" s="19" t="s">
        <v>386</v>
      </c>
    </row>
    <row r="8" spans="1:12" x14ac:dyDescent="0.3">
      <c r="A8" s="32" t="s">
        <v>20</v>
      </c>
      <c r="B8" s="2">
        <v>6.01</v>
      </c>
      <c r="C8">
        <v>2013</v>
      </c>
      <c r="E8" t="str">
        <f t="shared" si="0"/>
        <v>('Estonija',6#01,'2013'),</v>
      </c>
      <c r="J8" s="20">
        <v>44567</v>
      </c>
      <c r="L8" s="19" t="s">
        <v>387</v>
      </c>
    </row>
    <row r="9" spans="1:12" x14ac:dyDescent="0.3">
      <c r="A9" s="32" t="s">
        <v>21</v>
      </c>
      <c r="B9" s="2">
        <v>9.51</v>
      </c>
      <c r="C9">
        <v>2013</v>
      </c>
      <c r="E9" t="str">
        <f t="shared" si="0"/>
        <v>('Finska',9#51,'2013'),</v>
      </c>
      <c r="J9" s="20">
        <v>18872</v>
      </c>
      <c r="L9" s="19" t="s">
        <v>388</v>
      </c>
    </row>
    <row r="10" spans="1:12" x14ac:dyDescent="0.3">
      <c r="A10" s="32" t="s">
        <v>22</v>
      </c>
      <c r="B10" s="2">
        <v>11.44</v>
      </c>
      <c r="C10">
        <v>2013</v>
      </c>
      <c r="E10" t="str">
        <f t="shared" si="0"/>
        <v>('Francuska',11#44,'2013'),</v>
      </c>
      <c r="J10" s="20">
        <v>16377</v>
      </c>
      <c r="L10" s="19" t="s">
        <v>389</v>
      </c>
    </row>
    <row r="11" spans="1:12" x14ac:dyDescent="0.3">
      <c r="A11" s="32" t="s">
        <v>23</v>
      </c>
      <c r="B11" s="2">
        <v>8.41</v>
      </c>
      <c r="C11">
        <v>2013</v>
      </c>
      <c r="E11" t="str">
        <f t="shared" si="0"/>
        <v>('Grčka',8#41,'2013'),</v>
      </c>
      <c r="J11" s="20">
        <v>15189</v>
      </c>
      <c r="L11" s="19" t="s">
        <v>390</v>
      </c>
    </row>
    <row r="12" spans="1:12" x14ac:dyDescent="0.3">
      <c r="A12" s="32" t="s">
        <v>24</v>
      </c>
      <c r="B12" s="3">
        <v>6.52</v>
      </c>
      <c r="C12">
        <v>2013</v>
      </c>
      <c r="E12" t="str">
        <f t="shared" si="0"/>
        <v>('Hrvatska',6#52,'2013'),</v>
      </c>
      <c r="J12" s="21">
        <v>19146</v>
      </c>
      <c r="L12" s="19" t="s">
        <v>391</v>
      </c>
    </row>
    <row r="13" spans="1:12" x14ac:dyDescent="0.3">
      <c r="A13" s="32" t="s">
        <v>25</v>
      </c>
      <c r="B13" s="2">
        <v>10.29</v>
      </c>
      <c r="C13">
        <v>2013</v>
      </c>
      <c r="E13" t="str">
        <f t="shared" si="0"/>
        <v>('Irska',10#29,'2013'),</v>
      </c>
      <c r="J13" s="20">
        <v>47392</v>
      </c>
      <c r="L13" s="19" t="s">
        <v>381</v>
      </c>
    </row>
    <row r="14" spans="1:12" x14ac:dyDescent="0.3">
      <c r="A14" s="32" t="s">
        <v>26</v>
      </c>
      <c r="B14" s="2">
        <v>8.48</v>
      </c>
      <c r="C14">
        <v>2013</v>
      </c>
      <c r="E14" t="str">
        <f t="shared" si="0"/>
        <v>('Island',8#48,'2013'),</v>
      </c>
      <c r="J14" s="20">
        <v>17746</v>
      </c>
      <c r="L14" s="19" t="s">
        <v>392</v>
      </c>
    </row>
    <row r="15" spans="1:12" x14ac:dyDescent="0.3">
      <c r="A15" s="32" t="s">
        <v>27</v>
      </c>
      <c r="B15" s="2">
        <v>8.9499999999999993</v>
      </c>
      <c r="C15">
        <v>2013</v>
      </c>
      <c r="E15" t="str">
        <f t="shared" si="0"/>
        <v>('Italija',8#95,'2013'),</v>
      </c>
      <c r="J15" s="20">
        <v>34912</v>
      </c>
      <c r="L15" s="19" t="s">
        <v>393</v>
      </c>
    </row>
    <row r="16" spans="1:12" x14ac:dyDescent="0.3">
      <c r="A16" s="32" t="s">
        <v>28</v>
      </c>
      <c r="B16" s="2">
        <v>5.4</v>
      </c>
      <c r="C16">
        <v>2013</v>
      </c>
      <c r="E16" t="str">
        <f t="shared" si="0"/>
        <v>('Latvija',5#4,'2013'),</v>
      </c>
      <c r="J16" s="20">
        <v>44656</v>
      </c>
      <c r="L16" s="19" t="s">
        <v>394</v>
      </c>
    </row>
    <row r="17" spans="1:12" x14ac:dyDescent="0.3">
      <c r="A17" s="32" t="s">
        <v>29</v>
      </c>
      <c r="B17" s="2">
        <v>6.14</v>
      </c>
      <c r="C17">
        <v>2013</v>
      </c>
      <c r="E17" t="str">
        <f t="shared" si="0"/>
        <v>('Litva',6#14,'2013'),</v>
      </c>
      <c r="J17" s="20">
        <v>41791</v>
      </c>
      <c r="L17" s="19" t="s">
        <v>395</v>
      </c>
    </row>
    <row r="18" spans="1:12" x14ac:dyDescent="0.3">
      <c r="A18" s="32" t="s">
        <v>30</v>
      </c>
      <c r="B18" s="2">
        <v>5.67</v>
      </c>
      <c r="C18">
        <v>2013</v>
      </c>
      <c r="E18" t="str">
        <f t="shared" si="0"/>
        <v>('Luksemburg',5#67,'2013'),</v>
      </c>
      <c r="J18" s="20">
        <v>24593</v>
      </c>
      <c r="L18" s="19" t="s">
        <v>396</v>
      </c>
    </row>
    <row r="19" spans="1:12" x14ac:dyDescent="0.3">
      <c r="A19" s="32" t="s">
        <v>31</v>
      </c>
      <c r="B19" s="2">
        <v>7.26</v>
      </c>
      <c r="C19">
        <v>2013</v>
      </c>
      <c r="E19" t="str">
        <f t="shared" si="0"/>
        <v>('Mađarska',7#26,'2013'),</v>
      </c>
      <c r="J19" s="20">
        <v>46204</v>
      </c>
      <c r="L19" s="19" t="s">
        <v>397</v>
      </c>
    </row>
    <row r="20" spans="1:12" x14ac:dyDescent="0.3">
      <c r="A20" s="32" t="s">
        <v>32</v>
      </c>
      <c r="B20" s="2">
        <v>10.58</v>
      </c>
      <c r="C20">
        <v>2013</v>
      </c>
      <c r="E20" t="str">
        <f t="shared" si="0"/>
        <v>('Nizozemska',10#58,'2013'),</v>
      </c>
      <c r="J20" s="20">
        <v>21459</v>
      </c>
      <c r="L20" s="19" t="s">
        <v>398</v>
      </c>
    </row>
    <row r="21" spans="1:12" x14ac:dyDescent="0.3">
      <c r="A21" s="32" t="s">
        <v>33</v>
      </c>
      <c r="B21" s="2">
        <v>8.92</v>
      </c>
      <c r="C21">
        <v>2013</v>
      </c>
      <c r="E21" t="str">
        <f t="shared" si="0"/>
        <v>('Norveška',8#92,'2013'),</v>
      </c>
      <c r="J21" s="20">
        <v>33817</v>
      </c>
      <c r="L21" s="19" t="s">
        <v>399</v>
      </c>
    </row>
    <row r="22" spans="1:12" x14ac:dyDescent="0.3">
      <c r="A22" s="32" t="s">
        <v>34</v>
      </c>
      <c r="B22" s="2">
        <v>10.93</v>
      </c>
      <c r="C22">
        <v>2013</v>
      </c>
      <c r="E22" t="str">
        <f t="shared" si="0"/>
        <v>('Njemačka',10#93,'2013'),</v>
      </c>
      <c r="J22" s="20">
        <v>34243</v>
      </c>
      <c r="L22" s="19" t="s">
        <v>400</v>
      </c>
    </row>
    <row r="23" spans="1:12" x14ac:dyDescent="0.3">
      <c r="A23" s="32" t="s">
        <v>35</v>
      </c>
      <c r="B23" s="2">
        <v>6.38</v>
      </c>
      <c r="C23">
        <v>2013</v>
      </c>
      <c r="E23" t="str">
        <f t="shared" si="0"/>
        <v>('Poljska',6#38,'2013'),</v>
      </c>
      <c r="J23" s="20">
        <v>14032</v>
      </c>
      <c r="L23" s="19" t="s">
        <v>401</v>
      </c>
    </row>
    <row r="24" spans="1:12" x14ac:dyDescent="0.3">
      <c r="A24" s="32" t="s">
        <v>36</v>
      </c>
      <c r="B24" s="2">
        <v>9.09</v>
      </c>
      <c r="C24">
        <v>2013</v>
      </c>
      <c r="E24" t="str">
        <f t="shared" si="0"/>
        <v>('Portugal',9#09,'2013'),</v>
      </c>
      <c r="J24" s="20">
        <v>44813</v>
      </c>
      <c r="L24" s="19" t="s">
        <v>402</v>
      </c>
    </row>
    <row r="25" spans="1:12" x14ac:dyDescent="0.3">
      <c r="A25" s="32" t="s">
        <v>37</v>
      </c>
      <c r="B25" s="2">
        <v>5.19</v>
      </c>
      <c r="C25">
        <v>2013</v>
      </c>
      <c r="E25" t="str">
        <f t="shared" si="0"/>
        <v>('Rumunjska',5#19,'2013'),</v>
      </c>
      <c r="J25" s="20">
        <v>43586</v>
      </c>
      <c r="L25" s="19" t="s">
        <v>403</v>
      </c>
    </row>
    <row r="26" spans="1:12" x14ac:dyDescent="0.3">
      <c r="A26" s="32" t="s">
        <v>38</v>
      </c>
      <c r="B26" s="2">
        <v>7.53</v>
      </c>
      <c r="C26">
        <v>2013</v>
      </c>
      <c r="E26" t="str">
        <f t="shared" si="0"/>
        <v>('Slovačka',7#53,'2013'),</v>
      </c>
      <c r="J26" s="20">
        <v>19541</v>
      </c>
      <c r="L26" s="19" t="s">
        <v>404</v>
      </c>
    </row>
    <row r="27" spans="1:12" x14ac:dyDescent="0.3">
      <c r="A27" s="32" t="s">
        <v>39</v>
      </c>
      <c r="B27" s="4" t="s">
        <v>357</v>
      </c>
      <c r="C27">
        <v>2013</v>
      </c>
      <c r="E27" t="str">
        <f t="shared" si="0"/>
        <v>('Slovenija',null,'2013'),</v>
      </c>
      <c r="J27" s="22" t="s">
        <v>357</v>
      </c>
      <c r="L27" s="19" t="s">
        <v>357</v>
      </c>
    </row>
    <row r="28" spans="1:12" x14ac:dyDescent="0.3">
      <c r="A28" s="32" t="s">
        <v>40</v>
      </c>
      <c r="B28" s="2">
        <v>9.02</v>
      </c>
      <c r="C28">
        <v>2013</v>
      </c>
      <c r="E28" t="str">
        <f t="shared" si="0"/>
        <v>('Španjolska',9#02,'2013'),</v>
      </c>
      <c r="J28" s="20">
        <v>44601</v>
      </c>
      <c r="L28" s="19" t="s">
        <v>405</v>
      </c>
    </row>
    <row r="29" spans="1:12" x14ac:dyDescent="0.3">
      <c r="A29" s="32" t="s">
        <v>41</v>
      </c>
      <c r="B29" s="2">
        <v>11.09</v>
      </c>
      <c r="C29">
        <v>2013</v>
      </c>
      <c r="E29" t="str">
        <f t="shared" si="0"/>
        <v>('Švedska',11#09,'2013'),</v>
      </c>
      <c r="J29" s="20">
        <v>44815</v>
      </c>
      <c r="L29" s="19" t="s">
        <v>406</v>
      </c>
    </row>
    <row r="30" spans="1:12" x14ac:dyDescent="0.3">
      <c r="A30" s="32" t="s">
        <v>42</v>
      </c>
      <c r="B30" s="2">
        <v>11.31</v>
      </c>
      <c r="C30">
        <v>2013</v>
      </c>
      <c r="E30" t="str">
        <f t="shared" si="0"/>
        <v>('Švicarska',11#31,'2013'),</v>
      </c>
      <c r="J30" s="20">
        <v>11628</v>
      </c>
      <c r="L30" s="19" t="s">
        <v>407</v>
      </c>
    </row>
    <row r="31" spans="1:12" ht="22.8" x14ac:dyDescent="0.3">
      <c r="A31" s="32" t="s">
        <v>43</v>
      </c>
      <c r="B31" s="2">
        <v>9.77</v>
      </c>
      <c r="C31">
        <v>2013</v>
      </c>
      <c r="E31" t="str">
        <f t="shared" si="0"/>
        <v>('Ujedinjeno Kraljevstvo',9#77,'2013'),</v>
      </c>
      <c r="J31" s="20">
        <v>28369</v>
      </c>
      <c r="L31" s="19" t="s">
        <v>408</v>
      </c>
    </row>
    <row r="32" spans="1:12" x14ac:dyDescent="0.3">
      <c r="A32" s="33" t="s">
        <v>297</v>
      </c>
      <c r="B32" s="6">
        <v>10.37</v>
      </c>
      <c r="C32">
        <v>2014</v>
      </c>
      <c r="E32" t="str">
        <f t="shared" si="0"/>
        <v>('Austrija',10#37,'2014'),</v>
      </c>
      <c r="J32" s="23">
        <v>13789</v>
      </c>
      <c r="L32" s="19" t="s">
        <v>382</v>
      </c>
    </row>
    <row r="33" spans="1:12" x14ac:dyDescent="0.3">
      <c r="A33" s="33" t="s">
        <v>298</v>
      </c>
      <c r="B33" s="6">
        <v>10.41</v>
      </c>
      <c r="C33">
        <v>2014</v>
      </c>
      <c r="E33" t="str">
        <f t="shared" si="0"/>
        <v>('Belgija',10#41,'2014'),</v>
      </c>
      <c r="J33" s="23">
        <v>15250</v>
      </c>
      <c r="L33" s="19" t="s">
        <v>409</v>
      </c>
    </row>
    <row r="34" spans="1:12" x14ac:dyDescent="0.3">
      <c r="A34" s="33" t="s">
        <v>299</v>
      </c>
      <c r="B34" s="6">
        <v>8.5</v>
      </c>
      <c r="C34">
        <v>2014</v>
      </c>
      <c r="E34" t="str">
        <f t="shared" si="0"/>
        <v>('Bugarska',8#5,'2014'),</v>
      </c>
      <c r="J34" s="23">
        <v>44689</v>
      </c>
      <c r="L34" s="19" t="s">
        <v>410</v>
      </c>
    </row>
    <row r="35" spans="1:12" x14ac:dyDescent="0.3">
      <c r="A35" s="33" t="s">
        <v>300</v>
      </c>
      <c r="B35" s="6">
        <v>6.78</v>
      </c>
      <c r="C35">
        <v>2014</v>
      </c>
      <c r="E35" t="str">
        <f t="shared" si="0"/>
        <v>('Cipar',6#78,'2014'),</v>
      </c>
      <c r="J35" s="23">
        <v>28642</v>
      </c>
      <c r="L35" s="19" t="s">
        <v>411</v>
      </c>
    </row>
    <row r="36" spans="1:12" x14ac:dyDescent="0.3">
      <c r="A36" s="33" t="s">
        <v>301</v>
      </c>
      <c r="B36" s="6">
        <v>7.65</v>
      </c>
      <c r="C36">
        <v>2014</v>
      </c>
      <c r="E36" t="str">
        <f t="shared" si="0"/>
        <v>('Češka',7#65,'2014'),</v>
      </c>
      <c r="J36" s="23">
        <v>23924</v>
      </c>
      <c r="L36" s="19" t="s">
        <v>412</v>
      </c>
    </row>
    <row r="37" spans="1:12" x14ac:dyDescent="0.3">
      <c r="A37" s="33" t="s">
        <v>302</v>
      </c>
      <c r="B37" s="6">
        <v>10.17</v>
      </c>
      <c r="C37">
        <v>2014</v>
      </c>
      <c r="E37" t="str">
        <f t="shared" si="0"/>
        <v>('Danska',10#17,'2014'),</v>
      </c>
      <c r="J37" s="23">
        <v>43009</v>
      </c>
      <c r="L37" s="19" t="s">
        <v>386</v>
      </c>
    </row>
    <row r="38" spans="1:12" x14ac:dyDescent="0.3">
      <c r="A38" s="33" t="s">
        <v>303</v>
      </c>
      <c r="B38" s="6">
        <v>6.12</v>
      </c>
      <c r="C38">
        <v>2014</v>
      </c>
      <c r="E38" t="str">
        <f t="shared" si="0"/>
        <v>('Estonija',6#12,'2014'),</v>
      </c>
      <c r="J38" s="23">
        <v>44901</v>
      </c>
      <c r="L38" s="19" t="s">
        <v>413</v>
      </c>
    </row>
    <row r="39" spans="1:12" x14ac:dyDescent="0.3">
      <c r="A39" s="33" t="s">
        <v>304</v>
      </c>
      <c r="B39" s="6">
        <v>9.49</v>
      </c>
      <c r="C39">
        <v>2014</v>
      </c>
      <c r="E39" t="str">
        <f t="shared" si="0"/>
        <v>('Finska',9#49,'2014'),</v>
      </c>
      <c r="J39" s="23">
        <v>18142</v>
      </c>
      <c r="L39" s="19" t="s">
        <v>414</v>
      </c>
    </row>
    <row r="40" spans="1:12" x14ac:dyDescent="0.3">
      <c r="A40" s="33" t="s">
        <v>305</v>
      </c>
      <c r="B40" s="6">
        <v>11.57</v>
      </c>
      <c r="C40">
        <v>2014</v>
      </c>
      <c r="E40" t="str">
        <f t="shared" si="0"/>
        <v>('Francuska',11#57,'2014'),</v>
      </c>
      <c r="J40" s="23">
        <v>21125</v>
      </c>
      <c r="L40" s="19" t="s">
        <v>415</v>
      </c>
    </row>
    <row r="41" spans="1:12" x14ac:dyDescent="0.3">
      <c r="A41" s="33" t="s">
        <v>306</v>
      </c>
      <c r="B41" s="6">
        <v>7.95</v>
      </c>
      <c r="C41">
        <v>2014</v>
      </c>
      <c r="E41" t="str">
        <f t="shared" si="0"/>
        <v>('Grčka',7#95,'2014'),</v>
      </c>
      <c r="J41" s="23">
        <v>34881</v>
      </c>
      <c r="L41" s="19" t="s">
        <v>416</v>
      </c>
    </row>
    <row r="42" spans="1:12" x14ac:dyDescent="0.3">
      <c r="A42" s="33" t="s">
        <v>307</v>
      </c>
      <c r="B42" s="7">
        <v>6.7</v>
      </c>
      <c r="C42">
        <v>2014</v>
      </c>
      <c r="E42" t="str">
        <f t="shared" si="0"/>
        <v>('Hrvatska',6#7,'2014'),</v>
      </c>
      <c r="J42" s="24">
        <v>44748</v>
      </c>
      <c r="L42" s="19" t="s">
        <v>417</v>
      </c>
    </row>
    <row r="43" spans="1:12" x14ac:dyDescent="0.3">
      <c r="A43" s="33" t="s">
        <v>308</v>
      </c>
      <c r="B43" s="6">
        <v>9.65</v>
      </c>
      <c r="C43">
        <v>2014</v>
      </c>
      <c r="E43" t="str">
        <f t="shared" si="0"/>
        <v>('Irska',9#65,'2014'),</v>
      </c>
      <c r="J43" s="23">
        <v>23986</v>
      </c>
      <c r="L43" s="19" t="s">
        <v>418</v>
      </c>
    </row>
    <row r="44" spans="1:12" x14ac:dyDescent="0.3">
      <c r="A44" s="33" t="s">
        <v>309</v>
      </c>
      <c r="B44" s="6">
        <v>8.5</v>
      </c>
      <c r="C44">
        <v>2014</v>
      </c>
      <c r="E44" t="str">
        <f t="shared" si="0"/>
        <v>('Island',8#5,'2014'),</v>
      </c>
      <c r="J44" s="23">
        <v>44689</v>
      </c>
      <c r="L44" s="19" t="s">
        <v>410</v>
      </c>
    </row>
    <row r="45" spans="1:12" x14ac:dyDescent="0.3">
      <c r="A45" s="33" t="s">
        <v>310</v>
      </c>
      <c r="B45" s="6">
        <v>9.01</v>
      </c>
      <c r="C45">
        <v>2014</v>
      </c>
      <c r="E45" t="str">
        <f t="shared" si="0"/>
        <v>('Italija',9#01,'2014'),</v>
      </c>
      <c r="J45" s="23">
        <v>44570</v>
      </c>
      <c r="L45" s="19" t="s">
        <v>419</v>
      </c>
    </row>
    <row r="46" spans="1:12" x14ac:dyDescent="0.3">
      <c r="A46" s="33" t="s">
        <v>311</v>
      </c>
      <c r="B46" s="6">
        <v>5.47</v>
      </c>
      <c r="C46">
        <v>2014</v>
      </c>
      <c r="E46" t="str">
        <f t="shared" si="0"/>
        <v>('Latvija',5#47,'2014'),</v>
      </c>
      <c r="J46" s="23">
        <v>17288</v>
      </c>
      <c r="L46" s="19" t="s">
        <v>420</v>
      </c>
    </row>
    <row r="47" spans="1:12" x14ac:dyDescent="0.3">
      <c r="A47" s="33" t="s">
        <v>312</v>
      </c>
      <c r="B47" s="6">
        <v>6.2</v>
      </c>
      <c r="C47">
        <v>2014</v>
      </c>
      <c r="E47" t="str">
        <f t="shared" si="0"/>
        <v>('Litva',6#2,'2014'),</v>
      </c>
      <c r="J47" s="23">
        <v>44598</v>
      </c>
      <c r="L47" s="19" t="s">
        <v>421</v>
      </c>
    </row>
    <row r="48" spans="1:12" x14ac:dyDescent="0.3">
      <c r="A48" s="33" t="s">
        <v>313</v>
      </c>
      <c r="B48" s="6">
        <v>5.55</v>
      </c>
      <c r="C48">
        <v>2014</v>
      </c>
      <c r="E48" t="str">
        <f t="shared" si="0"/>
        <v>('Luksemburg',5#55,'2014'),</v>
      </c>
      <c r="J48" s="23">
        <v>20210</v>
      </c>
      <c r="L48" s="19" t="s">
        <v>422</v>
      </c>
    </row>
    <row r="49" spans="1:12" x14ac:dyDescent="0.3">
      <c r="A49" s="33" t="s">
        <v>314</v>
      </c>
      <c r="B49" s="6">
        <v>7.09</v>
      </c>
      <c r="C49">
        <v>2014</v>
      </c>
      <c r="E49" t="str">
        <f t="shared" si="0"/>
        <v>('Mađarska',7#09,'2014'),</v>
      </c>
      <c r="J49" s="23">
        <v>44811</v>
      </c>
      <c r="L49" s="19" t="s">
        <v>423</v>
      </c>
    </row>
    <row r="50" spans="1:12" x14ac:dyDescent="0.3">
      <c r="A50" s="33" t="s">
        <v>315</v>
      </c>
      <c r="B50" s="6">
        <v>10.57</v>
      </c>
      <c r="C50">
        <v>2014</v>
      </c>
      <c r="E50" t="str">
        <f t="shared" si="0"/>
        <v>('Nizozemska',10#57,'2014'),</v>
      </c>
      <c r="J50" s="23">
        <v>21094</v>
      </c>
      <c r="L50" s="19" t="s">
        <v>424</v>
      </c>
    </row>
    <row r="51" spans="1:12" x14ac:dyDescent="0.3">
      <c r="A51" s="33" t="s">
        <v>316</v>
      </c>
      <c r="B51" s="6">
        <v>9.33</v>
      </c>
      <c r="C51">
        <v>2014</v>
      </c>
      <c r="E51" t="str">
        <f t="shared" si="0"/>
        <v>('Norveška',9#33,'2014'),</v>
      </c>
      <c r="J51" s="23">
        <v>12298</v>
      </c>
      <c r="L51" s="19" t="s">
        <v>425</v>
      </c>
    </row>
    <row r="52" spans="1:12" x14ac:dyDescent="0.3">
      <c r="A52" s="33" t="s">
        <v>317</v>
      </c>
      <c r="B52" s="6">
        <v>10.96</v>
      </c>
      <c r="C52">
        <v>2014</v>
      </c>
      <c r="E52" t="str">
        <f t="shared" si="0"/>
        <v>('Njemačka',10#96,'2014'),</v>
      </c>
      <c r="J52" s="23">
        <v>35339</v>
      </c>
      <c r="L52" s="19" t="s">
        <v>426</v>
      </c>
    </row>
    <row r="53" spans="1:12" x14ac:dyDescent="0.3">
      <c r="A53" s="33" t="s">
        <v>318</v>
      </c>
      <c r="B53" s="6">
        <v>6.25</v>
      </c>
      <c r="C53">
        <v>2014</v>
      </c>
      <c r="E53" t="str">
        <f t="shared" si="0"/>
        <v>('Poljska',6#25,'2014'),</v>
      </c>
      <c r="J53" s="23">
        <v>45809</v>
      </c>
      <c r="L53" s="19" t="s">
        <v>427</v>
      </c>
    </row>
    <row r="54" spans="1:12" x14ac:dyDescent="0.3">
      <c r="A54" s="33" t="s">
        <v>319</v>
      </c>
      <c r="B54" s="6">
        <v>9.02</v>
      </c>
      <c r="C54">
        <v>2014</v>
      </c>
      <c r="E54" t="str">
        <f t="shared" si="0"/>
        <v>('Portugal',9#02,'2014'),</v>
      </c>
      <c r="J54" s="23">
        <v>44601</v>
      </c>
      <c r="L54" s="19" t="s">
        <v>405</v>
      </c>
    </row>
    <row r="55" spans="1:12" x14ac:dyDescent="0.3">
      <c r="A55" s="33" t="s">
        <v>320</v>
      </c>
      <c r="B55" s="6">
        <v>5.03</v>
      </c>
      <c r="C55">
        <v>2014</v>
      </c>
      <c r="E55" t="str">
        <f t="shared" si="0"/>
        <v>('Rumunjska',5#03,'2014'),</v>
      </c>
      <c r="J55" s="23">
        <v>44625</v>
      </c>
      <c r="L55" s="19" t="s">
        <v>428</v>
      </c>
    </row>
    <row r="56" spans="1:12" x14ac:dyDescent="0.3">
      <c r="A56" s="33" t="s">
        <v>321</v>
      </c>
      <c r="B56" s="6">
        <v>6.91</v>
      </c>
      <c r="C56">
        <v>2014</v>
      </c>
      <c r="E56" t="str">
        <f t="shared" si="0"/>
        <v>('Slovačka',6#91,'2014'),</v>
      </c>
      <c r="J56" s="23">
        <v>33390</v>
      </c>
      <c r="L56" s="19" t="s">
        <v>429</v>
      </c>
    </row>
    <row r="57" spans="1:12" x14ac:dyDescent="0.3">
      <c r="A57" s="33" t="s">
        <v>322</v>
      </c>
      <c r="B57" s="6">
        <v>8.51</v>
      </c>
      <c r="C57">
        <v>2014</v>
      </c>
      <c r="E57" t="str">
        <f t="shared" si="0"/>
        <v>('Slovenija',8#51,'2014'),</v>
      </c>
      <c r="J57" s="23">
        <v>18841</v>
      </c>
      <c r="L57" s="19" t="s">
        <v>430</v>
      </c>
    </row>
    <row r="58" spans="1:12" x14ac:dyDescent="0.3">
      <c r="A58" s="33" t="s">
        <v>323</v>
      </c>
      <c r="B58" s="6">
        <v>9.02</v>
      </c>
      <c r="C58">
        <v>2014</v>
      </c>
      <c r="E58" t="str">
        <f t="shared" si="0"/>
        <v>('Španjolska',9#02,'2014'),</v>
      </c>
      <c r="J58" s="23">
        <v>44601</v>
      </c>
      <c r="L58" s="19" t="s">
        <v>405</v>
      </c>
    </row>
    <row r="59" spans="1:12" x14ac:dyDescent="0.3">
      <c r="A59" s="33" t="s">
        <v>324</v>
      </c>
      <c r="B59" s="6">
        <v>11.13</v>
      </c>
      <c r="C59">
        <v>2014</v>
      </c>
      <c r="E59" t="str">
        <f t="shared" si="0"/>
        <v>('Švedska',11#13,'2014'),</v>
      </c>
      <c r="J59" s="23">
        <v>41579</v>
      </c>
      <c r="L59" s="19" t="s">
        <v>431</v>
      </c>
    </row>
    <row r="60" spans="1:12" x14ac:dyDescent="0.3">
      <c r="A60" s="33" t="s">
        <v>325</v>
      </c>
      <c r="B60" s="6">
        <v>11.49</v>
      </c>
      <c r="C60">
        <v>2014</v>
      </c>
      <c r="E60" t="str">
        <f t="shared" si="0"/>
        <v>('Švicarska',11#49,'2014'),</v>
      </c>
      <c r="J60" s="23">
        <v>18203</v>
      </c>
      <c r="L60" s="19" t="s">
        <v>432</v>
      </c>
    </row>
    <row r="61" spans="1:12" ht="26.4" x14ac:dyDescent="0.3">
      <c r="A61" s="33" t="s">
        <v>326</v>
      </c>
      <c r="B61" s="6">
        <v>9.76</v>
      </c>
      <c r="C61">
        <v>2014</v>
      </c>
      <c r="E61" t="str">
        <f t="shared" si="0"/>
        <v>('Ujedinjeno Kraljevstvo',9#76,'2014'),</v>
      </c>
      <c r="J61" s="23">
        <v>28004</v>
      </c>
      <c r="L61" s="19" t="s">
        <v>433</v>
      </c>
    </row>
    <row r="62" spans="1:12" x14ac:dyDescent="0.3">
      <c r="A62" s="34" t="s">
        <v>297</v>
      </c>
      <c r="B62" s="8">
        <v>10.37</v>
      </c>
      <c r="C62">
        <v>2015</v>
      </c>
      <c r="E62" t="str">
        <f t="shared" si="0"/>
        <v>('Austrija',10#37,'2015'),</v>
      </c>
      <c r="J62" s="25">
        <v>13789</v>
      </c>
      <c r="L62" s="19" t="s">
        <v>382</v>
      </c>
    </row>
    <row r="63" spans="1:12" x14ac:dyDescent="0.3">
      <c r="A63" s="34" t="s">
        <v>298</v>
      </c>
      <c r="B63" s="8">
        <v>10.28</v>
      </c>
      <c r="C63">
        <v>2015</v>
      </c>
      <c r="E63" t="str">
        <f t="shared" si="0"/>
        <v>('Belgija',10#28,'2015'),</v>
      </c>
      <c r="J63" s="25">
        <v>47027</v>
      </c>
      <c r="L63" s="19" t="s">
        <v>434</v>
      </c>
    </row>
    <row r="64" spans="1:12" x14ac:dyDescent="0.3">
      <c r="A64" s="34" t="s">
        <v>299</v>
      </c>
      <c r="B64" s="8">
        <v>8.1999999999999993</v>
      </c>
      <c r="C64">
        <v>2015</v>
      </c>
      <c r="E64" t="str">
        <f t="shared" si="0"/>
        <v>('Bugarska',8#2,'2015'),</v>
      </c>
      <c r="J64" s="25">
        <v>44600</v>
      </c>
      <c r="L64" s="19" t="s">
        <v>435</v>
      </c>
    </row>
    <row r="65" spans="1:12" x14ac:dyDescent="0.3">
      <c r="A65" s="34" t="s">
        <v>300</v>
      </c>
      <c r="B65" s="8">
        <v>6.81</v>
      </c>
      <c r="C65">
        <v>2015</v>
      </c>
      <c r="E65" t="str">
        <f t="shared" si="0"/>
        <v>('Cipar',6#81,'2015'),</v>
      </c>
      <c r="J65" s="25">
        <v>29738</v>
      </c>
      <c r="L65" s="19" t="s">
        <v>436</v>
      </c>
    </row>
    <row r="66" spans="1:12" x14ac:dyDescent="0.3">
      <c r="A66" s="34" t="s">
        <v>301</v>
      </c>
      <c r="B66" s="8">
        <v>7.24</v>
      </c>
      <c r="C66">
        <v>2015</v>
      </c>
      <c r="E66" t="str">
        <f t="shared" si="0"/>
        <v>('Češka',7#24,'2015'),</v>
      </c>
      <c r="J66" s="25">
        <v>45474</v>
      </c>
      <c r="L66" s="19" t="s">
        <v>437</v>
      </c>
    </row>
    <row r="67" spans="1:12" x14ac:dyDescent="0.3">
      <c r="A67" s="34" t="s">
        <v>302</v>
      </c>
      <c r="B67" s="8">
        <v>10.23</v>
      </c>
      <c r="C67">
        <v>2015</v>
      </c>
      <c r="E67" t="str">
        <f t="shared" ref="E67:E130" si="1">CONCATENATE("(","'",A67,"',",L67,",'",C67,"'","),")</f>
        <v>('Danska',10#23,'2015'),</v>
      </c>
      <c r="J67" s="25">
        <v>45200</v>
      </c>
      <c r="L67" s="19" t="s">
        <v>438</v>
      </c>
    </row>
    <row r="68" spans="1:12" x14ac:dyDescent="0.3">
      <c r="A68" s="34" t="s">
        <v>303</v>
      </c>
      <c r="B68" s="8">
        <v>6.39</v>
      </c>
      <c r="C68">
        <v>2015</v>
      </c>
      <c r="E68" t="str">
        <f t="shared" si="1"/>
        <v>('Estonija',6#39,'2015'),</v>
      </c>
      <c r="J68" s="25">
        <v>14397</v>
      </c>
      <c r="L68" s="19" t="s">
        <v>439</v>
      </c>
    </row>
    <row r="69" spans="1:12" x14ac:dyDescent="0.3">
      <c r="A69" s="34" t="s">
        <v>304</v>
      </c>
      <c r="B69" s="8">
        <v>9.6999999999999993</v>
      </c>
      <c r="C69">
        <v>2015</v>
      </c>
      <c r="E69" t="str">
        <f t="shared" si="1"/>
        <v>('Finska',9#7,'2015'),</v>
      </c>
      <c r="J69" s="25">
        <v>44751</v>
      </c>
      <c r="L69" s="19" t="s">
        <v>440</v>
      </c>
    </row>
    <row r="70" spans="1:12" x14ac:dyDescent="0.3">
      <c r="A70" s="34" t="s">
        <v>305</v>
      </c>
      <c r="B70" s="8">
        <v>11.46</v>
      </c>
      <c r="C70">
        <v>2015</v>
      </c>
      <c r="E70" t="str">
        <f t="shared" si="1"/>
        <v>('Francuska',11#46,'2015'),</v>
      </c>
      <c r="J70" s="25">
        <v>17107</v>
      </c>
      <c r="L70" s="19" t="s">
        <v>441</v>
      </c>
    </row>
    <row r="71" spans="1:12" x14ac:dyDescent="0.3">
      <c r="A71" s="34" t="s">
        <v>306</v>
      </c>
      <c r="B71" s="8">
        <v>8.09</v>
      </c>
      <c r="C71">
        <v>2015</v>
      </c>
      <c r="E71" t="str">
        <f t="shared" si="1"/>
        <v>('Grčka',8#09,'2015'),</v>
      </c>
      <c r="J71" s="25">
        <v>44812</v>
      </c>
      <c r="L71" s="19" t="s">
        <v>442</v>
      </c>
    </row>
    <row r="72" spans="1:12" x14ac:dyDescent="0.3">
      <c r="A72" s="34" t="s">
        <v>307</v>
      </c>
      <c r="B72" s="9">
        <v>6.79</v>
      </c>
      <c r="C72">
        <v>2015</v>
      </c>
      <c r="E72" t="str">
        <f t="shared" si="1"/>
        <v>('Hrvatska',6#79,'2015'),</v>
      </c>
      <c r="J72" s="26">
        <v>29007</v>
      </c>
      <c r="L72" s="19" t="s">
        <v>443</v>
      </c>
    </row>
    <row r="73" spans="1:12" x14ac:dyDescent="0.3">
      <c r="A73" s="34" t="s">
        <v>308</v>
      </c>
      <c r="B73" s="8">
        <v>7.34</v>
      </c>
      <c r="C73">
        <v>2015</v>
      </c>
      <c r="E73" t="str">
        <f t="shared" si="1"/>
        <v>('Irska',7#34,'2015'),</v>
      </c>
      <c r="J73" s="25">
        <v>12601</v>
      </c>
      <c r="L73" s="19" t="s">
        <v>444</v>
      </c>
    </row>
    <row r="74" spans="1:12" x14ac:dyDescent="0.3">
      <c r="A74" s="34" t="s">
        <v>309</v>
      </c>
      <c r="B74" s="8">
        <v>8.35</v>
      </c>
      <c r="C74">
        <v>2015</v>
      </c>
      <c r="E74" t="str">
        <f t="shared" si="1"/>
        <v>('Island',8#35,'2015'),</v>
      </c>
      <c r="J74" s="25">
        <v>12997</v>
      </c>
      <c r="L74" s="19" t="s">
        <v>445</v>
      </c>
    </row>
    <row r="75" spans="1:12" x14ac:dyDescent="0.3">
      <c r="A75" s="34" t="s">
        <v>310</v>
      </c>
      <c r="B75" s="8">
        <v>8.99</v>
      </c>
      <c r="C75">
        <v>2015</v>
      </c>
      <c r="E75" t="str">
        <f t="shared" si="1"/>
        <v>('Italija',8#99,'2015'),</v>
      </c>
      <c r="J75" s="25">
        <v>36373</v>
      </c>
      <c r="L75" s="19" t="s">
        <v>446</v>
      </c>
    </row>
    <row r="76" spans="1:12" x14ac:dyDescent="0.3">
      <c r="A76" s="34" t="s">
        <v>311</v>
      </c>
      <c r="B76" s="8">
        <v>5.71</v>
      </c>
      <c r="C76">
        <v>2015</v>
      </c>
      <c r="E76" t="str">
        <f t="shared" si="1"/>
        <v>('Latvija',5#71,'2015'),</v>
      </c>
      <c r="J76" s="25">
        <v>26054</v>
      </c>
      <c r="L76" s="19" t="s">
        <v>447</v>
      </c>
    </row>
    <row r="77" spans="1:12" x14ac:dyDescent="0.3">
      <c r="A77" s="34" t="s">
        <v>312</v>
      </c>
      <c r="B77" s="8">
        <v>6.48</v>
      </c>
      <c r="C77">
        <v>2015</v>
      </c>
      <c r="E77" t="str">
        <f t="shared" si="1"/>
        <v>('Litva',6#48,'2015'),</v>
      </c>
      <c r="J77" s="25">
        <v>17685</v>
      </c>
      <c r="L77" s="19" t="s">
        <v>448</v>
      </c>
    </row>
    <row r="78" spans="1:12" x14ac:dyDescent="0.3">
      <c r="A78" s="34" t="s">
        <v>313</v>
      </c>
      <c r="B78" s="8">
        <v>5.48</v>
      </c>
      <c r="C78">
        <v>2015</v>
      </c>
      <c r="E78" t="str">
        <f t="shared" si="1"/>
        <v>('Luksemburg',5#48,'2015'),</v>
      </c>
      <c r="J78" s="25">
        <v>17654</v>
      </c>
      <c r="L78" s="19" t="s">
        <v>449</v>
      </c>
    </row>
    <row r="79" spans="1:12" x14ac:dyDescent="0.3">
      <c r="A79" s="34" t="s">
        <v>314</v>
      </c>
      <c r="B79" s="8">
        <v>6.97</v>
      </c>
      <c r="C79">
        <v>2015</v>
      </c>
      <c r="E79" t="str">
        <f t="shared" si="1"/>
        <v>('Mađarska',6#97,'2015'),</v>
      </c>
      <c r="J79" s="25">
        <v>35582</v>
      </c>
      <c r="L79" s="19" t="s">
        <v>450</v>
      </c>
    </row>
    <row r="80" spans="1:12" x14ac:dyDescent="0.3">
      <c r="A80" s="34" t="s">
        <v>315</v>
      </c>
      <c r="B80" s="8">
        <v>10.32</v>
      </c>
      <c r="C80">
        <v>2015</v>
      </c>
      <c r="E80" t="str">
        <f t="shared" si="1"/>
        <v>('Nizozemska',10#32,'2015'),</v>
      </c>
      <c r="J80" s="25">
        <v>11963</v>
      </c>
      <c r="L80" s="19" t="s">
        <v>451</v>
      </c>
    </row>
    <row r="81" spans="1:12" x14ac:dyDescent="0.3">
      <c r="A81" s="34" t="s">
        <v>316</v>
      </c>
      <c r="B81" s="8">
        <v>10.11</v>
      </c>
      <c r="C81">
        <v>2015</v>
      </c>
      <c r="E81" t="str">
        <f t="shared" si="1"/>
        <v>('Norveška',10#11,'2015'),</v>
      </c>
      <c r="J81" s="25">
        <v>44875</v>
      </c>
      <c r="L81" s="19" t="s">
        <v>452</v>
      </c>
    </row>
    <row r="82" spans="1:12" x14ac:dyDescent="0.3">
      <c r="A82" s="34" t="s">
        <v>317</v>
      </c>
      <c r="B82" s="8">
        <v>11.09</v>
      </c>
      <c r="C82">
        <v>2015</v>
      </c>
      <c r="E82" t="str">
        <f t="shared" si="1"/>
        <v>('Njemačka',11#09,'2015'),</v>
      </c>
      <c r="J82" s="25">
        <v>44815</v>
      </c>
      <c r="L82" s="19" t="s">
        <v>406</v>
      </c>
    </row>
    <row r="83" spans="1:12" x14ac:dyDescent="0.3">
      <c r="A83" s="34" t="s">
        <v>318</v>
      </c>
      <c r="B83" s="8">
        <v>6.34</v>
      </c>
      <c r="C83">
        <v>2015</v>
      </c>
      <c r="E83" t="str">
        <f t="shared" si="1"/>
        <v>('Poljska',6#34,'2015'),</v>
      </c>
      <c r="J83" s="25">
        <v>12571</v>
      </c>
      <c r="L83" s="19" t="s">
        <v>453</v>
      </c>
    </row>
    <row r="84" spans="1:12" x14ac:dyDescent="0.3">
      <c r="A84" s="34" t="s">
        <v>319</v>
      </c>
      <c r="B84" s="8">
        <v>8.9700000000000006</v>
      </c>
      <c r="C84">
        <v>2015</v>
      </c>
      <c r="E84" t="str">
        <f t="shared" si="1"/>
        <v>('Portugal',8#97,'2015'),</v>
      </c>
      <c r="J84" s="25">
        <v>35643</v>
      </c>
      <c r="L84" s="19" t="s">
        <v>454</v>
      </c>
    </row>
    <row r="85" spans="1:12" x14ac:dyDescent="0.3">
      <c r="A85" s="34" t="s">
        <v>320</v>
      </c>
      <c r="B85" s="8">
        <v>4.9400000000000004</v>
      </c>
      <c r="C85">
        <v>2015</v>
      </c>
      <c r="E85" t="str">
        <f t="shared" si="1"/>
        <v>('Rumunjska',4#94,'2015'),</v>
      </c>
      <c r="J85" s="25">
        <v>34425</v>
      </c>
      <c r="L85" s="19" t="s">
        <v>455</v>
      </c>
    </row>
    <row r="86" spans="1:12" x14ac:dyDescent="0.3">
      <c r="A86" s="34" t="s">
        <v>321</v>
      </c>
      <c r="B86" s="8">
        <v>6.85</v>
      </c>
      <c r="C86">
        <v>2015</v>
      </c>
      <c r="E86" t="str">
        <f t="shared" si="1"/>
        <v>('Slovačka',6#85,'2015'),</v>
      </c>
      <c r="J86" s="25">
        <v>31199</v>
      </c>
      <c r="L86" s="19" t="s">
        <v>456</v>
      </c>
    </row>
    <row r="87" spans="1:12" x14ac:dyDescent="0.3">
      <c r="A87" s="34" t="s">
        <v>322</v>
      </c>
      <c r="B87" s="8">
        <v>8.5</v>
      </c>
      <c r="C87">
        <v>2015</v>
      </c>
      <c r="E87" t="str">
        <f t="shared" si="1"/>
        <v>('Slovenija',8#5,'2015'),</v>
      </c>
      <c r="J87" s="25">
        <v>44689</v>
      </c>
      <c r="L87" s="19" t="s">
        <v>410</v>
      </c>
    </row>
    <row r="88" spans="1:12" x14ac:dyDescent="0.3">
      <c r="A88" s="34" t="s">
        <v>323</v>
      </c>
      <c r="B88" s="8">
        <v>9.11</v>
      </c>
      <c r="C88">
        <v>2015</v>
      </c>
      <c r="E88" t="str">
        <f t="shared" si="1"/>
        <v>('Španjolska',9#11,'2015'),</v>
      </c>
      <c r="J88" s="25">
        <v>44874</v>
      </c>
      <c r="L88" s="19" t="s">
        <v>457</v>
      </c>
    </row>
    <row r="89" spans="1:12" x14ac:dyDescent="0.3">
      <c r="A89" s="34" t="s">
        <v>324</v>
      </c>
      <c r="B89" s="8">
        <v>11</v>
      </c>
      <c r="C89">
        <v>2015</v>
      </c>
      <c r="E89" t="str">
        <f t="shared" si="1"/>
        <v>('Švedska',11,'2015'),</v>
      </c>
      <c r="J89" s="25">
        <v>11</v>
      </c>
      <c r="L89" s="19">
        <v>11</v>
      </c>
    </row>
    <row r="90" spans="1:12" x14ac:dyDescent="0.3">
      <c r="A90" s="34" t="s">
        <v>325</v>
      </c>
      <c r="B90" s="8">
        <v>11.88</v>
      </c>
      <c r="C90">
        <v>2015</v>
      </c>
      <c r="E90" t="str">
        <f t="shared" si="1"/>
        <v>('Švicarska',11#88,'2015'),</v>
      </c>
      <c r="J90" s="25">
        <v>32448</v>
      </c>
      <c r="L90" s="19" t="s">
        <v>458</v>
      </c>
    </row>
    <row r="91" spans="1:12" ht="26.4" x14ac:dyDescent="0.3">
      <c r="A91" s="34" t="s">
        <v>326</v>
      </c>
      <c r="B91" s="8">
        <v>9.69</v>
      </c>
      <c r="C91">
        <v>2015</v>
      </c>
      <c r="E91" t="str">
        <f t="shared" si="1"/>
        <v>('Ujedinjeno Kraljevstvo',9#69,'2015'),</v>
      </c>
      <c r="J91" s="25">
        <v>25447</v>
      </c>
      <c r="L91" s="19" t="s">
        <v>459</v>
      </c>
    </row>
    <row r="92" spans="1:12" x14ac:dyDescent="0.3">
      <c r="A92" s="35" t="s">
        <v>327</v>
      </c>
      <c r="B92" s="10">
        <v>10.42</v>
      </c>
      <c r="C92">
        <v>2016</v>
      </c>
      <c r="E92" t="str">
        <f t="shared" si="1"/>
        <v>('Austrija',10#42,'2016'),</v>
      </c>
      <c r="J92" s="27">
        <v>15615</v>
      </c>
      <c r="L92" s="19" t="s">
        <v>460</v>
      </c>
    </row>
    <row r="93" spans="1:12" x14ac:dyDescent="0.3">
      <c r="A93" s="35" t="s">
        <v>328</v>
      </c>
      <c r="B93" s="10">
        <v>10.3</v>
      </c>
      <c r="C93">
        <v>2016</v>
      </c>
      <c r="E93" t="str">
        <f t="shared" si="1"/>
        <v>('Belgija',10#3,'2016'),</v>
      </c>
      <c r="J93" s="27">
        <v>44630</v>
      </c>
      <c r="L93" s="19" t="s">
        <v>461</v>
      </c>
    </row>
    <row r="94" spans="1:12" x14ac:dyDescent="0.3">
      <c r="A94" s="35" t="s">
        <v>329</v>
      </c>
      <c r="B94" s="10">
        <v>8.23</v>
      </c>
      <c r="C94">
        <v>2016</v>
      </c>
      <c r="E94" t="str">
        <f t="shared" si="1"/>
        <v>('Bugarska',8#23,'2016'),</v>
      </c>
      <c r="J94" s="27">
        <v>45139</v>
      </c>
      <c r="L94" s="19" t="s">
        <v>462</v>
      </c>
    </row>
    <row r="95" spans="1:12" x14ac:dyDescent="0.3">
      <c r="A95" s="35" t="s">
        <v>330</v>
      </c>
      <c r="B95" s="10">
        <v>6.79</v>
      </c>
      <c r="C95">
        <v>2016</v>
      </c>
      <c r="E95" t="str">
        <f t="shared" si="1"/>
        <v>('Cipar',6#79,'2016'),</v>
      </c>
      <c r="J95" s="27">
        <v>29007</v>
      </c>
      <c r="L95" s="19" t="s">
        <v>443</v>
      </c>
    </row>
    <row r="96" spans="1:12" x14ac:dyDescent="0.3">
      <c r="A96" s="35" t="s">
        <v>331</v>
      </c>
      <c r="B96" s="10">
        <v>7.15</v>
      </c>
      <c r="C96">
        <v>2016</v>
      </c>
      <c r="E96" t="str">
        <f t="shared" si="1"/>
        <v>('Češka',7#15,'2016'),</v>
      </c>
      <c r="J96" s="27">
        <v>42186</v>
      </c>
      <c r="L96" s="19" t="s">
        <v>463</v>
      </c>
    </row>
    <row r="97" spans="1:12" x14ac:dyDescent="0.3">
      <c r="A97" s="35" t="s">
        <v>332</v>
      </c>
      <c r="B97" s="10">
        <v>10.18</v>
      </c>
      <c r="C97">
        <v>2016</v>
      </c>
      <c r="E97" t="str">
        <f t="shared" si="1"/>
        <v>('Danska',10#18,'2016'),</v>
      </c>
      <c r="J97" s="27">
        <v>43374</v>
      </c>
      <c r="L97" s="19" t="s">
        <v>464</v>
      </c>
    </row>
    <row r="98" spans="1:12" x14ac:dyDescent="0.3">
      <c r="A98" s="35" t="s">
        <v>333</v>
      </c>
      <c r="B98" s="10">
        <v>6.5</v>
      </c>
      <c r="C98">
        <v>2016</v>
      </c>
      <c r="E98" t="str">
        <f t="shared" si="1"/>
        <v>('Estonija',6#5,'2016'),</v>
      </c>
      <c r="J98" s="27">
        <v>44687</v>
      </c>
      <c r="L98" s="19" t="s">
        <v>465</v>
      </c>
    </row>
    <row r="99" spans="1:12" x14ac:dyDescent="0.3">
      <c r="A99" s="35" t="s">
        <v>334</v>
      </c>
      <c r="B99" s="10">
        <v>9.43</v>
      </c>
      <c r="C99">
        <v>2016</v>
      </c>
      <c r="E99" t="str">
        <f t="shared" si="1"/>
        <v>('Finska',9#43,'2016'),</v>
      </c>
      <c r="J99" s="27">
        <v>15950</v>
      </c>
      <c r="L99" s="19" t="s">
        <v>466</v>
      </c>
    </row>
    <row r="100" spans="1:12" x14ac:dyDescent="0.3">
      <c r="A100" s="35" t="s">
        <v>335</v>
      </c>
      <c r="B100" s="10">
        <v>11.48</v>
      </c>
      <c r="C100">
        <v>2016</v>
      </c>
      <c r="E100" t="str">
        <f t="shared" si="1"/>
        <v>('Francuska',11#48,'2016'),</v>
      </c>
      <c r="J100" s="27">
        <v>17838</v>
      </c>
      <c r="L100" s="19" t="s">
        <v>467</v>
      </c>
    </row>
    <row r="101" spans="1:12" x14ac:dyDescent="0.3">
      <c r="A101" s="35" t="s">
        <v>336</v>
      </c>
      <c r="B101" s="10">
        <v>8.2799999999999994</v>
      </c>
      <c r="C101">
        <v>2016</v>
      </c>
      <c r="E101" t="str">
        <f t="shared" si="1"/>
        <v>('Grčka',8#28,'2016'),</v>
      </c>
      <c r="J101" s="27">
        <v>46966</v>
      </c>
      <c r="L101" s="19" t="s">
        <v>468</v>
      </c>
    </row>
    <row r="102" spans="1:12" x14ac:dyDescent="0.3">
      <c r="A102" s="35" t="s">
        <v>337</v>
      </c>
      <c r="B102" s="11">
        <v>6.83</v>
      </c>
      <c r="C102">
        <v>2016</v>
      </c>
      <c r="E102" t="str">
        <f t="shared" si="1"/>
        <v>('Hrvatska',6#83,'2016'),</v>
      </c>
      <c r="J102" s="28">
        <v>30468</v>
      </c>
      <c r="L102" s="19" t="s">
        <v>469</v>
      </c>
    </row>
    <row r="103" spans="1:12" x14ac:dyDescent="0.3">
      <c r="A103" s="35" t="s">
        <v>338</v>
      </c>
      <c r="B103" s="10">
        <v>7.38</v>
      </c>
      <c r="C103">
        <v>2016</v>
      </c>
      <c r="E103" t="str">
        <f t="shared" si="1"/>
        <v>('Irska',7#38,'2016'),</v>
      </c>
      <c r="J103" s="27">
        <v>14062</v>
      </c>
      <c r="L103" s="19" t="s">
        <v>470</v>
      </c>
    </row>
    <row r="104" spans="1:12" x14ac:dyDescent="0.3">
      <c r="A104" s="35" t="s">
        <v>339</v>
      </c>
      <c r="B104" s="10">
        <v>8.2899999999999991</v>
      </c>
      <c r="C104">
        <v>2016</v>
      </c>
      <c r="E104" t="str">
        <f t="shared" si="1"/>
        <v>('Island',8#29,'2016'),</v>
      </c>
      <c r="J104" s="27">
        <v>47331</v>
      </c>
      <c r="L104" s="19" t="s">
        <v>471</v>
      </c>
    </row>
    <row r="105" spans="1:12" x14ac:dyDescent="0.3">
      <c r="A105" s="35" t="s">
        <v>340</v>
      </c>
      <c r="B105" s="10">
        <v>8.8800000000000008</v>
      </c>
      <c r="C105">
        <v>2016</v>
      </c>
      <c r="E105" t="str">
        <f t="shared" si="1"/>
        <v>('Italija',8#88,'2016'),</v>
      </c>
      <c r="J105" s="27">
        <v>32356</v>
      </c>
      <c r="L105" s="19" t="s">
        <v>472</v>
      </c>
    </row>
    <row r="106" spans="1:12" x14ac:dyDescent="0.3">
      <c r="A106" s="35" t="s">
        <v>341</v>
      </c>
      <c r="B106" s="10">
        <v>6.21</v>
      </c>
      <c r="C106">
        <v>2016</v>
      </c>
      <c r="E106" t="str">
        <f t="shared" si="1"/>
        <v>('Latvija',6#21,'2016'),</v>
      </c>
      <c r="J106" s="27">
        <v>44348</v>
      </c>
      <c r="L106" s="19" t="s">
        <v>473</v>
      </c>
    </row>
    <row r="107" spans="1:12" x14ac:dyDescent="0.3">
      <c r="A107" s="35" t="s">
        <v>342</v>
      </c>
      <c r="B107" s="10">
        <v>6.64</v>
      </c>
      <c r="C107">
        <v>2016</v>
      </c>
      <c r="E107" t="str">
        <f t="shared" si="1"/>
        <v>('Litva',6#64,'2016'),</v>
      </c>
      <c r="J107" s="27">
        <v>23529</v>
      </c>
      <c r="L107" s="19" t="s">
        <v>474</v>
      </c>
    </row>
    <row r="108" spans="1:12" x14ac:dyDescent="0.3">
      <c r="A108" s="35" t="s">
        <v>343</v>
      </c>
      <c r="B108" s="10">
        <v>5.47</v>
      </c>
      <c r="C108">
        <v>2016</v>
      </c>
      <c r="E108" t="str">
        <f t="shared" si="1"/>
        <v>('Luksemburg',5#47,'2016'),</v>
      </c>
      <c r="J108" s="27">
        <v>17288</v>
      </c>
      <c r="L108" s="19" t="s">
        <v>420</v>
      </c>
    </row>
    <row r="109" spans="1:12" x14ac:dyDescent="0.3">
      <c r="A109" s="35" t="s">
        <v>344</v>
      </c>
      <c r="B109" s="10">
        <v>7.13</v>
      </c>
      <c r="C109">
        <v>2016</v>
      </c>
      <c r="E109" t="str">
        <f t="shared" si="1"/>
        <v>('Mađarska',7#13,'2016'),</v>
      </c>
      <c r="J109" s="27">
        <v>41456</v>
      </c>
      <c r="L109" s="19" t="s">
        <v>475</v>
      </c>
    </row>
    <row r="110" spans="1:12" x14ac:dyDescent="0.3">
      <c r="A110" s="35" t="s">
        <v>345</v>
      </c>
      <c r="B110" s="10">
        <v>10.3</v>
      </c>
      <c r="C110">
        <v>2016</v>
      </c>
      <c r="E110" t="str">
        <f t="shared" si="1"/>
        <v>('Nizozemska',10#3,'2016'),</v>
      </c>
      <c r="J110" s="27">
        <v>44630</v>
      </c>
      <c r="L110" s="19" t="s">
        <v>461</v>
      </c>
    </row>
    <row r="111" spans="1:12" x14ac:dyDescent="0.3">
      <c r="A111" s="35" t="s">
        <v>346</v>
      </c>
      <c r="B111" s="10">
        <v>10.52</v>
      </c>
      <c r="C111">
        <v>2016</v>
      </c>
      <c r="E111" t="str">
        <f t="shared" si="1"/>
        <v>('Norveška',10#52,'2016'),</v>
      </c>
      <c r="J111" s="27">
        <v>19268</v>
      </c>
      <c r="L111" s="19" t="s">
        <v>476</v>
      </c>
    </row>
    <row r="112" spans="1:12" x14ac:dyDescent="0.3">
      <c r="A112" s="35" t="s">
        <v>347</v>
      </c>
      <c r="B112" s="10">
        <v>11.13</v>
      </c>
      <c r="C112">
        <v>2016</v>
      </c>
      <c r="E112" t="str">
        <f t="shared" si="1"/>
        <v>('Njemačka',11#13,'2016'),</v>
      </c>
      <c r="J112" s="27">
        <v>41579</v>
      </c>
      <c r="L112" s="19" t="s">
        <v>431</v>
      </c>
    </row>
    <row r="113" spans="1:12" x14ac:dyDescent="0.3">
      <c r="A113" s="35" t="s">
        <v>348</v>
      </c>
      <c r="B113" s="10">
        <v>6.52</v>
      </c>
      <c r="C113">
        <v>2016</v>
      </c>
      <c r="E113" t="str">
        <f t="shared" si="1"/>
        <v>('Poljska',6#52,'2016'),</v>
      </c>
      <c r="J113" s="27">
        <v>19146</v>
      </c>
      <c r="L113" s="19" t="s">
        <v>391</v>
      </c>
    </row>
    <row r="114" spans="1:12" x14ac:dyDescent="0.3">
      <c r="A114" s="35" t="s">
        <v>349</v>
      </c>
      <c r="B114" s="10">
        <v>9.0399999999999991</v>
      </c>
      <c r="C114">
        <v>2016</v>
      </c>
      <c r="E114" t="str">
        <f t="shared" si="1"/>
        <v>('Portugal',9#04,'2016'),</v>
      </c>
      <c r="J114" s="27">
        <v>44660</v>
      </c>
      <c r="L114" s="19" t="s">
        <v>477</v>
      </c>
    </row>
    <row r="115" spans="1:12" x14ac:dyDescent="0.3">
      <c r="A115" s="35" t="s">
        <v>350</v>
      </c>
      <c r="B115" s="10">
        <v>4.99</v>
      </c>
      <c r="C115">
        <v>2016</v>
      </c>
      <c r="E115" t="str">
        <f t="shared" si="1"/>
        <v>('Rumunjska',4#99,'2016'),</v>
      </c>
      <c r="J115" s="27">
        <v>36251</v>
      </c>
      <c r="L115" s="19" t="s">
        <v>478</v>
      </c>
    </row>
    <row r="116" spans="1:12" x14ac:dyDescent="0.3">
      <c r="A116" s="35" t="s">
        <v>351</v>
      </c>
      <c r="B116" s="10">
        <v>6.98</v>
      </c>
      <c r="C116">
        <v>2016</v>
      </c>
      <c r="E116" t="str">
        <f t="shared" si="1"/>
        <v>('Slovačka',6#98,'2016'),</v>
      </c>
      <c r="J116" s="27">
        <v>35947</v>
      </c>
      <c r="L116" s="19" t="s">
        <v>479</v>
      </c>
    </row>
    <row r="117" spans="1:12" x14ac:dyDescent="0.3">
      <c r="A117" s="35" t="s">
        <v>352</v>
      </c>
      <c r="B117" s="10">
        <v>8.4700000000000006</v>
      </c>
      <c r="C117">
        <v>2016</v>
      </c>
      <c r="E117" t="str">
        <f t="shared" si="1"/>
        <v>('Slovenija',8#47,'2016'),</v>
      </c>
      <c r="J117" s="27">
        <v>17380</v>
      </c>
      <c r="L117" s="19" t="s">
        <v>480</v>
      </c>
    </row>
    <row r="118" spans="1:12" x14ac:dyDescent="0.3">
      <c r="A118" s="35" t="s">
        <v>353</v>
      </c>
      <c r="B118" s="10">
        <v>8.9700000000000006</v>
      </c>
      <c r="C118">
        <v>2016</v>
      </c>
      <c r="E118" t="str">
        <f t="shared" si="1"/>
        <v>('Španjolska',8#97,'2016'),</v>
      </c>
      <c r="J118" s="27">
        <v>35643</v>
      </c>
      <c r="L118" s="19" t="s">
        <v>454</v>
      </c>
    </row>
    <row r="119" spans="1:12" x14ac:dyDescent="0.3">
      <c r="A119" s="35" t="s">
        <v>354</v>
      </c>
      <c r="B119" s="10">
        <v>10.98</v>
      </c>
      <c r="C119">
        <v>2016</v>
      </c>
      <c r="E119" t="str">
        <f t="shared" si="1"/>
        <v>('Švedska',10#98,'2016'),</v>
      </c>
      <c r="J119" s="27">
        <v>36069</v>
      </c>
      <c r="L119" s="19" t="s">
        <v>481</v>
      </c>
    </row>
    <row r="120" spans="1:12" x14ac:dyDescent="0.3">
      <c r="A120" s="35" t="s">
        <v>355</v>
      </c>
      <c r="B120" s="10">
        <v>12.22</v>
      </c>
      <c r="C120">
        <v>2016</v>
      </c>
      <c r="E120" t="str">
        <f t="shared" si="1"/>
        <v>('Švicarska',12#22,'2016'),</v>
      </c>
      <c r="J120" s="27">
        <v>44896</v>
      </c>
      <c r="L120" s="19" t="s">
        <v>482</v>
      </c>
    </row>
    <row r="121" spans="1:12" ht="25.2" x14ac:dyDescent="0.3">
      <c r="A121" s="35" t="s">
        <v>356</v>
      </c>
      <c r="B121" s="10">
        <v>9.6999999999999993</v>
      </c>
      <c r="C121">
        <v>2016</v>
      </c>
      <c r="E121" t="str">
        <f t="shared" si="1"/>
        <v>('Ujedinjeno Kraljevstvo',9#7,'2016'),</v>
      </c>
      <c r="J121" s="27">
        <v>44751</v>
      </c>
      <c r="L121" s="19" t="s">
        <v>440</v>
      </c>
    </row>
    <row r="122" spans="1:12" x14ac:dyDescent="0.3">
      <c r="A122" s="32" t="s">
        <v>14</v>
      </c>
      <c r="B122" s="12">
        <v>10.4</v>
      </c>
      <c r="C122">
        <v>2017</v>
      </c>
      <c r="E122" t="str">
        <f t="shared" si="1"/>
        <v>('Austrija',10#4,'2017'),</v>
      </c>
      <c r="J122" s="29">
        <v>44661</v>
      </c>
      <c r="L122" s="19" t="s">
        <v>483</v>
      </c>
    </row>
    <row r="123" spans="1:12" x14ac:dyDescent="0.3">
      <c r="A123" s="32" t="s">
        <v>15</v>
      </c>
      <c r="B123" s="12">
        <v>10.34</v>
      </c>
      <c r="C123">
        <v>2017</v>
      </c>
      <c r="E123" t="str">
        <f t="shared" si="1"/>
        <v>('Belgija',10#34,'2017'),</v>
      </c>
      <c r="J123" s="29">
        <v>12693</v>
      </c>
      <c r="L123" s="19" t="s">
        <v>484</v>
      </c>
    </row>
    <row r="124" spans="1:12" x14ac:dyDescent="0.3">
      <c r="A124" s="32" t="s">
        <v>16</v>
      </c>
      <c r="B124" s="12">
        <v>8.1</v>
      </c>
      <c r="C124">
        <v>2017</v>
      </c>
      <c r="E124" t="str">
        <f t="shared" si="1"/>
        <v>('Bugarska',8#1,'2017'),</v>
      </c>
      <c r="J124" s="29">
        <v>44569</v>
      </c>
      <c r="L124" s="19" t="s">
        <v>485</v>
      </c>
    </row>
    <row r="125" spans="1:12" x14ac:dyDescent="0.3">
      <c r="A125" s="32" t="s">
        <v>17</v>
      </c>
      <c r="B125" s="12">
        <v>6.68</v>
      </c>
      <c r="C125">
        <v>2017</v>
      </c>
      <c r="E125" t="str">
        <f t="shared" si="1"/>
        <v>('Cipar',6#68,'2017'),</v>
      </c>
      <c r="J125" s="29">
        <v>24990</v>
      </c>
      <c r="L125" s="19" t="s">
        <v>486</v>
      </c>
    </row>
    <row r="126" spans="1:12" x14ac:dyDescent="0.3">
      <c r="A126" s="32" t="s">
        <v>18</v>
      </c>
      <c r="B126" s="12">
        <v>7.23</v>
      </c>
      <c r="C126">
        <v>2017</v>
      </c>
      <c r="E126" t="str">
        <f t="shared" si="1"/>
        <v>('Češka',7#23,'2017'),</v>
      </c>
      <c r="J126" s="29">
        <v>45108</v>
      </c>
      <c r="L126" s="19" t="s">
        <v>487</v>
      </c>
    </row>
    <row r="127" spans="1:12" x14ac:dyDescent="0.3">
      <c r="A127" s="32" t="s">
        <v>19</v>
      </c>
      <c r="B127" s="12">
        <v>10.11</v>
      </c>
      <c r="C127">
        <v>2017</v>
      </c>
      <c r="E127" t="str">
        <f t="shared" si="1"/>
        <v>('Danska',10#11,'2017'),</v>
      </c>
      <c r="J127" s="29">
        <v>44875</v>
      </c>
      <c r="L127" s="19" t="s">
        <v>452</v>
      </c>
    </row>
    <row r="128" spans="1:12" x14ac:dyDescent="0.3">
      <c r="A128" s="32" t="s">
        <v>20</v>
      </c>
      <c r="B128" s="12">
        <v>6.43</v>
      </c>
      <c r="C128">
        <v>2017</v>
      </c>
      <c r="E128" t="str">
        <f t="shared" si="1"/>
        <v>('Estonija',6#43,'2017'),</v>
      </c>
      <c r="J128" s="29">
        <v>15858</v>
      </c>
      <c r="L128" s="19" t="s">
        <v>488</v>
      </c>
    </row>
    <row r="129" spans="1:12" x14ac:dyDescent="0.3">
      <c r="A129" s="32" t="s">
        <v>21</v>
      </c>
      <c r="B129" s="12">
        <v>9.2100000000000009</v>
      </c>
      <c r="C129">
        <v>2017</v>
      </c>
      <c r="E129" t="str">
        <f t="shared" si="1"/>
        <v>('Finska',9#21,'2017'),</v>
      </c>
      <c r="J129" s="29">
        <v>44440</v>
      </c>
      <c r="L129" s="19" t="s">
        <v>489</v>
      </c>
    </row>
    <row r="130" spans="1:12" x14ac:dyDescent="0.3">
      <c r="A130" s="32" t="s">
        <v>22</v>
      </c>
      <c r="B130" s="12">
        <v>11.31</v>
      </c>
      <c r="C130">
        <v>2017</v>
      </c>
      <c r="E130" t="str">
        <f t="shared" si="1"/>
        <v>('Francuska',11#31,'2017'),</v>
      </c>
      <c r="J130" s="29">
        <v>11628</v>
      </c>
      <c r="L130" s="19" t="s">
        <v>407</v>
      </c>
    </row>
    <row r="131" spans="1:12" x14ac:dyDescent="0.3">
      <c r="A131" s="32" t="s">
        <v>23</v>
      </c>
      <c r="B131" s="12">
        <v>8.0399999999999991</v>
      </c>
      <c r="C131">
        <v>2017</v>
      </c>
      <c r="E131" t="str">
        <f t="shared" ref="E131:E194" si="2">CONCATENATE("(","'",A131,"',",L131,",'",C131,"'","),")</f>
        <v>('Grčka',8#04,'2017'),</v>
      </c>
      <c r="J131" s="29">
        <v>44659</v>
      </c>
      <c r="L131" s="19" t="s">
        <v>490</v>
      </c>
    </row>
    <row r="132" spans="1:12" x14ac:dyDescent="0.3">
      <c r="A132" s="32" t="s">
        <v>24</v>
      </c>
      <c r="B132" s="13">
        <v>6.79</v>
      </c>
      <c r="C132">
        <v>2017</v>
      </c>
      <c r="E132" t="str">
        <f t="shared" si="2"/>
        <v>('Hrvatska',6#79,'2017'),</v>
      </c>
      <c r="J132" s="30">
        <v>29007</v>
      </c>
      <c r="L132" s="19" t="s">
        <v>443</v>
      </c>
    </row>
    <row r="133" spans="1:12" x14ac:dyDescent="0.3">
      <c r="A133" s="32" t="s">
        <v>25</v>
      </c>
      <c r="B133" s="12">
        <v>7.18</v>
      </c>
      <c r="C133">
        <v>2017</v>
      </c>
      <c r="E133" t="str">
        <f t="shared" si="2"/>
        <v>('Irska',7#18,'2017'),</v>
      </c>
      <c r="J133" s="29">
        <v>43282</v>
      </c>
      <c r="L133" s="19" t="s">
        <v>491</v>
      </c>
    </row>
    <row r="134" spans="1:12" x14ac:dyDescent="0.3">
      <c r="A134" s="32" t="s">
        <v>26</v>
      </c>
      <c r="B134" s="4" t="s">
        <v>357</v>
      </c>
      <c r="C134">
        <v>2017</v>
      </c>
      <c r="E134" t="str">
        <f t="shared" si="2"/>
        <v>('Island',null,'2017'),</v>
      </c>
      <c r="J134" s="22" t="s">
        <v>357</v>
      </c>
      <c r="L134" s="19" t="s">
        <v>357</v>
      </c>
    </row>
    <row r="135" spans="1:12" x14ac:dyDescent="0.3">
      <c r="A135" s="32" t="s">
        <v>27</v>
      </c>
      <c r="B135" s="12">
        <v>8.84</v>
      </c>
      <c r="C135">
        <v>2017</v>
      </c>
      <c r="E135" t="str">
        <f t="shared" si="2"/>
        <v>('Italija',8#84,'2017'),</v>
      </c>
      <c r="J135" s="29">
        <v>30895</v>
      </c>
      <c r="L135" s="19" t="s">
        <v>492</v>
      </c>
    </row>
    <row r="136" spans="1:12" x14ac:dyDescent="0.3">
      <c r="A136" s="32" t="s">
        <v>28</v>
      </c>
      <c r="B136" s="12">
        <v>5.95</v>
      </c>
      <c r="C136">
        <v>2017</v>
      </c>
      <c r="E136" t="str">
        <f t="shared" si="2"/>
        <v>('Latvija',5#95,'2017'),</v>
      </c>
      <c r="J136" s="29">
        <v>34820</v>
      </c>
      <c r="L136" s="19" t="s">
        <v>493</v>
      </c>
    </row>
    <row r="137" spans="1:12" x14ac:dyDescent="0.3">
      <c r="A137" s="32" t="s">
        <v>29</v>
      </c>
      <c r="B137" s="12">
        <v>6.46</v>
      </c>
      <c r="C137">
        <v>2017</v>
      </c>
      <c r="E137" t="str">
        <f t="shared" si="2"/>
        <v>('Litva',6#46,'2017'),</v>
      </c>
      <c r="J137" s="29">
        <v>16954</v>
      </c>
      <c r="L137" s="19" t="s">
        <v>494</v>
      </c>
    </row>
    <row r="138" spans="1:12" x14ac:dyDescent="0.3">
      <c r="A138" s="32" t="s">
        <v>30</v>
      </c>
      <c r="B138" s="12">
        <v>5.48</v>
      </c>
      <c r="C138">
        <v>2017</v>
      </c>
      <c r="E138" t="str">
        <f t="shared" si="2"/>
        <v>('Luksemburg',5#48,'2017'),</v>
      </c>
      <c r="J138" s="29">
        <v>17654</v>
      </c>
      <c r="L138" s="19" t="s">
        <v>449</v>
      </c>
    </row>
    <row r="139" spans="1:12" x14ac:dyDescent="0.3">
      <c r="A139" s="32" t="s">
        <v>31</v>
      </c>
      <c r="B139" s="12">
        <v>6.88</v>
      </c>
      <c r="C139">
        <v>2017</v>
      </c>
      <c r="E139" t="str">
        <f t="shared" si="2"/>
        <v>('Mađarska',6#88,'2017'),</v>
      </c>
      <c r="J139" s="29">
        <v>32295</v>
      </c>
      <c r="L139" s="19" t="s">
        <v>495</v>
      </c>
    </row>
    <row r="140" spans="1:12" x14ac:dyDescent="0.3">
      <c r="A140" s="32" t="s">
        <v>32</v>
      </c>
      <c r="B140" s="12">
        <v>10.1</v>
      </c>
      <c r="C140">
        <v>2017</v>
      </c>
      <c r="E140" t="str">
        <f t="shared" si="2"/>
        <v>('Nizozemska',10#1,'2017'),</v>
      </c>
      <c r="J140" s="29">
        <v>44571</v>
      </c>
      <c r="L140" s="19" t="s">
        <v>496</v>
      </c>
    </row>
    <row r="141" spans="1:12" x14ac:dyDescent="0.3">
      <c r="A141" s="32" t="s">
        <v>33</v>
      </c>
      <c r="B141" s="12">
        <v>10.45</v>
      </c>
      <c r="C141">
        <v>2017</v>
      </c>
      <c r="E141" t="str">
        <f t="shared" si="2"/>
        <v>('Norveška',10#45,'2017'),</v>
      </c>
      <c r="J141" s="29">
        <v>16711</v>
      </c>
      <c r="L141" s="19" t="s">
        <v>497</v>
      </c>
    </row>
    <row r="142" spans="1:12" x14ac:dyDescent="0.3">
      <c r="A142" s="32" t="s">
        <v>34</v>
      </c>
      <c r="B142" s="12">
        <v>11.25</v>
      </c>
      <c r="C142">
        <v>2017</v>
      </c>
      <c r="E142" t="str">
        <f t="shared" si="2"/>
        <v>('Njemačka',11#25,'2017'),</v>
      </c>
      <c r="J142" s="29">
        <v>45962</v>
      </c>
      <c r="L142" s="19" t="s">
        <v>498</v>
      </c>
    </row>
    <row r="143" spans="1:12" x14ac:dyDescent="0.3">
      <c r="A143" s="32" t="s">
        <v>35</v>
      </c>
      <c r="B143" s="4" t="s">
        <v>357</v>
      </c>
      <c r="C143">
        <v>2017</v>
      </c>
      <c r="E143" t="str">
        <f t="shared" si="2"/>
        <v>('Poljska',null,'2017'),</v>
      </c>
      <c r="J143" s="22" t="s">
        <v>357</v>
      </c>
      <c r="L143" s="19" t="s">
        <v>357</v>
      </c>
    </row>
    <row r="144" spans="1:12" x14ac:dyDescent="0.3">
      <c r="A144" s="32" t="s">
        <v>36</v>
      </c>
      <c r="B144" s="12">
        <v>8.9700000000000006</v>
      </c>
      <c r="C144">
        <v>2017</v>
      </c>
      <c r="E144" t="str">
        <f t="shared" si="2"/>
        <v>('Portugal',8#97,'2017'),</v>
      </c>
      <c r="J144" s="29">
        <v>35643</v>
      </c>
      <c r="L144" s="19" t="s">
        <v>454</v>
      </c>
    </row>
    <row r="145" spans="1:12" x14ac:dyDescent="0.3">
      <c r="A145" s="32" t="s">
        <v>37</v>
      </c>
      <c r="B145" s="12">
        <v>5.16</v>
      </c>
      <c r="C145">
        <v>2017</v>
      </c>
      <c r="E145" t="str">
        <f t="shared" si="2"/>
        <v>('Rumunjska',5#16,'2017'),</v>
      </c>
      <c r="J145" s="29">
        <v>42491</v>
      </c>
      <c r="L145" s="19" t="s">
        <v>499</v>
      </c>
    </row>
    <row r="146" spans="1:12" x14ac:dyDescent="0.3">
      <c r="A146" s="32" t="s">
        <v>38</v>
      </c>
      <c r="B146" s="12">
        <v>6.74</v>
      </c>
      <c r="C146">
        <v>2017</v>
      </c>
      <c r="E146" t="str">
        <f t="shared" si="2"/>
        <v>('Slovačka',6#74,'2017'),</v>
      </c>
      <c r="J146" s="29">
        <v>27181</v>
      </c>
      <c r="L146" s="19" t="s">
        <v>500</v>
      </c>
    </row>
    <row r="147" spans="1:12" x14ac:dyDescent="0.3">
      <c r="A147" s="32" t="s">
        <v>39</v>
      </c>
      <c r="B147" s="4" t="s">
        <v>357</v>
      </c>
      <c r="C147">
        <v>2017</v>
      </c>
      <c r="E147" t="str">
        <f t="shared" si="2"/>
        <v>('Slovenija',null,'2017'),</v>
      </c>
      <c r="J147" s="22" t="s">
        <v>357</v>
      </c>
      <c r="L147" s="19" t="s">
        <v>357</v>
      </c>
    </row>
    <row r="148" spans="1:12" x14ac:dyDescent="0.3">
      <c r="A148" s="32" t="s">
        <v>40</v>
      </c>
      <c r="B148" s="12">
        <v>8.8699999999999992</v>
      </c>
      <c r="C148">
        <v>2017</v>
      </c>
      <c r="E148" t="str">
        <f t="shared" si="2"/>
        <v>('Španjolska',8#87,'2017'),</v>
      </c>
      <c r="J148" s="29">
        <v>31990</v>
      </c>
      <c r="L148" s="19" t="s">
        <v>501</v>
      </c>
    </row>
    <row r="149" spans="1:12" x14ac:dyDescent="0.3">
      <c r="A149" s="32" t="s">
        <v>41</v>
      </c>
      <c r="B149" s="12">
        <v>11.02</v>
      </c>
      <c r="C149">
        <v>2017</v>
      </c>
      <c r="E149" t="str">
        <f t="shared" si="2"/>
        <v>('Švedska',11#02,'2017'),</v>
      </c>
      <c r="J149" s="29">
        <v>44603</v>
      </c>
      <c r="L149" s="19" t="s">
        <v>502</v>
      </c>
    </row>
    <row r="150" spans="1:12" x14ac:dyDescent="0.3">
      <c r="A150" s="32" t="s">
        <v>42</v>
      </c>
      <c r="B150" s="12">
        <v>12.35</v>
      </c>
      <c r="C150">
        <v>2017</v>
      </c>
      <c r="E150" t="str">
        <f t="shared" si="2"/>
        <v>('Švicarska',12#35,'2017'),</v>
      </c>
      <c r="J150" s="29">
        <v>13119</v>
      </c>
      <c r="L150" s="19" t="s">
        <v>503</v>
      </c>
    </row>
    <row r="151" spans="1:12" ht="22.8" x14ac:dyDescent="0.3">
      <c r="A151" s="32" t="s">
        <v>43</v>
      </c>
      <c r="B151" s="12">
        <v>9.6300000000000008</v>
      </c>
      <c r="C151">
        <v>2017</v>
      </c>
      <c r="E151" t="str">
        <f t="shared" si="2"/>
        <v>('Ujedinjeno Kraljevstvo',9#63,'2017'),</v>
      </c>
      <c r="J151" s="29">
        <v>23255</v>
      </c>
      <c r="L151" s="19" t="s">
        <v>504</v>
      </c>
    </row>
    <row r="152" spans="1:12" x14ac:dyDescent="0.3">
      <c r="A152" s="32" t="s">
        <v>14</v>
      </c>
      <c r="B152" s="14">
        <v>10.32</v>
      </c>
      <c r="C152">
        <v>2018</v>
      </c>
      <c r="E152" t="str">
        <f t="shared" si="2"/>
        <v>('Austrija',10#32,'2018'),</v>
      </c>
      <c r="J152" s="29">
        <v>11963</v>
      </c>
      <c r="L152" s="19" t="s">
        <v>451</v>
      </c>
    </row>
    <row r="153" spans="1:12" x14ac:dyDescent="0.3">
      <c r="A153" s="32" t="s">
        <v>15</v>
      </c>
      <c r="B153" s="14">
        <v>10.32</v>
      </c>
      <c r="C153">
        <v>2018</v>
      </c>
      <c r="E153" t="str">
        <f t="shared" si="2"/>
        <v>('Belgija',10#32,'2018'),</v>
      </c>
      <c r="J153" s="29">
        <v>11963</v>
      </c>
      <c r="L153" s="19" t="s">
        <v>451</v>
      </c>
    </row>
    <row r="154" spans="1:12" x14ac:dyDescent="0.3">
      <c r="A154" s="32" t="s">
        <v>16</v>
      </c>
      <c r="B154" s="14">
        <v>7.35</v>
      </c>
      <c r="C154">
        <v>2018</v>
      </c>
      <c r="E154" t="str">
        <f t="shared" si="2"/>
        <v>('Bugarska',7#35,'2018'),</v>
      </c>
      <c r="J154" s="29">
        <v>12966</v>
      </c>
      <c r="L154" s="19" t="s">
        <v>505</v>
      </c>
    </row>
    <row r="155" spans="1:12" x14ac:dyDescent="0.3">
      <c r="A155" s="32" t="s">
        <v>17</v>
      </c>
      <c r="B155" s="14">
        <v>6.77</v>
      </c>
      <c r="C155">
        <v>2018</v>
      </c>
      <c r="E155" t="str">
        <f t="shared" si="2"/>
        <v>('Cipar',6#77,'2018'),</v>
      </c>
      <c r="J155" s="29">
        <v>28277</v>
      </c>
      <c r="L155" s="19" t="s">
        <v>506</v>
      </c>
    </row>
    <row r="156" spans="1:12" x14ac:dyDescent="0.3">
      <c r="A156" s="32" t="s">
        <v>18</v>
      </c>
      <c r="B156" s="14">
        <v>7.65</v>
      </c>
      <c r="C156">
        <v>2018</v>
      </c>
      <c r="E156" t="str">
        <f t="shared" si="2"/>
        <v>('Češka',7#65,'2018'),</v>
      </c>
      <c r="J156" s="29">
        <v>23924</v>
      </c>
      <c r="L156" s="19" t="s">
        <v>412</v>
      </c>
    </row>
    <row r="157" spans="1:12" x14ac:dyDescent="0.3">
      <c r="A157" s="32" t="s">
        <v>19</v>
      </c>
      <c r="B157" s="14">
        <v>10.1</v>
      </c>
      <c r="C157">
        <v>2018</v>
      </c>
      <c r="E157" t="str">
        <f t="shared" si="2"/>
        <v>('Danska',10#1,'2018'),</v>
      </c>
      <c r="J157" s="29">
        <v>44571</v>
      </c>
      <c r="L157" s="19" t="s">
        <v>496</v>
      </c>
    </row>
    <row r="158" spans="1:12" x14ac:dyDescent="0.3">
      <c r="A158" s="32" t="s">
        <v>20</v>
      </c>
      <c r="B158" s="14">
        <v>6.66</v>
      </c>
      <c r="C158">
        <v>2018</v>
      </c>
      <c r="E158" t="str">
        <f t="shared" si="2"/>
        <v>('Estonija',6#66,'2018'),</v>
      </c>
      <c r="J158" s="29">
        <v>24259</v>
      </c>
      <c r="L158" s="19" t="s">
        <v>507</v>
      </c>
    </row>
    <row r="159" spans="1:12" x14ac:dyDescent="0.3">
      <c r="A159" s="32" t="s">
        <v>21</v>
      </c>
      <c r="B159" s="4" t="s">
        <v>357</v>
      </c>
      <c r="C159">
        <v>2018</v>
      </c>
      <c r="E159" t="str">
        <f t="shared" si="2"/>
        <v>('Finska',null,'2018'),</v>
      </c>
      <c r="J159" s="22" t="s">
        <v>357</v>
      </c>
      <c r="L159" s="19" t="s">
        <v>357</v>
      </c>
    </row>
    <row r="160" spans="1:12" x14ac:dyDescent="0.3">
      <c r="A160" s="32" t="s">
        <v>22</v>
      </c>
      <c r="B160" s="14">
        <v>11.26</v>
      </c>
      <c r="C160">
        <v>2018</v>
      </c>
      <c r="E160" t="str">
        <f t="shared" si="2"/>
        <v>('Francuska',11#26,'2018'),</v>
      </c>
      <c r="J160" s="29">
        <v>46327</v>
      </c>
      <c r="L160" s="19" t="s">
        <v>508</v>
      </c>
    </row>
    <row r="161" spans="1:12" x14ac:dyDescent="0.3">
      <c r="A161" s="32" t="s">
        <v>23</v>
      </c>
      <c r="B161" s="14">
        <v>7.72</v>
      </c>
      <c r="C161">
        <v>2018</v>
      </c>
      <c r="E161" t="str">
        <f t="shared" si="2"/>
        <v>('Grčka',7#72,'2018'),</v>
      </c>
      <c r="J161" s="29">
        <v>26481</v>
      </c>
      <c r="L161" s="19" t="s">
        <v>509</v>
      </c>
    </row>
    <row r="162" spans="1:12" x14ac:dyDescent="0.3">
      <c r="A162" s="32" t="s">
        <v>24</v>
      </c>
      <c r="B162" s="15">
        <v>6.83</v>
      </c>
      <c r="C162">
        <v>2018</v>
      </c>
      <c r="E162" t="str">
        <f t="shared" si="2"/>
        <v>('Hrvatska',6#83,'2018'),</v>
      </c>
      <c r="J162" s="30">
        <v>30468</v>
      </c>
      <c r="L162" s="19" t="s">
        <v>469</v>
      </c>
    </row>
    <row r="163" spans="1:12" x14ac:dyDescent="0.3">
      <c r="A163" s="32" t="s">
        <v>25</v>
      </c>
      <c r="B163" s="14">
        <v>6.93</v>
      </c>
      <c r="C163">
        <v>2018</v>
      </c>
      <c r="E163" t="str">
        <f t="shared" si="2"/>
        <v>('Irska',6#93,'2018'),</v>
      </c>
      <c r="J163" s="29">
        <v>34121</v>
      </c>
      <c r="L163" s="19" t="s">
        <v>510</v>
      </c>
    </row>
    <row r="164" spans="1:12" x14ac:dyDescent="0.3">
      <c r="A164" s="32" t="s">
        <v>26</v>
      </c>
      <c r="B164" s="14">
        <v>8.5399999999999991</v>
      </c>
      <c r="C164">
        <v>2018</v>
      </c>
      <c r="E164" t="str">
        <f t="shared" si="2"/>
        <v>('Island',8#54,'2018'),</v>
      </c>
      <c r="J164" s="29">
        <v>19937</v>
      </c>
      <c r="L164" s="19" t="s">
        <v>511</v>
      </c>
    </row>
    <row r="165" spans="1:12" x14ac:dyDescent="0.3">
      <c r="A165" s="32" t="s">
        <v>27</v>
      </c>
      <c r="B165" s="14">
        <v>8.67</v>
      </c>
      <c r="C165">
        <v>2018</v>
      </c>
      <c r="E165" t="str">
        <f t="shared" si="2"/>
        <v>('Italija',8#67,'2018'),</v>
      </c>
      <c r="J165" s="29">
        <v>24685</v>
      </c>
      <c r="L165" s="19" t="s">
        <v>512</v>
      </c>
    </row>
    <row r="166" spans="1:12" x14ac:dyDescent="0.3">
      <c r="A166" s="32" t="s">
        <v>28</v>
      </c>
      <c r="B166" s="14">
        <v>6.21</v>
      </c>
      <c r="C166">
        <v>2018</v>
      </c>
      <c r="E166" t="str">
        <f t="shared" si="2"/>
        <v>('Latvija',6#21,'2018'),</v>
      </c>
      <c r="J166" s="29">
        <v>44348</v>
      </c>
      <c r="L166" s="19" t="s">
        <v>473</v>
      </c>
    </row>
    <row r="167" spans="1:12" x14ac:dyDescent="0.3">
      <c r="A167" s="32" t="s">
        <v>29</v>
      </c>
      <c r="B167" s="14">
        <v>6.57</v>
      </c>
      <c r="C167">
        <v>2018</v>
      </c>
      <c r="E167" t="str">
        <f t="shared" si="2"/>
        <v>('Litva',6#57,'2018'),</v>
      </c>
      <c r="J167" s="29">
        <v>20972</v>
      </c>
      <c r="L167" s="19" t="s">
        <v>513</v>
      </c>
    </row>
    <row r="168" spans="1:12" x14ac:dyDescent="0.3">
      <c r="A168" s="32" t="s">
        <v>30</v>
      </c>
      <c r="B168" s="14">
        <v>5.29</v>
      </c>
      <c r="C168">
        <v>2018</v>
      </c>
      <c r="E168" t="str">
        <f t="shared" si="2"/>
        <v>('Luksemburg',5#29,'2018'),</v>
      </c>
      <c r="J168" s="29">
        <v>47239</v>
      </c>
      <c r="L168" s="19" t="s">
        <v>514</v>
      </c>
    </row>
    <row r="169" spans="1:12" x14ac:dyDescent="0.3">
      <c r="A169" s="32" t="s">
        <v>31</v>
      </c>
      <c r="B169" s="14">
        <v>6.7</v>
      </c>
      <c r="C169">
        <v>2018</v>
      </c>
      <c r="E169" t="str">
        <f t="shared" si="2"/>
        <v>('Mađarska',6#7,'2018'),</v>
      </c>
      <c r="J169" s="29">
        <v>44748</v>
      </c>
      <c r="L169" s="19" t="s">
        <v>417</v>
      </c>
    </row>
    <row r="170" spans="1:12" x14ac:dyDescent="0.3">
      <c r="A170" s="32" t="s">
        <v>32</v>
      </c>
      <c r="B170" s="14">
        <v>9.9700000000000006</v>
      </c>
      <c r="C170">
        <v>2018</v>
      </c>
      <c r="E170" t="str">
        <f t="shared" si="2"/>
        <v>('Nizozemska',9#97,'2018'),</v>
      </c>
      <c r="J170" s="29">
        <v>35674</v>
      </c>
      <c r="L170" s="19" t="s">
        <v>515</v>
      </c>
    </row>
    <row r="171" spans="1:12" x14ac:dyDescent="0.3">
      <c r="A171" s="32" t="s">
        <v>33</v>
      </c>
      <c r="B171" s="14">
        <v>10.050000000000001</v>
      </c>
      <c r="C171">
        <v>2018</v>
      </c>
      <c r="E171" t="str">
        <f t="shared" si="2"/>
        <v>('Norveška',10#05,'2018'),</v>
      </c>
      <c r="J171" s="29">
        <v>44691</v>
      </c>
      <c r="L171" s="19" t="s">
        <v>516</v>
      </c>
    </row>
    <row r="172" spans="1:12" x14ac:dyDescent="0.3">
      <c r="A172" s="32" t="s">
        <v>34</v>
      </c>
      <c r="B172" s="14">
        <v>11.47</v>
      </c>
      <c r="C172">
        <v>2018</v>
      </c>
      <c r="E172" t="str">
        <f t="shared" si="2"/>
        <v>('Njemačka',11#47,'2018'),</v>
      </c>
      <c r="J172" s="29">
        <v>17472</v>
      </c>
      <c r="L172" s="19" t="s">
        <v>517</v>
      </c>
    </row>
    <row r="173" spans="1:12" x14ac:dyDescent="0.3">
      <c r="A173" s="32" t="s">
        <v>35</v>
      </c>
      <c r="B173" s="4" t="s">
        <v>357</v>
      </c>
      <c r="C173">
        <v>2018</v>
      </c>
      <c r="E173" t="str">
        <f t="shared" si="2"/>
        <v>('Poljska',null,'2018'),</v>
      </c>
      <c r="J173" s="22" t="s">
        <v>357</v>
      </c>
      <c r="L173" s="19" t="s">
        <v>357</v>
      </c>
    </row>
    <row r="174" spans="1:12" x14ac:dyDescent="0.3">
      <c r="A174" s="32" t="s">
        <v>36</v>
      </c>
      <c r="B174" s="14">
        <v>9.4499999999999993</v>
      </c>
      <c r="C174">
        <v>2018</v>
      </c>
      <c r="E174" t="str">
        <f t="shared" si="2"/>
        <v>('Portugal',9#45,'2018'),</v>
      </c>
      <c r="J174" s="29">
        <v>16681</v>
      </c>
      <c r="L174" s="19" t="s">
        <v>518</v>
      </c>
    </row>
    <row r="175" spans="1:12" x14ac:dyDescent="0.3">
      <c r="A175" s="32" t="s">
        <v>37</v>
      </c>
      <c r="B175" s="14">
        <v>5.56</v>
      </c>
      <c r="C175">
        <v>2018</v>
      </c>
      <c r="E175" t="str">
        <f t="shared" si="2"/>
        <v>('Rumunjska',5#56,'2018'),</v>
      </c>
      <c r="J175" s="29">
        <v>20576</v>
      </c>
      <c r="L175" s="19" t="s">
        <v>519</v>
      </c>
    </row>
    <row r="176" spans="1:12" x14ac:dyDescent="0.3">
      <c r="A176" s="32" t="s">
        <v>38</v>
      </c>
      <c r="B176" s="14">
        <v>6.69</v>
      </c>
      <c r="C176">
        <v>2018</v>
      </c>
      <c r="E176" t="str">
        <f t="shared" si="2"/>
        <v>('Slovačka',6#69,'2018'),</v>
      </c>
      <c r="J176" s="29">
        <v>25355</v>
      </c>
      <c r="L176" s="19" t="s">
        <v>520</v>
      </c>
    </row>
    <row r="177" spans="1:12" x14ac:dyDescent="0.3">
      <c r="A177" s="32" t="s">
        <v>39</v>
      </c>
      <c r="B177" s="4" t="s">
        <v>357</v>
      </c>
      <c r="C177">
        <v>2018</v>
      </c>
      <c r="E177" t="str">
        <f t="shared" si="2"/>
        <v>('Slovenija',null,'2018'),</v>
      </c>
      <c r="J177" s="22" t="s">
        <v>357</v>
      </c>
      <c r="L177" s="19" t="s">
        <v>357</v>
      </c>
    </row>
    <row r="178" spans="1:12" x14ac:dyDescent="0.3">
      <c r="A178" s="32" t="s">
        <v>40</v>
      </c>
      <c r="B178" s="14">
        <v>8.99</v>
      </c>
      <c r="C178">
        <v>2018</v>
      </c>
      <c r="E178" t="str">
        <f t="shared" si="2"/>
        <v>('Španjolska',8#99,'2018'),</v>
      </c>
      <c r="J178" s="29">
        <v>36373</v>
      </c>
      <c r="L178" s="19" t="s">
        <v>446</v>
      </c>
    </row>
    <row r="179" spans="1:12" x14ac:dyDescent="0.3">
      <c r="A179" s="32" t="s">
        <v>41</v>
      </c>
      <c r="B179" s="14">
        <v>10.9</v>
      </c>
      <c r="C179">
        <v>2018</v>
      </c>
      <c r="E179" t="str">
        <f t="shared" si="2"/>
        <v>('Švedska',10#9,'2018'),</v>
      </c>
      <c r="J179" s="29">
        <v>44814</v>
      </c>
      <c r="L179" s="19" t="s">
        <v>521</v>
      </c>
    </row>
    <row r="180" spans="1:12" x14ac:dyDescent="0.3">
      <c r="A180" s="32" t="s">
        <v>42</v>
      </c>
      <c r="B180" s="14">
        <v>11.88</v>
      </c>
      <c r="C180">
        <v>2018</v>
      </c>
      <c r="E180" t="str">
        <f t="shared" si="2"/>
        <v>('Švicarska',11#88,'2018'),</v>
      </c>
      <c r="J180" s="29">
        <v>32448</v>
      </c>
      <c r="L180" s="19" t="s">
        <v>458</v>
      </c>
    </row>
    <row r="181" spans="1:12" ht="22.8" x14ac:dyDescent="0.3">
      <c r="A181" s="32" t="s">
        <v>43</v>
      </c>
      <c r="B181" s="14">
        <v>10</v>
      </c>
      <c r="C181">
        <v>2018</v>
      </c>
      <c r="E181" t="str">
        <f t="shared" si="2"/>
        <v>('Ujedinjeno Kraljevstvo',10,'2018'),</v>
      </c>
      <c r="J181" s="29">
        <v>10</v>
      </c>
      <c r="L181" s="19">
        <v>10</v>
      </c>
    </row>
    <row r="182" spans="1:12" x14ac:dyDescent="0.3">
      <c r="A182" s="35" t="s">
        <v>327</v>
      </c>
      <c r="B182" s="16">
        <v>10.43</v>
      </c>
      <c r="C182">
        <v>2019</v>
      </c>
      <c r="E182" t="str">
        <f t="shared" si="2"/>
        <v>('Austrija',10#43,'2019'),</v>
      </c>
      <c r="J182" s="27">
        <v>15980</v>
      </c>
      <c r="L182" s="19" t="s">
        <v>522</v>
      </c>
    </row>
    <row r="183" spans="1:12" x14ac:dyDescent="0.3">
      <c r="A183" s="35" t="s">
        <v>328</v>
      </c>
      <c r="B183" s="16">
        <v>10.66</v>
      </c>
      <c r="C183">
        <v>2019</v>
      </c>
      <c r="E183" t="str">
        <f t="shared" si="2"/>
        <v>('Belgija',10#66,'2019'),</v>
      </c>
      <c r="J183" s="27">
        <v>24381</v>
      </c>
      <c r="L183" s="19" t="s">
        <v>523</v>
      </c>
    </row>
    <row r="184" spans="1:12" x14ac:dyDescent="0.3">
      <c r="A184" s="35" t="s">
        <v>329</v>
      </c>
      <c r="B184" s="16">
        <v>7.13</v>
      </c>
      <c r="C184">
        <v>2019</v>
      </c>
      <c r="E184" t="str">
        <f t="shared" si="2"/>
        <v>('Bugarska',7#13,'2019'),</v>
      </c>
      <c r="J184" s="27">
        <v>41456</v>
      </c>
      <c r="L184" s="19" t="s">
        <v>475</v>
      </c>
    </row>
    <row r="185" spans="1:12" x14ac:dyDescent="0.3">
      <c r="A185" s="35" t="s">
        <v>330</v>
      </c>
      <c r="B185" s="16">
        <v>7.01</v>
      </c>
      <c r="C185">
        <v>2019</v>
      </c>
      <c r="E185" t="str">
        <f t="shared" si="2"/>
        <v>('Cipar',7#01,'2019'),</v>
      </c>
      <c r="J185" s="27">
        <v>44568</v>
      </c>
      <c r="L185" s="19" t="s">
        <v>524</v>
      </c>
    </row>
    <row r="186" spans="1:12" x14ac:dyDescent="0.3">
      <c r="A186" s="35" t="s">
        <v>331</v>
      </c>
      <c r="B186" s="16">
        <v>7.83</v>
      </c>
      <c r="C186">
        <v>2019</v>
      </c>
      <c r="E186" t="str">
        <f t="shared" si="2"/>
        <v>('Češka',7#83,'2019'),</v>
      </c>
      <c r="J186" s="27">
        <v>30498</v>
      </c>
      <c r="L186" s="19" t="s">
        <v>525</v>
      </c>
    </row>
    <row r="187" spans="1:12" x14ac:dyDescent="0.3">
      <c r="A187" s="35" t="s">
        <v>332</v>
      </c>
      <c r="B187" s="16">
        <v>9.9600000000000009</v>
      </c>
      <c r="C187">
        <v>2019</v>
      </c>
      <c r="E187" t="str">
        <f t="shared" si="2"/>
        <v>('Danska',9#96,'2019'),</v>
      </c>
      <c r="J187" s="27">
        <v>35309</v>
      </c>
      <c r="L187" s="19" t="s">
        <v>526</v>
      </c>
    </row>
    <row r="188" spans="1:12" x14ac:dyDescent="0.3">
      <c r="A188" s="35" t="s">
        <v>333</v>
      </c>
      <c r="B188" s="16">
        <v>6.73</v>
      </c>
      <c r="C188">
        <v>2019</v>
      </c>
      <c r="E188" t="str">
        <f t="shared" si="2"/>
        <v>('Estonija',6#73,'2019'),</v>
      </c>
      <c r="J188" s="27">
        <v>26816</v>
      </c>
      <c r="L188" s="19" t="s">
        <v>527</v>
      </c>
    </row>
    <row r="189" spans="1:12" x14ac:dyDescent="0.3">
      <c r="A189" s="35" t="s">
        <v>334</v>
      </c>
      <c r="B189" s="4" t="s">
        <v>357</v>
      </c>
      <c r="C189">
        <v>2019</v>
      </c>
      <c r="E189" t="str">
        <f t="shared" si="2"/>
        <v>('Finska',null,'2019'),</v>
      </c>
      <c r="J189" s="22" t="s">
        <v>357</v>
      </c>
      <c r="L189" s="19" t="s">
        <v>357</v>
      </c>
    </row>
    <row r="190" spans="1:12" x14ac:dyDescent="0.3">
      <c r="A190" s="35" t="s">
        <v>335</v>
      </c>
      <c r="B190" s="4" t="s">
        <v>357</v>
      </c>
      <c r="C190">
        <v>2019</v>
      </c>
      <c r="E190" t="str">
        <f t="shared" si="2"/>
        <v>('Francuska',null,'2019'),</v>
      </c>
      <c r="J190" s="22" t="s">
        <v>357</v>
      </c>
      <c r="L190" s="19" t="s">
        <v>357</v>
      </c>
    </row>
    <row r="191" spans="1:12" x14ac:dyDescent="0.3">
      <c r="A191" s="35" t="s">
        <v>336</v>
      </c>
      <c r="B191" s="16">
        <v>7.84</v>
      </c>
      <c r="C191">
        <v>2019</v>
      </c>
      <c r="E191" t="str">
        <f t="shared" si="2"/>
        <v>('Grčka',7#84,'2019'),</v>
      </c>
      <c r="J191" s="27">
        <v>30864</v>
      </c>
      <c r="L191" s="19" t="s">
        <v>528</v>
      </c>
    </row>
    <row r="192" spans="1:12" x14ac:dyDescent="0.3">
      <c r="A192" s="35" t="s">
        <v>337</v>
      </c>
      <c r="B192" s="17">
        <v>6.98</v>
      </c>
      <c r="C192">
        <v>2019</v>
      </c>
      <c r="E192" t="str">
        <f t="shared" si="2"/>
        <v>('Hrvatska',6#98,'2019'),</v>
      </c>
      <c r="J192" s="28">
        <v>35947</v>
      </c>
      <c r="L192" s="19" t="s">
        <v>479</v>
      </c>
    </row>
    <row r="193" spans="1:12" x14ac:dyDescent="0.3">
      <c r="A193" s="35" t="s">
        <v>338</v>
      </c>
      <c r="B193" s="16">
        <v>6.68</v>
      </c>
      <c r="C193">
        <v>2019</v>
      </c>
      <c r="E193" t="str">
        <f t="shared" si="2"/>
        <v>('Irska',6#68,'2019'),</v>
      </c>
      <c r="J193" s="27">
        <v>24990</v>
      </c>
      <c r="L193" s="19" t="s">
        <v>486</v>
      </c>
    </row>
    <row r="194" spans="1:12" x14ac:dyDescent="0.3">
      <c r="A194" s="35" t="s">
        <v>339</v>
      </c>
      <c r="B194" s="16">
        <v>8.57</v>
      </c>
      <c r="C194">
        <v>2019</v>
      </c>
      <c r="E194" t="str">
        <f t="shared" si="2"/>
        <v>('Island',8#57,'2019'),</v>
      </c>
      <c r="J194" s="27">
        <v>21033</v>
      </c>
      <c r="L194" s="19" t="s">
        <v>529</v>
      </c>
    </row>
    <row r="195" spans="1:12" x14ac:dyDescent="0.3">
      <c r="A195" s="35" t="s">
        <v>340</v>
      </c>
      <c r="B195" s="16">
        <v>8.67</v>
      </c>
      <c r="C195">
        <v>2019</v>
      </c>
      <c r="E195" t="str">
        <f t="shared" ref="E195:E211" si="3">CONCATENATE("(","'",A195,"',",L195,",'",C195,"'","),")</f>
        <v>('Italija',8#67,'2019'),</v>
      </c>
      <c r="J195" s="27">
        <v>24685</v>
      </c>
      <c r="L195" s="19" t="s">
        <v>512</v>
      </c>
    </row>
    <row r="196" spans="1:12" x14ac:dyDescent="0.3">
      <c r="A196" s="35" t="s">
        <v>341</v>
      </c>
      <c r="B196" s="4" t="s">
        <v>357</v>
      </c>
      <c r="C196">
        <v>2019</v>
      </c>
      <c r="E196" t="str">
        <f t="shared" si="3"/>
        <v>('Latvija',null,'2019'),</v>
      </c>
      <c r="J196" s="22" t="s">
        <v>357</v>
      </c>
      <c r="L196" s="19" t="s">
        <v>357</v>
      </c>
    </row>
    <row r="197" spans="1:12" x14ac:dyDescent="0.3">
      <c r="A197" s="35" t="s">
        <v>342</v>
      </c>
      <c r="B197" s="16">
        <v>7.01</v>
      </c>
      <c r="C197">
        <v>2019</v>
      </c>
      <c r="E197" t="str">
        <f t="shared" si="3"/>
        <v>('Litva',7#01,'2019'),</v>
      </c>
      <c r="J197" s="27">
        <v>44568</v>
      </c>
      <c r="L197" s="19" t="s">
        <v>524</v>
      </c>
    </row>
    <row r="198" spans="1:12" x14ac:dyDescent="0.3">
      <c r="A198" s="35" t="s">
        <v>343</v>
      </c>
      <c r="B198" s="16">
        <v>5.37</v>
      </c>
      <c r="C198">
        <v>2019</v>
      </c>
      <c r="E198" t="str">
        <f t="shared" si="3"/>
        <v>('Luksemburg',5#37,'2019'),</v>
      </c>
      <c r="J198" s="27">
        <v>13636</v>
      </c>
      <c r="L198" s="19" t="s">
        <v>530</v>
      </c>
    </row>
    <row r="199" spans="1:12" x14ac:dyDescent="0.3">
      <c r="A199" s="35" t="s">
        <v>344</v>
      </c>
      <c r="B199" s="16">
        <v>6.35</v>
      </c>
      <c r="C199">
        <v>2019</v>
      </c>
      <c r="E199" t="str">
        <f t="shared" si="3"/>
        <v>('Mađarska',6#35,'2019'),</v>
      </c>
      <c r="J199" s="27">
        <v>12936</v>
      </c>
      <c r="L199" s="19" t="s">
        <v>531</v>
      </c>
    </row>
    <row r="200" spans="1:12" x14ac:dyDescent="0.3">
      <c r="A200" s="35" t="s">
        <v>345</v>
      </c>
      <c r="B200" s="16">
        <v>10.17</v>
      </c>
      <c r="C200">
        <v>2019</v>
      </c>
      <c r="E200" t="str">
        <f t="shared" si="3"/>
        <v>('Nizozemska',10#17,'2019'),</v>
      </c>
      <c r="J200" s="27">
        <v>43009</v>
      </c>
      <c r="L200" s="19" t="s">
        <v>386</v>
      </c>
    </row>
    <row r="201" spans="1:12" x14ac:dyDescent="0.3">
      <c r="A201" s="35" t="s">
        <v>346</v>
      </c>
      <c r="B201" s="16">
        <v>10.52</v>
      </c>
      <c r="C201">
        <v>2019</v>
      </c>
      <c r="E201" t="str">
        <f t="shared" si="3"/>
        <v>('Norveška',10#52,'2019'),</v>
      </c>
      <c r="J201" s="27">
        <v>19268</v>
      </c>
      <c r="L201" s="19" t="s">
        <v>476</v>
      </c>
    </row>
    <row r="202" spans="1:12" x14ac:dyDescent="0.3">
      <c r="A202" s="35" t="s">
        <v>347</v>
      </c>
      <c r="B202" s="16">
        <v>11.7</v>
      </c>
      <c r="C202">
        <v>2019</v>
      </c>
      <c r="E202" t="str">
        <f t="shared" si="3"/>
        <v>('Njemačka',11#7,'2019'),</v>
      </c>
      <c r="J202" s="27">
        <v>44753</v>
      </c>
      <c r="L202" s="19" t="s">
        <v>532</v>
      </c>
    </row>
    <row r="203" spans="1:12" x14ac:dyDescent="0.3">
      <c r="A203" s="35" t="s">
        <v>348</v>
      </c>
      <c r="B203" s="4" t="s">
        <v>357</v>
      </c>
      <c r="C203">
        <v>2019</v>
      </c>
      <c r="E203" t="str">
        <f t="shared" si="3"/>
        <v>('Poljska',null,'2019'),</v>
      </c>
      <c r="J203" s="22" t="s">
        <v>357</v>
      </c>
      <c r="L203" s="19" t="s">
        <v>357</v>
      </c>
    </row>
    <row r="204" spans="1:12" x14ac:dyDescent="0.3">
      <c r="A204" s="35" t="s">
        <v>349</v>
      </c>
      <c r="B204" s="16">
        <v>9.5299999999999994</v>
      </c>
      <c r="C204">
        <v>2019</v>
      </c>
      <c r="E204" t="str">
        <f t="shared" si="3"/>
        <v>('Portugal',9#53,'2019'),</v>
      </c>
      <c r="J204" s="27">
        <v>19603</v>
      </c>
      <c r="L204" s="19" t="s">
        <v>533</v>
      </c>
    </row>
    <row r="205" spans="1:12" x14ac:dyDescent="0.3">
      <c r="A205" s="35" t="s">
        <v>350</v>
      </c>
      <c r="B205" s="16">
        <v>5.74</v>
      </c>
      <c r="C205">
        <v>2019</v>
      </c>
      <c r="E205" t="str">
        <f t="shared" si="3"/>
        <v>('Rumunjska',5#74,'2019'),</v>
      </c>
      <c r="J205" s="27">
        <v>27150</v>
      </c>
      <c r="L205" s="19" t="s">
        <v>534</v>
      </c>
    </row>
    <row r="206" spans="1:12" x14ac:dyDescent="0.3">
      <c r="A206" s="35" t="s">
        <v>351</v>
      </c>
      <c r="B206" s="4" t="s">
        <v>357</v>
      </c>
      <c r="C206">
        <v>2019</v>
      </c>
      <c r="E206" t="str">
        <f t="shared" si="3"/>
        <v>('Slovačka',null,'2019'),</v>
      </c>
      <c r="J206" s="22" t="s">
        <v>357</v>
      </c>
      <c r="L206" s="19" t="s">
        <v>357</v>
      </c>
    </row>
    <row r="207" spans="1:12" x14ac:dyDescent="0.3">
      <c r="A207" s="35" t="s">
        <v>352</v>
      </c>
      <c r="B207" s="4" t="s">
        <v>357</v>
      </c>
      <c r="C207">
        <v>2019</v>
      </c>
      <c r="E207" t="str">
        <f t="shared" si="3"/>
        <v>('Slovenija',null,'2019'),</v>
      </c>
      <c r="J207" s="22" t="s">
        <v>357</v>
      </c>
      <c r="L207" s="19" t="s">
        <v>357</v>
      </c>
    </row>
    <row r="208" spans="1:12" x14ac:dyDescent="0.3">
      <c r="A208" s="35" t="s">
        <v>353</v>
      </c>
      <c r="B208" s="16">
        <v>9.1300000000000008</v>
      </c>
      <c r="C208">
        <v>2019</v>
      </c>
      <c r="E208" t="str">
        <f t="shared" si="3"/>
        <v>('Španjolska',9#13,'2019'),</v>
      </c>
      <c r="J208" s="27">
        <v>41518</v>
      </c>
      <c r="L208" s="19" t="s">
        <v>535</v>
      </c>
    </row>
    <row r="209" spans="1:12" x14ac:dyDescent="0.3">
      <c r="A209" s="35" t="s">
        <v>354</v>
      </c>
      <c r="B209" s="16">
        <v>10.87</v>
      </c>
      <c r="C209">
        <v>2019</v>
      </c>
      <c r="E209" t="str">
        <f t="shared" si="3"/>
        <v>('Švedska',10#87,'2019'),</v>
      </c>
      <c r="J209" s="27">
        <v>32051</v>
      </c>
      <c r="L209" s="19" t="s">
        <v>536</v>
      </c>
    </row>
    <row r="210" spans="1:12" x14ac:dyDescent="0.3">
      <c r="A210" s="35" t="s">
        <v>355</v>
      </c>
      <c r="B210" s="4" t="s">
        <v>357</v>
      </c>
      <c r="C210">
        <v>2019</v>
      </c>
      <c r="E210" t="str">
        <f t="shared" si="3"/>
        <v>('Švicarska',null,'2019'),</v>
      </c>
      <c r="J210" s="22" t="s">
        <v>357</v>
      </c>
      <c r="L210" s="19" t="s">
        <v>357</v>
      </c>
    </row>
    <row r="211" spans="1:12" ht="25.2" x14ac:dyDescent="0.3">
      <c r="A211" s="35" t="s">
        <v>356</v>
      </c>
      <c r="B211" s="4" t="s">
        <v>357</v>
      </c>
      <c r="C211">
        <v>2019</v>
      </c>
      <c r="E211" t="str">
        <f t="shared" si="3"/>
        <v>('Ujedinjeno Kraljevstvo',null,'2019'),</v>
      </c>
      <c r="J211" s="22" t="s">
        <v>357</v>
      </c>
      <c r="L211" s="19" t="s">
        <v>357</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
  <sheetViews>
    <sheetView tabSelected="1" topLeftCell="A7" workbookViewId="0">
      <selection activeCell="J41" sqref="J41"/>
    </sheetView>
  </sheetViews>
  <sheetFormatPr defaultRowHeight="14.4" x14ac:dyDescent="0.3"/>
  <cols>
    <col min="1" max="1" width="14.21875" bestFit="1" customWidth="1"/>
    <col min="2" max="2" width="21" customWidth="1"/>
    <col min="3" max="3" width="8.44140625" bestFit="1" customWidth="1"/>
    <col min="4" max="4" width="9.88671875" bestFit="1" customWidth="1"/>
    <col min="5" max="5" width="9" bestFit="1" customWidth="1"/>
    <col min="6" max="6" width="12.21875" bestFit="1" customWidth="1"/>
    <col min="7" max="7" width="10" customWidth="1"/>
    <col min="8" max="8" width="12.21875" customWidth="1"/>
    <col min="9" max="9" width="13.77734375" customWidth="1"/>
    <col min="10" max="10" width="52.109375" bestFit="1" customWidth="1"/>
    <col min="11" max="11" width="46.44140625" bestFit="1" customWidth="1"/>
    <col min="12" max="12" width="52.109375" bestFit="1" customWidth="1"/>
    <col min="13" max="13" width="46.44140625" bestFit="1" customWidth="1"/>
    <col min="14" max="14" width="52.109375" bestFit="1" customWidth="1"/>
    <col min="15" max="15" width="46.44140625" bestFit="1" customWidth="1"/>
  </cols>
  <sheetData>
    <row r="1" spans="1:6" x14ac:dyDescent="0.3">
      <c r="A1" s="36" t="s">
        <v>2475</v>
      </c>
      <c r="B1" s="37" t="s">
        <v>377</v>
      </c>
      <c r="C1" s="38"/>
      <c r="D1" s="38"/>
      <c r="E1" s="38"/>
      <c r="F1" s="38"/>
    </row>
    <row r="2" spans="1:6" ht="115.2" x14ac:dyDescent="0.3">
      <c r="A2" s="36" t="s">
        <v>378</v>
      </c>
      <c r="B2" s="38" t="s">
        <v>570</v>
      </c>
      <c r="C2" s="38" t="s">
        <v>2476</v>
      </c>
      <c r="D2" s="38" t="s">
        <v>2478</v>
      </c>
      <c r="E2" s="38" t="s">
        <v>2479</v>
      </c>
      <c r="F2" s="38" t="s">
        <v>2477</v>
      </c>
    </row>
    <row r="3" spans="1:6" x14ac:dyDescent="0.3">
      <c r="A3" s="39" t="s">
        <v>371</v>
      </c>
      <c r="B3" s="40">
        <v>9.6999999999999993</v>
      </c>
      <c r="C3" s="40">
        <v>614.6</v>
      </c>
      <c r="D3" s="40">
        <v>113.1</v>
      </c>
      <c r="E3" s="40">
        <v>178.3</v>
      </c>
      <c r="F3" s="40">
        <v>155.9</v>
      </c>
    </row>
    <row r="4" spans="1:6" x14ac:dyDescent="0.3">
      <c r="A4" s="39" t="s">
        <v>372</v>
      </c>
      <c r="B4" s="40">
        <v>10.5</v>
      </c>
      <c r="C4" s="40">
        <v>758.7</v>
      </c>
      <c r="D4" s="40">
        <v>146</v>
      </c>
      <c r="E4" s="40">
        <v>203.9</v>
      </c>
      <c r="F4" s="40">
        <v>187.1</v>
      </c>
    </row>
    <row r="5" spans="1:6" x14ac:dyDescent="0.3">
      <c r="A5" s="39" t="s">
        <v>373</v>
      </c>
      <c r="B5" s="40">
        <v>7.6</v>
      </c>
      <c r="C5" s="40">
        <v>789.5</v>
      </c>
      <c r="D5" s="40">
        <v>175.5</v>
      </c>
      <c r="E5" s="40">
        <v>209.1</v>
      </c>
      <c r="F5" s="40">
        <v>188</v>
      </c>
    </row>
    <row r="6" spans="1:6" x14ac:dyDescent="0.3">
      <c r="A6" s="39" t="s">
        <v>374</v>
      </c>
      <c r="B6" s="40">
        <v>7.9</v>
      </c>
      <c r="C6" s="40">
        <v>813.7</v>
      </c>
      <c r="D6" s="40">
        <v>166.5</v>
      </c>
      <c r="E6" s="40">
        <v>208.9</v>
      </c>
      <c r="F6" s="40">
        <v>176.4</v>
      </c>
    </row>
    <row r="7" spans="1:6" x14ac:dyDescent="0.3">
      <c r="A7" s="39" t="s">
        <v>375</v>
      </c>
      <c r="B7" s="40">
        <v>6.5</v>
      </c>
      <c r="C7" s="40">
        <v>863.4</v>
      </c>
      <c r="D7" s="40">
        <v>167.5</v>
      </c>
      <c r="E7" s="40">
        <v>215.4</v>
      </c>
      <c r="F7" s="40">
        <v>187.8</v>
      </c>
    </row>
    <row r="8" spans="1:6" x14ac:dyDescent="0.3">
      <c r="A8" s="39" t="s">
        <v>376</v>
      </c>
      <c r="B8" s="40">
        <v>6.5</v>
      </c>
      <c r="C8" s="40">
        <v>931.9</v>
      </c>
      <c r="D8" s="40">
        <v>182.1</v>
      </c>
      <c r="E8" s="40">
        <v>237.8</v>
      </c>
      <c r="F8" s="40">
        <v>196.6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workbookViewId="0"/>
  </sheetViews>
  <sheetFormatPr defaultRowHeight="14.4" x14ac:dyDescent="0.3"/>
  <cols>
    <col min="1" max="1" width="9.21875" customWidth="1"/>
    <col min="2" max="2" width="11.33203125" bestFit="1" customWidth="1"/>
    <col min="3" max="3" width="14" customWidth="1"/>
    <col min="4" max="4" width="11.88671875" customWidth="1"/>
    <col min="5" max="5" width="14.5546875" customWidth="1"/>
    <col min="6" max="6" width="16" customWidth="1"/>
    <col min="7" max="7" width="18" customWidth="1"/>
    <col min="8" max="8" width="17" customWidth="1"/>
    <col min="9" max="9" width="10.6640625" customWidth="1"/>
    <col min="10" max="10" width="16.6640625" customWidth="1"/>
    <col min="11" max="11" width="13.88671875" customWidth="1"/>
    <col min="12" max="21" width="23.77734375" customWidth="1"/>
    <col min="22" max="22" width="9.6640625" bestFit="1" customWidth="1"/>
    <col min="23" max="23" width="10.77734375" bestFit="1" customWidth="1"/>
  </cols>
  <sheetData>
    <row r="1" spans="1:2" x14ac:dyDescent="0.3">
      <c r="A1" s="41" t="s">
        <v>379</v>
      </c>
      <c r="B1" s="41" t="s">
        <v>380</v>
      </c>
    </row>
    <row r="2" spans="1:2" ht="28.8" x14ac:dyDescent="0.3">
      <c r="A2" s="41" t="s">
        <v>378</v>
      </c>
      <c r="B2" s="43" t="s">
        <v>772</v>
      </c>
    </row>
    <row r="3" spans="1:2" x14ac:dyDescent="0.3">
      <c r="A3" s="42" t="s">
        <v>371</v>
      </c>
      <c r="B3" s="18">
        <v>89.4</v>
      </c>
    </row>
    <row r="4" spans="1:2" x14ac:dyDescent="0.3">
      <c r="A4" s="42" t="s">
        <v>372</v>
      </c>
      <c r="B4" s="18">
        <v>96.4</v>
      </c>
    </row>
    <row r="5" spans="1:2" x14ac:dyDescent="0.3">
      <c r="A5" s="42" t="s">
        <v>373</v>
      </c>
      <c r="B5" s="18">
        <v>101.1</v>
      </c>
    </row>
    <row r="6" spans="1:2" x14ac:dyDescent="0.3">
      <c r="A6" s="42" t="s">
        <v>374</v>
      </c>
      <c r="B6" s="18">
        <v>108.3</v>
      </c>
    </row>
    <row r="7" spans="1:2" x14ac:dyDescent="0.3">
      <c r="A7" s="42" t="s">
        <v>375</v>
      </c>
      <c r="B7" s="18">
        <v>117.4</v>
      </c>
    </row>
    <row r="8" spans="1:2" x14ac:dyDescent="0.3">
      <c r="A8" s="42" t="s">
        <v>376</v>
      </c>
      <c r="B8" s="18">
        <v>127.3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11"/>
  <sheetViews>
    <sheetView workbookViewId="0">
      <selection activeCell="F36" sqref="F36"/>
    </sheetView>
  </sheetViews>
  <sheetFormatPr defaultRowHeight="14.4" x14ac:dyDescent="0.3"/>
  <cols>
    <col min="1" max="1" width="19.33203125" bestFit="1" customWidth="1"/>
    <col min="2" max="2" width="15.44140625" bestFit="1" customWidth="1"/>
    <col min="3" max="3" width="6.88671875" bestFit="1" customWidth="1"/>
  </cols>
  <sheetData>
    <row r="1" spans="1:3" x14ac:dyDescent="0.3">
      <c r="A1" s="49" t="s">
        <v>566</v>
      </c>
      <c r="B1" s="49" t="s">
        <v>567</v>
      </c>
      <c r="C1" s="49" t="s">
        <v>568</v>
      </c>
    </row>
    <row r="2" spans="1:3" x14ac:dyDescent="0.3">
      <c r="A2" s="47" t="s">
        <v>554</v>
      </c>
      <c r="B2" s="47">
        <v>6.35</v>
      </c>
      <c r="C2" s="47" t="s">
        <v>376</v>
      </c>
    </row>
    <row r="3" spans="1:3" x14ac:dyDescent="0.3">
      <c r="A3" s="48" t="s">
        <v>562</v>
      </c>
      <c r="B3" s="48">
        <v>8.9700000000000006</v>
      </c>
      <c r="C3" s="48" t="s">
        <v>373</v>
      </c>
    </row>
    <row r="4" spans="1:3" x14ac:dyDescent="0.3">
      <c r="A4" s="47" t="s">
        <v>548</v>
      </c>
      <c r="B4" s="47">
        <v>9.65</v>
      </c>
      <c r="C4" s="47" t="s">
        <v>371</v>
      </c>
    </row>
    <row r="5" spans="1:3" x14ac:dyDescent="0.3">
      <c r="A5" s="48" t="s">
        <v>543</v>
      </c>
      <c r="B5" s="48">
        <v>6.01</v>
      </c>
      <c r="C5" s="48" t="s">
        <v>569</v>
      </c>
    </row>
    <row r="6" spans="1:3" x14ac:dyDescent="0.3">
      <c r="A6" s="47" t="s">
        <v>558</v>
      </c>
      <c r="B6" s="47">
        <v>6.38</v>
      </c>
      <c r="C6" s="47" t="s">
        <v>569</v>
      </c>
    </row>
    <row r="7" spans="1:3" x14ac:dyDescent="0.3">
      <c r="A7" s="48" t="s">
        <v>550</v>
      </c>
      <c r="B7" s="48">
        <v>9.01</v>
      </c>
      <c r="C7" s="48" t="s">
        <v>371</v>
      </c>
    </row>
    <row r="8" spans="1:3" x14ac:dyDescent="0.3">
      <c r="A8" s="47" t="s">
        <v>550</v>
      </c>
      <c r="B8" s="47">
        <v>8.67</v>
      </c>
      <c r="C8" s="47" t="s">
        <v>375</v>
      </c>
    </row>
    <row r="9" spans="1:3" x14ac:dyDescent="0.3">
      <c r="A9" s="48" t="s">
        <v>132</v>
      </c>
      <c r="B9" s="48">
        <v>8.9700000000000006</v>
      </c>
      <c r="C9" s="48" t="s">
        <v>372</v>
      </c>
    </row>
    <row r="10" spans="1:3" x14ac:dyDescent="0.3">
      <c r="A10" s="47" t="s">
        <v>565</v>
      </c>
      <c r="B10" s="47">
        <v>9.77</v>
      </c>
      <c r="C10" s="47" t="s">
        <v>569</v>
      </c>
    </row>
    <row r="11" spans="1:3" x14ac:dyDescent="0.3">
      <c r="A11" s="48" t="s">
        <v>553</v>
      </c>
      <c r="B11" s="48">
        <v>5.29</v>
      </c>
      <c r="C11" s="48" t="s">
        <v>375</v>
      </c>
    </row>
    <row r="12" spans="1:3" x14ac:dyDescent="0.3">
      <c r="A12" s="47" t="s">
        <v>544</v>
      </c>
      <c r="B12" s="47">
        <v>9.51</v>
      </c>
      <c r="C12" s="47" t="s">
        <v>569</v>
      </c>
    </row>
    <row r="13" spans="1:3" x14ac:dyDescent="0.3">
      <c r="A13" s="48" t="s">
        <v>565</v>
      </c>
      <c r="B13" s="48"/>
      <c r="C13" s="48" t="s">
        <v>376</v>
      </c>
    </row>
    <row r="14" spans="1:3" x14ac:dyDescent="0.3">
      <c r="A14" s="47" t="s">
        <v>558</v>
      </c>
      <c r="B14" s="47">
        <v>6.52</v>
      </c>
      <c r="C14" s="47" t="s">
        <v>373</v>
      </c>
    </row>
    <row r="15" spans="1:3" x14ac:dyDescent="0.3">
      <c r="A15" s="48" t="s">
        <v>547</v>
      </c>
      <c r="B15" s="48">
        <v>6.79</v>
      </c>
      <c r="C15" s="48" t="s">
        <v>372</v>
      </c>
    </row>
    <row r="16" spans="1:3" x14ac:dyDescent="0.3">
      <c r="A16" s="47" t="s">
        <v>548</v>
      </c>
      <c r="B16" s="47">
        <v>7.38</v>
      </c>
      <c r="C16" s="47" t="s">
        <v>373</v>
      </c>
    </row>
    <row r="17" spans="1:3" x14ac:dyDescent="0.3">
      <c r="A17" s="48" t="s">
        <v>562</v>
      </c>
      <c r="B17" s="48">
        <v>8.8699999999999992</v>
      </c>
      <c r="C17" s="48" t="s">
        <v>374</v>
      </c>
    </row>
    <row r="18" spans="1:3" x14ac:dyDescent="0.3">
      <c r="A18" s="47" t="s">
        <v>546</v>
      </c>
      <c r="B18" s="47">
        <v>7.84</v>
      </c>
      <c r="C18" s="47" t="s">
        <v>376</v>
      </c>
    </row>
    <row r="19" spans="1:3" x14ac:dyDescent="0.3">
      <c r="A19" s="48" t="s">
        <v>552</v>
      </c>
      <c r="B19" s="48">
        <v>6.64</v>
      </c>
      <c r="C19" s="48" t="s">
        <v>373</v>
      </c>
    </row>
    <row r="20" spans="1:3" x14ac:dyDescent="0.3">
      <c r="A20" s="47" t="s">
        <v>538</v>
      </c>
      <c r="B20" s="47">
        <v>10.66</v>
      </c>
      <c r="C20" s="47" t="s">
        <v>376</v>
      </c>
    </row>
    <row r="21" spans="1:3" x14ac:dyDescent="0.3">
      <c r="A21" s="48" t="s">
        <v>544</v>
      </c>
      <c r="B21" s="48">
        <v>9.43</v>
      </c>
      <c r="C21" s="48" t="s">
        <v>373</v>
      </c>
    </row>
    <row r="22" spans="1:3" x14ac:dyDescent="0.3">
      <c r="A22" s="47" t="s">
        <v>552</v>
      </c>
      <c r="B22" s="47">
        <v>6.14</v>
      </c>
      <c r="C22" s="47" t="s">
        <v>569</v>
      </c>
    </row>
    <row r="23" spans="1:3" x14ac:dyDescent="0.3">
      <c r="A23" s="48" t="s">
        <v>540</v>
      </c>
      <c r="B23" s="48">
        <v>6.78</v>
      </c>
      <c r="C23" s="48" t="s">
        <v>371</v>
      </c>
    </row>
    <row r="24" spans="1:3" x14ac:dyDescent="0.3">
      <c r="A24" s="47" t="s">
        <v>549</v>
      </c>
      <c r="B24" s="47">
        <v>8.5</v>
      </c>
      <c r="C24" s="47" t="s">
        <v>371</v>
      </c>
    </row>
    <row r="25" spans="1:3" x14ac:dyDescent="0.3">
      <c r="A25" s="48" t="s">
        <v>546</v>
      </c>
      <c r="B25" s="48">
        <v>7.72</v>
      </c>
      <c r="C25" s="48" t="s">
        <v>375</v>
      </c>
    </row>
    <row r="26" spans="1:3" x14ac:dyDescent="0.3">
      <c r="A26" s="47" t="s">
        <v>541</v>
      </c>
      <c r="B26" s="47">
        <v>7.24</v>
      </c>
      <c r="C26" s="47" t="s">
        <v>372</v>
      </c>
    </row>
    <row r="27" spans="1:3" x14ac:dyDescent="0.3">
      <c r="A27" s="48" t="s">
        <v>559</v>
      </c>
      <c r="B27" s="48">
        <v>5.03</v>
      </c>
      <c r="C27" s="48" t="s">
        <v>371</v>
      </c>
    </row>
    <row r="28" spans="1:3" x14ac:dyDescent="0.3">
      <c r="A28" s="47" t="s">
        <v>553</v>
      </c>
      <c r="B28" s="47">
        <v>5.48</v>
      </c>
      <c r="C28" s="47" t="s">
        <v>372</v>
      </c>
    </row>
    <row r="29" spans="1:3" x14ac:dyDescent="0.3">
      <c r="A29" s="48" t="s">
        <v>553</v>
      </c>
      <c r="B29" s="48">
        <v>5.37</v>
      </c>
      <c r="C29" s="48" t="s">
        <v>376</v>
      </c>
    </row>
    <row r="30" spans="1:3" x14ac:dyDescent="0.3">
      <c r="A30" s="47" t="s">
        <v>552</v>
      </c>
      <c r="B30" s="47">
        <v>6.57</v>
      </c>
      <c r="C30" s="47" t="s">
        <v>375</v>
      </c>
    </row>
    <row r="31" spans="1:3" x14ac:dyDescent="0.3">
      <c r="A31" s="48" t="s">
        <v>560</v>
      </c>
      <c r="B31" s="48">
        <v>6.98</v>
      </c>
      <c r="C31" s="48" t="s">
        <v>373</v>
      </c>
    </row>
    <row r="32" spans="1:3" x14ac:dyDescent="0.3">
      <c r="A32" s="47" t="s">
        <v>564</v>
      </c>
      <c r="B32" s="47"/>
      <c r="C32" s="47" t="s">
        <v>376</v>
      </c>
    </row>
    <row r="33" spans="1:3" x14ac:dyDescent="0.3">
      <c r="A33" s="48" t="s">
        <v>545</v>
      </c>
      <c r="B33" s="48">
        <v>11.44</v>
      </c>
      <c r="C33" s="48" t="s">
        <v>569</v>
      </c>
    </row>
    <row r="34" spans="1:3" x14ac:dyDescent="0.3">
      <c r="A34" s="47" t="s">
        <v>546</v>
      </c>
      <c r="B34" s="47">
        <v>8.0399999999999991</v>
      </c>
      <c r="C34" s="47" t="s">
        <v>374</v>
      </c>
    </row>
    <row r="35" spans="1:3" x14ac:dyDescent="0.3">
      <c r="A35" s="48" t="s">
        <v>561</v>
      </c>
      <c r="B35" s="48"/>
      <c r="C35" s="48" t="s">
        <v>376</v>
      </c>
    </row>
    <row r="36" spans="1:3" x14ac:dyDescent="0.3">
      <c r="A36" s="47" t="s">
        <v>557</v>
      </c>
      <c r="B36" s="47">
        <v>10.96</v>
      </c>
      <c r="C36" s="47" t="s">
        <v>371</v>
      </c>
    </row>
    <row r="37" spans="1:3" x14ac:dyDescent="0.3">
      <c r="A37" s="48" t="s">
        <v>552</v>
      </c>
      <c r="B37" s="48">
        <v>6.48</v>
      </c>
      <c r="C37" s="48" t="s">
        <v>372</v>
      </c>
    </row>
    <row r="38" spans="1:3" x14ac:dyDescent="0.3">
      <c r="A38" s="47" t="s">
        <v>552</v>
      </c>
      <c r="B38" s="47">
        <v>6.46</v>
      </c>
      <c r="C38" s="47" t="s">
        <v>374</v>
      </c>
    </row>
    <row r="39" spans="1:3" x14ac:dyDescent="0.3">
      <c r="A39" s="48" t="s">
        <v>559</v>
      </c>
      <c r="B39" s="48">
        <v>5.56</v>
      </c>
      <c r="C39" s="48" t="s">
        <v>375</v>
      </c>
    </row>
    <row r="40" spans="1:3" x14ac:dyDescent="0.3">
      <c r="A40" s="47" t="s">
        <v>553</v>
      </c>
      <c r="B40" s="47">
        <v>5.48</v>
      </c>
      <c r="C40" s="47" t="s">
        <v>374</v>
      </c>
    </row>
    <row r="41" spans="1:3" x14ac:dyDescent="0.3">
      <c r="A41" s="48" t="s">
        <v>563</v>
      </c>
      <c r="B41" s="48">
        <v>11.02</v>
      </c>
      <c r="C41" s="48" t="s">
        <v>374</v>
      </c>
    </row>
    <row r="42" spans="1:3" x14ac:dyDescent="0.3">
      <c r="A42" s="47" t="s">
        <v>564</v>
      </c>
      <c r="B42" s="47">
        <v>11.88</v>
      </c>
      <c r="C42" s="47" t="s">
        <v>375</v>
      </c>
    </row>
    <row r="43" spans="1:3" x14ac:dyDescent="0.3">
      <c r="A43" s="48" t="s">
        <v>563</v>
      </c>
      <c r="B43" s="48">
        <v>10.87</v>
      </c>
      <c r="C43" s="48" t="s">
        <v>376</v>
      </c>
    </row>
    <row r="44" spans="1:3" x14ac:dyDescent="0.3">
      <c r="A44" s="47" t="s">
        <v>539</v>
      </c>
      <c r="B44" s="47">
        <v>8.1</v>
      </c>
      <c r="C44" s="47" t="s">
        <v>374</v>
      </c>
    </row>
    <row r="45" spans="1:3" x14ac:dyDescent="0.3">
      <c r="A45" s="48" t="s">
        <v>552</v>
      </c>
      <c r="B45" s="48">
        <v>7.01</v>
      </c>
      <c r="C45" s="48" t="s">
        <v>376</v>
      </c>
    </row>
    <row r="46" spans="1:3" x14ac:dyDescent="0.3">
      <c r="A46" s="47" t="s">
        <v>542</v>
      </c>
      <c r="B46" s="47">
        <v>10.1</v>
      </c>
      <c r="C46" s="47" t="s">
        <v>375</v>
      </c>
    </row>
    <row r="47" spans="1:3" x14ac:dyDescent="0.3">
      <c r="A47" s="48" t="s">
        <v>544</v>
      </c>
      <c r="B47" s="48"/>
      <c r="C47" s="48" t="s">
        <v>376</v>
      </c>
    </row>
    <row r="48" spans="1:3" x14ac:dyDescent="0.3">
      <c r="A48" s="47" t="s">
        <v>560</v>
      </c>
      <c r="B48" s="47"/>
      <c r="C48" s="47" t="s">
        <v>376</v>
      </c>
    </row>
    <row r="49" spans="1:3" x14ac:dyDescent="0.3">
      <c r="A49" s="48" t="s">
        <v>551</v>
      </c>
      <c r="B49" s="48">
        <v>6.21</v>
      </c>
      <c r="C49" s="48" t="s">
        <v>375</v>
      </c>
    </row>
    <row r="50" spans="1:3" x14ac:dyDescent="0.3">
      <c r="A50" s="47" t="s">
        <v>555</v>
      </c>
      <c r="B50" s="47">
        <v>10.57</v>
      </c>
      <c r="C50" s="47" t="s">
        <v>371</v>
      </c>
    </row>
    <row r="51" spans="1:3" x14ac:dyDescent="0.3">
      <c r="A51" s="48" t="s">
        <v>544</v>
      </c>
      <c r="B51" s="48">
        <v>9.2100000000000009</v>
      </c>
      <c r="C51" s="48" t="s">
        <v>374</v>
      </c>
    </row>
    <row r="52" spans="1:3" x14ac:dyDescent="0.3">
      <c r="A52" s="47" t="s">
        <v>565</v>
      </c>
      <c r="B52" s="47">
        <v>10</v>
      </c>
      <c r="C52" s="47" t="s">
        <v>375</v>
      </c>
    </row>
    <row r="53" spans="1:3" x14ac:dyDescent="0.3">
      <c r="A53" s="48" t="s">
        <v>560</v>
      </c>
      <c r="B53" s="48">
        <v>6.74</v>
      </c>
      <c r="C53" s="48" t="s">
        <v>374</v>
      </c>
    </row>
    <row r="54" spans="1:3" x14ac:dyDescent="0.3">
      <c r="A54" s="47" t="s">
        <v>543</v>
      </c>
      <c r="B54" s="47">
        <v>6.5</v>
      </c>
      <c r="C54" s="47" t="s">
        <v>373</v>
      </c>
    </row>
    <row r="55" spans="1:3" x14ac:dyDescent="0.3">
      <c r="A55" s="48" t="s">
        <v>547</v>
      </c>
      <c r="B55" s="48">
        <v>6.7</v>
      </c>
      <c r="C55" s="48" t="s">
        <v>371</v>
      </c>
    </row>
    <row r="56" spans="1:3" x14ac:dyDescent="0.3">
      <c r="A56" s="47" t="s">
        <v>549</v>
      </c>
      <c r="B56" s="47">
        <v>8.5399999999999991</v>
      </c>
      <c r="C56" s="47" t="s">
        <v>375</v>
      </c>
    </row>
    <row r="57" spans="1:3" x14ac:dyDescent="0.3">
      <c r="A57" s="48" t="s">
        <v>548</v>
      </c>
      <c r="B57" s="48">
        <v>6.68</v>
      </c>
      <c r="C57" s="48" t="s">
        <v>376</v>
      </c>
    </row>
    <row r="58" spans="1:3" x14ac:dyDescent="0.3">
      <c r="A58" s="47" t="s">
        <v>557</v>
      </c>
      <c r="B58" s="47">
        <v>11.47</v>
      </c>
      <c r="C58" s="47" t="s">
        <v>375</v>
      </c>
    </row>
    <row r="59" spans="1:3" x14ac:dyDescent="0.3">
      <c r="A59" s="48" t="s">
        <v>556</v>
      </c>
      <c r="B59" s="48">
        <v>10.050000000000001</v>
      </c>
      <c r="C59" s="48" t="s">
        <v>375</v>
      </c>
    </row>
    <row r="60" spans="1:3" x14ac:dyDescent="0.3">
      <c r="A60" s="47" t="s">
        <v>555</v>
      </c>
      <c r="B60" s="47">
        <v>10.32</v>
      </c>
      <c r="C60" s="47" t="s">
        <v>372</v>
      </c>
    </row>
    <row r="61" spans="1:3" x14ac:dyDescent="0.3">
      <c r="A61" s="48" t="s">
        <v>564</v>
      </c>
      <c r="B61" s="48">
        <v>11.88</v>
      </c>
      <c r="C61" s="48" t="s">
        <v>372</v>
      </c>
    </row>
    <row r="62" spans="1:3" x14ac:dyDescent="0.3">
      <c r="A62" s="47" t="s">
        <v>556</v>
      </c>
      <c r="B62" s="47">
        <v>10.11</v>
      </c>
      <c r="C62" s="47" t="s">
        <v>372</v>
      </c>
    </row>
    <row r="63" spans="1:3" x14ac:dyDescent="0.3">
      <c r="A63" s="48" t="s">
        <v>556</v>
      </c>
      <c r="B63" s="48">
        <v>10.52</v>
      </c>
      <c r="C63" s="48" t="s">
        <v>376</v>
      </c>
    </row>
    <row r="64" spans="1:3" x14ac:dyDescent="0.3">
      <c r="A64" s="47" t="s">
        <v>541</v>
      </c>
      <c r="B64" s="47">
        <v>7.65</v>
      </c>
      <c r="C64" s="47" t="s">
        <v>375</v>
      </c>
    </row>
    <row r="65" spans="1:3" x14ac:dyDescent="0.3">
      <c r="A65" s="48" t="s">
        <v>555</v>
      </c>
      <c r="B65" s="48">
        <v>10.17</v>
      </c>
      <c r="C65" s="48" t="s">
        <v>376</v>
      </c>
    </row>
    <row r="66" spans="1:3" x14ac:dyDescent="0.3">
      <c r="A66" s="47" t="s">
        <v>561</v>
      </c>
      <c r="B66" s="47">
        <v>8.51</v>
      </c>
      <c r="C66" s="47" t="s">
        <v>371</v>
      </c>
    </row>
    <row r="67" spans="1:3" x14ac:dyDescent="0.3">
      <c r="A67" s="48" t="s">
        <v>540</v>
      </c>
      <c r="B67" s="48">
        <v>7.01</v>
      </c>
      <c r="C67" s="48" t="s">
        <v>376</v>
      </c>
    </row>
    <row r="68" spans="1:3" x14ac:dyDescent="0.3">
      <c r="A68" s="47" t="s">
        <v>559</v>
      </c>
      <c r="B68" s="47">
        <v>4.99</v>
      </c>
      <c r="C68" s="47" t="s">
        <v>373</v>
      </c>
    </row>
    <row r="69" spans="1:3" x14ac:dyDescent="0.3">
      <c r="A69" s="48" t="s">
        <v>545</v>
      </c>
      <c r="B69" s="48"/>
      <c r="C69" s="48" t="s">
        <v>376</v>
      </c>
    </row>
    <row r="70" spans="1:3" x14ac:dyDescent="0.3">
      <c r="A70" s="47" t="s">
        <v>558</v>
      </c>
      <c r="B70" s="47"/>
      <c r="C70" s="47" t="s">
        <v>374</v>
      </c>
    </row>
    <row r="71" spans="1:3" x14ac:dyDescent="0.3">
      <c r="A71" s="48" t="s">
        <v>554</v>
      </c>
      <c r="B71" s="48">
        <v>6.97</v>
      </c>
      <c r="C71" s="48" t="s">
        <v>372</v>
      </c>
    </row>
    <row r="72" spans="1:3" x14ac:dyDescent="0.3">
      <c r="A72" s="47" t="s">
        <v>549</v>
      </c>
      <c r="B72" s="47"/>
      <c r="C72" s="47" t="s">
        <v>374</v>
      </c>
    </row>
    <row r="73" spans="1:3" x14ac:dyDescent="0.3">
      <c r="A73" s="48" t="s">
        <v>563</v>
      </c>
      <c r="B73" s="48">
        <v>11</v>
      </c>
      <c r="C73" s="48" t="s">
        <v>372</v>
      </c>
    </row>
    <row r="74" spans="1:3" x14ac:dyDescent="0.3">
      <c r="A74" s="47" t="s">
        <v>541</v>
      </c>
      <c r="B74" s="47">
        <v>7.15</v>
      </c>
      <c r="C74" s="47" t="s">
        <v>373</v>
      </c>
    </row>
    <row r="75" spans="1:3" x14ac:dyDescent="0.3">
      <c r="A75" s="48" t="s">
        <v>563</v>
      </c>
      <c r="B75" s="48">
        <v>10.98</v>
      </c>
      <c r="C75" s="48" t="s">
        <v>373</v>
      </c>
    </row>
    <row r="76" spans="1:3" x14ac:dyDescent="0.3">
      <c r="A76" s="47" t="s">
        <v>551</v>
      </c>
      <c r="B76" s="47">
        <v>5.47</v>
      </c>
      <c r="C76" s="47" t="s">
        <v>371</v>
      </c>
    </row>
    <row r="77" spans="1:3" x14ac:dyDescent="0.3">
      <c r="A77" s="48" t="s">
        <v>550</v>
      </c>
      <c r="B77" s="48">
        <v>8.84</v>
      </c>
      <c r="C77" s="48" t="s">
        <v>374</v>
      </c>
    </row>
    <row r="78" spans="1:3" x14ac:dyDescent="0.3">
      <c r="A78" s="47" t="s">
        <v>557</v>
      </c>
      <c r="B78" s="47">
        <v>10.93</v>
      </c>
      <c r="C78" s="47" t="s">
        <v>569</v>
      </c>
    </row>
    <row r="79" spans="1:3" x14ac:dyDescent="0.3">
      <c r="A79" s="48" t="s">
        <v>564</v>
      </c>
      <c r="B79" s="48">
        <v>11.31</v>
      </c>
      <c r="C79" s="48" t="s">
        <v>569</v>
      </c>
    </row>
    <row r="80" spans="1:3" x14ac:dyDescent="0.3">
      <c r="A80" s="47" t="s">
        <v>552</v>
      </c>
      <c r="B80" s="47">
        <v>6.2</v>
      </c>
      <c r="C80" s="47" t="s">
        <v>371</v>
      </c>
    </row>
    <row r="81" spans="1:3" x14ac:dyDescent="0.3">
      <c r="A81" s="48" t="s">
        <v>556</v>
      </c>
      <c r="B81" s="48">
        <v>9.33</v>
      </c>
      <c r="C81" s="48" t="s">
        <v>371</v>
      </c>
    </row>
    <row r="82" spans="1:3" x14ac:dyDescent="0.3">
      <c r="A82" s="47" t="s">
        <v>545</v>
      </c>
      <c r="B82" s="47">
        <v>11.57</v>
      </c>
      <c r="C82" s="47" t="s">
        <v>371</v>
      </c>
    </row>
    <row r="83" spans="1:3" x14ac:dyDescent="0.3">
      <c r="A83" s="48" t="s">
        <v>547</v>
      </c>
      <c r="B83" s="48">
        <v>6.83</v>
      </c>
      <c r="C83" s="48" t="s">
        <v>373</v>
      </c>
    </row>
    <row r="84" spans="1:3" x14ac:dyDescent="0.3">
      <c r="A84" s="47" t="s">
        <v>544</v>
      </c>
      <c r="B84" s="47">
        <v>9.49</v>
      </c>
      <c r="C84" s="47" t="s">
        <v>371</v>
      </c>
    </row>
    <row r="85" spans="1:3" x14ac:dyDescent="0.3">
      <c r="A85" s="48" t="s">
        <v>540</v>
      </c>
      <c r="B85" s="48">
        <v>6.9</v>
      </c>
      <c r="C85" s="48" t="s">
        <v>569</v>
      </c>
    </row>
    <row r="86" spans="1:3" x14ac:dyDescent="0.3">
      <c r="A86" s="47" t="s">
        <v>539</v>
      </c>
      <c r="B86" s="47">
        <v>7.35</v>
      </c>
      <c r="C86" s="47" t="s">
        <v>375</v>
      </c>
    </row>
    <row r="87" spans="1:3" x14ac:dyDescent="0.3">
      <c r="A87" s="48" t="s">
        <v>132</v>
      </c>
      <c r="B87" s="48">
        <v>9.5299999999999994</v>
      </c>
      <c r="C87" s="48" t="s">
        <v>376</v>
      </c>
    </row>
    <row r="88" spans="1:3" x14ac:dyDescent="0.3">
      <c r="A88" s="47" t="s">
        <v>548</v>
      </c>
      <c r="B88" s="47">
        <v>7.34</v>
      </c>
      <c r="C88" s="47" t="s">
        <v>372</v>
      </c>
    </row>
    <row r="89" spans="1:3" x14ac:dyDescent="0.3">
      <c r="A89" s="48" t="s">
        <v>537</v>
      </c>
      <c r="B89" s="48">
        <v>10.43</v>
      </c>
      <c r="C89" s="48" t="s">
        <v>376</v>
      </c>
    </row>
    <row r="90" spans="1:3" x14ac:dyDescent="0.3">
      <c r="A90" s="47" t="s">
        <v>539</v>
      </c>
      <c r="B90" s="47">
        <v>7.87</v>
      </c>
      <c r="C90" s="47" t="s">
        <v>569</v>
      </c>
    </row>
    <row r="91" spans="1:3" x14ac:dyDescent="0.3">
      <c r="A91" s="48" t="s">
        <v>132</v>
      </c>
      <c r="B91" s="48">
        <v>9.4499999999999993</v>
      </c>
      <c r="C91" s="48" t="s">
        <v>375</v>
      </c>
    </row>
    <row r="92" spans="1:3" x14ac:dyDescent="0.3">
      <c r="A92" s="47" t="s">
        <v>556</v>
      </c>
      <c r="B92" s="47">
        <v>10.52</v>
      </c>
      <c r="C92" s="47" t="s">
        <v>373</v>
      </c>
    </row>
    <row r="93" spans="1:3" x14ac:dyDescent="0.3">
      <c r="A93" s="48" t="s">
        <v>544</v>
      </c>
      <c r="B93" s="48">
        <v>9.6999999999999993</v>
      </c>
      <c r="C93" s="48" t="s">
        <v>372</v>
      </c>
    </row>
    <row r="94" spans="1:3" x14ac:dyDescent="0.3">
      <c r="A94" s="47" t="s">
        <v>561</v>
      </c>
      <c r="B94" s="47">
        <v>8.4700000000000006</v>
      </c>
      <c r="C94" s="47" t="s">
        <v>373</v>
      </c>
    </row>
    <row r="95" spans="1:3" x14ac:dyDescent="0.3">
      <c r="A95" s="48" t="s">
        <v>546</v>
      </c>
      <c r="B95" s="48">
        <v>7.95</v>
      </c>
      <c r="C95" s="48" t="s">
        <v>371</v>
      </c>
    </row>
    <row r="96" spans="1:3" x14ac:dyDescent="0.3">
      <c r="A96" s="47" t="s">
        <v>541</v>
      </c>
      <c r="B96" s="47">
        <v>7.81</v>
      </c>
      <c r="C96" s="47" t="s">
        <v>569</v>
      </c>
    </row>
    <row r="97" spans="1:3" x14ac:dyDescent="0.3">
      <c r="A97" s="48" t="s">
        <v>549</v>
      </c>
      <c r="B97" s="48">
        <v>8.57</v>
      </c>
      <c r="C97" s="48" t="s">
        <v>376</v>
      </c>
    </row>
    <row r="98" spans="1:3" x14ac:dyDescent="0.3">
      <c r="A98" s="47" t="s">
        <v>543</v>
      </c>
      <c r="B98" s="47">
        <v>6.39</v>
      </c>
      <c r="C98" s="47" t="s">
        <v>372</v>
      </c>
    </row>
    <row r="99" spans="1:3" x14ac:dyDescent="0.3">
      <c r="A99" s="48" t="s">
        <v>556</v>
      </c>
      <c r="B99" s="48">
        <v>8.92</v>
      </c>
      <c r="C99" s="48" t="s">
        <v>569</v>
      </c>
    </row>
    <row r="100" spans="1:3" x14ac:dyDescent="0.3">
      <c r="A100" s="47" t="s">
        <v>549</v>
      </c>
      <c r="B100" s="47">
        <v>8.35</v>
      </c>
      <c r="C100" s="47" t="s">
        <v>372</v>
      </c>
    </row>
    <row r="101" spans="1:3" x14ac:dyDescent="0.3">
      <c r="A101" s="48" t="s">
        <v>547</v>
      </c>
      <c r="B101" s="48">
        <v>6.52</v>
      </c>
      <c r="C101" s="48" t="s">
        <v>569</v>
      </c>
    </row>
    <row r="102" spans="1:3" x14ac:dyDescent="0.3">
      <c r="A102" s="47" t="s">
        <v>564</v>
      </c>
      <c r="B102" s="47">
        <v>12.35</v>
      </c>
      <c r="C102" s="47" t="s">
        <v>374</v>
      </c>
    </row>
    <row r="103" spans="1:3" x14ac:dyDescent="0.3">
      <c r="A103" s="48" t="s">
        <v>546</v>
      </c>
      <c r="B103" s="48">
        <v>8.2799999999999994</v>
      </c>
      <c r="C103" s="48" t="s">
        <v>373</v>
      </c>
    </row>
    <row r="104" spans="1:3" x14ac:dyDescent="0.3">
      <c r="A104" s="47" t="s">
        <v>537</v>
      </c>
      <c r="B104" s="47">
        <v>10.32</v>
      </c>
      <c r="C104" s="47" t="s">
        <v>375</v>
      </c>
    </row>
    <row r="105" spans="1:3" x14ac:dyDescent="0.3">
      <c r="A105" s="48" t="s">
        <v>549</v>
      </c>
      <c r="B105" s="48">
        <v>8.2899999999999991</v>
      </c>
      <c r="C105" s="48" t="s">
        <v>373</v>
      </c>
    </row>
    <row r="106" spans="1:3" x14ac:dyDescent="0.3">
      <c r="A106" s="47" t="s">
        <v>539</v>
      </c>
      <c r="B106" s="47">
        <v>8.5</v>
      </c>
      <c r="C106" s="47" t="s">
        <v>371</v>
      </c>
    </row>
    <row r="107" spans="1:3" x14ac:dyDescent="0.3">
      <c r="A107" s="48" t="s">
        <v>537</v>
      </c>
      <c r="B107" s="48">
        <v>10.42</v>
      </c>
      <c r="C107" s="48" t="s">
        <v>373</v>
      </c>
    </row>
    <row r="108" spans="1:3" x14ac:dyDescent="0.3">
      <c r="A108" s="47" t="s">
        <v>554</v>
      </c>
      <c r="B108" s="47">
        <v>7.09</v>
      </c>
      <c r="C108" s="47" t="s">
        <v>371</v>
      </c>
    </row>
    <row r="109" spans="1:3" x14ac:dyDescent="0.3">
      <c r="A109" s="48" t="s">
        <v>557</v>
      </c>
      <c r="B109" s="48">
        <v>11.7</v>
      </c>
      <c r="C109" s="48" t="s">
        <v>376</v>
      </c>
    </row>
    <row r="110" spans="1:3" x14ac:dyDescent="0.3">
      <c r="A110" s="47" t="s">
        <v>541</v>
      </c>
      <c r="B110" s="47">
        <v>7.83</v>
      </c>
      <c r="C110" s="47" t="s">
        <v>376</v>
      </c>
    </row>
    <row r="111" spans="1:3" x14ac:dyDescent="0.3">
      <c r="A111" s="48" t="s">
        <v>557</v>
      </c>
      <c r="B111" s="48">
        <v>11.25</v>
      </c>
      <c r="C111" s="48" t="s">
        <v>374</v>
      </c>
    </row>
    <row r="112" spans="1:3" x14ac:dyDescent="0.3">
      <c r="A112" s="47" t="s">
        <v>555</v>
      </c>
      <c r="B112" s="47">
        <v>9.9700000000000006</v>
      </c>
      <c r="C112" s="47" t="s">
        <v>375</v>
      </c>
    </row>
    <row r="113" spans="1:3" x14ac:dyDescent="0.3">
      <c r="A113" s="48" t="s">
        <v>562</v>
      </c>
      <c r="B113" s="48">
        <v>9.02</v>
      </c>
      <c r="C113" s="48" t="s">
        <v>371</v>
      </c>
    </row>
    <row r="114" spans="1:3" x14ac:dyDescent="0.3">
      <c r="A114" s="47" t="s">
        <v>537</v>
      </c>
      <c r="B114" s="47">
        <v>10.29</v>
      </c>
      <c r="C114" s="47" t="s">
        <v>569</v>
      </c>
    </row>
    <row r="115" spans="1:3" x14ac:dyDescent="0.3">
      <c r="A115" s="48" t="s">
        <v>551</v>
      </c>
      <c r="B115" s="48">
        <v>5.4</v>
      </c>
      <c r="C115" s="48" t="s">
        <v>569</v>
      </c>
    </row>
    <row r="116" spans="1:3" x14ac:dyDescent="0.3">
      <c r="A116" s="47" t="s">
        <v>538</v>
      </c>
      <c r="B116" s="47">
        <v>10.37</v>
      </c>
      <c r="C116" s="47" t="s">
        <v>569</v>
      </c>
    </row>
    <row r="117" spans="1:3" x14ac:dyDescent="0.3">
      <c r="A117" s="48" t="s">
        <v>550</v>
      </c>
      <c r="B117" s="48">
        <v>8.99</v>
      </c>
      <c r="C117" s="48" t="s">
        <v>372</v>
      </c>
    </row>
    <row r="118" spans="1:3" x14ac:dyDescent="0.3">
      <c r="A118" s="47" t="s">
        <v>555</v>
      </c>
      <c r="B118" s="47">
        <v>10.58</v>
      </c>
      <c r="C118" s="47" t="s">
        <v>569</v>
      </c>
    </row>
    <row r="119" spans="1:3" x14ac:dyDescent="0.3">
      <c r="A119" s="48" t="s">
        <v>538</v>
      </c>
      <c r="B119" s="48">
        <v>10.41</v>
      </c>
      <c r="C119" s="48" t="s">
        <v>371</v>
      </c>
    </row>
    <row r="120" spans="1:3" x14ac:dyDescent="0.3">
      <c r="A120" s="47" t="s">
        <v>132</v>
      </c>
      <c r="B120" s="47">
        <v>9.02</v>
      </c>
      <c r="C120" s="47" t="s">
        <v>371</v>
      </c>
    </row>
    <row r="121" spans="1:3" x14ac:dyDescent="0.3">
      <c r="A121" s="48" t="s">
        <v>553</v>
      </c>
      <c r="B121" s="48">
        <v>5.67</v>
      </c>
      <c r="C121" s="48" t="s">
        <v>569</v>
      </c>
    </row>
    <row r="122" spans="1:3" x14ac:dyDescent="0.3">
      <c r="A122" s="47" t="s">
        <v>545</v>
      </c>
      <c r="B122" s="47">
        <v>11.26</v>
      </c>
      <c r="C122" s="47" t="s">
        <v>375</v>
      </c>
    </row>
    <row r="123" spans="1:3" x14ac:dyDescent="0.3">
      <c r="A123" s="48" t="s">
        <v>543</v>
      </c>
      <c r="B123" s="48">
        <v>6.73</v>
      </c>
      <c r="C123" s="48" t="s">
        <v>376</v>
      </c>
    </row>
    <row r="124" spans="1:3" x14ac:dyDescent="0.3">
      <c r="A124" s="47" t="s">
        <v>549</v>
      </c>
      <c r="B124" s="47">
        <v>8.48</v>
      </c>
      <c r="C124" s="47" t="s">
        <v>569</v>
      </c>
    </row>
    <row r="125" spans="1:3" x14ac:dyDescent="0.3">
      <c r="A125" s="48" t="s">
        <v>553</v>
      </c>
      <c r="B125" s="48">
        <v>5.47</v>
      </c>
      <c r="C125" s="48" t="s">
        <v>373</v>
      </c>
    </row>
    <row r="126" spans="1:3" x14ac:dyDescent="0.3">
      <c r="A126" s="47" t="s">
        <v>537</v>
      </c>
      <c r="B126" s="47">
        <v>10.4</v>
      </c>
      <c r="C126" s="47" t="s">
        <v>374</v>
      </c>
    </row>
    <row r="127" spans="1:3" x14ac:dyDescent="0.3">
      <c r="A127" s="48" t="s">
        <v>565</v>
      </c>
      <c r="B127" s="48">
        <v>9.6300000000000008</v>
      </c>
      <c r="C127" s="48" t="s">
        <v>374</v>
      </c>
    </row>
    <row r="128" spans="1:3" x14ac:dyDescent="0.3">
      <c r="A128" s="47" t="s">
        <v>543</v>
      </c>
      <c r="B128" s="47">
        <v>6.43</v>
      </c>
      <c r="C128" s="47" t="s">
        <v>374</v>
      </c>
    </row>
    <row r="129" spans="1:3" x14ac:dyDescent="0.3">
      <c r="A129" s="48" t="s">
        <v>561</v>
      </c>
      <c r="B129" s="48"/>
      <c r="C129" s="48" t="s">
        <v>374</v>
      </c>
    </row>
    <row r="130" spans="1:3" x14ac:dyDescent="0.3">
      <c r="A130" s="47" t="s">
        <v>537</v>
      </c>
      <c r="B130" s="47">
        <v>10.37</v>
      </c>
      <c r="C130" s="47" t="s">
        <v>371</v>
      </c>
    </row>
    <row r="131" spans="1:3" x14ac:dyDescent="0.3">
      <c r="A131" s="48" t="s">
        <v>562</v>
      </c>
      <c r="B131" s="48">
        <v>9.11</v>
      </c>
      <c r="C131" s="48" t="s">
        <v>372</v>
      </c>
    </row>
    <row r="132" spans="1:3" x14ac:dyDescent="0.3">
      <c r="A132" s="47" t="s">
        <v>542</v>
      </c>
      <c r="B132" s="47">
        <v>10.18</v>
      </c>
      <c r="C132" s="47" t="s">
        <v>373</v>
      </c>
    </row>
    <row r="133" spans="1:3" x14ac:dyDescent="0.3">
      <c r="A133" s="48" t="s">
        <v>559</v>
      </c>
      <c r="B133" s="48">
        <v>5.19</v>
      </c>
      <c r="C133" s="48" t="s">
        <v>569</v>
      </c>
    </row>
    <row r="134" spans="1:3" x14ac:dyDescent="0.3">
      <c r="A134" s="47" t="s">
        <v>560</v>
      </c>
      <c r="B134" s="47">
        <v>7.53</v>
      </c>
      <c r="C134" s="47" t="s">
        <v>569</v>
      </c>
    </row>
    <row r="135" spans="1:3" x14ac:dyDescent="0.3">
      <c r="A135" s="48" t="s">
        <v>542</v>
      </c>
      <c r="B135" s="48">
        <v>10.23</v>
      </c>
      <c r="C135" s="48" t="s">
        <v>372</v>
      </c>
    </row>
    <row r="136" spans="1:3" x14ac:dyDescent="0.3">
      <c r="A136" s="47" t="s">
        <v>555</v>
      </c>
      <c r="B136" s="47">
        <v>10.3</v>
      </c>
      <c r="C136" s="47" t="s">
        <v>373</v>
      </c>
    </row>
    <row r="137" spans="1:3" x14ac:dyDescent="0.3">
      <c r="A137" s="48" t="s">
        <v>561</v>
      </c>
      <c r="B137" s="48"/>
      <c r="C137" s="48" t="s">
        <v>375</v>
      </c>
    </row>
    <row r="138" spans="1:3" x14ac:dyDescent="0.3">
      <c r="A138" s="47" t="s">
        <v>558</v>
      </c>
      <c r="B138" s="47"/>
      <c r="C138" s="47" t="s">
        <v>376</v>
      </c>
    </row>
    <row r="139" spans="1:3" x14ac:dyDescent="0.3">
      <c r="A139" s="48" t="s">
        <v>548</v>
      </c>
      <c r="B139" s="48">
        <v>10.29</v>
      </c>
      <c r="C139" s="48" t="s">
        <v>569</v>
      </c>
    </row>
    <row r="140" spans="1:3" x14ac:dyDescent="0.3">
      <c r="A140" s="47" t="s">
        <v>551</v>
      </c>
      <c r="B140" s="47"/>
      <c r="C140" s="47" t="s">
        <v>376</v>
      </c>
    </row>
    <row r="141" spans="1:3" x14ac:dyDescent="0.3">
      <c r="A141" s="48" t="s">
        <v>550</v>
      </c>
      <c r="B141" s="48">
        <v>8.9499999999999993</v>
      </c>
      <c r="C141" s="48" t="s">
        <v>569</v>
      </c>
    </row>
    <row r="142" spans="1:3" x14ac:dyDescent="0.3">
      <c r="A142" s="47" t="s">
        <v>541</v>
      </c>
      <c r="B142" s="47">
        <v>7.65</v>
      </c>
      <c r="C142" s="47" t="s">
        <v>371</v>
      </c>
    </row>
    <row r="143" spans="1:3" x14ac:dyDescent="0.3">
      <c r="A143" s="48" t="s">
        <v>551</v>
      </c>
      <c r="B143" s="48">
        <v>5.71</v>
      </c>
      <c r="C143" s="48" t="s">
        <v>372</v>
      </c>
    </row>
    <row r="144" spans="1:3" x14ac:dyDescent="0.3">
      <c r="A144" s="47" t="s">
        <v>554</v>
      </c>
      <c r="B144" s="47">
        <v>7.13</v>
      </c>
      <c r="C144" s="47" t="s">
        <v>373</v>
      </c>
    </row>
    <row r="145" spans="1:3" x14ac:dyDescent="0.3">
      <c r="A145" s="48" t="s">
        <v>561</v>
      </c>
      <c r="B145" s="48">
        <v>8.5</v>
      </c>
      <c r="C145" s="48" t="s">
        <v>372</v>
      </c>
    </row>
    <row r="146" spans="1:3" x14ac:dyDescent="0.3">
      <c r="A146" s="47" t="s">
        <v>556</v>
      </c>
      <c r="B146" s="47">
        <v>10.45</v>
      </c>
      <c r="C146" s="47" t="s">
        <v>374</v>
      </c>
    </row>
    <row r="147" spans="1:3" x14ac:dyDescent="0.3">
      <c r="A147" s="48" t="s">
        <v>559</v>
      </c>
      <c r="B147" s="48">
        <v>4.9400000000000004</v>
      </c>
      <c r="C147" s="48" t="s">
        <v>372</v>
      </c>
    </row>
    <row r="148" spans="1:3" x14ac:dyDescent="0.3">
      <c r="A148" s="47" t="s">
        <v>538</v>
      </c>
      <c r="B148" s="47">
        <v>10.3</v>
      </c>
      <c r="C148" s="47" t="s">
        <v>373</v>
      </c>
    </row>
    <row r="149" spans="1:3" x14ac:dyDescent="0.3">
      <c r="A149" s="48" t="s">
        <v>543</v>
      </c>
      <c r="B149" s="48">
        <v>6.66</v>
      </c>
      <c r="C149" s="48" t="s">
        <v>375</v>
      </c>
    </row>
    <row r="150" spans="1:3" x14ac:dyDescent="0.3">
      <c r="A150" s="47" t="s">
        <v>546</v>
      </c>
      <c r="B150" s="47">
        <v>8.41</v>
      </c>
      <c r="C150" s="47" t="s">
        <v>569</v>
      </c>
    </row>
    <row r="151" spans="1:3" x14ac:dyDescent="0.3">
      <c r="A151" s="48" t="s">
        <v>538</v>
      </c>
      <c r="B151" s="48">
        <v>10.34</v>
      </c>
      <c r="C151" s="48" t="s">
        <v>374</v>
      </c>
    </row>
    <row r="152" spans="1:3" x14ac:dyDescent="0.3">
      <c r="A152" s="47" t="s">
        <v>132</v>
      </c>
      <c r="B152" s="47">
        <v>9.0399999999999991</v>
      </c>
      <c r="C152" s="47" t="s">
        <v>373</v>
      </c>
    </row>
    <row r="153" spans="1:3" x14ac:dyDescent="0.3">
      <c r="A153" s="48" t="s">
        <v>540</v>
      </c>
      <c r="B153" s="48">
        <v>6.79</v>
      </c>
      <c r="C153" s="48" t="s">
        <v>373</v>
      </c>
    </row>
    <row r="154" spans="1:3" x14ac:dyDescent="0.3">
      <c r="A154" s="47" t="s">
        <v>564</v>
      </c>
      <c r="B154" s="47">
        <v>12.22</v>
      </c>
      <c r="C154" s="47" t="s">
        <v>373</v>
      </c>
    </row>
    <row r="155" spans="1:3" x14ac:dyDescent="0.3">
      <c r="A155" s="48" t="s">
        <v>558</v>
      </c>
      <c r="B155" s="48">
        <v>6.34</v>
      </c>
      <c r="C155" s="48" t="s">
        <v>372</v>
      </c>
    </row>
    <row r="156" spans="1:3" x14ac:dyDescent="0.3">
      <c r="A156" s="47" t="s">
        <v>558</v>
      </c>
      <c r="B156" s="47"/>
      <c r="C156" s="47" t="s">
        <v>375</v>
      </c>
    </row>
    <row r="157" spans="1:3" x14ac:dyDescent="0.3">
      <c r="A157" s="48" t="s">
        <v>557</v>
      </c>
      <c r="B157" s="48">
        <v>11.13</v>
      </c>
      <c r="C157" s="48" t="s">
        <v>373</v>
      </c>
    </row>
    <row r="158" spans="1:3" x14ac:dyDescent="0.3">
      <c r="A158" s="47" t="s">
        <v>560</v>
      </c>
      <c r="B158" s="47">
        <v>6.91</v>
      </c>
      <c r="C158" s="47" t="s">
        <v>371</v>
      </c>
    </row>
    <row r="159" spans="1:3" x14ac:dyDescent="0.3">
      <c r="A159" s="48" t="s">
        <v>542</v>
      </c>
      <c r="B159" s="48">
        <v>9.9600000000000009</v>
      </c>
      <c r="C159" s="48" t="s">
        <v>376</v>
      </c>
    </row>
    <row r="160" spans="1:3" x14ac:dyDescent="0.3">
      <c r="A160" s="47" t="s">
        <v>565</v>
      </c>
      <c r="B160" s="47">
        <v>9.6999999999999993</v>
      </c>
      <c r="C160" s="47" t="s">
        <v>373</v>
      </c>
    </row>
    <row r="161" spans="1:3" x14ac:dyDescent="0.3">
      <c r="A161" s="48" t="s">
        <v>543</v>
      </c>
      <c r="B161" s="48">
        <v>6.12</v>
      </c>
      <c r="C161" s="48" t="s">
        <v>371</v>
      </c>
    </row>
    <row r="162" spans="1:3" x14ac:dyDescent="0.3">
      <c r="A162" s="47" t="s">
        <v>540</v>
      </c>
      <c r="B162" s="47">
        <v>6.68</v>
      </c>
      <c r="C162" s="47" t="s">
        <v>374</v>
      </c>
    </row>
    <row r="163" spans="1:3" x14ac:dyDescent="0.3">
      <c r="A163" s="48" t="s">
        <v>547</v>
      </c>
      <c r="B163" s="48">
        <v>6.83</v>
      </c>
      <c r="C163" s="48" t="s">
        <v>375</v>
      </c>
    </row>
    <row r="164" spans="1:3" x14ac:dyDescent="0.3">
      <c r="A164" s="47" t="s">
        <v>539</v>
      </c>
      <c r="B164" s="47">
        <v>8.1999999999999993</v>
      </c>
      <c r="C164" s="47" t="s">
        <v>372</v>
      </c>
    </row>
    <row r="165" spans="1:3" x14ac:dyDescent="0.3">
      <c r="A165" s="48" t="s">
        <v>540</v>
      </c>
      <c r="B165" s="48">
        <v>6.77</v>
      </c>
      <c r="C165" s="48" t="s">
        <v>375</v>
      </c>
    </row>
    <row r="166" spans="1:3" x14ac:dyDescent="0.3">
      <c r="A166" s="47" t="s">
        <v>565</v>
      </c>
      <c r="B166" s="47">
        <v>9.69</v>
      </c>
      <c r="C166" s="47" t="s">
        <v>372</v>
      </c>
    </row>
    <row r="167" spans="1:3" x14ac:dyDescent="0.3">
      <c r="A167" s="48" t="s">
        <v>542</v>
      </c>
      <c r="B167" s="48">
        <v>10.17</v>
      </c>
      <c r="C167" s="48" t="s">
        <v>371</v>
      </c>
    </row>
    <row r="168" spans="1:3" x14ac:dyDescent="0.3">
      <c r="A168" s="47" t="s">
        <v>540</v>
      </c>
      <c r="B168" s="47">
        <v>6.81</v>
      </c>
      <c r="C168" s="47" t="s">
        <v>372</v>
      </c>
    </row>
    <row r="169" spans="1:3" x14ac:dyDescent="0.3">
      <c r="A169" s="48" t="s">
        <v>563</v>
      </c>
      <c r="B169" s="48">
        <v>11.13</v>
      </c>
      <c r="C169" s="48" t="s">
        <v>371</v>
      </c>
    </row>
    <row r="170" spans="1:3" x14ac:dyDescent="0.3">
      <c r="A170" s="47" t="s">
        <v>551</v>
      </c>
      <c r="B170" s="47">
        <v>5.95</v>
      </c>
      <c r="C170" s="47" t="s">
        <v>374</v>
      </c>
    </row>
    <row r="171" spans="1:3" x14ac:dyDescent="0.3">
      <c r="A171" s="48" t="s">
        <v>547</v>
      </c>
      <c r="B171" s="48">
        <v>6.98</v>
      </c>
      <c r="C171" s="48" t="s">
        <v>376</v>
      </c>
    </row>
    <row r="172" spans="1:3" x14ac:dyDescent="0.3">
      <c r="A172" s="47" t="s">
        <v>553</v>
      </c>
      <c r="B172" s="47">
        <v>5.55</v>
      </c>
      <c r="C172" s="47" t="s">
        <v>371</v>
      </c>
    </row>
    <row r="173" spans="1:3" x14ac:dyDescent="0.3">
      <c r="A173" s="48" t="s">
        <v>561</v>
      </c>
      <c r="B173" s="48"/>
      <c r="C173" s="48" t="s">
        <v>569</v>
      </c>
    </row>
    <row r="174" spans="1:3" x14ac:dyDescent="0.3">
      <c r="A174" s="47" t="s">
        <v>539</v>
      </c>
      <c r="B174" s="47">
        <v>8.23</v>
      </c>
      <c r="C174" s="47" t="s">
        <v>373</v>
      </c>
    </row>
    <row r="175" spans="1:3" x14ac:dyDescent="0.3">
      <c r="A175" s="48" t="s">
        <v>548</v>
      </c>
      <c r="B175" s="48">
        <v>6.93</v>
      </c>
      <c r="C175" s="48" t="s">
        <v>375</v>
      </c>
    </row>
    <row r="176" spans="1:3" x14ac:dyDescent="0.3">
      <c r="A176" s="47" t="s">
        <v>558</v>
      </c>
      <c r="B176" s="47">
        <v>6.25</v>
      </c>
      <c r="C176" s="47" t="s">
        <v>371</v>
      </c>
    </row>
    <row r="177" spans="1:3" x14ac:dyDescent="0.3">
      <c r="A177" s="48" t="s">
        <v>562</v>
      </c>
      <c r="B177" s="48">
        <v>9.1300000000000008</v>
      </c>
      <c r="C177" s="48" t="s">
        <v>376</v>
      </c>
    </row>
    <row r="178" spans="1:3" x14ac:dyDescent="0.3">
      <c r="A178" s="47" t="s">
        <v>547</v>
      </c>
      <c r="B178" s="47">
        <v>6.79</v>
      </c>
      <c r="C178" s="47" t="s">
        <v>374</v>
      </c>
    </row>
    <row r="179" spans="1:3" x14ac:dyDescent="0.3">
      <c r="A179" s="48" t="s">
        <v>541</v>
      </c>
      <c r="B179" s="48">
        <v>7.23</v>
      </c>
      <c r="C179" s="48" t="s">
        <v>374</v>
      </c>
    </row>
    <row r="180" spans="1:3" x14ac:dyDescent="0.3">
      <c r="A180" s="47" t="s">
        <v>554</v>
      </c>
      <c r="B180" s="47">
        <v>6.7</v>
      </c>
      <c r="C180" s="47" t="s">
        <v>375</v>
      </c>
    </row>
    <row r="181" spans="1:3" x14ac:dyDescent="0.3">
      <c r="A181" s="48" t="s">
        <v>542</v>
      </c>
      <c r="B181" s="48">
        <v>10.17</v>
      </c>
      <c r="C181" s="48" t="s">
        <v>569</v>
      </c>
    </row>
    <row r="182" spans="1:3" x14ac:dyDescent="0.3">
      <c r="A182" s="47" t="s">
        <v>550</v>
      </c>
      <c r="B182" s="47">
        <v>8.67</v>
      </c>
      <c r="C182" s="47" t="s">
        <v>376</v>
      </c>
    </row>
    <row r="183" spans="1:3" x14ac:dyDescent="0.3">
      <c r="A183" s="48" t="s">
        <v>562</v>
      </c>
      <c r="B183" s="48">
        <v>9.02</v>
      </c>
      <c r="C183" s="48" t="s">
        <v>569</v>
      </c>
    </row>
    <row r="184" spans="1:3" x14ac:dyDescent="0.3">
      <c r="A184" s="47" t="s">
        <v>564</v>
      </c>
      <c r="B184" s="47">
        <v>11.49</v>
      </c>
      <c r="C184" s="47" t="s">
        <v>371</v>
      </c>
    </row>
    <row r="185" spans="1:3" x14ac:dyDescent="0.3">
      <c r="A185" s="48" t="s">
        <v>545</v>
      </c>
      <c r="B185" s="48">
        <v>11.48</v>
      </c>
      <c r="C185" s="48" t="s">
        <v>373</v>
      </c>
    </row>
    <row r="186" spans="1:3" x14ac:dyDescent="0.3">
      <c r="A186" s="47" t="s">
        <v>550</v>
      </c>
      <c r="B186" s="47">
        <v>8.8800000000000008</v>
      </c>
      <c r="C186" s="47" t="s">
        <v>373</v>
      </c>
    </row>
    <row r="187" spans="1:3" x14ac:dyDescent="0.3">
      <c r="A187" s="48" t="s">
        <v>551</v>
      </c>
      <c r="B187" s="48">
        <v>6.21</v>
      </c>
      <c r="C187" s="48" t="s">
        <v>373</v>
      </c>
    </row>
    <row r="188" spans="1:3" x14ac:dyDescent="0.3">
      <c r="A188" s="47" t="s">
        <v>565</v>
      </c>
      <c r="B188" s="47">
        <v>9.76</v>
      </c>
      <c r="C188" s="47" t="s">
        <v>371</v>
      </c>
    </row>
    <row r="189" spans="1:3" x14ac:dyDescent="0.3">
      <c r="A189" s="48" t="s">
        <v>560</v>
      </c>
      <c r="B189" s="48">
        <v>6.69</v>
      </c>
      <c r="C189" s="48" t="s">
        <v>375</v>
      </c>
    </row>
    <row r="190" spans="1:3" x14ac:dyDescent="0.3">
      <c r="A190" s="47" t="s">
        <v>557</v>
      </c>
      <c r="B190" s="47">
        <v>11.09</v>
      </c>
      <c r="C190" s="47" t="s">
        <v>372</v>
      </c>
    </row>
    <row r="191" spans="1:3" x14ac:dyDescent="0.3">
      <c r="A191" s="48" t="s">
        <v>539</v>
      </c>
      <c r="B191" s="48">
        <v>7.13</v>
      </c>
      <c r="C191" s="48" t="s">
        <v>376</v>
      </c>
    </row>
    <row r="192" spans="1:3" x14ac:dyDescent="0.3">
      <c r="A192" s="47" t="s">
        <v>132</v>
      </c>
      <c r="B192" s="47">
        <v>8.9700000000000006</v>
      </c>
      <c r="C192" s="47" t="s">
        <v>374</v>
      </c>
    </row>
    <row r="193" spans="1:3" x14ac:dyDescent="0.3">
      <c r="A193" s="48" t="s">
        <v>544</v>
      </c>
      <c r="B193" s="48"/>
      <c r="C193" s="48" t="s">
        <v>375</v>
      </c>
    </row>
    <row r="194" spans="1:3" x14ac:dyDescent="0.3">
      <c r="A194" s="47" t="s">
        <v>554</v>
      </c>
      <c r="B194" s="47">
        <v>6.88</v>
      </c>
      <c r="C194" s="47" t="s">
        <v>374</v>
      </c>
    </row>
    <row r="195" spans="1:3" x14ac:dyDescent="0.3">
      <c r="A195" s="48" t="s">
        <v>554</v>
      </c>
      <c r="B195" s="48">
        <v>7.26</v>
      </c>
      <c r="C195" s="48" t="s">
        <v>569</v>
      </c>
    </row>
    <row r="196" spans="1:3" x14ac:dyDescent="0.3">
      <c r="A196" s="47" t="s">
        <v>537</v>
      </c>
      <c r="B196" s="47">
        <v>10.37</v>
      </c>
      <c r="C196" s="47" t="s">
        <v>372</v>
      </c>
    </row>
    <row r="197" spans="1:3" x14ac:dyDescent="0.3">
      <c r="A197" s="48" t="s">
        <v>538</v>
      </c>
      <c r="B197" s="48">
        <v>10.32</v>
      </c>
      <c r="C197" s="48" t="s">
        <v>375</v>
      </c>
    </row>
    <row r="198" spans="1:3" x14ac:dyDescent="0.3">
      <c r="A198" s="47" t="s">
        <v>563</v>
      </c>
      <c r="B198" s="47">
        <v>11.09</v>
      </c>
      <c r="C198" s="47" t="s">
        <v>569</v>
      </c>
    </row>
    <row r="199" spans="1:3" x14ac:dyDescent="0.3">
      <c r="A199" s="48" t="s">
        <v>546</v>
      </c>
      <c r="B199" s="48">
        <v>8.09</v>
      </c>
      <c r="C199" s="48" t="s">
        <v>372</v>
      </c>
    </row>
    <row r="200" spans="1:3" x14ac:dyDescent="0.3">
      <c r="A200" s="47" t="s">
        <v>538</v>
      </c>
      <c r="B200" s="47">
        <v>10.28</v>
      </c>
      <c r="C200" s="47" t="s">
        <v>372</v>
      </c>
    </row>
    <row r="201" spans="1:3" x14ac:dyDescent="0.3">
      <c r="A201" s="48" t="s">
        <v>545</v>
      </c>
      <c r="B201" s="48">
        <v>11.31</v>
      </c>
      <c r="C201" s="48" t="s">
        <v>374</v>
      </c>
    </row>
    <row r="202" spans="1:3" x14ac:dyDescent="0.3">
      <c r="A202" s="47" t="s">
        <v>555</v>
      </c>
      <c r="B202" s="47">
        <v>10.1</v>
      </c>
      <c r="C202" s="47" t="s">
        <v>374</v>
      </c>
    </row>
    <row r="203" spans="1:3" x14ac:dyDescent="0.3">
      <c r="A203" s="48" t="s">
        <v>559</v>
      </c>
      <c r="B203" s="48">
        <v>5.16</v>
      </c>
      <c r="C203" s="48" t="s">
        <v>374</v>
      </c>
    </row>
    <row r="204" spans="1:3" x14ac:dyDescent="0.3">
      <c r="A204" s="47" t="s">
        <v>548</v>
      </c>
      <c r="B204" s="47">
        <v>7.18</v>
      </c>
      <c r="C204" s="47" t="s">
        <v>374</v>
      </c>
    </row>
    <row r="205" spans="1:3" x14ac:dyDescent="0.3">
      <c r="A205" s="48" t="s">
        <v>542</v>
      </c>
      <c r="B205" s="48">
        <v>10.11</v>
      </c>
      <c r="C205" s="48" t="s">
        <v>374</v>
      </c>
    </row>
    <row r="206" spans="1:3" x14ac:dyDescent="0.3">
      <c r="A206" s="47" t="s">
        <v>563</v>
      </c>
      <c r="B206" s="47">
        <v>10.9</v>
      </c>
      <c r="C206" s="47" t="s">
        <v>375</v>
      </c>
    </row>
    <row r="207" spans="1:3" x14ac:dyDescent="0.3">
      <c r="A207" s="48" t="s">
        <v>562</v>
      </c>
      <c r="B207" s="48">
        <v>8.99</v>
      </c>
      <c r="C207" s="48" t="s">
        <v>375</v>
      </c>
    </row>
    <row r="208" spans="1:3" x14ac:dyDescent="0.3">
      <c r="A208" s="47" t="s">
        <v>545</v>
      </c>
      <c r="B208" s="47">
        <v>11.46</v>
      </c>
      <c r="C208" s="47" t="s">
        <v>372</v>
      </c>
    </row>
    <row r="209" spans="1:3" x14ac:dyDescent="0.3">
      <c r="A209" s="48" t="s">
        <v>559</v>
      </c>
      <c r="B209" s="48">
        <v>5.74</v>
      </c>
      <c r="C209" s="48" t="s">
        <v>376</v>
      </c>
    </row>
    <row r="210" spans="1:3" x14ac:dyDescent="0.3">
      <c r="A210" s="47" t="s">
        <v>560</v>
      </c>
      <c r="B210" s="47">
        <v>6.85</v>
      </c>
      <c r="C210" s="47" t="s">
        <v>372</v>
      </c>
    </row>
    <row r="211" spans="1:3" x14ac:dyDescent="0.3">
      <c r="A211" s="48" t="s">
        <v>132</v>
      </c>
      <c r="B211" s="48">
        <v>9.09</v>
      </c>
      <c r="C211" s="48" t="s">
        <v>569</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51"/>
  <sheetViews>
    <sheetView topLeftCell="A22" workbookViewId="0">
      <selection activeCell="F22" sqref="F22"/>
    </sheetView>
  </sheetViews>
  <sheetFormatPr defaultRowHeight="14.4" x14ac:dyDescent="0.3"/>
  <cols>
    <col min="1" max="1" width="9.21875" bestFit="1" customWidth="1"/>
    <col min="2" max="2" width="39" bestFit="1" customWidth="1"/>
  </cols>
  <sheetData>
    <row r="1" spans="1:2" x14ac:dyDescent="0.3">
      <c r="A1" t="s">
        <v>44</v>
      </c>
      <c r="B1" t="s">
        <v>45</v>
      </c>
    </row>
    <row r="2" spans="1:2" x14ac:dyDescent="0.3">
      <c r="A2" s="5">
        <v>1</v>
      </c>
      <c r="B2" t="s">
        <v>46</v>
      </c>
    </row>
    <row r="3" spans="1:2" x14ac:dyDescent="0.3">
      <c r="A3" s="5">
        <v>2</v>
      </c>
      <c r="B3" t="s">
        <v>157</v>
      </c>
    </row>
    <row r="4" spans="1:2" x14ac:dyDescent="0.3">
      <c r="A4" s="5">
        <v>3</v>
      </c>
      <c r="B4" t="s">
        <v>219</v>
      </c>
    </row>
    <row r="5" spans="1:2" x14ac:dyDescent="0.3">
      <c r="A5" s="5">
        <v>4</v>
      </c>
      <c r="B5" t="s">
        <v>230</v>
      </c>
    </row>
    <row r="6" spans="1:2" x14ac:dyDescent="0.3">
      <c r="A6" s="5">
        <v>5</v>
      </c>
      <c r="B6" t="s">
        <v>241</v>
      </c>
    </row>
    <row r="7" spans="1:2" x14ac:dyDescent="0.3">
      <c r="A7" s="5">
        <v>6</v>
      </c>
      <c r="B7" t="s">
        <v>252</v>
      </c>
    </row>
    <row r="8" spans="1:2" x14ac:dyDescent="0.3">
      <c r="A8" s="5">
        <v>7</v>
      </c>
      <c r="B8" t="s">
        <v>263</v>
      </c>
    </row>
    <row r="9" spans="1:2" x14ac:dyDescent="0.3">
      <c r="A9" s="5">
        <v>8</v>
      </c>
      <c r="B9" t="s">
        <v>274</v>
      </c>
    </row>
    <row r="10" spans="1:2" x14ac:dyDescent="0.3">
      <c r="A10" s="5">
        <v>9</v>
      </c>
      <c r="B10" t="s">
        <v>285</v>
      </c>
    </row>
    <row r="11" spans="1:2" x14ac:dyDescent="0.3">
      <c r="A11" s="5">
        <v>10</v>
      </c>
      <c r="B11" t="s">
        <v>47</v>
      </c>
    </row>
    <row r="12" spans="1:2" x14ac:dyDescent="0.3">
      <c r="A12" s="5">
        <v>11</v>
      </c>
      <c r="B12" t="s">
        <v>58</v>
      </c>
    </row>
    <row r="13" spans="1:2" x14ac:dyDescent="0.3">
      <c r="A13" s="5">
        <v>12</v>
      </c>
      <c r="B13" t="s">
        <v>69</v>
      </c>
    </row>
    <row r="14" spans="1:2" x14ac:dyDescent="0.3">
      <c r="A14" s="5">
        <v>13</v>
      </c>
      <c r="B14" t="s">
        <v>80</v>
      </c>
    </row>
    <row r="15" spans="1:2" x14ac:dyDescent="0.3">
      <c r="A15" s="5">
        <v>14</v>
      </c>
      <c r="B15" t="s">
        <v>91</v>
      </c>
    </row>
    <row r="16" spans="1:2" x14ac:dyDescent="0.3">
      <c r="A16" s="5">
        <v>15</v>
      </c>
      <c r="B16" t="s">
        <v>102</v>
      </c>
    </row>
    <row r="17" spans="1:2" x14ac:dyDescent="0.3">
      <c r="A17" s="5">
        <v>16</v>
      </c>
      <c r="B17" t="s">
        <v>113</v>
      </c>
    </row>
    <row r="18" spans="1:2" x14ac:dyDescent="0.3">
      <c r="A18" s="5">
        <v>17</v>
      </c>
      <c r="B18" t="s">
        <v>124</v>
      </c>
    </row>
    <row r="19" spans="1:2" x14ac:dyDescent="0.3">
      <c r="A19" s="5">
        <v>18</v>
      </c>
      <c r="B19" t="s">
        <v>135</v>
      </c>
    </row>
    <row r="20" spans="1:2" x14ac:dyDescent="0.3">
      <c r="A20" s="5">
        <v>19</v>
      </c>
      <c r="B20" t="s">
        <v>146</v>
      </c>
    </row>
    <row r="21" spans="1:2" x14ac:dyDescent="0.3">
      <c r="A21" s="5">
        <v>20</v>
      </c>
      <c r="B21" t="s">
        <v>158</v>
      </c>
    </row>
    <row r="22" spans="1:2" x14ac:dyDescent="0.3">
      <c r="A22" s="5">
        <v>21</v>
      </c>
      <c r="B22" t="s">
        <v>169</v>
      </c>
    </row>
    <row r="23" spans="1:2" x14ac:dyDescent="0.3">
      <c r="A23" s="5">
        <v>22</v>
      </c>
      <c r="B23" t="s">
        <v>180</v>
      </c>
    </row>
    <row r="24" spans="1:2" x14ac:dyDescent="0.3">
      <c r="A24" s="5">
        <v>23</v>
      </c>
      <c r="B24" t="s">
        <v>191</v>
      </c>
    </row>
    <row r="25" spans="1:2" x14ac:dyDescent="0.3">
      <c r="A25" s="5">
        <v>24</v>
      </c>
      <c r="B25" t="s">
        <v>202</v>
      </c>
    </row>
    <row r="26" spans="1:2" x14ac:dyDescent="0.3">
      <c r="A26" s="5">
        <v>25</v>
      </c>
      <c r="B26" t="s">
        <v>213</v>
      </c>
    </row>
    <row r="27" spans="1:2" x14ac:dyDescent="0.3">
      <c r="A27" s="5">
        <v>26</v>
      </c>
      <c r="B27" t="s">
        <v>215</v>
      </c>
    </row>
    <row r="28" spans="1:2" x14ac:dyDescent="0.3">
      <c r="A28" s="5">
        <v>27</v>
      </c>
      <c r="B28" t="s">
        <v>216</v>
      </c>
    </row>
    <row r="29" spans="1:2" x14ac:dyDescent="0.3">
      <c r="A29" s="5">
        <v>28</v>
      </c>
      <c r="B29" t="s">
        <v>217</v>
      </c>
    </row>
    <row r="30" spans="1:2" x14ac:dyDescent="0.3">
      <c r="A30" s="5">
        <v>29</v>
      </c>
      <c r="B30" t="s">
        <v>218</v>
      </c>
    </row>
    <row r="31" spans="1:2" x14ac:dyDescent="0.3">
      <c r="A31" s="5">
        <v>30</v>
      </c>
      <c r="B31" t="s">
        <v>220</v>
      </c>
    </row>
    <row r="32" spans="1:2" x14ac:dyDescent="0.3">
      <c r="A32" s="5">
        <v>31</v>
      </c>
      <c r="B32" t="s">
        <v>221</v>
      </c>
    </row>
    <row r="33" spans="1:2" x14ac:dyDescent="0.3">
      <c r="A33" s="5">
        <v>32</v>
      </c>
      <c r="B33" t="s">
        <v>222</v>
      </c>
    </row>
    <row r="34" spans="1:2" x14ac:dyDescent="0.3">
      <c r="A34" s="5">
        <v>33</v>
      </c>
      <c r="B34" t="s">
        <v>223</v>
      </c>
    </row>
    <row r="35" spans="1:2" x14ac:dyDescent="0.3">
      <c r="A35" s="5">
        <v>34</v>
      </c>
      <c r="B35" t="s">
        <v>224</v>
      </c>
    </row>
    <row r="36" spans="1:2" x14ac:dyDescent="0.3">
      <c r="A36" s="5">
        <v>35</v>
      </c>
      <c r="B36" t="s">
        <v>225</v>
      </c>
    </row>
    <row r="37" spans="1:2" x14ac:dyDescent="0.3">
      <c r="A37" s="5">
        <v>36</v>
      </c>
      <c r="B37" t="s">
        <v>226</v>
      </c>
    </row>
    <row r="38" spans="1:2" x14ac:dyDescent="0.3">
      <c r="A38" s="5">
        <v>37</v>
      </c>
      <c r="B38" t="s">
        <v>227</v>
      </c>
    </row>
    <row r="39" spans="1:2" x14ac:dyDescent="0.3">
      <c r="A39" s="5">
        <v>38</v>
      </c>
      <c r="B39" t="s">
        <v>228</v>
      </c>
    </row>
    <row r="40" spans="1:2" x14ac:dyDescent="0.3">
      <c r="A40" s="5">
        <v>39</v>
      </c>
      <c r="B40" t="s">
        <v>229</v>
      </c>
    </row>
    <row r="41" spans="1:2" x14ac:dyDescent="0.3">
      <c r="A41" s="5">
        <v>40</v>
      </c>
      <c r="B41" t="s">
        <v>231</v>
      </c>
    </row>
    <row r="42" spans="1:2" x14ac:dyDescent="0.3">
      <c r="A42" s="5">
        <v>41</v>
      </c>
      <c r="B42" t="s">
        <v>232</v>
      </c>
    </row>
    <row r="43" spans="1:2" x14ac:dyDescent="0.3">
      <c r="A43" s="5">
        <v>42</v>
      </c>
      <c r="B43" t="s">
        <v>233</v>
      </c>
    </row>
    <row r="44" spans="1:2" x14ac:dyDescent="0.3">
      <c r="A44" s="5">
        <v>43</v>
      </c>
      <c r="B44" t="s">
        <v>234</v>
      </c>
    </row>
    <row r="45" spans="1:2" x14ac:dyDescent="0.3">
      <c r="A45" s="5">
        <v>44</v>
      </c>
      <c r="B45" t="s">
        <v>235</v>
      </c>
    </row>
    <row r="46" spans="1:2" x14ac:dyDescent="0.3">
      <c r="A46" s="5">
        <v>45</v>
      </c>
      <c r="B46" t="s">
        <v>236</v>
      </c>
    </row>
    <row r="47" spans="1:2" x14ac:dyDescent="0.3">
      <c r="A47" s="5">
        <v>46</v>
      </c>
      <c r="B47" t="s">
        <v>237</v>
      </c>
    </row>
    <row r="48" spans="1:2" x14ac:dyDescent="0.3">
      <c r="A48" s="5">
        <v>47</v>
      </c>
      <c r="B48" t="s">
        <v>238</v>
      </c>
    </row>
    <row r="49" spans="1:2" x14ac:dyDescent="0.3">
      <c r="A49" s="5">
        <v>48</v>
      </c>
      <c r="B49" t="s">
        <v>239</v>
      </c>
    </row>
    <row r="50" spans="1:2" x14ac:dyDescent="0.3">
      <c r="A50" s="5">
        <v>49</v>
      </c>
      <c r="B50" t="s">
        <v>240</v>
      </c>
    </row>
    <row r="51" spans="1:2" x14ac:dyDescent="0.3">
      <c r="A51" s="5">
        <v>50</v>
      </c>
      <c r="B51" t="s">
        <v>242</v>
      </c>
    </row>
    <row r="52" spans="1:2" x14ac:dyDescent="0.3">
      <c r="A52" s="5">
        <v>51</v>
      </c>
      <c r="B52" t="s">
        <v>243</v>
      </c>
    </row>
    <row r="53" spans="1:2" x14ac:dyDescent="0.3">
      <c r="A53" s="5">
        <v>52</v>
      </c>
      <c r="B53" t="s">
        <v>244</v>
      </c>
    </row>
    <row r="54" spans="1:2" x14ac:dyDescent="0.3">
      <c r="A54" s="5">
        <v>53</v>
      </c>
      <c r="B54" t="s">
        <v>245</v>
      </c>
    </row>
    <row r="55" spans="1:2" x14ac:dyDescent="0.3">
      <c r="A55" s="5">
        <v>54</v>
      </c>
      <c r="B55" t="s">
        <v>246</v>
      </c>
    </row>
    <row r="56" spans="1:2" x14ac:dyDescent="0.3">
      <c r="A56" s="5">
        <v>55</v>
      </c>
      <c r="B56" t="s">
        <v>247</v>
      </c>
    </row>
    <row r="57" spans="1:2" x14ac:dyDescent="0.3">
      <c r="A57" s="5">
        <v>56</v>
      </c>
      <c r="B57" t="s">
        <v>248</v>
      </c>
    </row>
    <row r="58" spans="1:2" x14ac:dyDescent="0.3">
      <c r="A58" s="5">
        <v>57</v>
      </c>
      <c r="B58" t="s">
        <v>249</v>
      </c>
    </row>
    <row r="59" spans="1:2" x14ac:dyDescent="0.3">
      <c r="A59" s="5">
        <v>58</v>
      </c>
      <c r="B59" t="s">
        <v>250</v>
      </c>
    </row>
    <row r="60" spans="1:2" x14ac:dyDescent="0.3">
      <c r="A60" s="5">
        <v>59</v>
      </c>
      <c r="B60" t="s">
        <v>251</v>
      </c>
    </row>
    <row r="61" spans="1:2" x14ac:dyDescent="0.3">
      <c r="A61" s="5">
        <v>60</v>
      </c>
      <c r="B61" t="s">
        <v>253</v>
      </c>
    </row>
    <row r="62" spans="1:2" x14ac:dyDescent="0.3">
      <c r="A62" s="5">
        <v>61</v>
      </c>
      <c r="B62" t="s">
        <v>254</v>
      </c>
    </row>
    <row r="63" spans="1:2" x14ac:dyDescent="0.3">
      <c r="A63" s="5">
        <v>62</v>
      </c>
      <c r="B63" t="s">
        <v>255</v>
      </c>
    </row>
    <row r="64" spans="1:2" x14ac:dyDescent="0.3">
      <c r="A64" s="5">
        <v>63</v>
      </c>
      <c r="B64" t="s">
        <v>256</v>
      </c>
    </row>
    <row r="65" spans="1:2" x14ac:dyDescent="0.3">
      <c r="A65" s="5">
        <v>64</v>
      </c>
      <c r="B65" t="s">
        <v>257</v>
      </c>
    </row>
    <row r="66" spans="1:2" x14ac:dyDescent="0.3">
      <c r="A66" s="5">
        <v>65</v>
      </c>
      <c r="B66" t="s">
        <v>258</v>
      </c>
    </row>
    <row r="67" spans="1:2" x14ac:dyDescent="0.3">
      <c r="A67" s="5">
        <v>66</v>
      </c>
      <c r="B67" t="s">
        <v>259</v>
      </c>
    </row>
    <row r="68" spans="1:2" x14ac:dyDescent="0.3">
      <c r="A68" s="5">
        <v>67</v>
      </c>
      <c r="B68" t="s">
        <v>260</v>
      </c>
    </row>
    <row r="69" spans="1:2" x14ac:dyDescent="0.3">
      <c r="A69" s="5">
        <v>68</v>
      </c>
      <c r="B69" t="s">
        <v>261</v>
      </c>
    </row>
    <row r="70" spans="1:2" x14ac:dyDescent="0.3">
      <c r="A70" s="5">
        <v>69</v>
      </c>
      <c r="B70" t="s">
        <v>262</v>
      </c>
    </row>
    <row r="71" spans="1:2" x14ac:dyDescent="0.3">
      <c r="A71" s="5">
        <v>70</v>
      </c>
      <c r="B71" t="s">
        <v>264</v>
      </c>
    </row>
    <row r="72" spans="1:2" x14ac:dyDescent="0.3">
      <c r="A72" s="5">
        <v>71</v>
      </c>
      <c r="B72" t="s">
        <v>265</v>
      </c>
    </row>
    <row r="73" spans="1:2" x14ac:dyDescent="0.3">
      <c r="A73" s="5">
        <v>72</v>
      </c>
      <c r="B73" t="s">
        <v>266</v>
      </c>
    </row>
    <row r="74" spans="1:2" x14ac:dyDescent="0.3">
      <c r="A74" s="5">
        <v>73</v>
      </c>
      <c r="B74" t="s">
        <v>267</v>
      </c>
    </row>
    <row r="75" spans="1:2" x14ac:dyDescent="0.3">
      <c r="A75" s="5">
        <v>74</v>
      </c>
      <c r="B75" t="s">
        <v>268</v>
      </c>
    </row>
    <row r="76" spans="1:2" x14ac:dyDescent="0.3">
      <c r="A76" s="5">
        <v>75</v>
      </c>
      <c r="B76" t="s">
        <v>269</v>
      </c>
    </row>
    <row r="77" spans="1:2" x14ac:dyDescent="0.3">
      <c r="A77" s="5">
        <v>76</v>
      </c>
      <c r="B77" t="s">
        <v>270</v>
      </c>
    </row>
    <row r="78" spans="1:2" x14ac:dyDescent="0.3">
      <c r="A78" s="5">
        <v>77</v>
      </c>
      <c r="B78" t="s">
        <v>271</v>
      </c>
    </row>
    <row r="79" spans="1:2" x14ac:dyDescent="0.3">
      <c r="A79" s="5">
        <v>78</v>
      </c>
      <c r="B79" t="s">
        <v>272</v>
      </c>
    </row>
    <row r="80" spans="1:2" x14ac:dyDescent="0.3">
      <c r="A80" s="5">
        <v>79</v>
      </c>
      <c r="B80" t="s">
        <v>273</v>
      </c>
    </row>
    <row r="81" spans="1:2" x14ac:dyDescent="0.3">
      <c r="A81" s="5">
        <v>80</v>
      </c>
      <c r="B81" t="s">
        <v>275</v>
      </c>
    </row>
    <row r="82" spans="1:2" x14ac:dyDescent="0.3">
      <c r="A82" s="5">
        <v>81</v>
      </c>
      <c r="B82" t="s">
        <v>276</v>
      </c>
    </row>
    <row r="83" spans="1:2" x14ac:dyDescent="0.3">
      <c r="A83" s="5">
        <v>82</v>
      </c>
      <c r="B83" t="s">
        <v>277</v>
      </c>
    </row>
    <row r="84" spans="1:2" x14ac:dyDescent="0.3">
      <c r="A84" s="5">
        <v>83</v>
      </c>
      <c r="B84" t="s">
        <v>278</v>
      </c>
    </row>
    <row r="85" spans="1:2" x14ac:dyDescent="0.3">
      <c r="A85" s="5">
        <v>84</v>
      </c>
      <c r="B85" t="s">
        <v>279</v>
      </c>
    </row>
    <row r="86" spans="1:2" x14ac:dyDescent="0.3">
      <c r="A86" s="5">
        <v>85</v>
      </c>
      <c r="B86" t="s">
        <v>280</v>
      </c>
    </row>
    <row r="87" spans="1:2" x14ac:dyDescent="0.3">
      <c r="A87" s="5">
        <v>86</v>
      </c>
      <c r="B87" t="s">
        <v>281</v>
      </c>
    </row>
    <row r="88" spans="1:2" x14ac:dyDescent="0.3">
      <c r="A88" s="5">
        <v>87</v>
      </c>
      <c r="B88" t="s">
        <v>282</v>
      </c>
    </row>
    <row r="89" spans="1:2" x14ac:dyDescent="0.3">
      <c r="A89" s="5">
        <v>88</v>
      </c>
      <c r="B89" t="s">
        <v>283</v>
      </c>
    </row>
    <row r="90" spans="1:2" x14ac:dyDescent="0.3">
      <c r="A90" s="5">
        <v>89</v>
      </c>
      <c r="B90" t="s">
        <v>284</v>
      </c>
    </row>
    <row r="91" spans="1:2" x14ac:dyDescent="0.3">
      <c r="A91" s="5">
        <v>90</v>
      </c>
      <c r="B91" t="s">
        <v>286</v>
      </c>
    </row>
    <row r="92" spans="1:2" x14ac:dyDescent="0.3">
      <c r="A92" s="5">
        <v>91</v>
      </c>
      <c r="B92" t="s">
        <v>287</v>
      </c>
    </row>
    <row r="93" spans="1:2" x14ac:dyDescent="0.3">
      <c r="A93" s="5">
        <v>92</v>
      </c>
      <c r="B93" t="s">
        <v>288</v>
      </c>
    </row>
    <row r="94" spans="1:2" x14ac:dyDescent="0.3">
      <c r="A94" s="5">
        <v>93</v>
      </c>
      <c r="B94" t="s">
        <v>289</v>
      </c>
    </row>
    <row r="95" spans="1:2" x14ac:dyDescent="0.3">
      <c r="A95" s="5">
        <v>94</v>
      </c>
      <c r="B95" t="s">
        <v>290</v>
      </c>
    </row>
    <row r="96" spans="1:2" x14ac:dyDescent="0.3">
      <c r="A96" s="5">
        <v>95</v>
      </c>
      <c r="B96" t="s">
        <v>291</v>
      </c>
    </row>
    <row r="97" spans="1:2" x14ac:dyDescent="0.3">
      <c r="A97" s="5">
        <v>96</v>
      </c>
      <c r="B97" t="s">
        <v>292</v>
      </c>
    </row>
    <row r="98" spans="1:2" x14ac:dyDescent="0.3">
      <c r="A98" s="5">
        <v>97</v>
      </c>
      <c r="B98" t="s">
        <v>293</v>
      </c>
    </row>
    <row r="99" spans="1:2" x14ac:dyDescent="0.3">
      <c r="A99" s="5">
        <v>98</v>
      </c>
      <c r="B99" t="s">
        <v>294</v>
      </c>
    </row>
    <row r="100" spans="1:2" x14ac:dyDescent="0.3">
      <c r="A100" s="5">
        <v>99</v>
      </c>
      <c r="B100" t="s">
        <v>295</v>
      </c>
    </row>
    <row r="101" spans="1:2" x14ac:dyDescent="0.3">
      <c r="A101" s="5">
        <v>100</v>
      </c>
      <c r="B101" t="s">
        <v>48</v>
      </c>
    </row>
    <row r="102" spans="1:2" x14ac:dyDescent="0.3">
      <c r="A102" s="5">
        <v>101</v>
      </c>
      <c r="B102" t="s">
        <v>49</v>
      </c>
    </row>
    <row r="103" spans="1:2" x14ac:dyDescent="0.3">
      <c r="A103" s="5">
        <v>102</v>
      </c>
      <c r="B103" t="s">
        <v>50</v>
      </c>
    </row>
    <row r="104" spans="1:2" x14ac:dyDescent="0.3">
      <c r="A104" s="5">
        <v>103</v>
      </c>
      <c r="B104" t="s">
        <v>51</v>
      </c>
    </row>
    <row r="105" spans="1:2" x14ac:dyDescent="0.3">
      <c r="A105" s="5">
        <v>104</v>
      </c>
      <c r="B105" t="s">
        <v>52</v>
      </c>
    </row>
    <row r="106" spans="1:2" x14ac:dyDescent="0.3">
      <c r="A106" s="5">
        <v>105</v>
      </c>
      <c r="B106" t="s">
        <v>53</v>
      </c>
    </row>
    <row r="107" spans="1:2" x14ac:dyDescent="0.3">
      <c r="A107" s="5">
        <v>106</v>
      </c>
      <c r="B107" t="s">
        <v>54</v>
      </c>
    </row>
    <row r="108" spans="1:2" x14ac:dyDescent="0.3">
      <c r="A108" s="5">
        <v>107</v>
      </c>
      <c r="B108" t="s">
        <v>55</v>
      </c>
    </row>
    <row r="109" spans="1:2" x14ac:dyDescent="0.3">
      <c r="A109" s="5">
        <v>108</v>
      </c>
      <c r="B109" t="s">
        <v>56</v>
      </c>
    </row>
    <row r="110" spans="1:2" x14ac:dyDescent="0.3">
      <c r="A110" s="5">
        <v>109</v>
      </c>
      <c r="B110" t="s">
        <v>57</v>
      </c>
    </row>
    <row r="111" spans="1:2" x14ac:dyDescent="0.3">
      <c r="A111" s="5">
        <v>110</v>
      </c>
      <c r="B111" t="s">
        <v>59</v>
      </c>
    </row>
    <row r="112" spans="1:2" x14ac:dyDescent="0.3">
      <c r="A112" s="5">
        <v>111</v>
      </c>
      <c r="B112" t="s">
        <v>60</v>
      </c>
    </row>
    <row r="113" spans="1:2" x14ac:dyDescent="0.3">
      <c r="A113" s="5">
        <v>112</v>
      </c>
      <c r="B113" t="s">
        <v>61</v>
      </c>
    </row>
    <row r="114" spans="1:2" x14ac:dyDescent="0.3">
      <c r="A114" s="5">
        <v>113</v>
      </c>
      <c r="B114" t="s">
        <v>62</v>
      </c>
    </row>
    <row r="115" spans="1:2" x14ac:dyDescent="0.3">
      <c r="A115" s="5">
        <v>114</v>
      </c>
      <c r="B115" t="s">
        <v>63</v>
      </c>
    </row>
    <row r="116" spans="1:2" x14ac:dyDescent="0.3">
      <c r="A116" s="5">
        <v>115</v>
      </c>
      <c r="B116" t="s">
        <v>64</v>
      </c>
    </row>
    <row r="117" spans="1:2" x14ac:dyDescent="0.3">
      <c r="A117" s="5">
        <v>116</v>
      </c>
      <c r="B117" t="s">
        <v>65</v>
      </c>
    </row>
    <row r="118" spans="1:2" x14ac:dyDescent="0.3">
      <c r="A118" s="5">
        <v>117</v>
      </c>
      <c r="B118" t="s">
        <v>66</v>
      </c>
    </row>
    <row r="119" spans="1:2" x14ac:dyDescent="0.3">
      <c r="A119" s="5">
        <v>118</v>
      </c>
      <c r="B119" t="s">
        <v>67</v>
      </c>
    </row>
    <row r="120" spans="1:2" x14ac:dyDescent="0.3">
      <c r="A120" s="5">
        <v>119</v>
      </c>
      <c r="B120" t="s">
        <v>68</v>
      </c>
    </row>
    <row r="121" spans="1:2" x14ac:dyDescent="0.3">
      <c r="A121" s="5">
        <v>120</v>
      </c>
      <c r="B121" t="s">
        <v>70</v>
      </c>
    </row>
    <row r="122" spans="1:2" x14ac:dyDescent="0.3">
      <c r="A122" s="5">
        <v>121</v>
      </c>
      <c r="B122" t="s">
        <v>71</v>
      </c>
    </row>
    <row r="123" spans="1:2" x14ac:dyDescent="0.3">
      <c r="A123" s="5">
        <v>122</v>
      </c>
      <c r="B123" t="s">
        <v>72</v>
      </c>
    </row>
    <row r="124" spans="1:2" x14ac:dyDescent="0.3">
      <c r="A124" s="5">
        <v>123</v>
      </c>
      <c r="B124" t="s">
        <v>73</v>
      </c>
    </row>
    <row r="125" spans="1:2" x14ac:dyDescent="0.3">
      <c r="A125" s="5">
        <v>124</v>
      </c>
      <c r="B125" t="s">
        <v>74</v>
      </c>
    </row>
    <row r="126" spans="1:2" x14ac:dyDescent="0.3">
      <c r="A126" s="5">
        <v>125</v>
      </c>
      <c r="B126" t="s">
        <v>75</v>
      </c>
    </row>
    <row r="127" spans="1:2" x14ac:dyDescent="0.3">
      <c r="A127" s="5">
        <v>126</v>
      </c>
      <c r="B127" t="s">
        <v>76</v>
      </c>
    </row>
    <row r="128" spans="1:2" x14ac:dyDescent="0.3">
      <c r="A128" s="5">
        <v>127</v>
      </c>
      <c r="B128" t="s">
        <v>77</v>
      </c>
    </row>
    <row r="129" spans="1:2" x14ac:dyDescent="0.3">
      <c r="A129" s="5">
        <v>128</v>
      </c>
      <c r="B129" t="s">
        <v>78</v>
      </c>
    </row>
    <row r="130" spans="1:2" x14ac:dyDescent="0.3">
      <c r="A130" s="5">
        <v>129</v>
      </c>
      <c r="B130" t="s">
        <v>79</v>
      </c>
    </row>
    <row r="131" spans="1:2" x14ac:dyDescent="0.3">
      <c r="A131" s="5">
        <v>130</v>
      </c>
      <c r="B131" t="s">
        <v>81</v>
      </c>
    </row>
    <row r="132" spans="1:2" x14ac:dyDescent="0.3">
      <c r="A132" s="5">
        <v>131</v>
      </c>
      <c r="B132" t="s">
        <v>82</v>
      </c>
    </row>
    <row r="133" spans="1:2" x14ac:dyDescent="0.3">
      <c r="A133" s="5">
        <v>132</v>
      </c>
      <c r="B133" t="s">
        <v>83</v>
      </c>
    </row>
    <row r="134" spans="1:2" x14ac:dyDescent="0.3">
      <c r="A134" s="5">
        <v>133</v>
      </c>
      <c r="B134" t="s">
        <v>84</v>
      </c>
    </row>
    <row r="135" spans="1:2" x14ac:dyDescent="0.3">
      <c r="A135" s="5">
        <v>134</v>
      </c>
      <c r="B135" t="s">
        <v>85</v>
      </c>
    </row>
    <row r="136" spans="1:2" x14ac:dyDescent="0.3">
      <c r="A136" s="5">
        <v>135</v>
      </c>
      <c r="B136" t="s">
        <v>86</v>
      </c>
    </row>
    <row r="137" spans="1:2" x14ac:dyDescent="0.3">
      <c r="A137" s="5">
        <v>136</v>
      </c>
      <c r="B137" t="s">
        <v>87</v>
      </c>
    </row>
    <row r="138" spans="1:2" x14ac:dyDescent="0.3">
      <c r="A138" s="5">
        <v>137</v>
      </c>
      <c r="B138" t="s">
        <v>88</v>
      </c>
    </row>
    <row r="139" spans="1:2" x14ac:dyDescent="0.3">
      <c r="A139" s="5">
        <v>138</v>
      </c>
      <c r="B139" t="s">
        <v>89</v>
      </c>
    </row>
    <row r="140" spans="1:2" x14ac:dyDescent="0.3">
      <c r="A140" s="5">
        <v>139</v>
      </c>
      <c r="B140" t="s">
        <v>90</v>
      </c>
    </row>
    <row r="141" spans="1:2" x14ac:dyDescent="0.3">
      <c r="A141" s="5">
        <v>140</v>
      </c>
      <c r="B141" t="s">
        <v>92</v>
      </c>
    </row>
    <row r="142" spans="1:2" x14ac:dyDescent="0.3">
      <c r="A142" s="5">
        <v>141</v>
      </c>
      <c r="B142" t="s">
        <v>93</v>
      </c>
    </row>
    <row r="143" spans="1:2" x14ac:dyDescent="0.3">
      <c r="A143" s="5">
        <v>142</v>
      </c>
      <c r="B143" t="s">
        <v>94</v>
      </c>
    </row>
    <row r="144" spans="1:2" x14ac:dyDescent="0.3">
      <c r="A144" s="5">
        <v>143</v>
      </c>
      <c r="B144" t="s">
        <v>95</v>
      </c>
    </row>
    <row r="145" spans="1:2" x14ac:dyDescent="0.3">
      <c r="A145" s="5">
        <v>144</v>
      </c>
      <c r="B145" t="s">
        <v>96</v>
      </c>
    </row>
    <row r="146" spans="1:2" x14ac:dyDescent="0.3">
      <c r="A146" s="5">
        <v>145</v>
      </c>
      <c r="B146" t="s">
        <v>97</v>
      </c>
    </row>
    <row r="147" spans="1:2" x14ac:dyDescent="0.3">
      <c r="A147" s="5">
        <v>146</v>
      </c>
      <c r="B147" t="s">
        <v>98</v>
      </c>
    </row>
    <row r="148" spans="1:2" x14ac:dyDescent="0.3">
      <c r="A148" s="5">
        <v>147</v>
      </c>
      <c r="B148" t="s">
        <v>99</v>
      </c>
    </row>
    <row r="149" spans="1:2" x14ac:dyDescent="0.3">
      <c r="A149" s="5">
        <v>148</v>
      </c>
      <c r="B149" t="s">
        <v>100</v>
      </c>
    </row>
    <row r="150" spans="1:2" x14ac:dyDescent="0.3">
      <c r="A150" s="5">
        <v>149</v>
      </c>
      <c r="B150" t="s">
        <v>101</v>
      </c>
    </row>
    <row r="151" spans="1:2" x14ac:dyDescent="0.3">
      <c r="A151" s="5">
        <v>150</v>
      </c>
      <c r="B151" t="s">
        <v>103</v>
      </c>
    </row>
    <row r="152" spans="1:2" x14ac:dyDescent="0.3">
      <c r="A152" s="5">
        <v>151</v>
      </c>
      <c r="B152" t="s">
        <v>104</v>
      </c>
    </row>
    <row r="153" spans="1:2" x14ac:dyDescent="0.3">
      <c r="A153" s="5">
        <v>152</v>
      </c>
      <c r="B153" t="s">
        <v>105</v>
      </c>
    </row>
    <row r="154" spans="1:2" x14ac:dyDescent="0.3">
      <c r="A154" s="5">
        <v>153</v>
      </c>
      <c r="B154" t="s">
        <v>106</v>
      </c>
    </row>
    <row r="155" spans="1:2" x14ac:dyDescent="0.3">
      <c r="A155" s="5">
        <v>154</v>
      </c>
      <c r="B155" t="s">
        <v>107</v>
      </c>
    </row>
    <row r="156" spans="1:2" x14ac:dyDescent="0.3">
      <c r="A156" s="5">
        <v>155</v>
      </c>
      <c r="B156" t="s">
        <v>108</v>
      </c>
    </row>
    <row r="157" spans="1:2" x14ac:dyDescent="0.3">
      <c r="A157" s="5">
        <v>156</v>
      </c>
      <c r="B157" t="s">
        <v>109</v>
      </c>
    </row>
    <row r="158" spans="1:2" x14ac:dyDescent="0.3">
      <c r="A158" s="5">
        <v>157</v>
      </c>
      <c r="B158" t="s">
        <v>110</v>
      </c>
    </row>
    <row r="159" spans="1:2" x14ac:dyDescent="0.3">
      <c r="A159" s="5">
        <v>158</v>
      </c>
      <c r="B159" t="s">
        <v>111</v>
      </c>
    </row>
    <row r="160" spans="1:2" x14ac:dyDescent="0.3">
      <c r="A160" s="5">
        <v>159</v>
      </c>
      <c r="B160" t="s">
        <v>112</v>
      </c>
    </row>
    <row r="161" spans="1:2" x14ac:dyDescent="0.3">
      <c r="A161" s="5">
        <v>160</v>
      </c>
      <c r="B161" t="s">
        <v>114</v>
      </c>
    </row>
    <row r="162" spans="1:2" x14ac:dyDescent="0.3">
      <c r="A162" s="5">
        <v>161</v>
      </c>
      <c r="B162" t="s">
        <v>115</v>
      </c>
    </row>
    <row r="163" spans="1:2" x14ac:dyDescent="0.3">
      <c r="A163" s="5">
        <v>162</v>
      </c>
      <c r="B163" t="s">
        <v>116</v>
      </c>
    </row>
    <row r="164" spans="1:2" x14ac:dyDescent="0.3">
      <c r="A164" s="5">
        <v>163</v>
      </c>
      <c r="B164" t="s">
        <v>117</v>
      </c>
    </row>
    <row r="165" spans="1:2" x14ac:dyDescent="0.3">
      <c r="A165" s="5">
        <v>164</v>
      </c>
      <c r="B165" t="s">
        <v>118</v>
      </c>
    </row>
    <row r="166" spans="1:2" x14ac:dyDescent="0.3">
      <c r="A166" s="5">
        <v>165</v>
      </c>
      <c r="B166" t="s">
        <v>119</v>
      </c>
    </row>
    <row r="167" spans="1:2" x14ac:dyDescent="0.3">
      <c r="A167" s="5">
        <v>166</v>
      </c>
      <c r="B167" t="s">
        <v>120</v>
      </c>
    </row>
    <row r="168" spans="1:2" x14ac:dyDescent="0.3">
      <c r="A168" s="5">
        <v>167</v>
      </c>
      <c r="B168" t="s">
        <v>121</v>
      </c>
    </row>
    <row r="169" spans="1:2" x14ac:dyDescent="0.3">
      <c r="A169" s="5">
        <v>168</v>
      </c>
      <c r="B169" t="s">
        <v>122</v>
      </c>
    </row>
    <row r="170" spans="1:2" x14ac:dyDescent="0.3">
      <c r="A170" s="5">
        <v>169</v>
      </c>
      <c r="B170" t="s">
        <v>123</v>
      </c>
    </row>
    <row r="171" spans="1:2" x14ac:dyDescent="0.3">
      <c r="A171" s="5">
        <v>170</v>
      </c>
      <c r="B171" t="s">
        <v>125</v>
      </c>
    </row>
    <row r="172" spans="1:2" x14ac:dyDescent="0.3">
      <c r="A172" s="5">
        <v>171</v>
      </c>
      <c r="B172" t="s">
        <v>126</v>
      </c>
    </row>
    <row r="173" spans="1:2" x14ac:dyDescent="0.3">
      <c r="A173" s="5">
        <v>172</v>
      </c>
      <c r="B173" t="s">
        <v>127</v>
      </c>
    </row>
    <row r="174" spans="1:2" x14ac:dyDescent="0.3">
      <c r="A174" s="5">
        <v>173</v>
      </c>
      <c r="B174" t="s">
        <v>128</v>
      </c>
    </row>
    <row r="175" spans="1:2" x14ac:dyDescent="0.3">
      <c r="A175" s="5">
        <v>174</v>
      </c>
      <c r="B175" t="s">
        <v>129</v>
      </c>
    </row>
    <row r="176" spans="1:2" x14ac:dyDescent="0.3">
      <c r="A176" s="5">
        <v>175</v>
      </c>
      <c r="B176" t="s">
        <v>130</v>
      </c>
    </row>
    <row r="177" spans="1:2" x14ac:dyDescent="0.3">
      <c r="A177" s="5">
        <v>176</v>
      </c>
      <c r="B177" t="s">
        <v>131</v>
      </c>
    </row>
    <row r="178" spans="1:2" x14ac:dyDescent="0.3">
      <c r="A178" s="5">
        <v>177</v>
      </c>
      <c r="B178" t="s">
        <v>132</v>
      </c>
    </row>
    <row r="179" spans="1:2" x14ac:dyDescent="0.3">
      <c r="A179" s="5">
        <v>178</v>
      </c>
      <c r="B179" t="s">
        <v>133</v>
      </c>
    </row>
    <row r="180" spans="1:2" x14ac:dyDescent="0.3">
      <c r="A180" s="5">
        <v>179</v>
      </c>
      <c r="B180" t="s">
        <v>134</v>
      </c>
    </row>
    <row r="181" spans="1:2" x14ac:dyDescent="0.3">
      <c r="A181" s="5">
        <v>180</v>
      </c>
      <c r="B181" t="s">
        <v>136</v>
      </c>
    </row>
    <row r="182" spans="1:2" x14ac:dyDescent="0.3">
      <c r="A182" s="5">
        <v>181</v>
      </c>
      <c r="B182" t="s">
        <v>137</v>
      </c>
    </row>
    <row r="183" spans="1:2" x14ac:dyDescent="0.3">
      <c r="A183" s="5">
        <v>182</v>
      </c>
      <c r="B183" t="s">
        <v>138</v>
      </c>
    </row>
    <row r="184" spans="1:2" x14ac:dyDescent="0.3">
      <c r="A184" s="5">
        <v>183</v>
      </c>
      <c r="B184" t="s">
        <v>139</v>
      </c>
    </row>
    <row r="185" spans="1:2" x14ac:dyDescent="0.3">
      <c r="A185" s="5">
        <v>184</v>
      </c>
      <c r="B185" t="s">
        <v>140</v>
      </c>
    </row>
    <row r="186" spans="1:2" x14ac:dyDescent="0.3">
      <c r="A186" s="5">
        <v>185</v>
      </c>
      <c r="B186" t="s">
        <v>141</v>
      </c>
    </row>
    <row r="187" spans="1:2" x14ac:dyDescent="0.3">
      <c r="A187" s="5">
        <v>186</v>
      </c>
      <c r="B187" t="s">
        <v>142</v>
      </c>
    </row>
    <row r="188" spans="1:2" x14ac:dyDescent="0.3">
      <c r="A188" s="5">
        <v>187</v>
      </c>
      <c r="B188" t="s">
        <v>143</v>
      </c>
    </row>
    <row r="189" spans="1:2" x14ac:dyDescent="0.3">
      <c r="A189" s="5">
        <v>188</v>
      </c>
      <c r="B189" t="s">
        <v>144</v>
      </c>
    </row>
    <row r="190" spans="1:2" x14ac:dyDescent="0.3">
      <c r="A190" s="5">
        <v>189</v>
      </c>
      <c r="B190" t="s">
        <v>145</v>
      </c>
    </row>
    <row r="191" spans="1:2" x14ac:dyDescent="0.3">
      <c r="A191" s="5">
        <v>190</v>
      </c>
      <c r="B191" t="s">
        <v>147</v>
      </c>
    </row>
    <row r="192" spans="1:2" x14ac:dyDescent="0.3">
      <c r="A192" s="5">
        <v>191</v>
      </c>
      <c r="B192" t="s">
        <v>148</v>
      </c>
    </row>
    <row r="193" spans="1:2" x14ac:dyDescent="0.3">
      <c r="A193" s="5">
        <v>192</v>
      </c>
      <c r="B193" t="s">
        <v>149</v>
      </c>
    </row>
    <row r="194" spans="1:2" x14ac:dyDescent="0.3">
      <c r="A194" s="5">
        <v>193</v>
      </c>
      <c r="B194" t="s">
        <v>150</v>
      </c>
    </row>
    <row r="195" spans="1:2" x14ac:dyDescent="0.3">
      <c r="A195" s="5">
        <v>194</v>
      </c>
      <c r="B195" t="s">
        <v>151</v>
      </c>
    </row>
    <row r="196" spans="1:2" x14ac:dyDescent="0.3">
      <c r="A196" s="5">
        <v>195</v>
      </c>
      <c r="B196" t="s">
        <v>152</v>
      </c>
    </row>
    <row r="197" spans="1:2" x14ac:dyDescent="0.3">
      <c r="A197" s="5">
        <v>196</v>
      </c>
      <c r="B197" t="s">
        <v>153</v>
      </c>
    </row>
    <row r="198" spans="1:2" x14ac:dyDescent="0.3">
      <c r="A198" s="5">
        <v>197</v>
      </c>
      <c r="B198" t="s">
        <v>154</v>
      </c>
    </row>
    <row r="199" spans="1:2" x14ac:dyDescent="0.3">
      <c r="A199" s="5">
        <v>198</v>
      </c>
      <c r="B199" t="s">
        <v>155</v>
      </c>
    </row>
    <row r="200" spans="1:2" x14ac:dyDescent="0.3">
      <c r="A200" s="5">
        <v>199</v>
      </c>
      <c r="B200" t="s">
        <v>156</v>
      </c>
    </row>
    <row r="201" spans="1:2" x14ac:dyDescent="0.3">
      <c r="A201" s="5">
        <v>200</v>
      </c>
      <c r="B201" t="s">
        <v>159</v>
      </c>
    </row>
    <row r="202" spans="1:2" x14ac:dyDescent="0.3">
      <c r="A202" s="5">
        <v>201</v>
      </c>
      <c r="B202" t="s">
        <v>160</v>
      </c>
    </row>
    <row r="203" spans="1:2" x14ac:dyDescent="0.3">
      <c r="A203" s="5">
        <v>202</v>
      </c>
      <c r="B203" t="s">
        <v>161</v>
      </c>
    </row>
    <row r="204" spans="1:2" x14ac:dyDescent="0.3">
      <c r="A204" s="5">
        <v>203</v>
      </c>
      <c r="B204" t="s">
        <v>162</v>
      </c>
    </row>
    <row r="205" spans="1:2" x14ac:dyDescent="0.3">
      <c r="A205" s="5">
        <v>204</v>
      </c>
      <c r="B205" t="s">
        <v>163</v>
      </c>
    </row>
    <row r="206" spans="1:2" x14ac:dyDescent="0.3">
      <c r="A206" s="5">
        <v>205</v>
      </c>
      <c r="B206" t="s">
        <v>164</v>
      </c>
    </row>
    <row r="207" spans="1:2" x14ac:dyDescent="0.3">
      <c r="A207" s="5">
        <v>206</v>
      </c>
      <c r="B207" t="s">
        <v>165</v>
      </c>
    </row>
    <row r="208" spans="1:2" x14ac:dyDescent="0.3">
      <c r="A208" s="5">
        <v>207</v>
      </c>
      <c r="B208" t="s">
        <v>166</v>
      </c>
    </row>
    <row r="209" spans="1:2" x14ac:dyDescent="0.3">
      <c r="A209" s="5">
        <v>208</v>
      </c>
      <c r="B209" t="s">
        <v>167</v>
      </c>
    </row>
    <row r="210" spans="1:2" x14ac:dyDescent="0.3">
      <c r="A210" s="5">
        <v>209</v>
      </c>
      <c r="B210" t="s">
        <v>168</v>
      </c>
    </row>
    <row r="211" spans="1:2" x14ac:dyDescent="0.3">
      <c r="A211" s="5">
        <v>210</v>
      </c>
      <c r="B211" t="s">
        <v>170</v>
      </c>
    </row>
    <row r="212" spans="1:2" x14ac:dyDescent="0.3">
      <c r="A212" s="5">
        <v>211</v>
      </c>
      <c r="B212" t="s">
        <v>171</v>
      </c>
    </row>
    <row r="213" spans="1:2" x14ac:dyDescent="0.3">
      <c r="A213" s="5">
        <v>212</v>
      </c>
      <c r="B213" t="s">
        <v>172</v>
      </c>
    </row>
    <row r="214" spans="1:2" x14ac:dyDescent="0.3">
      <c r="A214" s="5">
        <v>213</v>
      </c>
      <c r="B214" t="s">
        <v>173</v>
      </c>
    </row>
    <row r="215" spans="1:2" x14ac:dyDescent="0.3">
      <c r="A215" s="5">
        <v>214</v>
      </c>
      <c r="B215" t="s">
        <v>174</v>
      </c>
    </row>
    <row r="216" spans="1:2" x14ac:dyDescent="0.3">
      <c r="A216" s="5">
        <v>215</v>
      </c>
      <c r="B216" t="s">
        <v>175</v>
      </c>
    </row>
    <row r="217" spans="1:2" x14ac:dyDescent="0.3">
      <c r="A217" s="5">
        <v>216</v>
      </c>
      <c r="B217" t="s">
        <v>176</v>
      </c>
    </row>
    <row r="218" spans="1:2" x14ac:dyDescent="0.3">
      <c r="A218" s="5">
        <v>217</v>
      </c>
      <c r="B218" t="s">
        <v>177</v>
      </c>
    </row>
    <row r="219" spans="1:2" x14ac:dyDescent="0.3">
      <c r="A219" s="5">
        <v>218</v>
      </c>
      <c r="B219" t="s">
        <v>178</v>
      </c>
    </row>
    <row r="220" spans="1:2" x14ac:dyDescent="0.3">
      <c r="A220" s="5">
        <v>219</v>
      </c>
      <c r="B220" t="s">
        <v>179</v>
      </c>
    </row>
    <row r="221" spans="1:2" x14ac:dyDescent="0.3">
      <c r="A221" s="5">
        <v>220</v>
      </c>
      <c r="B221" t="s">
        <v>181</v>
      </c>
    </row>
    <row r="222" spans="1:2" x14ac:dyDescent="0.3">
      <c r="A222" s="5">
        <v>221</v>
      </c>
      <c r="B222" t="s">
        <v>182</v>
      </c>
    </row>
    <row r="223" spans="1:2" x14ac:dyDescent="0.3">
      <c r="A223" s="5">
        <v>222</v>
      </c>
      <c r="B223" t="s">
        <v>183</v>
      </c>
    </row>
    <row r="224" spans="1:2" x14ac:dyDescent="0.3">
      <c r="A224" s="5">
        <v>223</v>
      </c>
      <c r="B224" t="s">
        <v>184</v>
      </c>
    </row>
    <row r="225" spans="1:2" x14ac:dyDescent="0.3">
      <c r="A225" s="5">
        <v>224</v>
      </c>
      <c r="B225" t="s">
        <v>185</v>
      </c>
    </row>
    <row r="226" spans="1:2" x14ac:dyDescent="0.3">
      <c r="A226" s="5">
        <v>225</v>
      </c>
      <c r="B226" t="s">
        <v>186</v>
      </c>
    </row>
    <row r="227" spans="1:2" x14ac:dyDescent="0.3">
      <c r="A227" s="5">
        <v>226</v>
      </c>
      <c r="B227" t="s">
        <v>187</v>
      </c>
    </row>
    <row r="228" spans="1:2" x14ac:dyDescent="0.3">
      <c r="A228" s="5">
        <v>227</v>
      </c>
      <c r="B228" t="s">
        <v>188</v>
      </c>
    </row>
    <row r="229" spans="1:2" x14ac:dyDescent="0.3">
      <c r="A229" s="5">
        <v>228</v>
      </c>
      <c r="B229" t="s">
        <v>189</v>
      </c>
    </row>
    <row r="230" spans="1:2" x14ac:dyDescent="0.3">
      <c r="A230" s="5">
        <v>229</v>
      </c>
      <c r="B230" t="s">
        <v>190</v>
      </c>
    </row>
    <row r="231" spans="1:2" x14ac:dyDescent="0.3">
      <c r="A231" s="5">
        <v>230</v>
      </c>
      <c r="B231" t="s">
        <v>192</v>
      </c>
    </row>
    <row r="232" spans="1:2" x14ac:dyDescent="0.3">
      <c r="A232" s="5">
        <v>231</v>
      </c>
      <c r="B232" t="s">
        <v>193</v>
      </c>
    </row>
    <row r="233" spans="1:2" x14ac:dyDescent="0.3">
      <c r="A233" s="5">
        <v>232</v>
      </c>
      <c r="B233" t="s">
        <v>194</v>
      </c>
    </row>
    <row r="234" spans="1:2" x14ac:dyDescent="0.3">
      <c r="A234" s="5">
        <v>233</v>
      </c>
      <c r="B234" t="s">
        <v>195</v>
      </c>
    </row>
    <row r="235" spans="1:2" x14ac:dyDescent="0.3">
      <c r="A235" s="5">
        <v>234</v>
      </c>
      <c r="B235" t="s">
        <v>196</v>
      </c>
    </row>
    <row r="236" spans="1:2" x14ac:dyDescent="0.3">
      <c r="A236" s="5">
        <v>235</v>
      </c>
      <c r="B236" t="s">
        <v>197</v>
      </c>
    </row>
    <row r="237" spans="1:2" x14ac:dyDescent="0.3">
      <c r="A237" s="5">
        <v>236</v>
      </c>
      <c r="B237" t="s">
        <v>198</v>
      </c>
    </row>
    <row r="238" spans="1:2" x14ac:dyDescent="0.3">
      <c r="A238" s="5">
        <v>237</v>
      </c>
      <c r="B238" t="s">
        <v>199</v>
      </c>
    </row>
    <row r="239" spans="1:2" x14ac:dyDescent="0.3">
      <c r="A239" s="5">
        <v>238</v>
      </c>
      <c r="B239" t="s">
        <v>200</v>
      </c>
    </row>
    <row r="240" spans="1:2" x14ac:dyDescent="0.3">
      <c r="A240" s="5">
        <v>239</v>
      </c>
      <c r="B240" t="s">
        <v>201</v>
      </c>
    </row>
    <row r="241" spans="1:2" x14ac:dyDescent="0.3">
      <c r="A241" s="5">
        <v>240</v>
      </c>
      <c r="B241" t="s">
        <v>203</v>
      </c>
    </row>
    <row r="242" spans="1:2" x14ac:dyDescent="0.3">
      <c r="A242" s="5">
        <v>241</v>
      </c>
      <c r="B242" t="s">
        <v>204</v>
      </c>
    </row>
    <row r="243" spans="1:2" x14ac:dyDescent="0.3">
      <c r="A243" s="5">
        <v>242</v>
      </c>
      <c r="B243" t="s">
        <v>205</v>
      </c>
    </row>
    <row r="244" spans="1:2" x14ac:dyDescent="0.3">
      <c r="A244" s="5">
        <v>243</v>
      </c>
      <c r="B244" t="s">
        <v>206</v>
      </c>
    </row>
    <row r="245" spans="1:2" x14ac:dyDescent="0.3">
      <c r="A245" s="5">
        <v>244</v>
      </c>
      <c r="B245" t="s">
        <v>207</v>
      </c>
    </row>
    <row r="246" spans="1:2" x14ac:dyDescent="0.3">
      <c r="A246" s="5">
        <v>245</v>
      </c>
      <c r="B246" t="s">
        <v>208</v>
      </c>
    </row>
    <row r="247" spans="1:2" x14ac:dyDescent="0.3">
      <c r="A247" s="5">
        <v>246</v>
      </c>
      <c r="B247" t="s">
        <v>209</v>
      </c>
    </row>
    <row r="248" spans="1:2" x14ac:dyDescent="0.3">
      <c r="A248" s="5">
        <v>247</v>
      </c>
      <c r="B248" t="s">
        <v>210</v>
      </c>
    </row>
    <row r="249" spans="1:2" x14ac:dyDescent="0.3">
      <c r="A249" s="5">
        <v>248</v>
      </c>
      <c r="B249" t="s">
        <v>211</v>
      </c>
    </row>
    <row r="250" spans="1:2" x14ac:dyDescent="0.3">
      <c r="A250" s="5">
        <v>249</v>
      </c>
      <c r="B250" t="s">
        <v>212</v>
      </c>
    </row>
    <row r="251" spans="1:2" x14ac:dyDescent="0.3">
      <c r="A251" s="5">
        <v>250</v>
      </c>
      <c r="B251" t="s">
        <v>214</v>
      </c>
    </row>
  </sheetData>
  <sortState ref="A2:B251">
    <sortCondition ref="A2:A251"/>
  </sortState>
  <pageMargins left="0.7" right="0.7" top="0.75" bottom="0.75" header="0.3" footer="0.3"/>
  <pageSetup paperSize="9" orientation="portrait" horizontalDpi="0"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1"/>
  <sheetViews>
    <sheetView workbookViewId="0">
      <selection sqref="A1:H31"/>
    </sheetView>
  </sheetViews>
  <sheetFormatPr defaultRowHeight="14.4" x14ac:dyDescent="0.3"/>
  <cols>
    <col min="1" max="1" width="19.33203125" bestFit="1" customWidth="1"/>
    <col min="2" max="8" width="7.21875" bestFit="1" customWidth="1"/>
  </cols>
  <sheetData>
    <row r="1" spans="1:8" x14ac:dyDescent="0.3">
      <c r="A1" s="44" t="s">
        <v>566</v>
      </c>
      <c r="B1" s="44" t="s">
        <v>569</v>
      </c>
      <c r="C1" s="44" t="s">
        <v>371</v>
      </c>
      <c r="D1" s="44" t="s">
        <v>372</v>
      </c>
      <c r="E1" s="44" t="s">
        <v>373</v>
      </c>
      <c r="F1" s="44" t="s">
        <v>374</v>
      </c>
      <c r="G1" s="44" t="s">
        <v>375</v>
      </c>
      <c r="H1" s="44" t="s">
        <v>376</v>
      </c>
    </row>
    <row r="2" spans="1:8" x14ac:dyDescent="0.3">
      <c r="A2" s="44" t="s">
        <v>537</v>
      </c>
      <c r="B2" s="44">
        <v>10.29</v>
      </c>
      <c r="C2" s="44">
        <v>10.37</v>
      </c>
      <c r="D2" s="44">
        <v>10.37</v>
      </c>
      <c r="E2" s="44">
        <v>10.42</v>
      </c>
      <c r="F2" s="44">
        <v>10.4</v>
      </c>
      <c r="G2" s="44">
        <v>10.32</v>
      </c>
      <c r="H2" s="44">
        <v>10.43</v>
      </c>
    </row>
    <row r="3" spans="1:8" x14ac:dyDescent="0.3">
      <c r="A3" s="44" t="s">
        <v>538</v>
      </c>
      <c r="B3" s="44">
        <v>10.37</v>
      </c>
      <c r="C3" s="44">
        <v>10.41</v>
      </c>
      <c r="D3" s="44">
        <v>10.28</v>
      </c>
      <c r="E3" s="44">
        <v>10.3</v>
      </c>
      <c r="F3" s="44">
        <v>10.34</v>
      </c>
      <c r="G3" s="44">
        <v>10.32</v>
      </c>
      <c r="H3" s="44">
        <v>10.66</v>
      </c>
    </row>
    <row r="4" spans="1:8" x14ac:dyDescent="0.3">
      <c r="A4" s="44" t="s">
        <v>539</v>
      </c>
      <c r="B4" s="44">
        <v>7.87</v>
      </c>
      <c r="C4" s="44">
        <v>8.5</v>
      </c>
      <c r="D4" s="44">
        <v>8.1999999999999993</v>
      </c>
      <c r="E4" s="44">
        <v>8.23</v>
      </c>
      <c r="F4" s="44">
        <v>8.1</v>
      </c>
      <c r="G4" s="44">
        <v>7.35</v>
      </c>
      <c r="H4" s="44">
        <v>7.13</v>
      </c>
    </row>
    <row r="5" spans="1:8" x14ac:dyDescent="0.3">
      <c r="A5" s="44" t="s">
        <v>540</v>
      </c>
      <c r="B5" s="44">
        <v>6.9</v>
      </c>
      <c r="C5" s="44">
        <v>6.78</v>
      </c>
      <c r="D5" s="44">
        <v>6.81</v>
      </c>
      <c r="E5" s="44">
        <v>6.79</v>
      </c>
      <c r="F5" s="44">
        <v>6.68</v>
      </c>
      <c r="G5" s="44">
        <v>6.77</v>
      </c>
      <c r="H5" s="44">
        <v>7.01</v>
      </c>
    </row>
    <row r="6" spans="1:8" x14ac:dyDescent="0.3">
      <c r="A6" s="44" t="s">
        <v>542</v>
      </c>
      <c r="B6" s="44">
        <v>10.17</v>
      </c>
      <c r="C6" s="44">
        <v>10.17</v>
      </c>
      <c r="D6" s="44">
        <v>10.23</v>
      </c>
      <c r="E6" s="44">
        <v>10.18</v>
      </c>
      <c r="F6" s="44">
        <v>10.11</v>
      </c>
      <c r="G6" s="44">
        <v>10.1</v>
      </c>
      <c r="H6" s="44">
        <v>9.9600000000000009</v>
      </c>
    </row>
    <row r="7" spans="1:8" x14ac:dyDescent="0.3">
      <c r="A7" s="44" t="s">
        <v>543</v>
      </c>
      <c r="B7" s="44">
        <v>6.01</v>
      </c>
      <c r="C7" s="44">
        <v>6.12</v>
      </c>
      <c r="D7" s="44">
        <v>6.39</v>
      </c>
      <c r="E7" s="44">
        <v>6.5</v>
      </c>
      <c r="F7" s="44">
        <v>6.43</v>
      </c>
      <c r="G7" s="44">
        <v>6.66</v>
      </c>
      <c r="H7" s="44">
        <v>6.73</v>
      </c>
    </row>
    <row r="8" spans="1:8" x14ac:dyDescent="0.3">
      <c r="A8" s="44" t="s">
        <v>544</v>
      </c>
      <c r="B8" s="44">
        <v>9.51</v>
      </c>
      <c r="C8" s="44">
        <v>9.49</v>
      </c>
      <c r="D8" s="44">
        <v>9.6999999999999993</v>
      </c>
      <c r="E8" s="44">
        <v>9.43</v>
      </c>
      <c r="F8" s="44">
        <v>9.2100000000000009</v>
      </c>
      <c r="G8" s="44"/>
      <c r="H8" s="44"/>
    </row>
    <row r="9" spans="1:8" x14ac:dyDescent="0.3">
      <c r="A9" s="44" t="s">
        <v>545</v>
      </c>
      <c r="B9" s="44">
        <v>11.44</v>
      </c>
      <c r="C9" s="44">
        <v>11.57</v>
      </c>
      <c r="D9" s="44">
        <v>11.46</v>
      </c>
      <c r="E9" s="44">
        <v>11.48</v>
      </c>
      <c r="F9" s="44">
        <v>11.31</v>
      </c>
      <c r="G9" s="44">
        <v>11.26</v>
      </c>
      <c r="H9" s="44"/>
    </row>
    <row r="10" spans="1:8" x14ac:dyDescent="0.3">
      <c r="A10" s="44" t="s">
        <v>546</v>
      </c>
      <c r="B10" s="44">
        <v>8.41</v>
      </c>
      <c r="C10" s="44">
        <v>7.95</v>
      </c>
      <c r="D10" s="44">
        <v>8.09</v>
      </c>
      <c r="E10" s="44">
        <v>8.2799999999999994</v>
      </c>
      <c r="F10" s="44">
        <v>8.0399999999999991</v>
      </c>
      <c r="G10" s="44">
        <v>7.72</v>
      </c>
      <c r="H10" s="44">
        <v>7.84</v>
      </c>
    </row>
    <row r="11" spans="1:8" x14ac:dyDescent="0.3">
      <c r="A11" s="44" t="s">
        <v>547</v>
      </c>
      <c r="B11" s="44">
        <v>6.52</v>
      </c>
      <c r="C11" s="44">
        <v>6.7</v>
      </c>
      <c r="D11" s="44">
        <v>6.79</v>
      </c>
      <c r="E11" s="44">
        <v>6.83</v>
      </c>
      <c r="F11" s="44">
        <v>6.79</v>
      </c>
      <c r="G11" s="44">
        <v>6.83</v>
      </c>
      <c r="H11" s="44">
        <v>6.98</v>
      </c>
    </row>
    <row r="12" spans="1:8" x14ac:dyDescent="0.3">
      <c r="A12" s="44" t="s">
        <v>548</v>
      </c>
      <c r="B12" s="44">
        <v>10.29</v>
      </c>
      <c r="C12" s="44">
        <v>9.65</v>
      </c>
      <c r="D12" s="44">
        <v>7.34</v>
      </c>
      <c r="E12" s="44">
        <v>7.38</v>
      </c>
      <c r="F12" s="44">
        <v>7.18</v>
      </c>
      <c r="G12" s="44">
        <v>6.93</v>
      </c>
      <c r="H12" s="44">
        <v>6.68</v>
      </c>
    </row>
    <row r="13" spans="1:8" x14ac:dyDescent="0.3">
      <c r="A13" s="44" t="s">
        <v>549</v>
      </c>
      <c r="B13" s="44">
        <v>8.48</v>
      </c>
      <c r="C13" s="44">
        <v>8.5</v>
      </c>
      <c r="D13" s="44">
        <v>8.35</v>
      </c>
      <c r="E13" s="44">
        <v>8.2899999999999991</v>
      </c>
      <c r="F13" s="44"/>
      <c r="G13" s="44">
        <v>8.5399999999999991</v>
      </c>
      <c r="H13" s="44">
        <v>8.57</v>
      </c>
    </row>
    <row r="14" spans="1:8" x14ac:dyDescent="0.3">
      <c r="A14" s="44" t="s">
        <v>550</v>
      </c>
      <c r="B14" s="44">
        <v>8.9499999999999993</v>
      </c>
      <c r="C14" s="44">
        <v>9.01</v>
      </c>
      <c r="D14" s="44">
        <v>8.99</v>
      </c>
      <c r="E14" s="44">
        <v>8.8800000000000008</v>
      </c>
      <c r="F14" s="44">
        <v>8.84</v>
      </c>
      <c r="G14" s="44">
        <v>8.67</v>
      </c>
      <c r="H14" s="44">
        <v>8.67</v>
      </c>
    </row>
    <row r="15" spans="1:8" x14ac:dyDescent="0.3">
      <c r="A15" s="44" t="s">
        <v>551</v>
      </c>
      <c r="B15" s="44">
        <v>5.4</v>
      </c>
      <c r="C15" s="44">
        <v>5.47</v>
      </c>
      <c r="D15" s="44">
        <v>5.71</v>
      </c>
      <c r="E15" s="44">
        <v>6.21</v>
      </c>
      <c r="F15" s="44">
        <v>5.95</v>
      </c>
      <c r="G15" s="44">
        <v>6.21</v>
      </c>
      <c r="H15" s="44"/>
    </row>
    <row r="16" spans="1:8" x14ac:dyDescent="0.3">
      <c r="A16" s="44" t="s">
        <v>552</v>
      </c>
      <c r="B16" s="44">
        <v>6.14</v>
      </c>
      <c r="C16" s="44">
        <v>6.2</v>
      </c>
      <c r="D16" s="44">
        <v>6.48</v>
      </c>
      <c r="E16" s="44">
        <v>6.64</v>
      </c>
      <c r="F16" s="44">
        <v>6.46</v>
      </c>
      <c r="G16" s="44">
        <v>6.57</v>
      </c>
      <c r="H16" s="44">
        <v>7.01</v>
      </c>
    </row>
    <row r="17" spans="1:8" x14ac:dyDescent="0.3">
      <c r="A17" s="44" t="s">
        <v>553</v>
      </c>
      <c r="B17" s="44">
        <v>5.67</v>
      </c>
      <c r="C17" s="44">
        <v>5.55</v>
      </c>
      <c r="D17" s="44">
        <v>5.48</v>
      </c>
      <c r="E17" s="44">
        <v>5.47</v>
      </c>
      <c r="F17" s="44">
        <v>5.48</v>
      </c>
      <c r="G17" s="44">
        <v>5.29</v>
      </c>
      <c r="H17" s="44">
        <v>5.37</v>
      </c>
    </row>
    <row r="18" spans="1:8" x14ac:dyDescent="0.3">
      <c r="A18" s="44" t="s">
        <v>554</v>
      </c>
      <c r="B18" s="44">
        <v>7.26</v>
      </c>
      <c r="C18" s="44">
        <v>7.09</v>
      </c>
      <c r="D18" s="44">
        <v>6.97</v>
      </c>
      <c r="E18" s="44">
        <v>7.13</v>
      </c>
      <c r="F18" s="44">
        <v>6.88</v>
      </c>
      <c r="G18" s="44">
        <v>6.7</v>
      </c>
      <c r="H18" s="44">
        <v>6.35</v>
      </c>
    </row>
    <row r="19" spans="1:8" x14ac:dyDescent="0.3">
      <c r="A19" s="44" t="s">
        <v>555</v>
      </c>
      <c r="B19" s="44">
        <v>10.58</v>
      </c>
      <c r="C19" s="44">
        <v>10.57</v>
      </c>
      <c r="D19" s="44">
        <v>10.32</v>
      </c>
      <c r="E19" s="44">
        <v>10.3</v>
      </c>
      <c r="F19" s="44">
        <v>10.1</v>
      </c>
      <c r="G19" s="44">
        <v>9.9700000000000006</v>
      </c>
      <c r="H19" s="44">
        <v>10.17</v>
      </c>
    </row>
    <row r="20" spans="1:8" x14ac:dyDescent="0.3">
      <c r="A20" s="44" t="s">
        <v>557</v>
      </c>
      <c r="B20" s="44">
        <v>10.93</v>
      </c>
      <c r="C20" s="44">
        <v>10.96</v>
      </c>
      <c r="D20" s="44">
        <v>11.09</v>
      </c>
      <c r="E20" s="44">
        <v>11.13</v>
      </c>
      <c r="F20" s="44">
        <v>11.25</v>
      </c>
      <c r="G20" s="44">
        <v>11.47</v>
      </c>
      <c r="H20" s="44">
        <v>11.7</v>
      </c>
    </row>
    <row r="21" spans="1:8" x14ac:dyDescent="0.3">
      <c r="A21" s="44" t="s">
        <v>556</v>
      </c>
      <c r="B21" s="44">
        <v>8.92</v>
      </c>
      <c r="C21" s="44">
        <v>9.33</v>
      </c>
      <c r="D21" s="44">
        <v>10.11</v>
      </c>
      <c r="E21" s="44">
        <v>10.52</v>
      </c>
      <c r="F21" s="44">
        <v>10.45</v>
      </c>
      <c r="G21" s="44">
        <v>10.050000000000001</v>
      </c>
      <c r="H21" s="44">
        <v>10.52</v>
      </c>
    </row>
    <row r="22" spans="1:8" x14ac:dyDescent="0.3">
      <c r="A22" s="44" t="s">
        <v>558</v>
      </c>
      <c r="B22" s="44">
        <v>6.38</v>
      </c>
      <c r="C22" s="44">
        <v>6.25</v>
      </c>
      <c r="D22" s="44">
        <v>6.34</v>
      </c>
      <c r="E22" s="44">
        <v>6.52</v>
      </c>
      <c r="F22" s="44"/>
      <c r="G22" s="44"/>
      <c r="H22" s="44"/>
    </row>
    <row r="23" spans="1:8" x14ac:dyDescent="0.3">
      <c r="A23" s="44" t="s">
        <v>132</v>
      </c>
      <c r="B23" s="44">
        <v>9.09</v>
      </c>
      <c r="C23" s="44">
        <v>9.02</v>
      </c>
      <c r="D23" s="44">
        <v>8.9700000000000006</v>
      </c>
      <c r="E23" s="44">
        <v>9.0399999999999991</v>
      </c>
      <c r="F23" s="44">
        <v>8.9700000000000006</v>
      </c>
      <c r="G23" s="44">
        <v>9.4499999999999993</v>
      </c>
      <c r="H23" s="44">
        <v>9.5299999999999994</v>
      </c>
    </row>
    <row r="24" spans="1:8" x14ac:dyDescent="0.3">
      <c r="A24" s="44" t="s">
        <v>559</v>
      </c>
      <c r="B24" s="44">
        <v>5.19</v>
      </c>
      <c r="C24" s="44">
        <v>5.03</v>
      </c>
      <c r="D24" s="44">
        <v>4.9400000000000004</v>
      </c>
      <c r="E24" s="44">
        <v>4.99</v>
      </c>
      <c r="F24" s="44">
        <v>5.16</v>
      </c>
      <c r="G24" s="44">
        <v>5.56</v>
      </c>
      <c r="H24" s="44">
        <v>5.74</v>
      </c>
    </row>
    <row r="25" spans="1:8" x14ac:dyDescent="0.3">
      <c r="A25" s="44" t="s">
        <v>560</v>
      </c>
      <c r="B25" s="44">
        <v>7.53</v>
      </c>
      <c r="C25" s="44">
        <v>6.91</v>
      </c>
      <c r="D25" s="44">
        <v>6.85</v>
      </c>
      <c r="E25" s="44">
        <v>6.98</v>
      </c>
      <c r="F25" s="44">
        <v>6.74</v>
      </c>
      <c r="G25" s="44">
        <v>6.69</v>
      </c>
      <c r="H25" s="44"/>
    </row>
    <row r="26" spans="1:8" x14ac:dyDescent="0.3">
      <c r="A26" s="44" t="s">
        <v>561</v>
      </c>
      <c r="B26" s="44"/>
      <c r="C26" s="44">
        <v>8.51</v>
      </c>
      <c r="D26" s="44">
        <v>8.5</v>
      </c>
      <c r="E26" s="44">
        <v>8.4700000000000006</v>
      </c>
      <c r="F26" s="44"/>
      <c r="G26" s="44"/>
      <c r="H26" s="44"/>
    </row>
    <row r="27" spans="1:8" x14ac:dyDescent="0.3">
      <c r="A27" s="44" t="s">
        <v>565</v>
      </c>
      <c r="B27" s="44">
        <v>9.77</v>
      </c>
      <c r="C27" s="44">
        <v>9.76</v>
      </c>
      <c r="D27" s="44">
        <v>9.69</v>
      </c>
      <c r="E27" s="44">
        <v>9.6999999999999993</v>
      </c>
      <c r="F27" s="44">
        <v>9.6300000000000008</v>
      </c>
      <c r="G27" s="44">
        <v>10</v>
      </c>
      <c r="H27" s="44"/>
    </row>
    <row r="28" spans="1:8" x14ac:dyDescent="0.3">
      <c r="A28" s="44" t="s">
        <v>541</v>
      </c>
      <c r="B28" s="44">
        <v>7.81</v>
      </c>
      <c r="C28" s="44">
        <v>7.65</v>
      </c>
      <c r="D28" s="44">
        <v>7.24</v>
      </c>
      <c r="E28" s="44">
        <v>7.15</v>
      </c>
      <c r="F28" s="44">
        <v>7.23</v>
      </c>
      <c r="G28" s="44">
        <v>7.65</v>
      </c>
      <c r="H28" s="44">
        <v>7.83</v>
      </c>
    </row>
    <row r="29" spans="1:8" x14ac:dyDescent="0.3">
      <c r="A29" s="44" t="s">
        <v>562</v>
      </c>
      <c r="B29" s="44">
        <v>9.02</v>
      </c>
      <c r="C29" s="44">
        <v>9.02</v>
      </c>
      <c r="D29" s="44">
        <v>9.11</v>
      </c>
      <c r="E29" s="44">
        <v>8.9700000000000006</v>
      </c>
      <c r="F29" s="44">
        <v>8.8699999999999992</v>
      </c>
      <c r="G29" s="44">
        <v>8.99</v>
      </c>
      <c r="H29" s="44">
        <v>9.1300000000000008</v>
      </c>
    </row>
    <row r="30" spans="1:8" x14ac:dyDescent="0.3">
      <c r="A30" s="44" t="s">
        <v>563</v>
      </c>
      <c r="B30" s="44">
        <v>11.09</v>
      </c>
      <c r="C30" s="44">
        <v>11.13</v>
      </c>
      <c r="D30" s="44">
        <v>11</v>
      </c>
      <c r="E30" s="44">
        <v>10.98</v>
      </c>
      <c r="F30" s="44">
        <v>11.02</v>
      </c>
      <c r="G30" s="44">
        <v>10.9</v>
      </c>
      <c r="H30" s="44">
        <v>10.87</v>
      </c>
    </row>
    <row r="31" spans="1:8" x14ac:dyDescent="0.3">
      <c r="A31" s="44" t="s">
        <v>564</v>
      </c>
      <c r="B31" s="44">
        <v>11.31</v>
      </c>
      <c r="C31" s="44">
        <v>11.49</v>
      </c>
      <c r="D31" s="44">
        <v>11.88</v>
      </c>
      <c r="E31" s="44">
        <v>12.22</v>
      </c>
      <c r="F31" s="44">
        <v>12.35</v>
      </c>
      <c r="G31" s="44">
        <v>11.88</v>
      </c>
      <c r="H31" s="44"/>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x14ac:dyDescent="0.3"/>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h c f _ h c f s _ 1 6 8 b 7 1 e 1 - 0 f c 4 - 4 7 d f - 9 7 3 8 - 5 1 f 2 5 6 4 7 2 b 1 c " > < C u s t o m C o n t e n t > < ! [ C D A T A [ < T a b l e W i d g e t G r i d S e r i a l i z a t i o n   x m l n s : x s d = " h t t p : / / w w w . w 3 . o r g / 2 0 0 1 / X M L S c h e m a "   x m l n s : x s i = " h t t p : / / w w w . w 3 . o r g / 2 0 0 1 / X M L S c h e m a - i n s t a n c e " > < C o l u m n S u g g e s t e d T y p e   / > < C o l u m n F o r m a t   / > < C o l u m n A c c u r a c y   / > < C o l u m n C u r r e n c y S y m b o l   / > < C o l u m n P o s i t i v e P a t t e r n   / > < C o l u m n N e g a t i v e P a t t e r n   / > < C o l u m n W i d t h s > < i t e m > < k e y > < s t r i n g > h c f i d < / s t r i n g > < / k e y > < v a l u e > < i n t > 8 1 < / i n t > < / v a l u e > < / i t e m > < i t e m > < k e y > < s t r i n g > h c f s i d < / s t r i n g > < / k e y > < v a l u e > < i n t > 8 9 < / i n t > < / v a l u e > < / i t e m > < i t e m > < k e y > < s t r i n g > a m o u n t < / s t r i n g > < / k e y > < v a l u e > < i n t > 1 0 3 < / i n t > < / v a l u e > < / i t e m > < i t e m > < k e y > < s t r i n g > y e a r < / s t r i n g > < / k e y > < v a l u e > < i n t > 7 7 < / i n t > < / v a l u e > < / i t e m > < / C o l u m n W i d t h s > < C o l u m n D i s p l a y I n d e x > < i t e m > < k e y > < s t r i n g > h c f i d < / s t r i n g > < / k e y > < v a l u e > < i n t > 0 < / i n t > < / v a l u e > < / i t e m > < i t e m > < k e y > < s t r i n g > h c f s i d < / s t r i n g > < / k e y > < v a l u e > < i n t > 1 < / i n t > < / v a l u e > < / i t e m > < i t e m > < k e y > < s t r i n g > a m o u n t < / s t r i n g > < / k e y > < v a l u e > < i n t > 2 < / i n t > < / v a l u e > < / i t e m > < i t e m > < k e y > < s t r i n g > y e a r < / s t r i n g > < / k e y > < v a l u e > < i n t > 3 < / 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S h o w H i d d e n " > < C u s t o m C o n t e n t > < ! [ C D A T A [ T r u e ] ] > < / C u s t o m C o n t e n t > < / G e m i n i > 
</file>

<file path=customXml/item11.xml>��< ? x m l   v e r s i o n = " 1 . 0 "   e n c o d i n g = " u t f - 1 6 " ? > < D a t a M a s h u p   s q m i d = " e 1 b 8 f c 6 0 - 0 5 6 3 - 4 f 0 a - b c d 2 - 9 c 4 7 3 1 7 3 8 8 2 6 "   x m l n s = " h t t p : / / s c h e m a s . m i c r o s o f t . c o m / D a t a M a s h u p " > A A A A A C 8 F A A B Q S w M E F A A C A A g A Q D t n V J t 5 p W 2 n A A A A + Q A A A B I A H A B D b 2 5 m a W c v U G F j a 2 F n Z S 5 4 b W w g o h g A K K A U A A A A A A A A A A A A A A A A A A A A A A A A A A A A h Y + 9 D o I w G E V f h X S n P 4 j G k I 8 y u D h I Y j Q x r g 1 U a I R i 2 m J 5 N w c f y V e Q R D F s j v f k D O e + H k / I h r Y J 7 t J Y 1 e k U M U x R I H X R l U p X K e r d J V y j j M N e F F d R y W C U t U 0 G W 6 a o d u 6 W E O K 9 x 3 6 B O 1 O R i F J G z v n u W N S y F e g n q / 9 y q L R 1 Q h c S c T h 9 Y n i E o x j H d L X E L K Y M y M Q h V 3 r m j M m Y A p l B 2 P S N 6 4 3 k t Q m 3 B y D T B P K 9 w d 9 Q S w M E F A A C A A g A Q D t n V 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E A 7 Z 1 T I 3 X 1 N J g I A A O I I A A A T A B w A R m 9 y b X V s Y X M v U 2 V j d G l v b j E u b S C i G A A o o B Q A A A A A A A A A A A A A A A A A A A A A A A A A A A D t V E 1 v 2 k A Q v S P x H 1 b D B S T H a k i a B E U c I q A q F U o c T N p K F K G 1 m c S r 2 L t 0 v Y 6 C k P 9 7 1 x 9 g w C 6 K q h 5 y C A d G m h n P m 5 n 3 d k J 0 F R O c 2 J k 9 v a 7 X 6 r X Q o x I X Z E I d H y 9 J l / i o 6 j W i f 7 a I p I v a M 3 h 1 0 T d 7 k Z T I 1 Q 8 h n x 0 h n p u t 9 f S W B t i F 7 E u Y x d O e 4 E q n z I y s Q A N 6 H u V P S f H V E k F X S l P N i a Q 8 f B Q y 6 A k / C n g S D J s Z m r F e g y s i r u Q K D K J 0 h C h 8 V b F B 1 v C 0 W M 4 Z n 3 t I f e V t o j w K H J R p f I V U a v e Q q 4 t z M y k a x 6 1 t J x Z 7 E U p 3 k k E W v a T + 5 p G + D o b Q Q F u k o j 2 N D 5 4 8 + T q G l k F G L F R m X / 8 x 7 v 7 X 0 t M k O N M I m 6 z S S l J o O w p a 9 R r j f x m 9 R H r n n 0 n v f J D + n k j f z j 1 G I R c o t 5 O H x e h 5 K P c 3 S z s y d q m A 9 q f T s 9 y e 5 / Z z b i 9 y e 5 n b q 9 x 2 I N 5 T X 7 m X X Q F 6 7 m M x y 1 x P V q l F + 7 d v 9 q m i D g 3 1 B m F 0 Y 0 3 u r B N 7 1 P / W v j 2 7 / 2 X f j w Y / r f H A t q H Y Q U 8 y x V z q k 6 H v c w x D w n g Y a U L c V J N Z 6 Y 2 Y j + R q g S f I G 3 U v H D G v 6 v k o 3 n p q u x 4 G t A v 6 c z C G C o M u l K o c Q j X g g S / 3 y N m h M Q / d K a / g s r K 3 5 I 3 s E J p q K F H X j V K S O Z F K F A j f q R 8 h v P X d V D V 2 + A C q c s p K z n H f e K w a 5 Z 2 R Z r s F H 5 J 5 B 5 I Z I 9 d 7 q T w 4 S a C 4 N x X a 0 R d w r / a X i L u Q X v c M R b s s 1 L v n C u L D 4 7 K P e v 0 H U E s B A i 0 A F A A C A A g A Q D t n V J t 5 p W 2 n A A A A + Q A A A B I A A A A A A A A A A A A A A A A A A A A A A E N v b m Z p Z y 9 Q Y W N r Y W d l L n h t b F B L A Q I t A B Q A A g A I A E A 7 Z 1 Q P y u m r p A A A A O k A A A A T A A A A A A A A A A A A A A A A A P M A A A B b Q 2 9 u d G V u d F 9 U e X B l c 1 0 u e G 1 s U E s B A i 0 A F A A C A A g A Q D t n V M j d f U 0 m A g A A 4 g g A A B M A A A A A A A A A A A A A A A A A 5 A E A A E Z v c m 1 1 b G F z L 1 N l Y 3 R p b 2 4 x L m 1 Q S w U G A A A A A A M A A w D C A A A A V w Q A A A A A N 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x X b 3 J r Y m 9 v a 0 d y b 3 V w V H l w Z S B 4 c 2 k 6 b m l s P S J 0 c n V l I i A v P j w v U G V y b W l z c 2 l v b k x p c 3 Q + H y 8 A A A A A A A D 9 L 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1 R h Y m x l N z w v S X R l b V B h d G g + P C 9 J d G V t T G 9 j Y X R p b 2 4 + P F N 0 Y W J s Z U V u d H J p Z X M + P E V u d H J 5 I F R 5 c G U 9 I k l z U H J p d m F 0 Z S I g V m F s d W U 9 I m w w I i A v P j x F b n R y e S B U e X B l P S J S Z X N 1 b H R U e X B l I i B W Y W x 1 Z T 0 i c 1 R h Y m x l I i A v P j x F b n R y e S B U e X B l P S J G a W x s R W 5 h Y m x l Z C I g V m F s d W U 9 I m w w I i A v P j x F b n R y e S B U e X B l P S J G a W x s V G 9 E Y X R h T W 9 k Z W x F b m F i b G V k I i B W Y W x 1 Z T 0 i b D A i I C 8 + P E V u d H J 5 I F R 5 c G U 9 I k Z p b G x T d G F 0 d X M i I F Z h b H V l P S J z Q 2 9 t c G x l d G U i I C 8 + P E V u d H J 5 I F R 5 c G U 9 I k Z p b G x D b 3 V u d C I g V m F s d W U 9 I m w z M C I g L z 4 8 R W 5 0 c n k g V H l w Z T 0 i R m l s b E V y c m 9 y Q 2 9 1 b n Q i I F Z h b H V l P S J s M C I g L z 4 8 R W 5 0 c n k g V H l w Z T 0 i R m l s b E N v b H V t b l R 5 c G V z I i B W Y W x 1 Z T 0 i c 0 J n V U Z C U V V G Q l F V P S I g L z 4 8 R W 5 0 c n k g V H l w Z T 0 i R m l s b E N v b H V t b k 5 h b W V z I i B W Y W x 1 Z T 0 i c 1 s m c X V v d D t j b 3 V u d H J 5 J n F 1 b 3 Q 7 L C Z x d W 9 0 O z I w M T k m c X V v d D s s J n F 1 b 3 Q 7 M j A x N i Z x d W 9 0 O y w m c X V v d D s y M D E 0 J n F 1 b 3 Q 7 L C Z x d W 9 0 O z I w M T M m c X V v d D s s J n F 1 b 3 Q 7 M j A x O C Z x d W 9 0 O y w m c X V v d D s y M D E 1 J n F 1 b 3 Q 7 L C Z x d W 9 0 O z I w M T c m c X V v d D t d I i A v P j x F b n R y e S B U e X B l P S J G a W x s R X J y b 3 J D b 2 R l I i B W Y W x 1 Z T 0 i c 1 V u a 2 5 v d 2 4 i I C 8 + P E V u d H J 5 I F R 5 c G U 9 I k Z p b G x M Y X N 0 V X B k Y X R l Z C I g V m F s d W U 9 I m Q y M D I y L T A z L T A 2 V D E w O j I 4 O j A 4 L j c z N D A x M z F a I i A v P j x F b n R y e S B U e X B l P S J G a W x s Z W R D b 2 1 w b G V 0 Z V J l c 3 V s d F R v V 2 9 y a 3 N o Z W V 0 I i B W Y W x 1 Z T 0 i b D E i I C 8 + P E V u d H J 5 I F R 5 c G U 9 I k F k Z G V k V G 9 E Y X R h T W 9 k Z W w i I F Z h b H V l P S J s M C I g L z 4 8 R W 5 0 c n k g V H l w Z T 0 i U m V j b 3 Z l c n l U Y X J n Z X R T a G V l d C I g V m F s d W U 9 I n N T a G V l d D I i I C 8 + P E V u d H J 5 I F R 5 c G U 9 I l J l Y 2 9 2 Z X J 5 V G F y Z 2 V 0 Q 2 9 s d W 1 u I i B W Y W x 1 Z T 0 i b D E i I C 8 + P E V u d H J 5 I F R 5 c G U 9 I l J l Y 2 9 2 Z X J 5 V G F y Z 2 V 0 U m 9 3 I i B W Y W x 1 Z T 0 i b D E i I C 8 + P E V u d H J 5 I F R 5 c G U 9 I k 5 h b W V V c G R h d G V k Q W Z 0 Z X J G a W x s I i B W Y W x 1 Z T 0 i b D A i I C 8 + P E V u d H J 5 I F R 5 c G U 9 I l J l b G F 0 a W 9 u c 2 h p c E l u Z m 9 D b 2 5 0 Y W l u Z X I i I F Z h b H V l P S J z e y Z x d W 9 0 O 2 N v b H V t b k N v d W 5 0 J n F 1 b 3 Q 7 O j g s J n F 1 b 3 Q 7 a 2 V 5 Q 2 9 s d W 1 u T m F t Z X M m c X V v d D s 6 W 1 0 s J n F 1 b 3 Q 7 c X V l c n l S Z W x h d G l v b n N o a X B z J n F 1 b 3 Q 7 O l t d L C Z x d W 9 0 O 2 N v b H V t b k l k Z W 5 0 a X R p Z X M m c X V v d D s 6 W y Z x d W 9 0 O 1 N l Y 3 R p b 2 4 x L 1 R h Y m x l N y 9 Q a X Z v d G V k I E N v b H V t b i 5 7 Y 2 9 1 b n R y e S w w f S Z x d W 9 0 O y w m c X V v d D t T Z W N 0 a W 9 u M S 9 U Y W J s Z T c v U G l 2 b 3 R l Z C B D b 2 x 1 b W 4 u e z I w M T k s M X 0 m c X V v d D s s J n F 1 b 3 Q 7 U 2 V j d G l v b j E v V G F i b G U 3 L 1 B p d m 9 0 Z W Q g Q 2 9 s d W 1 u L n s y M D E 2 L D J 9 J n F 1 b 3 Q 7 L C Z x d W 9 0 O 1 N l Y 3 R p b 2 4 x L 1 R h Y m x l N y 9 Q a X Z v d G V k I E N v b H V t b i 5 7 M j A x N C w z f S Z x d W 9 0 O y w m c X V v d D t T Z W N 0 a W 9 u M S 9 U Y W J s Z T c v U G l 2 b 3 R l Z C B D b 2 x 1 b W 4 u e z I w M T M s N H 0 m c X V v d D s s J n F 1 b 3 Q 7 U 2 V j d G l v b j E v V G F i b G U 3 L 1 B p d m 9 0 Z W Q g Q 2 9 s d W 1 u L n s y M D E 4 L D V 9 J n F 1 b 3 Q 7 L C Z x d W 9 0 O 1 N l Y 3 R p b 2 4 x L 1 R h Y m x l N y 9 Q a X Z v d G V k I E N v b H V t b i 5 7 M j A x N S w 2 f S Z x d W 9 0 O y w m c X V v d D t T Z W N 0 a W 9 u M S 9 U Y W J s Z T c v U G l 2 b 3 R l Z C B D b 2 x 1 b W 4 u e z I w M T c s N 3 0 m c X V v d D t d L C Z x d W 9 0 O 0 N v b H V t b k N v d W 5 0 J n F 1 b 3 Q 7 O j g s J n F 1 b 3 Q 7 S 2 V 5 Q 2 9 s d W 1 u T m F t Z X M m c X V v d D s 6 W 1 0 s J n F 1 b 3 Q 7 Q 2 9 s d W 1 u S W R l b n R p d G l l c y Z x d W 9 0 O z p b J n F 1 b 3 Q 7 U 2 V j d G l v b j E v V G F i b G U 3 L 1 B p d m 9 0 Z W Q g Q 2 9 s d W 1 u L n t j b 3 V u d H J 5 L D B 9 J n F 1 b 3 Q 7 L C Z x d W 9 0 O 1 N l Y 3 R p b 2 4 x L 1 R h Y m x l N y 9 Q a X Z v d G V k I E N v b H V t b i 5 7 M j A x O S w x f S Z x d W 9 0 O y w m c X V v d D t T Z W N 0 a W 9 u M S 9 U Y W J s Z T c v U G l 2 b 3 R l Z C B D b 2 x 1 b W 4 u e z I w M T Y s M n 0 m c X V v d D s s J n F 1 b 3 Q 7 U 2 V j d G l v b j E v V G F i b G U 3 L 1 B p d m 9 0 Z W Q g Q 2 9 s d W 1 u L n s y M D E 0 L D N 9 J n F 1 b 3 Q 7 L C Z x d W 9 0 O 1 N l Y 3 R p b 2 4 x L 1 R h Y m x l N y 9 Q a X Z v d G V k I E N v b H V t b i 5 7 M j A x M y w 0 f S Z x d W 9 0 O y w m c X V v d D t T Z W N 0 a W 9 u M S 9 U Y W J s Z T c v U G l 2 b 3 R l Z C B D b 2 x 1 b W 4 u e z I w M T g s N X 0 m c X V v d D s s J n F 1 b 3 Q 7 U 2 V j d G l v b j E v V G F i b G U 3 L 1 B p d m 9 0 Z W Q g Q 2 9 s d W 1 u L n s y M D E 1 L D Z 9 J n F 1 b 3 Q 7 L C Z x d W 9 0 O 1 N l Y 3 R p b 2 4 x L 1 R h Y m x l N y 9 Q a X Z v d G V k I E N v b H V t b i 5 7 M j A x N y w 3 f S Z x d W 9 0 O 1 0 s J n F 1 b 3 Q 7 U m V s Y X R p b 2 5 z a G l w S W 5 m b y Z x d W 9 0 O z p b X X 0 i I C 8 + P E V u d H J 5 I F R 5 c G U 9 I k J 1 Z m Z l c k 5 l e H R S Z W Z y Z X N o I i B W Y W x 1 Z T 0 i b D E i I C 8 + P C 9 T d G F i b G V F b n R y a W V z P j w v S X R l b T 4 8 S X R l b T 4 8 S X R l b U x v Y 2 F 0 a W 9 u P j x J d G V t V H l w Z T 5 G b 3 J t d W x h P C 9 J d G V t V H l w Z T 4 8 S X R l b V B h d G g + U 2 V j d G l v b j E v V G F i b G U 3 L 1 N v d X J j Z T w v S X R l b V B h d G g + P C 9 J d G V t T G 9 j Y X R p b 2 4 + P F N 0 Y W J s Z U V u d H J p Z X M g L z 4 8 L 0 l 0 Z W 0 + P E l 0 Z W 0 + P E l 0 Z W 1 M b 2 N h d G l v b j 4 8 S X R l b V R 5 c G U + R m 9 y b X V s Y T w v S X R l b V R 5 c G U + P E l 0 Z W 1 Q Y X R o P l N l Y 3 R p b 2 4 x L 1 R h Y m x l N y 9 D a G F u Z 2 V k J T I w V H l w Z T w v S X R l b V B h d G g + P C 9 J d G V t T G 9 j Y X R p b 2 4 + P F N 0 Y W J s Z U V u d H J p Z X M g L z 4 8 L 0 l 0 Z W 0 + P E l 0 Z W 0 + P E l 0 Z W 1 M b 2 N h d G l v b j 4 8 S X R l b V R 5 c G U + R m 9 y b X V s Y T w v S X R l b V R 5 c G U + P E l 0 Z W 1 Q Y X R o P l N l Y 3 R p b 2 4 x L 1 R h Y m x l N y 9 Q a X Z v d G V k J T I w Q 2 9 s d W 1 u P C 9 J d G V t U G F 0 a D 4 8 L 0 l 0 Z W 1 M b 2 N h d G l v b j 4 8 U 3 R h Y m x l R W 5 0 c m l l c y A v P j w v S X R l b T 4 8 S X R l b T 4 8 S X R l b U x v Y 2 F 0 a W 9 u P j x J d G V t V H l w Z T 5 G b 3 J t d W x h P C 9 J d G V t V H l w Z T 4 8 S X R l b V B h d G g + U 2 V j d G l v b j E v V G F i b G U 5 P C 9 J d G V t U G F 0 a D 4 8 L 0 l 0 Z W 1 M b 2 N h d G l v b j 4 8 U 3 R h Y m x l R W 5 0 c m l l c z 4 8 R W 5 0 c n k g V H l w Z T 0 i S X N Q c m l 2 Y X R l I i B W Y W x 1 Z T 0 i b D A i I C 8 + P E V u d H J 5 I F R 5 c G U 9 I l J l c 3 V s d F R 5 c G U i I F Z h b H V l P S J z V G F i b G U i I C 8 + P E V u d H J 5 I F R 5 c G U 9 I k Z p b G x F b m F i b G V k I i B W Y W x 1 Z T 0 i b D E i I C 8 + P E V u d H J 5 I F R 5 c G U 9 I k Z p b G x U b 0 R h d G F N b 2 R l b E V u Y W J s Z W Q i I F Z h b H V l P S J s M C I g L z 4 8 R W 5 0 c n k g V H l w Z T 0 i R m l s b F N 0 Y X R 1 c y I g V m F s d W U 9 I n N D b 2 1 w b G V 0 Z S I g L z 4 8 R W 5 0 c n k g V H l w Z T 0 i R m l s b E N v d W 5 0 I i B W Y W x 1 Z T 0 i b D M w I i A v P j x F b n R y e S B U e X B l P S J G a W x s R X J y b 3 J D b 3 V u d C I g V m F s d W U 9 I m w w I i A v P j x F b n R y e S B U e X B l P S J G a W x s Q 2 9 s d W 1 u V H l w Z X M i I F Z h b H V l P S J z Q m d V R k J R V U Z C U V U 9 I i A v P j x F b n R y e S B U e X B l P S J G a W x s Q 2 9 s d W 1 u T m F t Z X M i I F Z h b H V l P S J z W y Z x d W 9 0 O 2 N v d W 5 0 c n k m c X V v d D s s J n F 1 b 3 Q 7 M j A x M y Z x d W 9 0 O y w m c X V v d D s y M D E 0 J n F 1 b 3 Q 7 L C Z x d W 9 0 O z I w M T U m c X V v d D s s J n F 1 b 3 Q 7 M j A x N i Z x d W 9 0 O y w m c X V v d D s y M D E 3 J n F 1 b 3 Q 7 L C Z x d W 9 0 O z I w M T g m c X V v d D s s J n F 1 b 3 Q 7 M j A x O S Z x d W 9 0 O 1 0 i I C 8 + P E V u d H J 5 I F R 5 c G U 9 I k Z p b G x F c n J v c k N v Z G U i I F Z h b H V l P S J z V W 5 r b m 9 3 b i I g L z 4 8 R W 5 0 c n k g V H l w Z T 0 i R m l s b E x h c 3 R V c G R h d G V k I i B W Y W x 1 Z T 0 i Z D I w M j I t M D M t M D Z U M T M 6 N D k 6 M z k u N j I 0 M z M 4 M V o i I C 8 + P E V u d H J 5 I F R 5 c G U 9 I l J l b G F 0 a W 9 u c 2 h p c E l u Z m 9 D b 2 5 0 Y W l u Z X I i I F Z h b H V l P S J z e y Z x d W 9 0 O 2 N v b H V t b k N v d W 5 0 J n F 1 b 3 Q 7 O j g s J n F 1 b 3 Q 7 a 2 V 5 Q 2 9 s d W 1 u T m F t Z X M m c X V v d D s 6 W 1 0 s J n F 1 b 3 Q 7 c X V l c n l S Z W x h d G l v b n N o a X B z J n F 1 b 3 Q 7 O l t d L C Z x d W 9 0 O 2 N v b H V t b k l k Z W 5 0 a X R p Z X M m c X V v d D s 6 W y Z x d W 9 0 O 1 N l Y 3 R p b 2 4 x L 1 R h Y m x l O S 9 Q a X Z v d G V k I E N v b H V t b i 5 7 Y 2 9 1 b n R y e S w w f S Z x d W 9 0 O y w m c X V v d D t T Z W N 0 a W 9 u M S 9 U Y W J s Z T k v U G l 2 b 3 R l Z C B D b 2 x 1 b W 4 u e z I w M T M s N H 0 m c X V v d D s s J n F 1 b 3 Q 7 U 2 V j d G l v b j E v V G F i b G U 5 L 1 B p d m 9 0 Z W Q g Q 2 9 s d W 1 u L n s y M D E 0 L D N 9 J n F 1 b 3 Q 7 L C Z x d W 9 0 O 1 N l Y 3 R p b 2 4 x L 1 R h Y m x l O S 9 Q a X Z v d G V k I E N v b H V t b i 5 7 M j A x N S w 2 f S Z x d W 9 0 O y w m c X V v d D t T Z W N 0 a W 9 u M S 9 U Y W J s Z T k v U G l 2 b 3 R l Z C B D b 2 x 1 b W 4 u e z I w M T Y s M n 0 m c X V v d D s s J n F 1 b 3 Q 7 U 2 V j d G l v b j E v V G F i b G U 5 L 1 B p d m 9 0 Z W Q g Q 2 9 s d W 1 u L n s y M D E 3 L D d 9 J n F 1 b 3 Q 7 L C Z x d W 9 0 O 1 N l Y 3 R p b 2 4 x L 1 R h Y m x l O S 9 Q a X Z v d G V k I E N v b H V t b i 5 7 M j A x O C w 1 f S Z x d W 9 0 O y w m c X V v d D t T Z W N 0 a W 9 u M S 9 U Y W J s Z T k v U G l 2 b 3 R l Z C B D b 2 x 1 b W 4 u e z I w M T k s M X 0 m c X V v d D t d L C Z x d W 9 0 O 0 N v b H V t b k N v d W 5 0 J n F 1 b 3 Q 7 O j g s J n F 1 b 3 Q 7 S 2 V 5 Q 2 9 s d W 1 u T m F t Z X M m c X V v d D s 6 W 1 0 s J n F 1 b 3 Q 7 Q 2 9 s d W 1 u S W R l b n R p d G l l c y Z x d W 9 0 O z p b J n F 1 b 3 Q 7 U 2 V j d G l v b j E v V G F i b G U 5 L 1 B p d m 9 0 Z W Q g Q 2 9 s d W 1 u L n t j b 3 V u d H J 5 L D B 9 J n F 1 b 3 Q 7 L C Z x d W 9 0 O 1 N l Y 3 R p b 2 4 x L 1 R h Y m x l O S 9 Q a X Z v d G V k I E N v b H V t b i 5 7 M j A x M y w 0 f S Z x d W 9 0 O y w m c X V v d D t T Z W N 0 a W 9 u M S 9 U Y W J s Z T k v U G l 2 b 3 R l Z C B D b 2 x 1 b W 4 u e z I w M T Q s M 3 0 m c X V v d D s s J n F 1 b 3 Q 7 U 2 V j d G l v b j E v V G F i b G U 5 L 1 B p d m 9 0 Z W Q g Q 2 9 s d W 1 u L n s y M D E 1 L D Z 9 J n F 1 b 3 Q 7 L C Z x d W 9 0 O 1 N l Y 3 R p b 2 4 x L 1 R h Y m x l O S 9 Q a X Z v d G V k I E N v b H V t b i 5 7 M j A x N i w y f S Z x d W 9 0 O y w m c X V v d D t T Z W N 0 a W 9 u M S 9 U Y W J s Z T k v U G l 2 b 3 R l Z C B D b 2 x 1 b W 4 u e z I w M T c s N 3 0 m c X V v d D s s J n F 1 b 3 Q 7 U 2 V j d G l v b j E v V G F i b G U 5 L 1 B p d m 9 0 Z W Q g Q 2 9 s d W 1 u L n s y M D E 4 L D V 9 J n F 1 b 3 Q 7 L C Z x d W 9 0 O 1 N l Y 3 R p b 2 4 x L 1 R h Y m x l O S 9 Q a X Z v d G V k I E N v b H V t b i 5 7 M j A x O S w x f S Z x d W 9 0 O 1 0 s J n F 1 b 3 Q 7 U m V s Y X R p b 2 5 z a G l w S W 5 m b y Z x d W 9 0 O z p b X X 0 i I C 8 + P E V u d H J 5 I F R 5 c G U 9 I k Z p b G x l Z E N v b X B s Z X R l U m V z d W x 0 V G 9 X b 3 J r c 2 h l Z X Q i I F Z h b H V l P S J s M S I g L z 4 8 R W 5 0 c n k g V H l w Z T 0 i Q W R k Z W R U b 0 R h d G F N b 2 R l b C I g V m F s d W U 9 I m w w I i A v P j x F b n R y e S B U e X B l P S J S Z W N v d m V y e V R h c m d l d F N o Z W V 0 I i B W Y W x 1 Z T 0 i c 1 N o Z W V 0 M y I g L z 4 8 R W 5 0 c n k g V H l w Z T 0 i U m V j b 3 Z l c n l U Y X J n Z X R D b 2 x 1 b W 4 i I F Z h b H V l P S J s M S I g L z 4 8 R W 5 0 c n k g V H l w Z T 0 i U m V j b 3 Z l c n l U Y X J n Z X R S b 3 c i I F Z h b H V l P S J s M S I g L z 4 8 R W 5 0 c n k g V H l w Z T 0 i T m F t Z V V w Z G F 0 Z W R B Z n R l c k Z p b G w i I F Z h b H V l P S J s M C I g L z 4 8 R W 5 0 c n k g V H l w Z T 0 i R m l s b F R h c m d l d C I g V m F s d W U 9 I n N U Y W J s Z T l f M i I g L z 4 8 R W 5 0 c n k g V H l w Z T 0 i Q n V m Z m V y T m V 4 d F J l Z n J l c 2 g i I F Z h b H V l P S J s M S I g L z 4 8 R W 5 0 c n k g V H l w Z T 0 i U X V l c n l J R C I g V m F s d W U 9 I n N h Y z Q 5 O T Q w N S 0 3 M W F m L T Q 0 Y j U t O W F l O S 0 5 O T k 4 Z m Z l N D U 2 N z g i I C 8 + P C 9 T d G F i b G V F b n R y a W V z P j w v S X R l b T 4 8 S X R l b T 4 8 S X R l b U x v Y 2 F 0 a W 9 u P j x J d G V t V H l w Z T 5 G b 3 J t d W x h P C 9 J d G V t V H l w Z T 4 8 S X R l b V B h d G g + U 2 V j d G l v b j E v V G F i b G U 5 L 1 N v d X J j Z T w v S X R l b V B h d G g + P C 9 J d G V t T G 9 j Y X R p b 2 4 + P F N 0 Y W J s Z U V u d H J p Z X M g L z 4 8 L 0 l 0 Z W 0 + P E l 0 Z W 0 + P E l 0 Z W 1 M b 2 N h d G l v b j 4 8 S X R l b V R 5 c G U + R m 9 y b X V s Y T w v S X R l b V R 5 c G U + P E l 0 Z W 1 Q Y X R o P l N l Y 3 R p b 2 4 x L 1 R h Y m x l O S 9 D a G F u Z 2 V k J T I w V H l w Z T w v S X R l b V B h d G g + P C 9 J d G V t T G 9 j Y X R p b 2 4 + P F N 0 Y W J s Z U V u d H J p Z X M g L z 4 8 L 0 l 0 Z W 0 + P E l 0 Z W 0 + P E l 0 Z W 1 M b 2 N h d G l v b j 4 8 S X R l b V R 5 c G U + R m 9 y b X V s Y T w v S X R l b V R 5 c G U + P E l 0 Z W 1 Q Y X R o P l N l Y 3 R p b 2 4 x L 1 R h Y m x l O S 9 Q a X Z v d G V k J T I w Q 2 9 s d W 1 u P C 9 J d G V t U G F 0 a D 4 8 L 0 l 0 Z W 1 M b 2 N h d G l v b j 4 8 U 3 R h Y m x l R W 5 0 c m l l c y A v P j w v S X R l b T 4 8 S X R l b T 4 8 S X R l b U x v Y 2 F 0 a W 9 u P j x J d G V t V H l w Z T 5 G b 3 J t d W x h P C 9 J d G V t V H l w Z T 4 8 S X R l b V B h d G g + U 2 V j d G l v b j E v V G F i b G U 5 L 1 J l b 3 J k Z X J l Z C U y M E N v b H V t b n M 8 L 0 l 0 Z W 1 Q Y X R o P j w v S X R l b U x v Y 2 F 0 a W 9 u P j x T d G F i b G V F b n R y a W V z I C 8 + P C 9 J d G V t P j x J d G V t P j x J d G V t T G 9 j Y X R p b 2 4 + P E l 0 Z W 1 U e X B l P k Z v c m 1 1 b G E 8 L 0 l 0 Z W 1 U e X B l P j x J d G V t U G F 0 a D 5 T Z W N 0 a W 9 u M S 9 o Y 2 Z f a W 5 f a G V h b H R o X 2 d k c D w v S X R l b V B h d G g + P C 9 J d G V t T G 9 j Y X R p b 2 4 + P F N 0 Y W J s Z U V u d H J p Z X M + P E V u d H J 5 I F R 5 c G U 9 I k l z U H J p d m F 0 Z S I g V m F s d W U 9 I m w w I i A v P j x F b n R y e S B U e X B l P S J S Z X N 1 b H R U e X B l I i B W Y W x 1 Z T 0 i c 1 R h Y m x l I i A v P j x F b n R y e S B U e X B l P S J G a W x s R W 5 h Y m x l Z C I g V m F s d W U 9 I m w w I i A v P j x F b n R y e S B U e X B l P S J G a W x s V G 9 E Y X R h T W 9 k Z W x F b m F i b G V k I i B W Y W x 1 Z T 0 i b D A i I C 8 + P E V u d H J 5 I F R 5 c G U 9 I k Z p b G x T d G F 0 d X M i I F Z h b H V l P S J z Q 2 9 t c G x l d G U i I C 8 + P E V u d H J 5 I F R 5 c G U 9 I k Z p b G x D b 3 V u d C I g V m F s d W U 9 I m w y N D A i I C 8 + P E V u d H J 5 I F R 5 c G U 9 I k Z p b G x F c n J v c k N v d W 5 0 I i B W Y W x 1 Z T 0 i b D A i I C 8 + P E V u d H J 5 I F R 5 c G U 9 I k Z p b G x D b 2 x 1 b W 5 U e X B l c y I g V m F s d W U 9 I n N C Z 1 l H Q m d Z R 0 J n W T 0 i I C 8 + P E V u d H J 5 I F R 5 c G U 9 I k Z p b G x D b 2 x 1 b W 5 O Y W 1 l c y I g V m F s d W U 9 I n N b J n F 1 b 3 Q 7 Y 2 9 1 b n R y e S Z x d W 9 0 O y w m c X V v d D t B d H R y a W J 1 d G U m c X V v d D s s J n F 1 b 3 Q 7 M j A x N C A g I C A g I C Z x d W 9 0 O y w m c X V v d D s y M D E 1 I C A g I C A g J n F 1 b 3 Q 7 L C Z x d W 9 0 O z I w M T Y g I C A g I C A m c X V v d D s s J n F 1 b 3 Q 7 M j A x N y A g I C A g I C Z x d W 9 0 O y w m c X V v d D s y M D E 4 I C A g I C A g J n F 1 b 3 Q 7 L C Z x d W 9 0 O z I w M T k g I C A g I C A m c X V v d D t d I i A v P j x F b n R y e S B U e X B l P S J G a W x s R X J y b 3 J D b 2 R l I i B W Y W x 1 Z T 0 i c 1 V u a 2 5 v d 2 4 i I C 8 + P E V u d H J 5 I F R 5 c G U 9 I k Z p b G x M Y X N 0 V X B k Y X R l Z C I g V m F s d W U 9 I m Q y M D I y L T A z L T A 3 V D A 1 O j U y O j U 5 L j Q w N j c 5 N z J a I i A v P j x F b n R y e S B U e X B l P S J G a W x s Z W R D b 2 1 w b G V 0 Z V J l c 3 V s d F R v V 2 9 y a 3 N o Z W V 0 I i B W Y W x 1 Z T 0 i b D E i I C 8 + P E V u d H J 5 I F R 5 c G U 9 I k F k Z G V k V G 9 E Y X R h T W 9 k Z W w i I F Z h b H V l P S J s M C I g L z 4 8 R W 5 0 c n k g V H l w Z T 0 i U m V j b 3 Z l c n l U Y X J n Z X R T a G V l d C I g V m F s d W U 9 I n N T a G V l d D c i I C 8 + P E V u d H J 5 I F R 5 c G U 9 I l J l Y 2 9 2 Z X J 5 V G F y Z 2 V 0 Q 2 9 s d W 1 u I i B W Y W x 1 Z T 0 i b D E i I C 8 + P E V u d H J 5 I F R 5 c G U 9 I l J l Y 2 9 2 Z X J 5 V G F y Z 2 V 0 U m 9 3 I i B W Y W x 1 Z T 0 i b D E i I C 8 + P E V u d H J 5 I F R 5 c G U 9 I k 5 h b W V V c G R h d G V k Q W Z 0 Z X J G a W x s I i B W Y W x 1 Z T 0 i b D A i I C 8 + P E V u d H J 5 I F R 5 c G U 9 I l J l b G F 0 a W 9 u c 2 h p c E l u Z m 9 D b 2 5 0 Y W l u Z X I i I F Z h b H V l P S J z e y Z x d W 9 0 O 2 N v b H V t b k N v d W 5 0 J n F 1 b 3 Q 7 O j g s J n F 1 b 3 Q 7 a 2 V 5 Q 2 9 s d W 1 u T m F t Z X M m c X V v d D s 6 W 1 0 s J n F 1 b 3 Q 7 c X V l c n l S Z W x h d G l v b n N o a X B z J n F 1 b 3 Q 7 O l t d L C Z x d W 9 0 O 2 N v b H V t b k l k Z W 5 0 a X R p Z X M m c X V v d D s 6 W y Z x d W 9 0 O 1 N l Y 3 R p b 2 4 x L 2 h j Z l 9 p b l 9 o Z W F s d G h f Z 2 R w L 1 B p d m 9 0 Z W Q g Q 2 9 s d W 1 u L n t j b 3 V u d H J 5 L D B 9 J n F 1 b 3 Q 7 L C Z x d W 9 0 O 1 N l Y 3 R p b 2 4 x L 2 h j Z l 9 p b l 9 o Z W F s d G h f Z 2 R w L 1 B p d m 9 0 Z W Q g Q 2 9 s d W 1 u L n t B d H R y a W J 1 d G U s M X 0 m c X V v d D s s J n F 1 b 3 Q 7 U 2 V j d G l v b j E v a G N m X 2 l u X 2 h l Y W x 0 a F 9 n Z H A v U G l 2 b 3 R l Z C B D b 2 x 1 b W 4 u e z I w M T Q g I C A g I C A s M n 0 m c X V v d D s s J n F 1 b 3 Q 7 U 2 V j d G l v b j E v a G N m X 2 l u X 2 h l Y W x 0 a F 9 n Z H A v U G l 2 b 3 R l Z C B D b 2 x 1 b W 4 u e z I w M T U g I C A g I C A s M 3 0 m c X V v d D s s J n F 1 b 3 Q 7 U 2 V j d G l v b j E v a G N m X 2 l u X 2 h l Y W x 0 a F 9 n Z H A v U G l 2 b 3 R l Z C B D b 2 x 1 b W 4 u e z I w M T Y g I C A g I C A s N H 0 m c X V v d D s s J n F 1 b 3 Q 7 U 2 V j d G l v b j E v a G N m X 2 l u X 2 h l Y W x 0 a F 9 n Z H A v U G l 2 b 3 R l Z C B D b 2 x 1 b W 4 u e z I w M T c g I C A g I C A s N X 0 m c X V v d D s s J n F 1 b 3 Q 7 U 2 V j d G l v b j E v a G N m X 2 l u X 2 h l Y W x 0 a F 9 n Z H A v U G l 2 b 3 R l Z C B D b 2 x 1 b W 4 u e z I w M T g g I C A g I C A s N n 0 m c X V v d D s s J n F 1 b 3 Q 7 U 2 V j d G l v b j E v a G N m X 2 l u X 2 h l Y W x 0 a F 9 n Z H A v U G l 2 b 3 R l Z C B D b 2 x 1 b W 4 u e z I w M T k g I C A g I C A s N 3 0 m c X V v d D t d L C Z x d W 9 0 O 0 N v b H V t b k N v d W 5 0 J n F 1 b 3 Q 7 O j g s J n F 1 b 3 Q 7 S 2 V 5 Q 2 9 s d W 1 u T m F t Z X M m c X V v d D s 6 W 1 0 s J n F 1 b 3 Q 7 Q 2 9 s d W 1 u S W R l b n R p d G l l c y Z x d W 9 0 O z p b J n F 1 b 3 Q 7 U 2 V j d G l v b j E v a G N m X 2 l u X 2 h l Y W x 0 a F 9 n Z H A v U G l 2 b 3 R l Z C B D b 2 x 1 b W 4 u e 2 N v d W 5 0 c n k s M H 0 m c X V v d D s s J n F 1 b 3 Q 7 U 2 V j d G l v b j E v a G N m X 2 l u X 2 h l Y W x 0 a F 9 n Z H A v U G l 2 b 3 R l Z C B D b 2 x 1 b W 4 u e 0 F 0 d H J p Y n V 0 Z S w x f S Z x d W 9 0 O y w m c X V v d D t T Z W N 0 a W 9 u M S 9 o Y 2 Z f a W 5 f a G V h b H R o X 2 d k c C 9 Q a X Z v d G V k I E N v b H V t b i 5 7 M j A x N C A g I C A g I C w y f S Z x d W 9 0 O y w m c X V v d D t T Z W N 0 a W 9 u M S 9 o Y 2 Z f a W 5 f a G V h b H R o X 2 d k c C 9 Q a X Z v d G V k I E N v b H V t b i 5 7 M j A x N S A g I C A g I C w z f S Z x d W 9 0 O y w m c X V v d D t T Z W N 0 a W 9 u M S 9 o Y 2 Z f a W 5 f a G V h b H R o X 2 d k c C 9 Q a X Z v d G V k I E N v b H V t b i 5 7 M j A x N i A g I C A g I C w 0 f S Z x d W 9 0 O y w m c X V v d D t T Z W N 0 a W 9 u M S 9 o Y 2 Z f a W 5 f a G V h b H R o X 2 d k c C 9 Q a X Z v d G V k I E N v b H V t b i 5 7 M j A x N y A g I C A g I C w 1 f S Z x d W 9 0 O y w m c X V v d D t T Z W N 0 a W 9 u M S 9 o Y 2 Z f a W 5 f a G V h b H R o X 2 d k c C 9 Q a X Z v d G V k I E N v b H V t b i 5 7 M j A x O C A g I C A g I C w 2 f S Z x d W 9 0 O y w m c X V v d D t T Z W N 0 a W 9 u M S 9 o Y 2 Z f a W 5 f a G V h b H R o X 2 d k c C 9 Q a X Z v d G V k I E N v b H V t b i 5 7 M j A x O S A g I C A g I C w 3 f S Z x d W 9 0 O 1 0 s J n F 1 b 3 Q 7 U m V s Y X R p b 2 5 z a G l w S W 5 m b y Z x d W 9 0 O z p b X X 0 i I C 8 + P E V u d H J 5 I F R 5 c G U 9 I k J 1 Z m Z l c k 5 l e H R S Z W Z y Z X N o I i B W Y W x 1 Z T 0 i b D E i I C 8 + P C 9 T d G F i b G V F b n R y a W V z P j w v S X R l b T 4 8 S X R l b T 4 8 S X R l b U x v Y 2 F 0 a W 9 u P j x J d G V t V H l w Z T 5 G b 3 J t d W x h P C 9 J d G V t V H l w Z T 4 8 S X R l b V B h d G g + U 2 V j d G l v b j E v a G N m X 2 l u X 2 h l Y W x 0 a F 9 n Z H A v U 2 9 1 c m N l P C 9 J d G V t U G F 0 a D 4 8 L 0 l 0 Z W 1 M b 2 N h d G l v b j 4 8 U 3 R h Y m x l R W 5 0 c m l l c y A v P j w v S X R l b T 4 8 S X R l b T 4 8 S X R l b U x v Y 2 F 0 a W 9 u P j x J d G V t V H l w Z T 5 G b 3 J t d W x h P C 9 J d G V t V H l w Z T 4 8 S X R l b V B h d G g + U 2 V j d G l v b j E v a G N m X 2 l u X 2 h l Y W x 0 a F 9 n Z H A v Q 3 J p d G l j Y W w l M j B J b G x u Z X N z J T I w a W 5 z d X J h b m N l P C 9 J d G V t U G F 0 a D 4 8 L 0 l 0 Z W 1 M b 2 N h d G l v b j 4 8 U 3 R h Y m x l R W 5 0 c m l l c y A v P j w v S X R l b T 4 8 S X R l b T 4 8 S X R l b U x v Y 2 F 0 a W 9 u P j x J d G V t V H l w Z T 5 G b 3 J t d W x h P C 9 J d G V t V H l w Z T 4 8 S X R l b V B h d G g + U 2 V j d G l v b j E v a G N m X 2 l u X 2 h l Y W x 0 a F 9 n Z H A v Z G J v X 2 h j Z l 9 p b l 9 o Z W F s d G h f Z 2 R w P C 9 J d G V t U G F 0 a D 4 8 L 0 l 0 Z W 1 M b 2 N h d G l v b j 4 8 U 3 R h Y m x l R W 5 0 c m l l c y A v P j w v S X R l b T 4 8 S X R l b T 4 8 S X R l b U x v Y 2 F 0 a W 9 u P j x J d G V t V H l w Z T 5 G b 3 J t d W x h P C 9 J d G V t V H l w Z T 4 8 S X R l b V B h d G g + U 2 V j d G l v b j E v a G N m X 2 l u X 2 h l Y W x 0 a F 9 n Z H A v V W 5 w a X Z v d G V k J T I w Q 2 9 s d W 1 u c z w v S X R l b V B h d G g + P C 9 J d G V t T G 9 j Y X R p b 2 4 + P F N 0 Y W J s Z U V u d H J p Z X M g L z 4 8 L 0 l 0 Z W 0 + P E l 0 Z W 0 + P E l 0 Z W 1 M b 2 N h d G l v b j 4 8 S X R l b V R 5 c G U + R m 9 y b X V s Y T w v S X R l b V R 5 c G U + P E l 0 Z W 1 Q Y X R o P l N l Y 3 R p b 2 4 x L 2 h j Z l 9 p b l 9 o Z W F s d G h f Z 2 R w L 1 B p d m 9 0 Z W Q l M j B D b 2 x 1 b W 4 8 L 0 l 0 Z W 1 Q Y X R o P j w v S X R l b U x v Y 2 F 0 a W 9 u P j x T d G F i b G V F b n R y a W V z I C 8 + P C 9 J d G V t P j x J d G V t P j x J d G V t T G 9 j Y X R p b 2 4 + P E l 0 Z W 1 U e X B l P k Z v c m 1 1 b G E 8 L 0 l 0 Z W 1 U e X B l P j x J d G V t U G F 0 a D 5 T Z W N 0 a W 9 u M S 9 o Y 2 Z f a W 5 f a G V h b H R o X 2 d k c C U y M C g y K T w v S X R l b V B h d G g + P C 9 J d G V t T G 9 j Y X R p b 2 4 + P F N 0 Y W J s Z U V u d H J p Z X M + P E V u d H J 5 I F R 5 c G U 9 I k l z U H J p d m F 0 Z S I g V m F s d W U 9 I m w w I i A v P j x F b n R y e S B U e X B l P S J S Z X N 1 b H R U e X B l I i B W Y W x 1 Z T 0 i c 1 R h Y m x l I i A v P j x F b n R y e S B U e X B l P S J G a W x s R W 5 h Y m x l Z C I g V m F s d W U 9 I m w x I i A v P j x F b n R y e S B U e X B l P S J G a W x s V G 9 E Y X R h T W 9 k Z W x F b m F i b G V k I i B W Y W x 1 Z T 0 i b D A i I C 8 + P E V u d H J 5 I F R 5 c G U 9 I k Z p b G x U Y X J n Z X Q i I F Z h b H V l P S J z a G N m X 2 l u X 2 h l Y W x 0 a F 9 n Z H B f X z I i I C 8 + P E V u d H J 5 I F R 5 c G U 9 I k Z p b G x T d G F 0 d X M i I F Z h b H V l P S J z Q 2 9 t c G x l d G U i I C 8 + P E V u d H J 5 I F R 5 c G U 9 I k Z p b G x D b 3 V u d C I g V m F s d W U 9 I m w x N D Q w I i A v P j x F b n R y e S B U e X B l P S J G a W x s R X J y b 3 J D b 3 V u d C I g V m F s d W U 9 I m w w I i A v P j x F b n R y e S B U e X B l P S J G a W x s Q 2 9 s d W 1 u V H l w Z X M i I F Z h b H V l P S J z Q m d Z R 0 J n P T 0 i I C 8 + P E V u d H J 5 I F R 5 c G U 9 I k Z p b G x D b 2 x 1 b W 5 O Y W 1 l c y I g V m F s d W U 9 I n N b J n F 1 b 3 Q 7 Y 2 9 1 b n R y e S Z x d W 9 0 O y w m c X V v d D t 5 Z W F y J n F 1 b 3 Q 7 L C Z x d W 9 0 O 0 Z 1 b m M m c X V v d D s s J n F 1 b 3 Q 7 U G V y Y 2 V u d C Z x d W 9 0 O 1 0 i I C 8 + P E V u d H J 5 I F R 5 c G U 9 I k Z p b G x F c n J v c k N v Z G U i I F Z h b H V l P S J z V W 5 r b m 9 3 b i I g L z 4 8 R W 5 0 c n k g V H l w Z T 0 i R m l s b E x h c 3 R V c G R h d G V k I i B W Y W x 1 Z T 0 i Z D I w M j I t M D M t M D d U M D Y 6 M T Q 6 M D g u N j g 5 M j Y 2 N F o i I C 8 + P E V u d H J 5 I F R 5 c G U 9 I k Z p b G x l Z E N v b X B s Z X R l U m V z d W x 0 V G 9 X b 3 J r c 2 h l Z X Q i I F Z h b H V l P S J s M S I g L z 4 8 R W 5 0 c n k g V H l w Z T 0 i Q W R k Z W R U b 0 R h d G F N b 2 R l b C I g V m F s d W U 9 I m w w I i A v P j x F b n R y e S B U e X B l P S J S Z W N v d m V y e V R h c m d l d F N o Z W V 0 I i B W Y W x 1 Z T 0 i c 1 N o Z W V 0 M T E i I C 8 + P E V u d H J 5 I F R 5 c G U 9 I l J l Y 2 9 2 Z X J 5 V G F y Z 2 V 0 Q 2 9 s d W 1 u I i B W Y W x 1 Z T 0 i b D E i I C 8 + P E V u d H J 5 I F R 5 c G U 9 I l J l Y 2 9 2 Z X J 5 V G F y Z 2 V 0 U m 9 3 I i B W Y W x 1 Z T 0 i b D E i I C 8 + P E V u d H J 5 I F R 5 c G U 9 I k 5 h b W V V c G R h d G V k Q W Z 0 Z X J G a W x s I i B W Y W x 1 Z T 0 i b D A i I C 8 + P E V u d H J 5 I F R 5 c G U 9 I l J l b G F 0 a W 9 u c 2 h p c E l u Z m 9 D b 2 5 0 Y W l u Z X I i I F Z h b H V l P S J z e y Z x d W 9 0 O 2 N v b H V t b k N v d W 5 0 J n F 1 b 3 Q 7 O j Q s J n F 1 b 3 Q 7 a 2 V 5 Q 2 9 s d W 1 u T m F t Z X M m c X V v d D s 6 W 1 0 s J n F 1 b 3 Q 7 c X V l c n l S Z W x h d G l v b n N o a X B z J n F 1 b 3 Q 7 O l t d L C Z x d W 9 0 O 2 N v b H V t b k l k Z W 5 0 a X R p Z X M m c X V v d D s 6 W y Z x d W 9 0 O 1 N l Y 3 R p b 2 4 x L 2 h j Z l 9 p b l 9 o Z W F s d G h f Z 2 R w I C g y K S 9 V b n B p d m 9 0 Z W Q g Q 2 9 s d W 1 u c y 5 7 Y 2 9 1 b n R y e S w w f S Z x d W 9 0 O y w m c X V v d D t T Z W N 0 a W 9 u M S 9 o Y 2 Z f a W 5 f a G V h b H R o X 2 d k c C A o M i k v V W 5 w a X Z v d G V k I E N v b H V t b n M u e 3 l l Y X I s M X 0 m c X V v d D s s J n F 1 b 3 Q 7 U 2 V j d G l v b j E v a G N m X 2 l u X 2 h l Y W x 0 a F 9 n Z H A g K D I p L 1 V u c G l 2 b 3 R l Z C B D b 2 x 1 b W 5 z L n t B d H R y a W J 1 d G U s M n 0 m c X V v d D s s J n F 1 b 3 Q 7 U 2 V j d G l v b j E v a G N m X 2 l u X 2 h l Y W x 0 a F 9 n Z H A g K D I p L 1 V u c G l 2 b 3 R l Z C B D b 2 x 1 b W 5 z L n t W Y W x 1 Z S w z f S Z x d W 9 0 O 1 0 s J n F 1 b 3 Q 7 Q 2 9 s d W 1 u Q 2 9 1 b n Q m c X V v d D s 6 N C w m c X V v d D t L Z X l D b 2 x 1 b W 5 O Y W 1 l c y Z x d W 9 0 O z p b X S w m c X V v d D t D b 2 x 1 b W 5 J Z G V u d G l 0 a W V z J n F 1 b 3 Q 7 O l s m c X V v d D t T Z W N 0 a W 9 u M S 9 o Y 2 Z f a W 5 f a G V h b H R o X 2 d k c C A o M i k v V W 5 w a X Z v d G V k I E N v b H V t b n M u e 2 N v d W 5 0 c n k s M H 0 m c X V v d D s s J n F 1 b 3 Q 7 U 2 V j d G l v b j E v a G N m X 2 l u X 2 h l Y W x 0 a F 9 n Z H A g K D I p L 1 V u c G l 2 b 3 R l Z C B D b 2 x 1 b W 5 z L n t 5 Z W F y L D F 9 J n F 1 b 3 Q 7 L C Z x d W 9 0 O 1 N l Y 3 R p b 2 4 x L 2 h j Z l 9 p b l 9 o Z W F s d G h f Z 2 R w I C g y K S 9 V b n B p d m 9 0 Z W Q g Q 2 9 s d W 1 u c y 5 7 Q X R 0 c m l i d X R l L D J 9 J n F 1 b 3 Q 7 L C Z x d W 9 0 O 1 N l Y 3 R p b 2 4 x L 2 h j Z l 9 p b l 9 o Z W F s d G h f Z 2 R w I C g y K S 9 V b n B p d m 9 0 Z W Q g Q 2 9 s d W 1 u c y 5 7 V m F s d W U s M 3 0 m c X V v d D t d L C Z x d W 9 0 O 1 J l b G F 0 a W 9 u c 2 h p c E l u Z m 8 m c X V v d D s 6 W 1 1 9 I i A v P j x F b n R y e S B U e X B l P S J C d W Z m Z X J O Z X h 0 U m V m c m V z a C I g V m F s d W U 9 I m w x I i A v P j w v U 3 R h Y m x l R W 5 0 c m l l c z 4 8 L 0 l 0 Z W 0 + P E l 0 Z W 0 + P E l 0 Z W 1 M b 2 N h d G l v b j 4 8 S X R l b V R 5 c G U + R m 9 y b X V s Y T w v S X R l b V R 5 c G U + P E l 0 Z W 1 Q Y X R o P l N l Y 3 R p b 2 4 x L 2 h j Z l 9 p b l 9 o Z W F s d G h f Z 2 R w J T I w K D I p L 1 N v d X J j Z T w v S X R l b V B h d G g + P C 9 J d G V t T G 9 j Y X R p b 2 4 + P F N 0 Y W J s Z U V u d H J p Z X M g L z 4 8 L 0 l 0 Z W 0 + P E l 0 Z W 0 + P E l 0 Z W 1 M b 2 N h d G l v b j 4 8 S X R l b V R 5 c G U + R m 9 y b X V s Y T w v S X R l b V R 5 c G U + P E l 0 Z W 1 Q Y X R o P l N l Y 3 R p b 2 4 x L 2 h j Z l 9 p b l 9 o Z W F s d G h f Z 2 R w J T I w K D I p L 0 N y a X R p Y 2 F s J T I w S W x s b m V z c y U y M G l u c 3 V y Y W 5 j Z T w v S X R l b V B h d G g + P C 9 J d G V t T G 9 j Y X R p b 2 4 + P F N 0 Y W J s Z U V u d H J p Z X M g L z 4 8 L 0 l 0 Z W 0 + P E l 0 Z W 0 + P E l 0 Z W 1 M b 2 N h d G l v b j 4 8 S X R l b V R 5 c G U + R m 9 y b X V s Y T w v S X R l b V R 5 c G U + P E l 0 Z W 1 Q Y X R o P l N l Y 3 R p b 2 4 x L 2 h j Z l 9 p b l 9 o Z W F s d G h f Z 2 R w J T I w K D I p L 2 R i b 1 9 o Y 2 Z f a W 5 f a G V h b H R o X 2 d k c D w v S X R l b V B h d G g + P C 9 J d G V t T G 9 j Y X R p b 2 4 + P F N 0 Y W J s Z U V u d H J p Z X M g L z 4 8 L 0 l 0 Z W 0 + P E l 0 Z W 0 + P E l 0 Z W 1 M b 2 N h d G l v b j 4 8 S X R l b V R 5 c G U + R m 9 y b X V s Y T w v S X R l b V R 5 c G U + P E l 0 Z W 1 Q Y X R o P l N l Y 3 R p b 2 4 x L 2 h j Z l 9 p b l 9 o Z W F s d G h f Z 2 R w J T I w K D I p L 1 V u c G l 2 b 3 R l Z C U y M E N v b H V t b n M 8 L 0 l 0 Z W 1 Q Y X R o P j w v S X R l b U x v Y 2 F 0 a W 9 u P j x T d G F i b G V F b n R y a W V z I C 8 + P C 9 J d G V t P j x J d G V t P j x J d G V t T G 9 j Y X R p b 2 4 + P E l 0 Z W 1 U e X B l P k Z v c m 1 1 b G E 8 L 0 l 0 Z W 1 U e X B l P j x J d G V t U G F 0 a D 5 T Z W N 0 a W 9 u M S 9 o Y 2 Z f a W 5 f a G V h b H R o X 2 d k c C U y M C g y K S 9 S Z W 5 h b W V k J T I w Q 2 9 s d W 1 u c z w v S X R l b V B h d G g + P C 9 J d G V t T G 9 j Y X R p b 2 4 + P F N 0 Y W J s Z U V u d H J p Z X M g L z 4 8 L 0 l 0 Z W 0 + P C 9 J d G V t c z 4 8 L 0 x v Y 2 F s U G F j a 2 F n Z U 1 l d G F k Y X R h R m l s Z T 4 W A A A A U E s F B g A A A A A A A A A A A A A A A A A A A A A A A C Y B A A A B A A A A 0 I y d 3 w E V 0 R G M e g D A T 8 K X 6 w E A A A C 5 4 R s v W x 7 0 R a A m 2 o V p p t B Q A A A A A A I A A A A A A B B m A A A A A Q A A I A A A A B i l a m z N t h i d f 3 q O a q v O n b 9 L + O P q H E U q a x 0 D 5 5 P D g 2 x U A A A A A A 6 A A A A A A g A A I A A A A M G 6 7 O J V U h s 1 P q P E l w B E 6 d i p e a D N s N u C c N / 4 r m q r 3 B u S U A A A A J 6 w 0 / + Y h K h U X X B G K w 8 5 + t 4 m i w h U b C 9 v 6 o c 8 z f L a R y p g C l l Y H 0 J / n s K Z 6 v j y r a x p O T W X I Z D 5 7 b H q w H E F a P n O S u 6 r D b 7 9 6 E P A A B V I 7 b K D 3 Y r P Q A A A A B z E 4 K l n s n U M T u B + 3 g k K S S W 9 7 8 m v 8 s F T O T 2 p A l d x H q V a M k Y K a 1 s r U 5 a f U 3 z x / z e Z I t u 1 4 n O z G N m w k E 2 z s V / 2 3 E s = < / D a t a M a s h u p > 
</file>

<file path=customXml/item12.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3.xml>��< ? x m l   v e r s i o n = " 1 . 0 "   e n c o d i n g = " U T F - 1 6 " ? > < G e m i n i   x m l n s = " h t t p : / / g e m i n i / p i v o t c u s t o m i z a t i o n / D i a g r a m s " > < C u s t o m C o n t e n t > & l t ; A r r a y O f D i a g r a m M a n a g e r . S e r i a l i z a b l e D i a g r a m   x m l n s = " h t t p : / / s c h e m a s . d a t a c o n t r a c t . o r g / 2 0 0 4 / 0 7 / M i c r o s o f t . A n a l y s i s S e r v i c e s . C o m m o n "   x m l n s : i = " h t t p : / / w w w . w 3 . o r g / 2 0 0 1 / X M L S c h e m a - i n s t a n c e " & g t ; & l t ; D i a g r a m M a n a g e r . S e r i a l i z a b l e D i a g r a m & g t ; & l t ; A d a p t e r   i : t y p e = " M e a s u r e D i a g r a m S a n d b o x A d a p t e r " & g t ; & l t ; T a b l e N a m e & g t ; h e a l t h _ c a r e _ f i n a n c i n g _ s c h e m e s & 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 i : t y p e = " S a n d b o x E d i t o r M e a s u r e G r i d K e y " & g t ; & l t ; T a b l e N a m e & g t ; h e a l t h _ c a r e _ f i n a n c i n g _ s c h e m e s & l t ; / T a b l e N a m e & g t ; & l t ; / K e y & g t ; & l t ; M a i n t a i n e r 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i d h c f s & l t ; / K e y & g t ; & l t ; / D i a g r a m O b j e c t K e y & g t ; & l t ; D i a g r a m O b j e c t K e y & g t ; & l t ; K e y & g t ; C o l u m n s \ h c f s _ l a b e l & 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i d h c f s & l t ; / K e y & g t ; & l t ; / a : K e y & g t ; & l t ; a : V a l u e   i : t y p e = " M e a s u r e G r i d N o d e V i e w S t a t e " & g t ; & l t ; L a y e d O u t & g t ; t r u e & l t ; / L a y e d O u t & g t ; & l t ; / a : V a l u e & g t ; & l t ; / a : K e y V a l u e O f D i a g r a m O b j e c t K e y a n y T y p e z b w N T n L X & g t ; & l t ; a : K e y V a l u e O f D i a g r a m O b j e c t K e y a n y T y p e z b w N T n L X & g t ; & l t ; a : K e y & g t ; & l t ; K e y & g t ; C o l u m n s \ h c f s _ l a b e l & l t ; / K e y & g t ; & l t ; / a : K e y & g t ; & l t ; a : V a l u e   i : t y p e = " M e a s u r e G r i d N o d e V i e w S t a t e " & g t ; & l t ; C o l u m n & g t ; 1 & l t ; / C o l u m n & g t ; & l t ; L a y e d O u t & g t ; t r u e & l t ; / L a y e d O u t & g t ; & l t ; / a : V a l u e & g t ; & l t ; / a : K e y V a l u e O f D i a g r a m O b j e c t K e y a n y T y p e z b w N T n L X & g t ; & l t ; / V i e w S t a t e s & g t ; & l t ; / D i a g r a m M a n a g e r . S e r i a l i z a b l e D i a g r a m & g t ; & l t ; D i a g r a m M a n a g e r . S e r i a l i z a b l e D i a g r a m & g t ; & l t ; A d a p t e r   i : t y p e = " M e a s u r e D i a g r a m S a n d b o x A d a p t e r " & g t ; & l t ; T a b l e N a m e & g t ; h e a l t h _ c a r e _ f u n c t i o n & 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 i : t y p e = " S a n d b o x E d i t o r M e a s u r e G r i d K e y " & g t ; & l t ; T a b l e N a m e & g t ; h e a l t h _ c a r e _ f u n c t i o n & l t ; / T a b l e N a m e & g t ; & l t ; / K e y & g t ; & l t ; M a i n t a i n e r 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i d h c f & l t ; / K e y & g t ; & l t ; / D i a g r a m O b j e c t K e y & g t ; & l t ; D i a g r a m O b j e c t K e y & g t ; & l t ; K e y & g t ; C o l u m n s \ h c f _ l a b e l & 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i d h c f & l t ; / K e y & g t ; & l t ; / a : K e y & g t ; & l t ; a : V a l u e   i : t y p e = " M e a s u r e G r i d N o d e V i e w S t a t e " & g t ; & l t ; L a y e d O u t & g t ; t r u e & l t ; / L a y e d O u t & g t ; & l t ; / a : V a l u e & g t ; & l t ; / a : K e y V a l u e O f D i a g r a m O b j e c t K e y a n y T y p e z b w N T n L X & g t ; & l t ; a : K e y V a l u e O f D i a g r a m O b j e c t K e y a n y T y p e z b w N T n L X & g t ; & l t ; a : K e y & g t ; & l t ; K e y & g t ; C o l u m n s \ h c f _ l a b e l & l t ; / K e y & g t ; & l t ; / a : K e y & g t ; & l t ; a : V a l u e   i : t y p e = " M e a s u r e G r i d N o d e V i e w S t a t e " & g t ; & l t ; C o l u m n & g t ; 1 & l t ; / C o l u m n & g t ; & l t ; L a y e d O u t & g t ; t r u e & l t ; / L a y e d O u t & g t ; & l t ; / a : V a l u e & g t ; & l t ; / a : K e y V a l u e O f D i a g r a m O b j e c t K e y a n y T y p e z b w N T n L X & g t ; & l t ; / V i e w S t a t e s & g t ; & l t ; / D i a g r a m M a n a g e r . S e r i a l i z a b l e D i a g r a m & g t ; & l t ; D i a g r a m M a n a g e r . S e r i a l i z a b l e D i a g r a m & g t ; & l t ; A d a p t e r   i : t y p e = " M e a s u r e D i a g r a m S a n d b o x A d a p t e r " & g t ; & l t ; T a b l e N a m e & g t ; h e a l t h _ c a r e _ p r o v i d e r s & 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 i : t y p e = " S a n d b o x E d i t o r M e a s u r e G r i d K e y " & g t ; & l t ; T a b l e N a m e & g t ; h e a l t h _ c a r e _ p r o v i d e r s & l t ; / T a b l e N a m e & g t ; & l t ; / K e y & g t ; & l t ; M a i n t a i n e r 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i d h c p & l t ; / K e y & g t ; & l t ; / D i a g r a m O b j e c t K e y & g t ; & l t ; D i a g r a m O b j e c t K e y & g t ; & l t ; K e y & g t ; C o l u m n s \ h c p _ l a b e l & 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i d h c p & l t ; / K e y & g t ; & l t ; / a : K e y & g t ; & l t ; a : V a l u e   i : t y p e = " M e a s u r e G r i d N o d e V i e w S t a t e " & g t ; & l t ; L a y e d O u t & g t ; t r u e & l t ; / L a y e d O u t & g t ; & l t ; / a : V a l u e & g t ; & l t ; / a : K e y V a l u e O f D i a g r a m O b j e c t K e y a n y T y p e z b w N T n L X & g t ; & l t ; a : K e y V a l u e O f D i a g r a m O b j e c t K e y a n y T y p e z b w N T n L X & g t ; & l t ; a : K e y & g t ; & l t ; K e y & g t ; C o l u m n s \ h c p _ l a b e l & l t ; / K e y & g t ; & l t ; / a : K e y & g t ; & l t ; a : V a l u e   i : t y p e = " M e a s u r e G r i d N o d e V i e w S t a t e " & g t ; & l t ; C o l u m n & g t ; 1 & l t ; / C o l u m n & g t ; & l t ; L a y e d O u t & g t ; t r u e & l t ; / L a y e d O u t & g t ; & l t ; / a : V a l u e & g t ; & l t ; / a : K e y V a l u e O f D i a g r a m O b j e c t K e y a n y T y p e z b w N T n L X & g t ; & l t ; / V i e w S t a t e s & g t ; & l t ; / D i a g r a m M a n a g e r . S e r i a l i z a b l e D i a g r a m & g t ; & l t ; D i a g r a m M a n a g e r . S e r i a l i z a b l e D i a g r a m & g t ; & l t ; A d a p t e r   i : t y p e = " M e a s u r e D i a g r a m S a n d b o x A d a p t e r " & g t ; & l t ; T a b l e N a m e & g t ; h c p _ h c f s & 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 i : t y p e = " S a n d b o x E d i t o r M e a s u r e G r i d K e y " & g t ; & l t ; T a b l e N a m e & g t ; h c p _ h c f s & l t ; / T a b l e N a m e & g t ; & l t ; / K e y & g t ; & l t ; M a i n t a i n e r 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h c p i d & l t ; / K e y & g t ; & l t ; / D i a g r a m O b j e c t K e y & g t ; & l t ; D i a g r a m O b j e c t K e y & g t ; & l t ; K e y & g t ; C o l u m n s \ h c f s i d & l t ; / K e y & g t ; & l t ; / D i a g r a m O b j e c t K e y & g t ; & l t ; D i a g r a m O b j e c t K e y & g t ; & l t ; K e y & g t ; C o l u m n s \ a m o u n t & l t ; / K e y & g t ; & l t ; / D i a g r a m O b j e c t K e y & g t ; & l t ; D i a g r a m O b j e c t K e y & g t ; & l t ; K e y & g t ; C o l u m n s \ y e a r & 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h c p i d & l t ; / K e y & g t ; & l t ; / a : K e y & g t ; & l t ; a : V a l u e   i : t y p e = " M e a s u r e G r i d N o d e V i e w S t a t e " & g t ; & l t ; L a y e d O u t & g t ; t r u e & l t ; / L a y e d O u t & g t ; & l t ; / a : V a l u e & g t ; & l t ; / a : K e y V a l u e O f D i a g r a m O b j e c t K e y a n y T y p e z b w N T n L X & g t ; & l t ; a : K e y V a l u e O f D i a g r a m O b j e c t K e y a n y T y p e z b w N T n L X & g t ; & l t ; a : K e y & g t ; & l t ; K e y & g t ; C o l u m n s \ h c f s i d & l t ; / K e y & g t ; & l t ; / a : K e y & g t ; & l t ; a : V a l u e   i : t y p e = " M e a s u r e G r i d N o d e V i e w S t a t e " & g t ; & l t ; C o l u m n & g t ; 1 & l t ; / C o l u m n & g t ; & l t ; L a y e d O u t & g t ; t r u e & l t ; / L a y e d O u t & g t ; & l t ; / a : V a l u e & g t ; & l t ; / a : K e y V a l u e O f D i a g r a m O b j e c t K e y a n y T y p e z b w N T n L X & g t ; & l t ; a : K e y V a l u e O f D i a g r a m O b j e c t K e y a n y T y p e z b w N T n L X & g t ; & l t ; a : K e y & g t ; & l t ; K e y & g t ; C o l u m n s \ a m o u n t & l t ; / K e y & g t ; & l t ; / a : K e y & g t ; & l t ; a : V a l u e   i : t y p e = " M e a s u r e G r i d N o d e V i e w S t a t e " & g t ; & l t ; C o l u m n & g t ; 2 & l t ; / C o l u m n & g t ; & l t ; L a y e d O u t & g t ; t r u e & l t ; / L a y e d O u t & g t ; & l t ; / a : V a l u e & g t ; & l t ; / a : K e y V a l u e O f D i a g r a m O b j e c t K e y a n y T y p e z b w N T n L X & g t ; & l t ; a : K e y V a l u e O f D i a g r a m O b j e c t K e y a n y T y p e z b w N T n L X & g t ; & l t ; a : K e y & g t ; & l t ; K e y & g t ; C o l u m n s \ y e a r & l t ; / K e y & g t ; & l t ; / a : K e y & g t ; & l t ; a : V a l u e   i : t y p e = " M e a s u r e G r i d N o d e V i e w S t a t e " & g t ; & l t ; C o l u m n & g t ; 3 & l t ; / C o l u m n & g t ; & l t ; L a y e d O u t & g t ; t r u e & l t ; / L a y e d O u t & g t ; & l t ; / a : V a l u e & g t ; & l t ; / a : K e y V a l u e O f D i a g r a m O b j e c t K e y a n y T y p e z b w N T n L X & g t ; & l t ; / V i e w S t a t e s & g t ; & l t ; / D i a g r a m M a n a g e r . S e r i a l i z a b l e D i a g r a m & g t ; & l t ; D i a g r a m M a n a g e r . S e r i a l i z a b l e D i a g r a m & g t ; & l t ; A d a p t e r   i : t y p e = " M e a s u r e D i a g r a m S a n d b o x A d a p t e r " & g t ; & l t ; T a b l e N a m e & g t ; h e a l t h _ i n _ g d p & 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 i : t y p e = " S a n d b o x E d i t o r M e a s u r e G r i d K e y " & g t ; & l t ; T a b l e N a m e & g t ; h e a l t h _ i n _ g d p & l t ; / T a b l e N a m e & g t ; & l t ; / K e y & g t ; & l t ; M a i n t a i n e r 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g u i d & l t ; / K e y & g t ; & l t ; / D i a g r a m O b j e c t K e y & g t ; & l t ; D i a g r a m O b j e c t K e y & g t ; & l t ; K e y & g t ; C o l u m n s \ c o u n t r y & l t ; / K e y & g t ; & l t ; / D i a g r a m O b j e c t K e y & g t ; & l t ; D i a g r a m O b j e c t K e y & g t ; & l t ; K e y & g t ; C o l u m n s \ g d p _ i n _ h e a l t h & l t ; / K e y & g t ; & l t ; / D i a g r a m O b j e c t K e y & g t ; & l t ; D i a g r a m O b j e c t K e y & g t ; & l t ; K e y & g t ; C o l u m n s \ y e a r & 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g u i d & l t ; / K e y & g t ; & l t ; / a : K e y & g t ; & l t ; a : V a l u e   i : t y p e = " M e a s u r e G r i d N o d e V i e w S t a t e " & g t ; & l t ; L a y e d O u t & g t ; t r u e & l t ; / L a y e d O u t & g t ; & l t ; / a : V a l u e & g t ; & l t ; / a : K e y V a l u e O f D i a g r a m O b j e c t K e y a n y T y p e z b w N T n L X & g t ; & l t ; a : K e y V a l u e O f D i a g r a m O b j e c t K e y a n y T y p e z b w N T n L X & g t ; & l t ; a : K e y & g t ; & l t ; K e y & g t ; C o l u m n s \ c o u n t r y & l t ; / K e y & g t ; & l t ; / a : K e y & g t ; & l t ; a : V a l u e   i : t y p e = " M e a s u r e G r i d N o d e V i e w S t a t e " & g t ; & l t ; C o l u m n & g t ; 1 & l t ; / C o l u m n & g t ; & l t ; L a y e d O u t & g t ; t r u e & l t ; / L a y e d O u t & g t ; & l t ; / a : V a l u e & g t ; & l t ; / a : K e y V a l u e O f D i a g r a m O b j e c t K e y a n y T y p e z b w N T n L X & g t ; & l t ; a : K e y V a l u e O f D i a g r a m O b j e c t K e y a n y T y p e z b w N T n L X & g t ; & l t ; a : K e y & g t ; & l t ; K e y & g t ; C o l u m n s \ g d p _ i n _ h e a l t h & l t ; / K e y & g t ; & l t ; / a : K e y & g t ; & l t ; a : V a l u e   i : t y p e = " M e a s u r e G r i d N o d e V i e w S t a t e " & g t ; & l t ; C o l u m n & g t ; 2 & l t ; / C o l u m n & g t ; & l t ; L a y e d O u t & g t ; t r u e & l t ; / L a y e d O u t & g t ; & l t ; / a : V a l u e & g t ; & l t ; / a : K e y V a l u e O f D i a g r a m O b j e c t K e y a n y T y p e z b w N T n L X & g t ; & l t ; a : K e y V a l u e O f D i a g r a m O b j e c t K e y a n y T y p e z b w N T n L X & g t ; & l t ; a : K e y & g t ; & l t ; K e y & g t ; C o l u m n s \ y e a r & l t ; / K e y & g t ; & l t ; / a : K e y & g t ; & l t ; a : V a l u e   i : t y p e = " M e a s u r e G r i d N o d e V i e w S t a t e " & g t ; & l t ; C o l u m n & g t ; 3 & l t ; / C o l u m n & g t ; & l t ; L a y e d O u t & g t ; t r u e & l t ; / L a y e d O u t & g t ; & l t ; / a : V a l u e & g t ; & l t ; / a : K e y V a l u e O f D i a g r a m O b j e c t K e y a n y T y p e z b w N T n L X & g t ; & l t ; / V i e w S t a t e s & g t ; & l t ; / D i a g r a m M a n a g e r . S e r i a l i z a b l e D i a g r a m & g t ; & l t ; D i a g r a m M a n a g e r . S e r i a l i z a b l e D i a g r a m & g t ; & l t ; A d a p t e r   i : t y p e = " M e a s u r e D i a g r a m S a n d b o x A d a p t e r " & g t ; & l t ; T a b l e N a m e & g t ; h c f _ h c f s & 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 i : t y p e = " S a n d b o x E d i t o r M e a s u r e G r i d K e y " & g t ; & l t ; T a b l e N a m e & g t ; h c f _ h c f s & l t ; / T a b l e N a m e & g t ; & l t ; / K e y & g t ; & l t ; M a i n t a i n e r 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 r e a d o n l y & l t ; / K e y & g t ; & l t ; / D i a g r a m O b j e c t K e y & g t ; & l t ; D i a g r a m O b j e c t K e y & g t ; & l t ; K e y & g t ; M e a s u r e s \ S u m   o f   a m o u n t & l t ; / K e y & g t ; & l t ; / D i a g r a m O b j e c t K e y & g t ; & l t ; D i a g r a m O b j e c t K e y & g t ; & l t ; K e y & g t ; M e a s u r e s \ S u m   o f   a m o u n t \ T a g I n f o \ F o r m u l a & l t ; / K e y & g t ; & l t ; / D i a g r a m O b j e c t K e y & g t ; & l t ; D i a g r a m O b j e c t K e y & g t ; & l t ; K e y & g t ; M e a s u r e s \ S u m   o f   a m o u n t \ T a g I n f o \ V a l u e & l t ; / K e y & g t ; & l t ; / D i a g r a m O b j e c t K e y & g t ; & l t ; D i a g r a m O b j e c t K e y & g t ; & l t ; K e y & g t ; C o l u m n s \ h c f i d & l t ; / K e y & g t ; & l t ; / D i a g r a m O b j e c t K e y & g t ; & l t ; D i a g r a m O b j e c t K e y & g t ; & l t ; K e y & g t ; C o l u m n s \ h c f s i d & l t ; / K e y & g t ; & l t ; / D i a g r a m O b j e c t K e y & g t ; & l t ; D i a g r a m O b j e c t K e y & g t ; & l t ; K e y & g t ; C o l u m n s \ a m o u n t & l t ; / K e y & g t ; & l t ; / D i a g r a m O b j e c t K e y & g t ; & l t ; D i a g r a m O b j e c t K e y & g t ; & l t ; K e y & g t ; C o l u m n s \ y e a r & l t ; / K e y & g t ; & l t ; / D i a g r a m O b j e c t K e y & g t ; & l t ; D i a g r a m O b j e c t K e y & g t ; & l t ; K e y & g t ; L i n k s \ & a m p ; l t ; C o l u m n s \ S u m   o f   a m o u n t & a m p ; g t ; - & a m p ; l t ; M e a s u r e s \ a m o u n t & a m p ; g t ; & l t ; / K e y & g t ; & l t ; / D i a g r a m O b j e c t K e y & g t ; & l t ; D i a g r a m O b j e c t K e y & g t ; & l t ; K e y & g t ; L i n k s \ & a m p ; l t ; C o l u m n s \ S u m   o f   a m o u n t & a m p ; g t ; - & a m p ; l t ; M e a s u r e s \ a m o u n t & a m p ; g t ; \ C O L U M N & l t ; / K e y & g t ; & l t ; / D i a g r a m O b j e c t K e y & g t ; & l t ; D i a g r a m O b j e c t K e y & g t ; & l t ; K e y & g t ; L i n k s \ & a m p ; l t ; C o l u m n s \ S u m   o f   a m o u n t & a m p ; g t ; - & a m p ; l t ; M e a s u r e s \ a m o u n t & a m p ; g t ; \ M E A S U R E & 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M e a s u r e s \ S u m   o f   a m o u n t & l t ; / K e y & g t ; & l t ; / a : K e y & g t ; & l t ; a : V a l u e   i : t y p e = " M e a s u r e G r i d N o d e V i e w S t a t e " & g t ; & l t ; C o l u m n & g t ; 2 & l t ; / C o l u m n & g t ; & l t ; L a y e d O u t & g t ; t r u e & l t ; / L a y e d O u t & g t ; & l t ; W a s U I I n v i s i b l e & g t ; t r u e & l t ; / W a s U I I n v i s i b l e & g t ; & l t ; / a : V a l u e & g t ; & l t ; / a : K e y V a l u e O f D i a g r a m O b j e c t K e y a n y T y p e z b w N T n L X & g t ; & l t ; a : K e y V a l u e O f D i a g r a m O b j e c t K e y a n y T y p e z b w N T n L X & g t ; & l t ; a : K e y & g t ; & l t ; K e y & g t ; M e a s u r e s \ S u m   o f   a m o u n t \ T a g I n f o \ F o r m u l a & l t ; / K e y & g t ; & l t ; / a : K e y & g t ; & l t ; a : V a l u e   i : t y p e = " M e a s u r e G r i d V i e w S t a t e I D i a g r a m T a g A d d i t i o n a l I n f o " / & g t ; & l t ; / a : K e y V a l u e O f D i a g r a m O b j e c t K e y a n y T y p e z b w N T n L X & g t ; & l t ; a : K e y V a l u e O f D i a g r a m O b j e c t K e y a n y T y p e z b w N T n L X & g t ; & l t ; a : K e y & g t ; & l t ; K e y & g t ; M e a s u r e s \ S u m   o f   a m o u n t \ T a g I n f o \ V a l u e & l t ; / K e y & g t ; & l t ; / a : K e y & g t ; & l t ; a : V a l u e   i : t y p e = " M e a s u r e G r i d V i e w S t a t e I D i a g r a m T a g A d d i t i o n a l I n f o " / & g t ; & l t ; / a : K e y V a l u e O f D i a g r a m O b j e c t K e y a n y T y p e z b w N T n L X & g t ; & l t ; a : K e y V a l u e O f D i a g r a m O b j e c t K e y a n y T y p e z b w N T n L X & g t ; & l t ; a : K e y & g t ; & l t ; K e y & g t ; C o l u m n s \ h c f i d & l t ; / K e y & g t ; & l t ; / a : K e y & g t ; & l t ; a : V a l u e   i : t y p e = " M e a s u r e G r i d N o d e V i e w S t a t e " & g t ; & l t ; L a y e d O u t & g t ; t r u e & l t ; / L a y e d O u t & g t ; & l t ; / a : V a l u e & g t ; & l t ; / a : K e y V a l u e O f D i a g r a m O b j e c t K e y a n y T y p e z b w N T n L X & g t ; & l t ; a : K e y V a l u e O f D i a g r a m O b j e c t K e y a n y T y p e z b w N T n L X & g t ; & l t ; a : K e y & g t ; & l t ; K e y & g t ; C o l u m n s \ h c f s i d & l t ; / K e y & g t ; & l t ; / a : K e y & g t ; & l t ; a : V a l u e   i : t y p e = " M e a s u r e G r i d N o d e V i e w S t a t e " & g t ; & l t ; C o l u m n & g t ; 1 & l t ; / C o l u m n & g t ; & l t ; L a y e d O u t & g t ; t r u e & l t ; / L a y e d O u t & g t ; & l t ; / a : V a l u e & g t ; & l t ; / a : K e y V a l u e O f D i a g r a m O b j e c t K e y a n y T y p e z b w N T n L X & g t ; & l t ; a : K e y V a l u e O f D i a g r a m O b j e c t K e y a n y T y p e z b w N T n L X & g t ; & l t ; a : K e y & g t ; & l t ; K e y & g t ; C o l u m n s \ a m o u n t & l t ; / K e y & g t ; & l t ; / a : K e y & g t ; & l t ; a : V a l u e   i : t y p e = " M e a s u r e G r i d N o d e V i e w S t a t e " & g t ; & l t ; C o l u m n & g t ; 2 & l t ; / C o l u m n & g t ; & l t ; L a y e d O u t & g t ; t r u e & l t ; / L a y e d O u t & g t ; & l t ; / a : V a l u e & g t ; & l t ; / a : K e y V a l u e O f D i a g r a m O b j e c t K e y a n y T y p e z b w N T n L X & g t ; & l t ; a : K e y V a l u e O f D i a g r a m O b j e c t K e y a n y T y p e z b w N T n L X & g t ; & l t ; a : K e y & g t ; & l t ; K e y & g t ; C o l u m n s \ y e a r & l t ; / K e y & g t ; & l t ; / a : K e y & g t ; & l t ; a : V a l u e   i : t y p e = " M e a s u r e G r i d N o d e V i e w S t a t e " & g t ; & l t ; C o l u m n & g t ; 3 & l t ; / C o l u m n & g t ; & l t ; L a y e d O u t & g t ; t r u e & l t ; / L a y e d O u t & g t ; & l t ; / a : V a l u e & g t ; & l t ; / a : K e y V a l u e O f D i a g r a m O b j e c t K e y a n y T y p e z b w N T n L X & g t ; & l t ; a : K e y V a l u e O f D i a g r a m O b j e c t K e y a n y T y p e z b w N T n L X & g t ; & l t ; a : K e y & g t ; & l t ; K e y & g t ; L i n k s \ & a m p ; l t ; C o l u m n s \ S u m   o f   a m o u n t & a m p ; g t ; - & a m p ; l t ; M e a s u r e s \ a m o u n t & a m p ; g t ; & l t ; / K e y & g t ; & l t ; / a : K e y & g t ; & l t ; a : V a l u e   i : t y p e = " M e a s u r e G r i d V i e w S t a t e I D i a g r a m L i n k " / & g t ; & l t ; / a : K e y V a l u e O f D i a g r a m O b j e c t K e y a n y T y p e z b w N T n L X & g t ; & l t ; a : K e y V a l u e O f D i a g r a m O b j e c t K e y a n y T y p e z b w N T n L X & g t ; & l t ; a : K e y & g t ; & l t ; K e y & g t ; L i n k s \ & a m p ; l t ; C o l u m n s \ S u m   o f   a m o u n t & a m p ; g t ; - & a m p ; l t ; M e a s u r e s \ a m o u n t & a m p ; g t ; \ C O L U M N & l t ; / K e y & g t ; & l t ; / a : K e y & g t ; & l t ; a : V a l u e   i : t y p e = " M e a s u r e G r i d V i e w S t a t e I D i a g r a m L i n k E n d p o i n t " / & g t ; & l t ; / a : K e y V a l u e O f D i a g r a m O b j e c t K e y a n y T y p e z b w N T n L X & g t ; & l t ; a : K e y V a l u e O f D i a g r a m O b j e c t K e y a n y T y p e z b w N T n L X & g t ; & l t ; a : K e y & g t ; & l t ; K e y & g t ; L i n k s \ & a m p ; l t ; C o l u m n s \ S u m   o f   a m o u n t & a m p ; g t ; - & a m p ; l t ; M e a s u r e s \ a m o u n t & a m p ; g t ; \ M E A S U R E & l t ; / K e y & g t ; & l t ; / a : K e y & g t ; & l t ; a : V a l u e   i : t y p e = " M e a s u r e G r i d V i e w S t a t e I D i a g r a m L i n k E n d p o i n t " / & g t ; & l t ; / a : K e y V a l u e O f D i a g r a m O b j e c t K e y a n y T y p e z b w N T n L X & g t ; & l t ; / V i e w S t a t e s & g t ; & l t ; / D i a g r a m M a n a g e r . S e r i a l i z a b l e D i a g r a m & g t ; & l t ; D i a g r a m M a n a g e r . S e r i a l i z a b l e D i a g r a m & g t ; & l t ; A d a p t e r   i : t y p e = " M e a s u r e D i a g r a m S a n d b o x A d a p t e r " & g t ; & l t ; T a b l e N a m e & g t ; h e a l t h _ i n _ g d p 1 & 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 i : t y p e = " S a n d b o x E d i t o r M e a s u r e G r i d K e y " & g t ; & l t ; T a b l e N a m e & g t ; h e a l t h _ i n _ g d p 1 & l t ; / T a b l e N a m e & g t ; & l t ; / K e y & g t ; & l t ; M a i n t a i n e r 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 r e a d o n l y & l t ; / K e y & g t ; & l t ; / D i a g r a m O b j e c t K e y & g t ; & l t ; D i a g r a m O b j e c t K e y & g t ; & l t ; K e y & g t ; M e a s u r e s \ C o u n t   o f   U d i o   t e k u e   z d r a v s t v e n e   p o t r o an j e   u   B D P - u & l t ; / K e y & g t ; & l t ; / D i a g r a m O b j e c t K e y & g t ; & l t ; D i a g r a m O b j e c t K e y & g t ; & l t ; K e y & g t ; M e a s u r e s \ C o u n t   o f   U d i o   t e k u e   z d r a v s t v e n e   p o t r o an j e   u   B D P - u \ T a g I n f o \ F o r m u l a & l t ; / K e y & g t ; & l t ; / D i a g r a m O b j e c t K e y & g t ; & l t ; D i a g r a m O b j e c t K e y & g t ; & l t ; K e y & g t ; M e a s u r e s \ C o u n t   o f   U d i o   t e k u e   z d r a v s t v e n e   p o t r o an j e   u   B D P - u \ T a g I n f o \ V a l u e & l t ; / K e y & g t ; & l t ; / D i a g r a m O b j e c t K e y & g t ; & l t ; D i a g r a m O b j e c t K e y & g t ; & l t ; K e y & g t ; C o l u m n s \ D r ~a v a & l t ; / K e y & g t ; & l t ; / D i a g r a m O b j e c t K e y & g t ; & l t ; D i a g r a m O b j e c t K e y & g t ; & l t ; K e y & g t ; C o l u m n s \ U d i o   t e k u e   z d r a v s t v e n e   p o t r o an j e   u   B D P - u & l t ; / K e y & g t ; & l t ; / D i a g r a m O b j e c t K e y & g t ; & l t ; D i a g r a m O b j e c t K e y & g t ; & l t ; K e y & g t ; C o l u m n s \ G o d i n a & l t ; / K e y & g t ; & l t ; / D i a g r a m O b j e c t K e y & g t ; & l t ; D i a g r a m O b j e c t K e y & g t ; & l t ; K e y & g t ; L i n k s \ & a m p ; l t ; C o l u m n s \ C o u n t   o f   U d i o   t e k u e   z d r a v s t v e n e   p o t r o an j e   u   B D P - u & a m p ; g t ; - & a m p ; l t ; M e a s u r e s \ U d i o   t e k u e   z d r a v s t v e n e   p o t r o an j e   u   B D P - u & a m p ; g t ; & l t ; / K e y & g t ; & l t ; / D i a g r a m O b j e c t K e y & g t ; & l t ; D i a g r a m O b j e c t K e y & g t ; & l t ; K e y & g t ; L i n k s \ & a m p ; l t ; C o l u m n s \ C o u n t   o f   U d i o   t e k u e   z d r a v s t v e n e   p o t r o an j e   u   B D P - u & a m p ; g t ; - & a m p ; l t ; M e a s u r e s \ U d i o   t e k u e   z d r a v s t v e n e   p o t r o an j e   u   B D P - u & a m p ; g t ; \ C O L U M N & l t ; / K e y & g t ; & l t ; / D i a g r a m O b j e c t K e y & g t ; & l t ; D i a g r a m O b j e c t K e y & g t ; & l t ; K e y & g t ; L i n k s \ & a m p ; l t ; C o l u m n s \ C o u n t   o f   U d i o   t e k u e   z d r a v s t v e n e   p o t r o an j e   u   B D P - u & a m p ; g t ; - & a m p ; l t ; M e a s u r e s \ U d i o   t e k u e   z d r a v s t v e n e   p o t r o an j e   u   B D P - u & a m p ; g t ; \ M E A S U R E & 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M e a s u r e s \ C o u n t   o f   U d i o   t e k u e   z d r a v s t v e n e   p o t r o an j e   u   B D P - u & l t ; / K e y & g t ; & l t ; / a : K e y & g t ; & l t ; a : V a l u e   i : t y p e = " M e a s u r e G r i d N o d e V i e w S t a t e " & g t ; & l t ; C o l u m n & g t ; 1 & l t ; / C o l u m n & g t ; & l t ; L a y e d O u t & g t ; t r u e & l t ; / L a y e d O u t & g t ; & l t ; W a s U I I n v i s i b l e & g t ; t r u e & l t ; / W a s U I I n v i s i b l e & g t ; & l t ; / a : V a l u e & g t ; & l t ; / a : K e y V a l u e O f D i a g r a m O b j e c t K e y a n y T y p e z b w N T n L X & g t ; & l t ; a : K e y V a l u e O f D i a g r a m O b j e c t K e y a n y T y p e z b w N T n L X & g t ; & l t ; a : K e y & g t ; & l t ; K e y & g t ; M e a s u r e s \ C o u n t   o f   U d i o   t e k u e   z d r a v s t v e n e   p o t r o an j e   u   B D P - u \ T a g I n f o \ F o r m u l a & l t ; / K e y & g t ; & l t ; / a : K e y & g t ; & l t ; a : V a l u e   i : t y p e = " M e a s u r e G r i d V i e w S t a t e I D i a g r a m T a g A d d i t i o n a l I n f o " / & g t ; & l t ; / a : K e y V a l u e O f D i a g r a m O b j e c t K e y a n y T y p e z b w N T n L X & g t ; & l t ; a : K e y V a l u e O f D i a g r a m O b j e c t K e y a n y T y p e z b w N T n L X & g t ; & l t ; a : K e y & g t ; & l t ; K e y & g t ; M e a s u r e s \ C o u n t   o f   U d i o   t e k u e   z d r a v s t v e n e   p o t r o an j e   u   B D P - u \ T a g I n f o \ V a l u e & l t ; / K e y & g t ; & l t ; / a : K e y & g t ; & l t ; a : V a l u e   i : t y p e = " M e a s u r e G r i d V i e w S t a t e I D i a g r a m T a g A d d i t i o n a l I n f o " / & g t ; & l t ; / a : K e y V a l u e O f D i a g r a m O b j e c t K e y a n y T y p e z b w N T n L X & g t ; & l t ; a : K e y V a l u e O f D i a g r a m O b j e c t K e y a n y T y p e z b w N T n L X & g t ; & l t ; a : K e y & g t ; & l t ; K e y & g t ; C o l u m n s \ D r ~a v a & l t ; / K e y & g t ; & l t ; / a : K e y & g t ; & l t ; a : V a l u e   i : t y p e = " M e a s u r e G r i d N o d e V i e w S t a t e " & g t ; & l t ; L a y e d O u t & g t ; t r u e & l t ; / L a y e d O u t & g t ; & l t ; / a : V a l u e & g t ; & l t ; / a : K e y V a l u e O f D i a g r a m O b j e c t K e y a n y T y p e z b w N T n L X & g t ; & l t ; a : K e y V a l u e O f D i a g r a m O b j e c t K e y a n y T y p e z b w N T n L X & g t ; & l t ; a : K e y & g t ; & l t ; K e y & g t ; C o l u m n s \ U d i o   t e k u e   z d r a v s t v e n e   p o t r o an j e   u   B D P - u & l t ; / K e y & g t ; & l t ; / a : K e y & g t ; & l t ; a : V a l u e   i : t y p e = " M e a s u r e G r i d N o d e V i e w S t a t e " & g t ; & l t ; C o l u m n & g t ; 1 & l t ; / C o l u m n & g t ; & l t ; L a y e d O u t & g t ; t r u e & l t ; / L a y e d O u t & g t ; & l t ; / a : V a l u e & g t ; & l t ; / a : K e y V a l u e O f D i a g r a m O b j e c t K e y a n y T y p e z b w N T n L X & g t ; & l t ; a : K e y V a l u e O f D i a g r a m O b j e c t K e y a n y T y p e z b w N T n L X & g t ; & l t ; a : K e y & g t ; & l t ; K e y & g t ; C o l u m n s \ G o d i n a & l t ; / K e y & g t ; & l t ; / a : K e y & g t ; & l t ; a : V a l u e   i : t y p e = " M e a s u r e G r i d N o d e V i e w S t a t e " & g t ; & l t ; C o l u m n & g t ; 2 & l t ; / C o l u m n & g t ; & l t ; L a y e d O u t & g t ; t r u e & l t ; / L a y e d O u t & g t ; & l t ; / a : V a l u e & g t ; & l t ; / a : K e y V a l u e O f D i a g r a m O b j e c t K e y a n y T y p e z b w N T n L X & g t ; & l t ; a : K e y V a l u e O f D i a g r a m O b j e c t K e y a n y T y p e z b w N T n L X & g t ; & l t ; a : K e y & g t ; & l t ; K e y & g t ; L i n k s \ & a m p ; l t ; C o l u m n s \ C o u n t   o f   U d i o   t e k u e   z d r a v s t v e n e   p o t r o an j e   u   B D P - u & a m p ; g t ; - & a m p ; l t ; M e a s u r e s \ U d i o   t e k u e   z d r a v s t v e n e   p o t r o an j e   u   B D P - u & a m p ; g t ; & l t ; / K e y & g t ; & l t ; / a : K e y & g t ; & l t ; a : V a l u e   i : t y p e = " M e a s u r e G r i d V i e w S t a t e I D i a g r a m L i n k " / & g t ; & l t ; / a : K e y V a l u e O f D i a g r a m O b j e c t K e y a n y T y p e z b w N T n L X & g t ; & l t ; a : K e y V a l u e O f D i a g r a m O b j e c t K e y a n y T y p e z b w N T n L X & g t ; & l t ; a : K e y & g t ; & l t ; K e y & g t ; L i n k s \ & a m p ; l t ; C o l u m n s \ C o u n t   o f   U d i o   t e k u e   z d r a v s t v e n e   p o t r o an j e   u   B D P - u & a m p ; g t ; - & a m p ; l t ; M e a s u r e s \ U d i o   t e k u e   z d r a v s t v e n e   p o t r o an j e   u   B D P - u & a m p ; g t ; \ C O L U M N & l t ; / K e y & g t ; & l t ; / a : K e y & g t ; & l t ; a : V a l u e   i : t y p e = " M e a s u r e G r i d V i e w S t a t e I D i a g r a m L i n k E n d p o i n t " / & g t ; & l t ; / a : K e y V a l u e O f D i a g r a m O b j e c t K e y a n y T y p e z b w N T n L X & g t ; & l t ; a : K e y V a l u e O f D i a g r a m O b j e c t K e y a n y T y p e z b w N T n L X & g t ; & l t ; a : K e y & g t ; & l t ; K e y & g t ; L i n k s \ & a m p ; l t ; C o l u m n s \ C o u n t   o f   U d i o   t e k u e   z d r a v s t v e n e   p o t r o an j e   u   B D P - u & a m p ; g t ; - & a m p ; l t ; M e a s u r e s \ U d i o   t e k u e   z d r a v s t v e n e   p o t r o an j e   u   B D P - u & a m p ; g t ; \ M E A S U R E & l t ; / K e y & g t ; & l t ; / a : K e y & g t ; & l t ; a : V a l u e   i : t y p e = " M e a s u r e G r i d V i e w S t a t e I D i a g r a m L i n k E n d p o i n t " / & g t ; & l t ; / a : K e y V a l u e O f D i a g r a m O b j e c t K e y a n y T y p e z b w N T n L X & g t ; & l t ; / V i e w S t a t e s & g t ; & l t ; / D i a g r a m M a n a g e r . S e r i a l i z a b l e D i a g r a m & g t ; & l t ; D i a g r a m M a n a g e r . S e r i a l i z a b l e D i a g r a m & g t ; & l t ; A d a p t e r   i : t y p e = " E R D i a g r a m S a n d b o x A d a p t e r " & g t ; & l t ; P e r s p e c t i v e N a m e / & g t ; & l t ; / A d a p t e r & g t ; & l t ; D i a g r a m T y p e & g t ; E R D i a g r a m & l t ; / D i a g r a m T y p e & g t ; & l t ; D i s p l a y C o n t e x t   i : t y p e = " D i a g r a m D i s p l a y C o n t e x t " & g t ; & l t ; P r i m a r y T a g G r o u p K e y & g t ; & l t ; K e y & g t ; T a g G r o u p s \ N o d e   T y p e s & l t ; / K e y & g t ; & l t ; / P r i m a r y T a g G r o u p K e y & g t ; & l t ; S h o w H i d d e n & g t ; t r u e & l t ; / S h o w H i d d e n & g t ; & l t ; S h o w n T a g G r o u p K e y s & g t ; & l t ; D i a g r a m O b j e c t K e y & g t ; & l t ; K e y & g t ; T a g G r o u p s \ W a r n i n g s & l t ; / K e y & g t ; & l t ; / D i a g r a m O b j e c t K e y & g t ; & l t ; / S h o w n T a g G r o u p K e y s & g t ; & l t ; T a g G r o u p H i g h l i g h t s K e y & g t ; & l t ; K e y & g t ; T a g G r o u p s \ H i g h l i g h t   R e a s o n s & l t ; / K e y & g t ; & l t ; / T a g G r o u p H i g h l i g h t s K e y & g t ; & l t ; T a g H i d d e n K e y & g t ; & l t ; K e y & g t ; S t a t i c   T a g s \ H i d d e n & l t ; / K e y & g t ; & l t ; / T a g H i d d e n K e y & g t ; & l t ; T a g H i g h l i g h t D i s a p p e a r i n g K e y & g t ; & l t ; K e y & g t ; S t a t i c   T a g s \ D e l e t i n g & l t ; / K e y & g t ; & l t ; / T a g H i g h l i g h t D i s a p p e a r i n g K e y & g t ; & l t ; T a g H i g h l i g h t P r e v i e w L i n k C r e a t i o n K e y & g t ; & l t ; K e y & g t ; S t a t i c   T a g s \ C r e a t i n g   V a l i d   R e l a t i o n s h i p & l t ; / K e y & g t ; & l t ; / T a g H i g h l i g h t P r e v i e w L i n k C r e a t i o n K e y & g t ; & l t ; T a g H i g h l i g h t R e l a t e d K e y & g t ; & l t ; K e y & g t ; S t a t i c   T a g s \ R e l a t e d & l t ; / K e y & g t ; & l t ; / T a g H i g h l i g h t R e l a t e d K e y & g t ; & l t ; T a g H i n t T e x t K e y & g t ; & l t ; K e y & g t ; S t a t i c   T a g s \ H i n t   T e x t & l t ; / K e y & g t ; & l t ; / T a g H i n t T e x t K e y & g t ; & l t ; T a g I m p l i c i t M e a s u r e K e y & g t ; & l t ; K e y & g t ; S t a t i c   T a g s \ I s   I m p l i c i t   M e a s u r e & l t ; / K e y & g t ; & l t ; / T a g I m p l i c i t M e a s u r e K e y & g t ; & l t ; T a g I n a c t i v e K e y & g t ; & l t ; K e y & g t ; S t a t i c   T a g s \ I n a c t i v e & l t ; / K e y & g t ; & l t ; / T a g I n a c t i v e K e y & g t ; & l t ; T a g P r e v i e w A c t i v e K e y & g t ; & l t ; K e y & g t ; S t a t i c   T a g s \ P r e v i e w   A c t i v e & l t ; / K e y & g t ; & l t ; / T a g P r e v i e w A c t i v e K e y & g t ; & l t ; T a g P r e v i e w I n a c t i v e K e y & g t ; & l t ; K e y & g t ; S t a t i c   T a g s \ P r e v i e w   I n a c t i v e & l t ; / K e y & g t ; & l t ; / T a g P r e v i e w I n a c t i v e K e y & g t ; & l t ; / D i s p l a y C o n t e x t & g t ; & l t ; D i s p l a y T y p e & g t ; D i a g r a m D i s p l a y & l t ; / D i s p l a y T y p e & g t ; & l t ; K e y   i : t y p e = " S a n d b o x E d i t o r D i a g r a m K e y " & g t ; & l t ; P e r s p e c t i v e / & g t ; & l t ; / K e y & g t ; & l t ; M a i n t a i n e r   i : t y p e = " E R D i a g r a m . E R D i a g r a m M a i n t a i n e r " & g t ; & l t ; A l l K e y s & g t ; & l t ; D i a g r a m O b j e c t K e y & g t ; & l t ; K e y & g t ; E R   D i a g r a m & l t ; / K e y & g t ; & l t ; / D i a g r a m O b j e c t K e y & g t ; & l t ; D i a g r a m O b j e c t K e y & g t ; & l t ; K e y & g t ; A c t i o n s \ D e l e t e & l t ; / K e y & g t ; & l t ; / D i a g r a m O b j e c t K e y & g t ; & l t ; D i a g r a m O b j e c t K e y & g t ; & l t ; K e y & g t ; A c t i o n s \ D e l e t e   f r o m   m o d e l & l t ; / K e y & g t ; & l t ; / D i a g r a m O b j e c t K e y & g t ; & l t ; D i a g r a m O b j e c t K e y & g t ; & l t ; K e y & g t ; A c t i o n s \ S e l e c t & l t ; / K e y & g t ; & l t ; / D i a g r a m O b j e c t K e y & g t ; & l t ; D i a g r a m O b j e c t K e y & g t ; & l t ; K e y & g t ; A c t i o n s \ C r e a t e   R e l a t i o n s h i p & l t ; / K e y & g t ; & l t ; / D i a g r a m O b j e c t K e y & g t ; & l t ; D i a g r a m O b j e c t K e y & g t ; & l t ; K e y & g t ; A c t i o n s \ L a u n c h   C r e a t e   R e l a t i o n s h i p   D i a l o g & l t ; / K e y & g t ; & l t ; / D i a g r a m O b j e c t K e y & g t ; & l t ; D i a g r a m O b j e c t K e y & g t ; & l t ; K e y & g t ; A c t i o n s \ L a u n c h   E d i t   R e l a t i o n s h i p   D i a l o g & l t ; / K e y & g t ; & l t ; / D i a g r a m O b j e c t K e y & g t ; & l t ; D i a g r a m O b j e c t K e y & g t ; & l t ; K e y & g t ; A c t i o n s \ C r e a t e   H i e r a r c h y   w i t h   L e v e l s & l t ; / K e y & g t ; & l t ; / D i a g r a m O b j e c t K e y & g t ; & l t ; D i a g r a m O b j e c t K e y & g t ; & l t ; K e y & g t ; A c t i o n s \ C r e a t e   E m p t y   H i e r a r c h y & l t ; / K e y & g t ; & l t ; / D i a g r a m O b j e c t K e y & g t ; & l t ; D i a g r a m O b j e c t K e y & g t ; & l t ; K e y & g t ; A c t i o n s \ R e m o v e   f r o m   H i e r a r c h y & l t ; / K e y & g t ; & l t ; / D i a g r a m O b j e c t K e y & g t ; & l t ; D i a g r a m O b j e c t K e y & g t ; & l t ; K e y & g t ; A c t i o n s \ R e n a m e   N o d e & l t ; / K e y & g t ; & l t ; / D i a g r a m O b j e c t K e y & g t ; & l t ; D i a g r a m O b j e c t K e y & g t ; & l t ; K e y & g t ; A c t i o n s \ M o v e   N o d e & l t ; / K e y & g t ; & l t ; / D i a g r a m O b j e c t K e y & g t ; & l t ; D i a g r a m O b j e c t K e y & g t ; & l t ; K e y & g t ; A c t i o n s \ H i d e   t h e   e n t i t y & l t ; / K e y & g t ; & l t ; / D i a g r a m O b j e c t K e y & g t ; & l t ; D i a g r a m O b j e c t K e y & g t ; & l t ; K e y & g t ; A c t i o n s \ U n h i d e   t h e   e n t i t y & l t ; / K e y & g t ; & l t ; / D i a g r a m O b j e c t K e y & g t ; & l t ; D i a g r a m O b j e c t K e y & g t ; & l t ; K e y & g t ; A c t i o n s \ G o T o & l t ; / K e y & g t ; & l t ; / D i a g r a m O b j e c t K e y & g t ; & l t ; D i a g r a m O b j e c t K e y & g t ; & l t ; K e y & g t ; A c t i o n s \ M o v e   U p & l t ; / K e y & g t ; & l t ; / D i a g r a m O b j e c t K e y & g t ; & l t ; D i a g r a m O b j e c t K e y & g t ; & l t ; K e y & g t ; A c t i o n s \ M o v e   D o w n & l t ; / K e y & g t ; & l t ; / D i a g r a m O b j e c t K e y & g t ; & l t ; D i a g r a m O b j e c t K e y & g t ; & l t ; K e y & g t ; A c t i o n s \ M a r k   R e l a t i o n s h i p   a s   A c t i v e & l t ; / K e y & g t ; & l t ; / D i a g r a m O b j e c t K e y & g t ; & l t ; D i a g r a m O b j e c t K e y & g t ; & l t ; K e y & g t ; A c t i o n s \ M a r k   R e l a t i o n s h i p   a s   I n a c t i v e & l t ; / K e y & g t ; & l t ; / D i a g r a m O b j e c t K e y & g t ; & l t ; D i a g r a m O b j e c t K e y & g t ; & l t ; K e y & g t ; A c t i o n s \ R e l a t i o n s h i p   C r o s s   F i l t e r   D i r e c t i o n   S i n g l e & l t ; / K e y & g t ; & l t ; / D i a g r a m O b j e c t K e y & g t ; & l t ; D i a g r a m O b j e c t K e y & g t ; & l t ; K e y & g t ; A c t i o n s \ R e l a t i o n s h i p   C r o s s   F i l t e r   D i r e c t i o n   B o t h & l t ; / K e y & g t ; & l t ; / D i a g r a m O b j e c t K e y & g t ; & l t ; D i a g r a m O b j e c t K e y & g t ; & l t ; K e y & g t ; A c t i o n s \ R e l a t i o n s h i p   E n d   P o i n t   M u l t i p l i c i t y   O n e & l t ; / K e y & g t ; & l t ; / D i a g r a m O b j e c t K e y & g t ; & l t ; D i a g r a m O b j e c t K e y & g t ; & l t ; K e y & g t ; A c t i o n s \ R e l a t i o n s h i p   E n d   P o i n t   M u l t i p l i c i t y   M a n y & l t ; / K e y & g t ; & l t ; / D i a g r a m O b j e c t K e y & g t ; & l t ; D i a g r a m O b j e c t K e y & g t ; & l t ; K e y & g t ; T a g G r o u p s \ N o d e   T y p e s & l t ; / K e y & g t ; & l t ; / D i a g r a m O b j e c t K e y & g t ; & l t ; D i a g r a m O b j e c t K e y & g t ; & l t ; K e y & g t ; T a g G r o u p s \ A d d i t i o n a l   I n f o   T y p e s & l t ; / K e y & g t ; & l t ; / D i a g r a m O b j e c t K e y & g t ; & l t ; D i a g r a m O b j e c t K e y & g t ; & l t ; K e y & g t ; T a g G r o u p s \ C a l c u l a t e d   C o l u m n s & l t ; / K e y & g t ; & l t ; / D i a g r a m O b j e c t K e y & g t ; & l t ; D i a g r a m O b j e c t K e y & g t ; & l t ; K e y & g t ; T a g G r o u p s \ W a r n i n g s & l t ; / K e y & g t ; & l t ; / D i a g r a m O b j e c t K e y & g t ; & l t ; D i a g r a m O b j e c t K e y & g t ; & l t ; K e y & g t ; T a g G r o u p s \ H i g h l i g h t   R e a s o n s & l t ; / K e y & g t ; & l t ; / D i a g r a m O b j e c t K e y & g t ; & l t ; D i a g r a m O b j e c t K e y & g t ; & l t ; K e y & g t ; T a g G r o u p s \ S t a t e & l t ; / K e y & g t ; & l t ; / D i a g r a m O b j e c t K e y & g t ; & l t ; D i a g r a m O b j e c t K e y & g t ; & l t ; K e y & g t ; T a g G r o u p s \ L i n k   R o l e s & l t ; / K e y & g t ; & l t ; / D i a g r a m O b j e c t K e y & g t ; & l t ; D i a g r a m O b j e c t K e y & g t ; & l t ; K e y & g t ; T a g G r o u p s \ L i n k   T y p e s & l t ; / K e y & g t ; & l t ; / D i a g r a m O b j e c t K e y & g t ; & l t ; D i a g r a m O b j e c t K e y & g t ; & l t ; K e y & g t ; T a g G r o u p s \ L i n k   S t a t e s & l t ; / K e y & g t ; & l t ; / D i a g r a m O b j e c t K e y & g t ; & l t ; D i a g r a m O b j e c t K e y & g t ; & l t ; K e y & g t ; D i a g r a m \ T a g G r o u p s \ D e l e t i o n   I m p a c t s & l t ; / K e y & g t ; & l t ; / D i a g r a m O b j e c t K e y & g t ; & l t ; D i a g r a m O b j e c t K e y & g t ; & l t ; K e y & g t ; T a g G r o u p s \ H i e r a r c h y   I d e n t i f i e r s & l t ; / K e y & g t ; & l t ; / D i a g r a m O b j e c t K e y & g t ; & l t ; D i a g r a m O b j e c t K e y & g t ; & l t ; K e y & g t ; T a g G r o u p s \ T a b l e   I d e n t i f i e r s & l t ; / K e y & g t ; & l t ; / D i a g r a m O b j e c t K e y & g t ; & l t ; D i a g r a m O b j e c t K e y & g t ; & l t ; K e y & g t ; T a g G r o u p s \ A c t i o n   D e s c r i p t o r s & l t ; / K e y & g t ; & l t ; / D i a g r a m O b j e c t K e y & g t ; & l t ; D i a g r a m O b j e c t K e y & g t ; & l t ; K e y & g t ; T a g G r o u p s \ H i n t   T e x t s & l t ; / K e y & g t ; & l t ; / D i a g r a m O b j e c t K e y & g t ; & l t ; D i a g r a m O b j e c t K e y & g t ; & l t ; K e y & g t ; S t a t i c   T a g s \ T a b l e & l t ; / K e y & g t ; & l t ; / D i a g r a m O b j e c t K e y & g t ; & l t ; D i a g r a m O b j e c t K e y & g t ; & l t ; K e y & g t ; S t a t i c   T a g s \ C o l u m n & l t ; / K e y & g t ; & l t ; / D i a g r a m O b j e c t K e y & g t ; & l t ; D i a g r a m O b j e c t K e y & g t ; & l t ; K e y & g t ; S t a t i c   T a g s \ M e a s u r e & l t ; / K e y & g t ; & l t ; / D i a g r a m O b j e c t K e y & g t ; & l t ; D i a g r a m O b j e c t K e y & g t ; & l t ; K e y & g t ; S t a t i c   T a g s \ H i e r a r c h y & l t ; / K e y & g t ; & l t ; / D i a g r a m O b j e c t K e y & g t ; & l t ; D i a g r a m O b j e c t K e y & g t ; & l t ; K e y & g t ; S t a t i c   T a g s \ H i e r a r c h y L e v e l & l t ; / K e y & g t ; & l t ; / D i a g r a m O b j e c t K e y & g t ; & l t ; D i a g r a m O b j e c t K e y & g t ; & l t ; K e y & g t ; S t a t i c   T a g s \ K P I & l t ; / K e y & g t ; & l t ; / D i a g r a m O b j e c t K e y & g t ; & l t ; D i a g r a m O b j e c t K e y & g t ; & l t ; K e y & g t ; S t a t i c   T a g s \ A d d i t i o n a l   I n f o   f o r   S o u r c e   C o l u m n & l t ; / K e y & g t ; & l t ; / D i a g r a m O b j e c t K e y & g t ; & l t ; D i a g r a m O b j e c t K e y & g t ; & l t ; K e y & g t ; S t a t i c   T a g s \ C a l c u l a t e d   C o l u m n & l t ; / K e y & g t ; & l t ; / D i a g r a m O b j e c t K e y & g t ; & l t ; D i a g r a m O b j e c t K e y & g t ; & l t ; K e y & g t ; S t a t i c   T a g s \ E r r o r & l t ; / K e y & g t ; & l t ; / D i a g r a m O b j e c t K e y & g t ; & l t ; D i a g r a m O b j e c t K e y & g t ; & l t ; K e y & g t ; S t a t i c   T a g s \ N o t C a l c u l a t e d & l t ; / K e y & g t ; & l t ; / D i a g r a m O b j e c t K e y & g t ; & l t ; D i a g r a m O b j e c t K e y & g t ; & l t ; K e y & g t ; S t a t i c   T a g s \ I s   I m p l i c i t   M e a s u r e & l t ; / K e y & g t ; & l t ; / D i a g r a m O b j e c t K e y & g t ; & l t ; D i a g r a m O b j e c t K e y & g t ; & l t ; K e y & g t ; S t a t i c   T a g s \ R e l a t e d & l t ; / K e y & g t ; & l t ; / D i a g r a m O b j e c t K e y & g t ; & l t ; D i a g r a m O b j e c t K e y & g t ; & l t ; K e y & g t ; S t a t i c   T a g s \ D e l e t i n g & l t ; / K e y & g t ; & l t ; / D i a g r a m O b j e c t K e y & g t ; & l t ; D i a g r a m O b j e c t K e y & g t ; & l t ; K e y & g t ; S t a t i c   T a g s \ C r e a t i n g   V a l i d   R e l a t i o n s h i p & l t ; / K e y & g t ; & l t ; / D i a g r a m O b j e c t K e y & g t ; & l t ; D i a g r a m O b j e c t K e y & g t ; & l t ; K e y & g t ; S t a t i c   T a g s \ H i d d e n & l t ; / K e y & g t ; & l t ; / D i a g r a m O b j e c t K e y & g t ; & l t ; D i a g r a m O b j e c t K e y & g t ; & l t ; K e y & g t ; S t a t i c   T a g s \ L i n k e d   T a b l e   C o l u m n & l t ; / K e y & g t ; & l t ; / D i a g r a m O b j e c t K e y & g t ; & l t ; D i a g r a m O b j e c t K e y & g t ; & l t ; K e y & g t ; S t a t i c   T a g s \ I s   r e a d o n l y & l t ; / K e y & g t ; & l t ; / D i a g r a m O b j e c t K e y & g t ; & l t ; D i a g r a m O b j e c t K e y & g t ; & l t ; K e y & g t ; S t a t i c   T a g s \ F K & l t ; / K e y & g t ; & l t ; / D i a g r a m O b j e c t K e y & g t ; & l t ; D i a g r a m O b j e c t K e y & g t ; & l t ; K e y & g t ; S t a t i c   T a g s \ P K & l t ; / K e y & g t ; & l t ; / D i a g r a m O b j e c t K e y & g t ; & l t ; D i a g r a m O b j e c t K e y & g t ; & l t ; K e y & g t ; S t a t i c   T a g s \ R e l a t i o n s h i p & l t ; / K e y & g t ; & l t ; / D i a g r a m O b j e c t K e y & g t ; & l t ; D i a g r a m O b j e c t K e y & g t ; & l t ; K e y & g t ; S t a t i c   T a g s \ A c t i v e & l t ; / K e y & g t ; & l t ; / D i a g r a m O b j e c t K e y & g t ; & l t ; D i a g r a m O b j e c t K e y & g t ; & l t ; K e y & g t ; S t a t i c   T a g s \ I n a c t i v e & l t ; / K e y & g t ; & l t ; / D i a g r a m O b j e c t K e y & g t ; & l t ; D i a g r a m O b j e c t K e y & g t ; & l t ; K e y & g t ; S t a t i c   T a g s \ P r e v i e w   A c t i v e & l t ; / K e y & g t ; & l t ; / D i a g r a m O b j e c t K e y & g t ; & l t ; D i a g r a m O b j e c t K e y & g t ; & l t ; K e y & g t ; S t a t i c   T a g s \ P r e v i e w   I n a c t i v e & l t ; / K e y & g t ; & l t ; / D i a g r a m O b j e c t K e y & g t ; & l t ; D i a g r a m O b j e c t K e y & g t ; & l t ; K e y & g t ; S t a t i c   T a g s \ C r o s s F i l t e r D i r e c t i o n & l t ; / K e y & g t ; & l t ; / D i a g r a m O b j e c t K e y & g t ; & l t ; D i a g r a m O b j e c t K e y & g t ; & l t ; K e y & g t ; S t a t i c   T a g s \ C r o s s F i l t e r D i r e c t i o n S i n g l e & l t ; / K e y & g t ; & l t ; / D i a g r a m O b j e c t K e y & g t ; & l t ; D i a g r a m O b j e c t K e y & g t ; & l t ; K e y & g t ; S t a t i c   T a g s \ C r o s s F i l t e r D i r e c t i o n B o t h & l t ; / K e y & g t ; & l t ; / D i a g r a m O b j e c t K e y & g t ; & l t ; D i a g r a m O b j e c t K e y & g t ; & l t ; K e y & g t ; S t a t i c   T a g s \ E n d P o i n t M u l t i p l i c i t y O n e & l t ; / K e y & g t ; & l t ; / D i a g r a m O b j e c t K e y & g t ; & l t ; D i a g r a m O b j e c t K e y & g t ; & l t ; K e y & g t ; S t a t i c   T a g s \ E n d P o i n t M u l t i p l i c i t y M a n y & l t ; / K e y & g t ; & l t ; / D i a g r a m O b j e c t K e y & g t ; & l t ; D i a g r a m O b j e c t K e y & g t ; & l t ; K e y & g t ; D i a g r a m \ T a g G r o u p s \ H i g h l i g h t   R e a s o n s \ T a g s \ H a r d   D e l e t i o n   I m p a c t & l t ; / K e y & g t ; & l t ; / D i a g r a m O b j e c t K e y & g t ; & l t ; D i a g r a m O b j e c t K e y & g t ; & l t ; K e y & g t ; D i a g r a m \ T a g G r o u p s \ H i g h l i g h t   R e a s o n s \ T a g s \ M i n i m u m   D e l e t i o n   I m p a c t & l t ; / K e y & g t ; & l t ; / D i a g r a m O b j e c t K e y & g t ; & l t ; D i a g r a m O b j e c t K e y & g t ; & l t ; K e y & g t ; S t a t i c   T a g s \ C a n   b e   p a r t   o f   r e l a t i o n s h i p & l t ; / K e y & g t ; & l t ; / D i a g r a m O b j e c t K e y & g t ; & l t ; D i a g r a m O b j e c t K e y & g t ; & l t ; K e y & g t ; S t a t i c   T a g s \ H i n t   T e x t & l t ; / K e y & g t ; & l t ; / D i a g r a m O b j e c t K e y & g t ; & l t ; D i a g r a m O b j e c t K e y & g t ; & l t ; K e y & g t ; D y n a m i c   T a g s \ T a b l e s \ & a m p ; l t ; T a b l e s \ h c f _ h c f s & a m p ; g t ; & l t ; / K e y & g t ; & l t ; / D i a g r a m O b j e c t K e y & g t ; & l t ; D i a g r a m O b j e c t K e y & g t ; & l t ; K e y & g t ; D y n a m i c   T a g s \ T a b l e s \ & a m p ; l t ; T a b l e s \ h c p _ h c f s & a m p ; g t ; & l t ; / K e y & g t ; & l t ; / D i a g r a m O b j e c t K e y & g t ; & l t ; D i a g r a m O b j e c t K e y & g t ; & l t ; K e y & g t ; D y n a m i c   T a g s \ T a b l e s \ & a m p ; l t ; T a b l e s \ h e a l t h _ c a r e _ f i n a n c i n g _ s c h e m e s & a m p ; g t ; & l t ; / K e y & g t ; & l t ; / D i a g r a m O b j e c t K e y & g t ; & l t ; D i a g r a m O b j e c t K e y & g t ; & l t ; K e y & g t ; D y n a m i c   T a g s \ T a b l e s \ & a m p ; l t ; T a b l e s \ h e a l t h _ c a r e _ f u n c t i o n & a m p ; g t ; & l t ; / K e y & g t ; & l t ; / D i a g r a m O b j e c t K e y & g t ; & l t ; D i a g r a m O b j e c t K e y & g t ; & l t ; K e y & g t ; D y n a m i c   T a g s \ T a b l e s \ & a m p ; l t ; T a b l e s \ h e a l t h _ c a r e _ p r o v i d e r s & a m p ; g t ; & l t ; / K e y & g t ; & l t ; / D i a g r a m O b j e c t K e y & g t ; & l t ; D i a g r a m O b j e c t K e y & g t ; & l t ; K e y & g t ; D y n a m i c   T a g s \ T a b l e s \ & a m p ; l t ; T a b l e s \ h e a l t h _ i n _ g d p & a m p ; g t ; & l t ; / K e y & g t ; & l t ; / D i a g r a m O b j e c t K e y & g t ; & l t ; D i a g r a m O b j e c t K e y & g t ; & l t ; K e y & g t ; D y n a m i c   T a g s \ T a b l e s \ & a m p ; l t ; T a b l e s \ h e a l t h _ i n _ g d p 1 & a m p ; g t ; & l t ; / K e y & g t ; & l t ; / D i a g r a m O b j e c t K e y & g t ; & l t ; D i a g r a m O b j e c t K e y & g t ; & l t ; K e y & g t ; T a b l e s \ h c f _ h c f s & l t ; / K e y & g t ; & l t ; / D i a g r a m O b j e c t K e y & g t ; & l t ; D i a g r a m O b j e c t K e y & g t ; & l t ; K e y & g t ; T a b l e s \ h c f _ h c f s \ C o l u m n s \ h c f i d & l t ; / K e y & g t ; & l t ; / D i a g r a m O b j e c t K e y & g t ; & l t ; D i a g r a m O b j e c t K e y & g t ; & l t ; K e y & g t ; T a b l e s \ h c f _ h c f s \ C o l u m n s \ h c f s i d & l t ; / K e y & g t ; & l t ; / D i a g r a m O b j e c t K e y & g t ; & l t ; D i a g r a m O b j e c t K e y & g t ; & l t ; K e y & g t ; T a b l e s \ h c f _ h c f s \ C o l u m n s \ a m o u n t & l t ; / K e y & g t ; & l t ; / D i a g r a m O b j e c t K e y & g t ; & l t ; D i a g r a m O b j e c t K e y & g t ; & l t ; K e y & g t ; T a b l e s \ h c f _ h c f s \ C o l u m n s \ y e a r & l t ; / K e y & g t ; & l t ; / D i a g r a m O b j e c t K e y & g t ; & l t ; D i a g r a m O b j e c t K e y & g t ; & l t ; K e y & g t ; T a b l e s \ h c f _ h c f s \ M e a s u r e s \ S u m   o f   a m o u n t & l t ; / K e y & g t ; & l t ; / D i a g r a m O b j e c t K e y & g t ; & l t ; D i a g r a m O b j e c t K e y & g t ; & l t ; K e y & g t ; T a b l e s \ h c f _ h c f s \ S u m   o f   a m o u n t \ A d d i t i o n a l   I n f o \ I m p l i c i t   M e a s u r e & l t ; / K e y & g t ; & l t ; / D i a g r a m O b j e c t K e y & g t ; & l t ; D i a g r a m O b j e c t K e y & g t ; & l t ; K e y & g t ; T a b l e s \ h c p _ h c f s & l t ; / K e y & g t ; & l t ; / D i a g r a m O b j e c t K e y & g t ; & l t ; D i a g r a m O b j e c t K e y & g t ; & l t ; K e y & g t ; T a b l e s \ h c p _ h c f s \ C o l u m n s \ h c p i d & l t ; / K e y & g t ; & l t ; / D i a g r a m O b j e c t K e y & g t ; & l t ; D i a g r a m O b j e c t K e y & g t ; & l t ; K e y & g t ; T a b l e s \ h c p _ h c f s \ C o l u m n s \ h c f s i d & l t ; / K e y & g t ; & l t ; / D i a g r a m O b j e c t K e y & g t ; & l t ; D i a g r a m O b j e c t K e y & g t ; & l t ; K e y & g t ; T a b l e s \ h c p _ h c f s \ C o l u m n s \ a m o u n t & l t ; / K e y & g t ; & l t ; / D i a g r a m O b j e c t K e y & g t ; & l t ; D i a g r a m O b j e c t K e y & g t ; & l t ; K e y & g t ; T a b l e s \ h c p _ h c f s \ C o l u m n s \ y e a r & l t ; / K e y & g t ; & l t ; / D i a g r a m O b j e c t K e y & g t ; & l t ; D i a g r a m O b j e c t K e y & g t ; & l t ; K e y & g t ; T a b l e s \ h c p _ h c f s \ M e a s u r e s \ S u m   o f   a m o u n t   2 & l t ; / K e y & g t ; & l t ; / D i a g r a m O b j e c t K e y & g t ; & l t ; D i a g r a m O b j e c t K e y & g t ; & l t ; K e y & g t ; T a b l e s \ h c p _ h c f s \ S u m   o f   a m o u n t   2 \ A d d i t i o n a l   I n f o \ I m p l i c i t   M e a s u r e & l t ; / K e y & g t ; & l t ; / D i a g r a m O b j e c t K e y & g t ; & l t ; D i a g r a m O b j e c t K e y & g t ; & l t ; K e y & g t ; T a b l e s \ h e a l t h _ c a r e _ f i n a n c i n g _ s c h e m e s & l t ; / K e y & g t ; & l t ; / D i a g r a m O b j e c t K e y & g t ; & l t ; D i a g r a m O b j e c t K e y & g t ; & l t ; K e y & g t ; T a b l e s \ h e a l t h _ c a r e _ f i n a n c i n g _ s c h e m e s \ C o l u m n s \ i d h c f s & l t ; / K e y & g t ; & l t ; / D i a g r a m O b j e c t K e y & g t ; & l t ; D i a g r a m O b j e c t K e y & g t ; & l t ; K e y & g t ; T a b l e s \ h e a l t h _ c a r e _ f i n a n c i n g _ s c h e m e s \ C o l u m n s \ h c f s _ l a b e l & l t ; / K e y & g t ; & l t ; / D i a g r a m O b j e c t K e y & g t ; & l t ; D i a g r a m O b j e c t K e y & g t ; & l t ; K e y & g t ; T a b l e s \ h e a l t h _ c a r e _ f u n c t i o n & l t ; / K e y & g t ; & l t ; / D i a g r a m O b j e c t K e y & g t ; & l t ; D i a g r a m O b j e c t K e y & g t ; & l t ; K e y & g t ; T a b l e s \ h e a l t h _ c a r e _ f u n c t i o n \ C o l u m n s \ i d h c f & l t ; / K e y & g t ; & l t ; / D i a g r a m O b j e c t K e y & g t ; & l t ; D i a g r a m O b j e c t K e y & g t ; & l t ; K e y & g t ; T a b l e s \ h e a l t h _ c a r e _ f u n c t i o n \ C o l u m n s \ h c f _ l a b e l & l t ; / K e y & g t ; & l t ; / D i a g r a m O b j e c t K e y & g t ; & l t ; D i a g r a m O b j e c t K e y & g t ; & l t ; K e y & g t ; T a b l e s \ h e a l t h _ c a r e _ p r o v i d e r s & l t ; / K e y & g t ; & l t ; / D i a g r a m O b j e c t K e y & g t ; & l t ; D i a g r a m O b j e c t K e y & g t ; & l t ; K e y & g t ; T a b l e s \ h e a l t h _ c a r e _ p r o v i d e r s \ C o l u m n s \ i d h c p & l t ; / K e y & g t ; & l t ; / D i a g r a m O b j e c t K e y & g t ; & l t ; D i a g r a m O b j e c t K e y & g t ; & l t ; K e y & g t ; T a b l e s \ h e a l t h _ c a r e _ p r o v i d e r s \ C o l u m n s \ h c p _ l a b e l & l t ; / K e y & g t ; & l t ; / D i a g r a m O b j e c t K e y & g t ; & l t ; D i a g r a m O b j e c t K e y & g t ; & l t ; K e y & g t ; T a b l e s \ h e a l t h _ i n _ g d p & l t ; / K e y & g t ; & l t ; / D i a g r a m O b j e c t K e y & g t ; & l t ; D i a g r a m O b j e c t K e y & g t ; & l t ; K e y & g t ; T a b l e s \ h e a l t h _ i n _ g d p \ C o l u m n s \ g u i d & l t ; / K e y & g t ; & l t ; / D i a g r a m O b j e c t K e y & g t ; & l t ; D i a g r a m O b j e c t K e y & g t ; & l t ; K e y & g t ; T a b l e s \ h e a l t h _ i n _ g d p \ C o l u m n s \ c o u n t r y & l t ; / K e y & g t ; & l t ; / D i a g r a m O b j e c t K e y & g t ; & l t ; D i a g r a m O b j e c t K e y & g t ; & l t ; K e y & g t ; T a b l e s \ h e a l t h _ i n _ g d p \ C o l u m n s \ g d p _ i n _ h e a l t h & l t ; / K e y & g t ; & l t ; / D i a g r a m O b j e c t K e y & g t ; & l t ; D i a g r a m O b j e c t K e y & g t ; & l t ; K e y & g t ; T a b l e s \ h e a l t h _ i n _ g d p \ C o l u m n s \ y e a r & l t ; / K e y & g t ; & l t ; / D i a g r a m O b j e c t K e y & g t ; & l t ; D i a g r a m O b j e c t K e y & g t ; & l t ; K e y & g t ; T a b l e s \ h e a l t h _ i n _ g d p 1 & l t ; / K e y & g t ; & l t ; / D i a g r a m O b j e c t K e y & g t ; & l t ; D i a g r a m O b j e c t K e y & g t ; & l t ; K e y & g t ; T a b l e s \ h e a l t h _ i n _ g d p 1 \ C o l u m n s \ D r ~a v a & l t ; / K e y & g t ; & l t ; / D i a g r a m O b j e c t K e y & g t ; & l t ; D i a g r a m O b j e c t K e y & g t ; & l t ; K e y & g t ; T a b l e s \ h e a l t h _ i n _ g d p 1 \ C o l u m n s \ U d i o   t e k u e   z d r a v s t v e n e   p o t r o an j e   u   B D P - u & l t ; / K e y & g t ; & l t ; / D i a g r a m O b j e c t K e y & g t ; & l t ; D i a g r a m O b j e c t K e y & g t ; & l t ; K e y & g t ; T a b l e s \ h e a l t h _ i n _ g d p 1 \ C o l u m n s \ G o d i n a & l t ; / K e y & g t ; & l t ; / D i a g r a m O b j e c t K e y & g t ; & l t ; D i a g r a m O b j e c t K e y & g t ; & l t ; K e y & g t ; T a b l e s \ h e a l t h _ i n _ g d p 1 \ M e a s u r e s \ C o u n t   o f   U d i o   t e k u e   z d r a v s t v e n e   p o t r o an j e   u   B D P - u & l t ; / K e y & g t ; & l t ; / D i a g r a m O b j e c t K e y & g t ; & l t ; D i a g r a m O b j e c t K e y & g t ; & l t ; K e y & g t ; T a b l e s \ h e a l t h _ i n _ g d p 1 \ C o u n t   o f   U d i o   t e k u e   z d r a v s t v e n e   p o t r o an j e   u   B D P - u \ A d d i t i o n a l   I n f o \ I m p l i c i t   M e a s u r e & l t ; / K e y & g t ; & l t ; / D i a g r a m O b j e c t K e y & g t ; & l t ; D i a g r a m O b j e c t K e y & g t ; & l t ; K e y & g t ; R e l a t i o n s h i p s \ & a m p ; l t ; T a b l e s \ h c f _ h c f s \ C o l u m n s \ h c f s i d & a m p ; g t ; - & a m p ; l t ; T a b l e s \ h e a l t h _ c a r e _ f i n a n c i n g _ s c h e m e s \ C o l u m n s \ i d h c f s & a m p ; g t ; & l t ; / K e y & g t ; & l t ; / D i a g r a m O b j e c t K e y & g t ; & l t ; D i a g r a m O b j e c t K e y & g t ; & l t ; K e y & g t ; R e l a t i o n s h i p s \ & a m p ; l t ; T a b l e s \ h c f _ h c f s \ C o l u m n s \ h c f s i d & a m p ; g t ; - & a m p ; l t ; T a b l e s \ h e a l t h _ c a r e _ f i n a n c i n g _ s c h e m e s \ C o l u m n s \ i d h c f s & a m p ; g t ; \ F K & l t ; / K e y & g t ; & l t ; / D i a g r a m O b j e c t K e y & g t ; & l t ; D i a g r a m O b j e c t K e y & g t ; & l t ; K e y & g t ; R e l a t i o n s h i p s \ & a m p ; l t ; T a b l e s \ h c f _ h c f s \ C o l u m n s \ h c f s i d & a m p ; g t ; - & a m p ; l t ; T a b l e s \ h e a l t h _ c a r e _ f i n a n c i n g _ s c h e m e s \ C o l u m n s \ i d h c f s & a m p ; g t ; \ P K & l t ; / K e y & g t ; & l t ; / D i a g r a m O b j e c t K e y & g t ; & l t ; D i a g r a m O b j e c t K e y & g t ; & l t ; K e y & g t ; R e l a t i o n s h i p s \ & a m p ; l t ; T a b l e s \ h c f _ h c f s \ C o l u m n s \ h c f s i d & a m p ; g t ; - & a m p ; l t ; T a b l e s \ h e a l t h _ c a r e _ f i n a n c i n g _ s c h e m e s \ C o l u m n s \ i d h c f s & a m p ; g t ; \ C r o s s F i l t e r & l t ; / K e y & g t ; & l t ; / D i a g r a m O b j e c t K e y & g t ; & l t ; D i a g r a m O b j e c t K e y & g t ; & l t ; K e y & g t ; R e l a t i o n s h i p s \ & a m p ; l t ; T a b l e s \ h c f _ h c f s \ C o l u m n s \ h c f i d & a m p ; g t ; - & a m p ; l t ; T a b l e s \ h e a l t h _ c a r e _ f u n c t i o n \ C o l u m n s \ i d h c f & a m p ; g t ; & l t ; / K e y & g t ; & l t ; / D i a g r a m O b j e c t K e y & g t ; & l t ; D i a g r a m O b j e c t K e y & g t ; & l t ; K e y & g t ; R e l a t i o n s h i p s \ & a m p ; l t ; T a b l e s \ h c f _ h c f s \ C o l u m n s \ h c f i d & a m p ; g t ; - & a m p ; l t ; T a b l e s \ h e a l t h _ c a r e _ f u n c t i o n \ C o l u m n s \ i d h c f & a m p ; g t ; \ F K & l t ; / K e y & g t ; & l t ; / D i a g r a m O b j e c t K e y & g t ; & l t ; D i a g r a m O b j e c t K e y & g t ; & l t ; K e y & g t ; R e l a t i o n s h i p s \ & a m p ; l t ; T a b l e s \ h c f _ h c f s \ C o l u m n s \ h c f i d & a m p ; g t ; - & a m p ; l t ; T a b l e s \ h e a l t h _ c a r e _ f u n c t i o n \ C o l u m n s \ i d h c f & a m p ; g t ; \ P K & l t ; / K e y & g t ; & l t ; / D i a g r a m O b j e c t K e y & g t ; & l t ; D i a g r a m O b j e c t K e y & g t ; & l t ; K e y & g t ; R e l a t i o n s h i p s \ & a m p ; l t ; T a b l e s \ h c f _ h c f s \ C o l u m n s \ h c f i d & a m p ; g t ; - & a m p ; l t ; T a b l e s \ h e a l t h _ c a r e _ f u n c t i o n \ C o l u m n s \ i d h c f & a m p ; g t ; \ C r o s s F i l t e r & l t ; / K e y & g t ; & l t ; / D i a g r a m O b j e c t K e y & g t ; & l t ; D i a g r a m O b j e c t K e y & g t ; & l t ; K e y & g t ; R e l a t i o n s h i p s \ & a m p ; l t ; T a b l e s \ h c p _ h c f s \ C o l u m n s \ h c f s i d & a m p ; g t ; - & a m p ; l t ; T a b l e s \ h e a l t h _ c a r e _ f i n a n c i n g _ s c h e m e s \ C o l u m n s \ i d h c f s & a m p ; g t ; & l t ; / K e y & g t ; & l t ; / D i a g r a m O b j e c t K e y & g t ; & l t ; D i a g r a m O b j e c t K e y & g t ; & l t ; K e y & g t ; R e l a t i o n s h i p s \ & a m p ; l t ; T a b l e s \ h c p _ h c f s \ C o l u m n s \ h c f s i d & a m p ; g t ; - & a m p ; l t ; T a b l e s \ h e a l t h _ c a r e _ f i n a n c i n g _ s c h e m e s \ C o l u m n s \ i d h c f s & a m p ; g t ; \ F K & l t ; / K e y & g t ; & l t ; / D i a g r a m O b j e c t K e y & g t ; & l t ; D i a g r a m O b j e c t K e y & g t ; & l t ; K e y & g t ; R e l a t i o n s h i p s \ & a m p ; l t ; T a b l e s \ h c p _ h c f s \ C o l u m n s \ h c f s i d & a m p ; g t ; - & a m p ; l t ; T a b l e s \ h e a l t h _ c a r e _ f i n a n c i n g _ s c h e m e s \ C o l u m n s \ i d h c f s & a m p ; g t ; \ P K & l t ; / K e y & g t ; & l t ; / D i a g r a m O b j e c t K e y & g t ; & l t ; D i a g r a m O b j e c t K e y & g t ; & l t ; K e y & g t ; R e l a t i o n s h i p s \ & a m p ; l t ; T a b l e s \ h c p _ h c f s \ C o l u m n s \ h c f s i d & a m p ; g t ; - & a m p ; l t ; T a b l e s \ h e a l t h _ c a r e _ f i n a n c i n g _ s c h e m e s \ C o l u m n s \ i d h c f s & a m p ; g t ; \ C r o s s F i l t e r & l t ; / K e y & g t ; & l t ; / D i a g r a m O b j e c t K e y & g t ; & l t ; D i a g r a m O b j e c t K e y & g t ; & l t ; K e y & g t ; R e l a t i o n s h i p s \ & a m p ; l t ; T a b l e s \ h c p _ h c f s \ C o l u m n s \ h c p i d & a m p ; g t ; - & a m p ; l t ; T a b l e s \ h e a l t h _ c a r e _ p r o v i d e r s \ C o l u m n s \ i d h c p & a m p ; g t ; & l t ; / K e y & g t ; & l t ; / D i a g r a m O b j e c t K e y & g t ; & l t ; D i a g r a m O b j e c t K e y & g t ; & l t ; K e y & g t ; R e l a t i o n s h i p s \ & a m p ; l t ; T a b l e s \ h c p _ h c f s \ C o l u m n s \ h c p i d & a m p ; g t ; - & a m p ; l t ; T a b l e s \ h e a l t h _ c a r e _ p r o v i d e r s \ C o l u m n s \ i d h c p & a m p ; g t ; \ F K & l t ; / K e y & g t ; & l t ; / D i a g r a m O b j e c t K e y & g t ; & l t ; D i a g r a m O b j e c t K e y & g t ; & l t ; K e y & g t ; R e l a t i o n s h i p s \ & a m p ; l t ; T a b l e s \ h c p _ h c f s \ C o l u m n s \ h c p i d & a m p ; g t ; - & a m p ; l t ; T a b l e s \ h e a l t h _ c a r e _ p r o v i d e r s \ C o l u m n s \ i d h c p & a m p ; g t ; \ P K & l t ; / K e y & g t ; & l t ; / D i a g r a m O b j e c t K e y & g t ; & l t ; D i a g r a m O b j e c t K e y & g t ; & l t ; K e y & g t ; R e l a t i o n s h i p s \ & a m p ; l t ; T a b l e s \ h c p _ h c f s \ C o l u m n s \ h c p i d & a m p ; g t ; - & a m p ; l t ; T a b l e s \ h e a l t h _ c a r e _ p r o v i d e r s \ C o l u m n s \ i d h c p & a m p ; g t ; \ C r o s s F i l t e r & l t ; / K e y & g t ; & l t ; / D i a g r a m O b j e c t K e y & g t ; & l t ; / A l l K e y s & g t ; & l t ; S e l e c t e d K e y s & g t ; & l t ; D i a g r a m O b j e c t K e y & g t ; & l t ; K e y & g t ; T a b l e s \ h e a l t h _ i n _ g d p 1 & l t ; / K e y & g t ; & l t ; / D i a g r a m O b j e c t K e y & g t ; & l t ; / S e l e c t e d K e y s & g t ; & l t ; / M a i n t a i n e r & g t ; & l t ; V i e w S t a t e F a c t o r y T y p e & g t ; M i c r o s o f t . A n a l y s i s S e r v i c e s . C o m m o n . D i a g r a m D i s p l a y V i e w S t a t e F a c t o r y & l t ; / V i e w S t a t e F a c t o r y T y p e & g t ; & l t ; V i e w S t a t e s   x m l n s : a = " h t t p : / / s c h e m a s . m i c r o s o f t . c o m / 2 0 0 3 / 1 0 / S e r i a l i z a t i o n / A r r a y s " & g t ; & l t ; a : K e y V a l u e O f D i a g r a m O b j e c t K e y a n y T y p e z b w N T n L X & g t ; & l t ; a : K e y & g t ; & l t ; K e y & g t ; E R   D i a g r a m & l t ; / K e y & g t ; & l t ; / a : K e y & g t ; & l t ; a : V a l u e   i : t y p e = " D i a g r a m D i s p l a y D i a g r a m V i e w S t a t e " & g t ; & l t ; L a y e d O u t & g t ; t r u e & l t ; / L a y e d O u t & g t ; & l t ; Z o o m P e r c e n t & g t ; 1 0 0 & l t ; / Z o o m P e r c e n t & g t ; & l t ; / a : V a l u e & g t ; & l t ; / a : K e y V a l u e O f D i a g r a m O b j e c t K e y a n y T y p e z b w N T n L X & g t ; & l t ; a : K e y V a l u e O f D i a g r a m O b j e c t K e y a n y T y p e z b w N T n L X & g t ; & l t ; a : K e y & g t ; & l t ; K e y & g t ; A c t i o n s \ D e l e t e & l t ; / K e y & g t ; & l t ; / a : K e y & g t ; & l t ; a : V a l u e   i : t y p e = " D i a g r a m D i s p l a y V i e w S t a t e I D i a g r a m A c t i o n " / & g t ; & l t ; / a : K e y V a l u e O f D i a g r a m O b j e c t K e y a n y T y p e z b w N T n L X & g t ; & l t ; a : K e y V a l u e O f D i a g r a m O b j e c t K e y a n y T y p e z b w N T n L X & g t ; & l t ; a : K e y & g t ; & l t ; K e y & g t ; A c t i o n s \ D e l e t e   f r o m   m o d e l & l t ; / K e y & g t ; & l t ; / a : K e y & g t ; & l t ; a : V a l u e   i : t y p e = " D i a g r a m D i s p l a y V i e w S t a t e I D i a g r a m A c t i o n " / & g t ; & l t ; / a : K e y V a l u e O f D i a g r a m O b j e c t K e y a n y T y p e z b w N T n L X & g t ; & l t ; a : K e y V a l u e O f D i a g r a m O b j e c t K e y a n y T y p e z b w N T n L X & g t ; & l t ; a : K e y & g t ; & l t ; K e y & g t ; A c t i o n s \ S e l e c t & l t ; / K e y & g t ; & l t ; / a : K e y & g t ; & l t ; a : V a l u e   i : t y p e = " D i a g r a m D i s p l a y V i e w S t a t e I D i a g r a m A c t i o n " / & g t ; & l t ; / a : K e y V a l u e O f D i a g r a m O b j e c t K e y a n y T y p e z b w N T n L X & g t ; & l t ; a : K e y V a l u e O f D i a g r a m O b j e c t K e y a n y T y p e z b w N T n L X & g t ; & l t ; a : K e y & g t ; & l t ; K e y & g t ; A c t i o n s \ C r e a t e   R e l a t i o n s h i p & l t ; / K e y & g t ; & l t ; / a : K e y & g t ; & l t ; a : V a l u e   i : t y p e = " D i a g r a m D i s p l a y V i e w S t a t e I D i a g r a m A c t i o n " / & g t ; & l t ; / a : K e y V a l u e O f D i a g r a m O b j e c t K e y a n y T y p e z b w N T n L X & g t ; & l t ; a : K e y V a l u e O f D i a g r a m O b j e c t K e y a n y T y p e z b w N T n L X & g t ; & l t ; a : K e y & g t ; & l t ; K e y & g t ; A c t i o n s \ L a u n c h   C r e a t e   R e l a t i o n s h i p   D i a l o g & l t ; / K e y & g t ; & l t ; / a : K e y & g t ; & l t ; a : V a l u e   i : t y p e = " D i a g r a m D i s p l a y V i e w S t a t e I D i a g r a m A c t i o n " / & g t ; & l t ; / a : K e y V a l u e O f D i a g r a m O b j e c t K e y a n y T y p e z b w N T n L X & g t ; & l t ; a : K e y V a l u e O f D i a g r a m O b j e c t K e y a n y T y p e z b w N T n L X & g t ; & l t ; a : K e y & g t ; & l t ; K e y & g t ; A c t i o n s \ L a u n c h   E d i t   R e l a t i o n s h i p   D i a l o g & l t ; / K e y & g t ; & l t ; / a : K e y & g t ; & l t ; a : V a l u e   i : t y p e = " D i a g r a m D i s p l a y V i e w S t a t e I D i a g r a m A c t i o n " / & g t ; & l t ; / a : K e y V a l u e O f D i a g r a m O b j e c t K e y a n y T y p e z b w N T n L X & g t ; & l t ; a : K e y V a l u e O f D i a g r a m O b j e c t K e y a n y T y p e z b w N T n L X & g t ; & l t ; a : K e y & g t ; & l t ; K e y & g t ; A c t i o n s \ C r e a t e   H i e r a r c h y   w i t h   L e v e l s & l t ; / K e y & g t ; & l t ; / a : K e y & g t ; & l t ; a : V a l u e   i : t y p e = " D i a g r a m D i s p l a y V i e w S t a t e I D i a g r a m A c t i o n " / & g t ; & l t ; / a : K e y V a l u e O f D i a g r a m O b j e c t K e y a n y T y p e z b w N T n L X & g t ; & l t ; a : K e y V a l u e O f D i a g r a m O b j e c t K e y a n y T y p e z b w N T n L X & g t ; & l t ; a : K e y & g t ; & l t ; K e y & g t ; A c t i o n s \ C r e a t e   E m p t y   H i e r a r c h y & l t ; / K e y & g t ; & l t ; / a : K e y & g t ; & l t ; a : V a l u e   i : t y p e = " D i a g r a m D i s p l a y V i e w S t a t e I D i a g r a m A c t i o n " / & g t ; & l t ; / a : K e y V a l u e O f D i a g r a m O b j e c t K e y a n y T y p e z b w N T n L X & g t ; & l t ; a : K e y V a l u e O f D i a g r a m O b j e c t K e y a n y T y p e z b w N T n L X & g t ; & l t ; a : K e y & g t ; & l t ; K e y & g t ; A c t i o n s \ R e m o v e   f r o m   H i e r a r c h y & l t ; / K e y & g t ; & l t ; / a : K e y & g t ; & l t ; a : V a l u e   i : t y p e = " D i a g r a m D i s p l a y V i e w S t a t e I D i a g r a m A c t i o n " / & g t ; & l t ; / a : K e y V a l u e O f D i a g r a m O b j e c t K e y a n y T y p e z b w N T n L X & g t ; & l t ; a : K e y V a l u e O f D i a g r a m O b j e c t K e y a n y T y p e z b w N T n L X & g t ; & l t ; a : K e y & g t ; & l t ; K e y & g t ; A c t i o n s \ R e n a m e   N o d e & l t ; / K e y & g t ; & l t ; / a : K e y & g t ; & l t ; a : V a l u e   i : t y p e = " D i a g r a m D i s p l a y V i e w S t a t e I D i a g r a m A c t i o n " / & g t ; & l t ; / a : K e y V a l u e O f D i a g r a m O b j e c t K e y a n y T y p e z b w N T n L X & g t ; & l t ; a : K e y V a l u e O f D i a g r a m O b j e c t K e y a n y T y p e z b w N T n L X & g t ; & l t ; a : K e y & g t ; & l t ; K e y & g t ; A c t i o n s \ M o v e   N o d e & l t ; / K e y & g t ; & l t ; / a : K e y & g t ; & l t ; a : V a l u e   i : t y p e = " D i a g r a m D i s p l a y V i e w S t a t e I D i a g r a m A c t i o n " / & g t ; & l t ; / a : K e y V a l u e O f D i a g r a m O b j e c t K e y a n y T y p e z b w N T n L X & g t ; & l t ; a : K e y V a l u e O f D i a g r a m O b j e c t K e y a n y T y p e z b w N T n L X & g t ; & l t ; a : K e y & g t ; & l t ; K e y & g t ; A c t i o n s \ H i d e   t h e   e n t i t y & l t ; / K e y & g t ; & l t ; / a : K e y & g t ; & l t ; a : V a l u e   i : t y p e = " D i a g r a m D i s p l a y V i e w S t a t e I D i a g r a m A c t i o n " / & g t ; & l t ; / a : K e y V a l u e O f D i a g r a m O b j e c t K e y a n y T y p e z b w N T n L X & g t ; & l t ; a : K e y V a l u e O f D i a g r a m O b j e c t K e y a n y T y p e z b w N T n L X & g t ; & l t ; a : K e y & g t ; & l t ; K e y & g t ; A c t i o n s \ U n h i d e   t h e   e n t i t y & l t ; / K e y & g t ; & l t ; / a : K e y & g t ; & l t ; a : V a l u e   i : t y p e = " D i a g r a m D i s p l a y V i e w S t a t e I D i a g r a m A c t i o n " / & g t ; & l t ; / a : K e y V a l u e O f D i a g r a m O b j e c t K e y a n y T y p e z b w N T n L X & g t ; & l t ; a : K e y V a l u e O f D i a g r a m O b j e c t K e y a n y T y p e z b w N T n L X & g t ; & l t ; a : K e y & g t ; & l t ; K e y & g t ; A c t i o n s \ G o T o & l t ; / K e y & g t ; & l t ; / a : K e y & g t ; & l t ; a : V a l u e   i : t y p e = " D i a g r a m D i s p l a y V i e w S t a t e I D i a g r a m A c t i o n " / & g t ; & l t ; / a : K e y V a l u e O f D i a g r a m O b j e c t K e y a n y T y p e z b w N T n L X & g t ; & l t ; a : K e y V a l u e O f D i a g r a m O b j e c t K e y a n y T y p e z b w N T n L X & g t ; & l t ; a : K e y & g t ; & l t ; K e y & g t ; A c t i o n s \ M o v e   U p & l t ; / K e y & g t ; & l t ; / a : K e y & g t ; & l t ; a : V a l u e   i : t y p e = " D i a g r a m D i s p l a y V i e w S t a t e I D i a g r a m A c t i o n " / & g t ; & l t ; / a : K e y V a l u e O f D i a g r a m O b j e c t K e y a n y T y p e z b w N T n L X & g t ; & l t ; a : K e y V a l u e O f D i a g r a m O b j e c t K e y a n y T y p e z b w N T n L X & g t ; & l t ; a : K e y & g t ; & l t ; K e y & g t ; A c t i o n s \ M o v e   D o w n & l t ; / K e y & g t ; & l t ; / a : K e y & g t ; & l t ; a : V a l u e   i : t y p e = " D i a g r a m D i s p l a y V i e w S t a t e I D i a g r a m A c t i o n " / & g t ; & l t ; / a : K e y V a l u e O f D i a g r a m O b j e c t K e y a n y T y p e z b w N T n L X & g t ; & l t ; a : K e y V a l u e O f D i a g r a m O b j e c t K e y a n y T y p e z b w N T n L X & g t ; & l t ; a : K e y & g t ; & l t ; K e y & g t ; A c t i o n s \ M a r k   R e l a t i o n s h i p   a s   A c t i v e & l t ; / K e y & g t ; & l t ; / a : K e y & g t ; & l t ; a : V a l u e   i : t y p e = " D i a g r a m D i s p l a y V i e w S t a t e I D i a g r a m A c t i o n " / & g t ; & l t ; / a : K e y V a l u e O f D i a g r a m O b j e c t K e y a n y T y p e z b w N T n L X & g t ; & l t ; a : K e y V a l u e O f D i a g r a m O b j e c t K e y a n y T y p e z b w N T n L X & g t ; & l t ; a : K e y & g t ; & l t ; K e y & g t ; A c t i o n s \ M a r k   R e l a t i o n s h i p   a s   I n a c t i v e & l t ; / K e y & g t ; & l t ; / a : K e y & g t ; & l t ; a : V a l u e   i : t y p e = " D i a g r a m D i s p l a y V i e w S t a t e I D i a g r a m A c t i o n " / & g t ; & l t ; / a : K e y V a l u e O f D i a g r a m O b j e c t K e y a n y T y p e z b w N T n L X & g t ; & l t ; a : K e y V a l u e O f D i a g r a m O b j e c t K e y a n y T y p e z b w N T n L X & g t ; & l t ; a : K e y & g t ; & l t ; K e y & g t ; A c t i o n s \ R e l a t i o n s h i p   C r o s s   F i l t e r   D i r e c t i o n   S i n g l e & l t ; / K e y & g t ; & l t ; / a : K e y & g t ; & l t ; a : V a l u e   i : t y p e = " D i a g r a m D i s p l a y V i e w S t a t e I D i a g r a m A c t i o n " / & g t ; & l t ; / a : K e y V a l u e O f D i a g r a m O b j e c t K e y a n y T y p e z b w N T n L X & g t ; & l t ; a : K e y V a l u e O f D i a g r a m O b j e c t K e y a n y T y p e z b w N T n L X & g t ; & l t ; a : K e y & g t ; & l t ; K e y & g t ; A c t i o n s \ R e l a t i o n s h i p   C r o s s   F i l t e r   D i r e c t i o n   B o t h & l t ; / K e y & g t ; & l t ; / a : K e y & g t ; & l t ; a : V a l u e   i : t y p e = " D i a g r a m D i s p l a y V i e w S t a t e I D i a g r a m A c t i o n " / & g t ; & l t ; / a : K e y V a l u e O f D i a g r a m O b j e c t K e y a n y T y p e z b w N T n L X & g t ; & l t ; a : K e y V a l u e O f D i a g r a m O b j e c t K e y a n y T y p e z b w N T n L X & g t ; & l t ; a : K e y & g t ; & l t ; K e y & g t ; A c t i o n s \ R e l a t i o n s h i p   E n d   P o i n t   M u l t i p l i c i t y   O n e & l t ; / K e y & g t ; & l t ; / a : K e y & g t ; & l t ; a : V a l u e   i : t y p e = " D i a g r a m D i s p l a y V i e w S t a t e I D i a g r a m A c t i o n " / & g t ; & l t ; / a : K e y V a l u e O f D i a g r a m O b j e c t K e y a n y T y p e z b w N T n L X & g t ; & l t ; a : K e y V a l u e O f D i a g r a m O b j e c t K e y a n y T y p e z b w N T n L X & g t ; & l t ; a : K e y & g t ; & l t ; K e y & g t ; A c t i o n s \ R e l a t i o n s h i p   E n d   P o i n t   M u l t i p l i c i t y   M a n y & l t ; / K e y & g t ; & l t ; / a : K e y & g t ; & l t ; a : V a l u e   i : t y p e = " D i a g r a m D i s p l a y V i e w S t a t e I D i a g r a m A c t i o n " / & g t ; & l t ; / a : K e y V a l u e O f D i a g r a m O b j e c t K e y a n y T y p e z b w N T n L X & g t ; & l t ; a : K e y V a l u e O f D i a g r a m O b j e c t K e y a n y T y p e z b w N T n L X & g t ; & l t ; a : K e y & g t ; & l t ; K e y & g t ; T a g G r o u p s \ N o d e   T y p e s & l t ; / K e y & g t ; & l t ; / a : K e y & g t ; & l t ; a : V a l u e   i : t y p e = " D i a g r a m D i s p l a y V i e w S t a t e I D i a g r a m T a g G r o u p " / & g t ; & l t ; / a : K e y V a l u e O f D i a g r a m O b j e c t K e y a n y T y p e z b w N T n L X & g t ; & l t ; a : K e y V a l u e O f D i a g r a m O b j e c t K e y a n y T y p e z b w N T n L X & g t ; & l t ; a : K e y & g t ; & l t ; K e y & g t ; T a g G r o u p s \ A d d i t i o n a l   I n f o   T y p e s & l t ; / K e y & g t ; & l t ; / a : K e y & g t ; & l t ; a : V a l u e   i : t y p e = " D i a g r a m D i s p l a y V i e w S t a t e I D i a g r a m T a g G r o u p " / & g t ; & l t ; / a : K e y V a l u e O f D i a g r a m O b j e c t K e y a n y T y p e z b w N T n L X & g t ; & l t ; a : K e y V a l u e O f D i a g r a m O b j e c t K e y a n y T y p e z b w N T n L X & g t ; & l t ; a : K e y & g t ; & l t ; K e y & g t ; T a g G r o u p s \ C a l c u l a t e d   C o l u m n s & l t ; / K e y & g t ; & l t ; / a : K e y & g t ; & l t ; a : V a l u e   i : t y p e = " D i a g r a m D i s p l a y V i e w S t a t e I D i a g r a m T a g G r o u p " / & g t ; & l t ; / a : K e y V a l u e O f D i a g r a m O b j e c t K e y a n y T y p e z b w N T n L X & g t ; & l t ; a : K e y V a l u e O f D i a g r a m O b j e c t K e y a n y T y p e z b w N T n L X & g t ; & l t ; a : K e y & g t ; & l t ; K e y & g t ; T a g G r o u p s \ W a r n i n g s & l t ; / K e y & g t ; & l t ; / a : K e y & g t ; & l t ; a : V a l u e   i : t y p e = " D i a g r a m D i s p l a y V i e w S t a t e I D i a g r a m T a g G r o u p " / & g t ; & l t ; / a : K e y V a l u e O f D i a g r a m O b j e c t K e y a n y T y p e z b w N T n L X & g t ; & l t ; a : K e y V a l u e O f D i a g r a m O b j e c t K e y a n y T y p e z b w N T n L X & g t ; & l t ; a : K e y & g t ; & l t ; K e y & g t ; T a g G r o u p s \ H i g h l i g h t   R e a s o n s & l t ; / K e y & g t ; & l t ; / a : K e y & g t ; & l t ; a : V a l u e   i : t y p e = " D i a g r a m D i s p l a y V i e w S t a t e I D i a g r a m T a g G r o u p " / & g t ; & l t ; / a : K e y V a l u e O f D i a g r a m O b j e c t K e y a n y T y p e z b w N T n L X & g t ; & l t ; a : K e y V a l u e O f D i a g r a m O b j e c t K e y a n y T y p e z b w N T n L X & g t ; & l t ; a : K e y & g t ; & l t ; K e y & g t ; T a g G r o u p s \ S t a t e & l t ; / K e y & g t ; & l t ; / a : K e y & g t ; & l t ; a : V a l u e   i : t y p e = " D i a g r a m D i s p l a y V i e w S t a t e I D i a g r a m T a g G r o u p " / & g t ; & l t ; / a : K e y V a l u e O f D i a g r a m O b j e c t K e y a n y T y p e z b w N T n L X & g t ; & l t ; a : K e y V a l u e O f D i a g r a m O b j e c t K e y a n y T y p e z b w N T n L X & g t ; & l t ; a : K e y & g t ; & l t ; K e y & g t ; T a g G r o u p s \ L i n k   R o l e s & l t ; / K e y & g t ; & l t ; / a : K e y & g t ; & l t ; a : V a l u e   i : t y p e = " D i a g r a m D i s p l a y V i e w S t a t e I D i a g r a m T a g G r o u p " / & g t ; & l t ; / a : K e y V a l u e O f D i a g r a m O b j e c t K e y a n y T y p e z b w N T n L X & g t ; & l t ; a : K e y V a l u e O f D i a g r a m O b j e c t K e y a n y T y p e z b w N T n L X & g t ; & l t ; a : K e y & g t ; & l t ; K e y & g t ; T a g G r o u p s \ L i n k   T y p e s & l t ; / K e y & g t ; & l t ; / a : K e y & g t ; & l t ; a : V a l u e   i : t y p e = " D i a g r a m D i s p l a y V i e w S t a t e I D i a g r a m T a g G r o u p " / & g t ; & l t ; / a : K e y V a l u e O f D i a g r a m O b j e c t K e y a n y T y p e z b w N T n L X & g t ; & l t ; a : K e y V a l u e O f D i a g r a m O b j e c t K e y a n y T y p e z b w N T n L X & g t ; & l t ; a : K e y & g t ; & l t ; K e y & g t ; T a g G r o u p s \ L i n k   S t a t e s & l t ; / K e y & g t ; & l t ; / a : K e y & g t ; & l t ; a : V a l u e   i : t y p e = " D i a g r a m D i s p l a y V i e w S t a t e I D i a g r a m T a g G r o u p " / & g t ; & l t ; / a : K e y V a l u e O f D i a g r a m O b j e c t K e y a n y T y p e z b w N T n L X & g t ; & l t ; a : K e y V a l u e O f D i a g r a m O b j e c t K e y a n y T y p e z b w N T n L X & g t ; & l t ; a : K e y & g t ; & l t ; K e y & g t ; D i a g r a m \ T a g G r o u p s \ D e l e t i o n   I m p a c t s & l t ; / K e y & g t ; & l t ; / a : K e y & g t ; & l t ; a : V a l u e   i : t y p e = " D i a g r a m D i s p l a y V i e w S t a t e I D i a g r a m T a g G r o u p " / & g t ; & l t ; / a : K e y V a l u e O f D i a g r a m O b j e c t K e y a n y T y p e z b w N T n L X & g t ; & l t ; a : K e y V a l u e O f D i a g r a m O b j e c t K e y a n y T y p e z b w N T n L X & g t ; & l t ; a : K e y & g t ; & l t ; K e y & g t ; T a g G r o u p s \ H i e r a r c h y   I d e n t i f i e r s & l t ; / K e y & g t ; & l t ; / a : K e y & g t ; & l t ; a : V a l u e   i : t y p e = " D i a g r a m D i s p l a y V i e w S t a t e I D i a g r a m T a g G r o u p " / & g t ; & l t ; / a : K e y V a l u e O f D i a g r a m O b j e c t K e y a n y T y p e z b w N T n L X & g t ; & l t ; a : K e y V a l u e O f D i a g r a m O b j e c t K e y a n y T y p e z b w N T n L X & g t ; & l t ; a : K e y & g t ; & l t ; K e y & g t ; T a g G r o u p s \ T a b l e   I d e n t i f i e r s & l t ; / K e y & g t ; & l t ; / a : K e y & g t ; & l t ; a : V a l u e   i : t y p e = " D i a g r a m D i s p l a y V i e w S t a t e I D i a g r a m T a g G r o u p " / & g t ; & l t ; / a : K e y V a l u e O f D i a g r a m O b j e c t K e y a n y T y p e z b w N T n L X & g t ; & l t ; a : K e y V a l u e O f D i a g r a m O b j e c t K e y a n y T y p e z b w N T n L X & g t ; & l t ; a : K e y & g t ; & l t ; K e y & g t ; T a g G r o u p s \ A c t i o n   D e s c r i p t o r s & l t ; / K e y & g t ; & l t ; / a : K e y & g t ; & l t ; a : V a l u e   i : t y p e = " D i a g r a m D i s p l a y V i e w S t a t e I D i a g r a m T a g G r o u p " / & g t ; & l t ; / a : K e y V a l u e O f D i a g r a m O b j e c t K e y a n y T y p e z b w N T n L X & g t ; & l t ; a : K e y V a l u e O f D i a g r a m O b j e c t K e y a n y T y p e z b w N T n L X & g t ; & l t ; a : K e y & g t ; & l t ; K e y & g t ; T a g G r o u p s \ H i n t   T e x t s & l t ; / K e y & g t ; & l t ; / a : K e y & g t ; & l t ; a : V a l u e   i : t y p e = " D i a g r a m D i s p l a y V i e w S t a t e I D i a g r a m T a g G r o u p " / & g t ; & l t ; / a : K e y V a l u e O f D i a g r a m O b j e c t K e y a n y T y p e z b w N T n L X & g t ; & l t ; a : K e y V a l u e O f D i a g r a m O b j e c t K e y a n y T y p e z b w N T n L X & g t ; & l t ; a : K e y & g t ; & l t ; K e y & g t ; S t a t i c   T a g s \ T a b l e & l t ; / K e y & g t ; & l t ; / a : K e y & g t ; & l t ; a : V a l u e   i : t y p e = " D i a g r a m D i s p l a y T a g V i e w S t a t e " & g t ; & l t ; I s N o t F i l t e r e d O u t & g t ; t r u e & l t ; / I s N o t F i l t e r e d O u t & g t ; & l t ; / a : V a l u e & g t ; & l t ; / a : K e y V a l u e O f D i a g r a m O b j e c t K e y a n y T y p e z b w N T n L X & g t ; & l t ; a : K e y V a l u e O f D i a g r a m O b j e c t K e y a n y T y p e z b w N T n L X & g t ; & l t ; a : K e y & g t ; & l t ; K e y & g t ; S t a t i c   T a g s \ C o l u m n & l t ; / K e y & g t ; & l t ; / a : K e y & g t ; & l t ; a : V a l u e   i : t y p e = " D i a g r a m D i s p l a y T a g V i e w S t a t e " & g t ; & l t ; I s N o t F i l t e r e d O u t & g t ; t r u e & l t ; / I s N o t F i l t e r e d O u t & g t ; & l t ; / a : V a l u e & g t ; & l t ; / a : K e y V a l u e O f D i a g r a m O b j e c t K e y a n y T y p e z b w N T n L X & g t ; & l t ; a : K e y V a l u e O f D i a g r a m O b j e c t K e y a n y T y p e z b w N T n L X & g t ; & l t ; a : K e y & g t ; & l t ; K e y & g t ; S t a t i c   T a g s \ M e a s u r e & l t ; / K e y & g t ; & l t ; / a : K e y & g t ; & l t ; a : V a l u e   i : t y p e = " D i a g r a m D i s p l a y T a g V i e w S t a t e " & g t ; & l t ; I s N o t F i l t e r e d O u t & g t ; t r u e & l t ; / I s N o t F i l t e r e d O u t & g t ; & l t ; / a : V a l u e & g t ; & l t ; / a : K e y V a l u e O f D i a g r a m O b j e c t K e y a n y T y p e z b w N T n L X & g t ; & l t ; a : K e y V a l u e O f D i a g r a m O b j e c t K e y a n y T y p e z b w N T n L X & g t ; & l t ; a : K e y & g t ; & l t ; K e y & g t ; S t a t i c   T a g s \ H i e r a r c h y & l t ; / K e y & g t ; & l t ; / a : K e y & g t ; & l t ; a : V a l u e   i : t y p e = " D i a g r a m D i s p l a y T a g V i e w S t a t e " & g t ; & l t ; I s N o t F i l t e r e d O u t & g t ; t r u e & l t ; / I s N o t F i l t e r e d O u t & g t ; & l t ; / a : V a l u e & g t ; & l t ; / a : K e y V a l u e O f D i a g r a m O b j e c t K e y a n y T y p e z b w N T n L X & g t ; & l t ; a : K e y V a l u e O f D i a g r a m O b j e c t K e y a n y T y p e z b w N T n L X & g t ; & l t ; a : K e y & g t ; & l t ; K e y & g t ; S t a t i c   T a g s \ H i e r a r c h y L e v e l & l t ; / K e y & g t ; & l t ; / a : K e y & g t ; & l t ; a : V a l u e   i : t y p e = " D i a g r a m D i s p l a y T a g V i e w S t a t e " & g t ; & l t ; I s N o t F i l t e r e d O u t & g t ; t r u e & l t ; / I s N o t F i l t e r e d O u t & g t ; & l t ; / a : V a l u e & g t ; & l t ; / a : K e y V a l u e O f D i a g r a m O b j e c t K e y a n y T y p e z b w N T n L X & g t ; & l t ; a : K e y V a l u e O f D i a g r a m O b j e c t K e y a n y T y p e z b w N T n L X & g t ; & l t ; a : K e y & g t ; & l t ; K e y & g t ; S t a t i c   T a g s \ K P I & l t ; / K e y & g t ; & l t ; / a : K e y & g t ; & l t ; a : V a l u e   i : t y p e = " D i a g r a m D i s p l a y T a g V i e w S t a t e " & g t ; & l t ; I s N o t F i l t e r e d O u t & g t ; t r u e & l t ; / I s N o t F i l t e r e d O u t & g t ; & l t ; / a : V a l u e & g t ; & l t ; / a : K e y V a l u e O f D i a g r a m O b j e c t K e y a n y T y p e z b w N T n L X & g t ; & l t ; a : K e y V a l u e O f D i a g r a m O b j e c t K e y a n y T y p e z b w N T n L X & g t ; & l t ; a : K e y & g t ; & l t ; K e y & g t ; S t a t i c   T a g s \ A d d i t i o n a l   I n f o   f o r   S o u r c e   C o l u m n & l t ; / K e y & g t ; & l t ; / a : K e y & g t ; & l t ; a : V a l u e   i : t y p e = " D i a g r a m D i s p l a y T a g V i e w S t a t e " & g t ; & l t ; I s N o t F i l t e r e d O u t & g t ; t r u e & l t ; / I s N o t F i l t e r e d O u t & g t ; & l t ; / a : V a l u e & g t ; & l t ; / a : K e y V a l u e O f D i a g r a m O b j e c t K e y a n y T y p e z b w N T n L X & g t ; & l t ; a : K e y V a l u e O f D i a g r a m O b j e c t K e y a n y T y p e z b w N T n L X & g t ; & l t ; a : K e y & g t ; & l t ; K e y & g t ; S t a t i c   T a g s \ C a l c u l a t e d   C o l u m n & l t ; / K e y & g t ; & l t ; / a : K e y & g t ; & l t ; a : V a l u e   i : t y p e = " D i a g r a m D i s p l a y T a g V i e w S t a t e " & g t ; & l t ; I s N o t F i l t e r e d O u t & g t ; t r u e & l t ; / I s N o t F i l t e r e d O u t & g t ; & l t ; / a : V a l u e & g t ; & l t ; / a : K e y V a l u e O f D i a g r a m O b j e c t K e y a n y T y p e z b w N T n L X & g t ; & l t ; a : K e y V a l u e O f D i a g r a m O b j e c t K e y a n y T y p e z b w N T n L X & g t ; & l t ; a : K e y & g t ; & l t ; K e y & g t ; S t a t i c   T a g s \ E r r o r & l t ; / K e y & g t ; & l t ; / a : K e y & g t ; & l t ; a : V a l u e   i : t y p e = " D i a g r a m D i s p l a y T a g V i e w S t a t e " & g t ; & l t ; I s N o t F i l t e r e d O u t & g t ; t r u e & l t ; / I s N o t F i l t e r e d O u t & g t ; & l t ; / a : V a l u e & g t ; & l t ; / a : K e y V a l u e O f D i a g r a m O b j e c t K e y a n y T y p e z b w N T n L X & g t ; & l t ; a : K e y V a l u e O f D i a g r a m O b j e c t K e y a n y T y p e z b w N T n L X & g t ; & l t ; a : K e y & g t ; & l t ; K e y & g t ; S t a t i c   T a g s \ N o t C a l c u l a t e d & l t ; / K e y & g t ; & l t ; / a : K e y & g t ; & l t ; a : V a l u e   i : t y p e = " D i a g r a m D i s p l a y T a g V i e w S t a t e " & g t ; & l t ; I s N o t F i l t e r e d O u t & g t ; t r u e & l t ; / I s N o t F i l t e r e d O u t & g t ; & l t ; / a : V a l u e & g t ; & l t ; / a : K e y V a l u e O f D i a g r a m O b j e c t K e y a n y T y p e z b w N T n L X & g t ; & l t ; a : K e y V a l u e O f D i a g r a m O b j e c t K e y a n y T y p e z b w N T n L X & g t ; & l t ; a : K e y & g t ; & l t ; K e y & g t ; S t a t i c   T a g s \ I s   I m p l i c i t   M e a s u r e & l t ; / K e y & g t ; & l t ; / a : K e y & g t ; & l t ; a : V a l u e   i : t y p e = " D i a g r a m D i s p l a y T a g V i e w S t a t e " & g t ; & l t ; I s N o t F i l t e r e d O u t & g t ; t r u e & l t ; / I s N o t F i l t e r e d O u t & g t ; & l t ; / a : V a l u e & g t ; & l t ; / a : K e y V a l u e O f D i a g r a m O b j e c t K e y a n y T y p e z b w N T n L X & g t ; & l t ; a : K e y V a l u e O f D i a g r a m O b j e c t K e y a n y T y p e z b w N T n L X & g t ; & l t ; a : K e y & g t ; & l t ; K e y & g t ; S t a t i c   T a g s \ R e l a t e d & l t ; / K e y & g t ; & l t ; / a : K e y & g t ; & l t ; a : V a l u e   i : t y p e = " D i a g r a m D i s p l a y T a g V i e w S t a t e " & g t ; & l t ; I s N o t F i l t e r e d O u t & g t ; t r u e & l t ; / I s N o t F i l t e r e d O u t & g t ; & l t ; / a : V a l u e & g t ; & l t ; / a : K e y V a l u e O f D i a g r a m O b j e c t K e y a n y T y p e z b w N T n L X & g t ; & l t ; a : K e y V a l u e O f D i a g r a m O b j e c t K e y a n y T y p e z b w N T n L X & g t ; & l t ; a : K e y & g t ; & l t ; K e y & g t ; S t a t i c   T a g s \ D e l e t i n g & l t ; / K e y & g t ; & l t ; / a : K e y & g t ; & l t ; a : V a l u e   i : t y p e = " D i a g r a m D i s p l a y T a g V i e w S t a t e " & g t ; & l t ; I s N o t F i l t e r e d O u t & g t ; t r u e & l t ; / I s N o t F i l t e r e d O u t & g t ; & l t ; / a : V a l u e & g t ; & l t ; / a : K e y V a l u e O f D i a g r a m O b j e c t K e y a n y T y p e z b w N T n L X & g t ; & l t ; a : K e y V a l u e O f D i a g r a m O b j e c t K e y a n y T y p e z b w N T n L X & g t ; & l t ; a : K e y & g t ; & l t ; K e y & g t ; S t a t i c   T a g s \ C r e a t i n g   V a l i d   R e l a t i o n s h i p & l t ; / K e y & g t ; & l t ; / a : K e y & g t ; & l t ; a : V a l u e   i : t y p e = " D i a g r a m D i s p l a y T a g V i e w S t a t e " & g t ; & l t ; I s N o t F i l t e r e d O u t & g t ; t r u e & l t ; / I s N o t F i l t e r e d O u t & g t ; & l t ; / a : V a l u e & g t ; & l t ; / a : K e y V a l u e O f D i a g r a m O b j e c t K e y a n y T y p e z b w N T n L X & g t ; & l t ; a : K e y V a l u e O f D i a g r a m O b j e c t K e y a n y T y p e z b w N T n L X & g t ; & l t ; a : K e y & g t ; & l t ; K e y & g t ; S t a t i c   T a g s \ H i d d e n & l t ; / K e y & g t ; & l t ; / a : K e y & g t ; & l t ; a : V a l u e   i : t y p e = " D i a g r a m D i s p l a y T a g V i e w S t a t e " & g t ; & l t ; I s N o t F i l t e r e d O u t & g t ; t r u e & l t ; / I s N o t F i l t e r e d O u t & g t ; & l t ; / a : V a l u e & g t ; & l t ; / a : K e y V a l u e O f D i a g r a m O b j e c t K e y a n y T y p e z b w N T n L X & g t ; & l t ; a : K e y V a l u e O f D i a g r a m O b j e c t K e y a n y T y p e z b w N T n L X & g t ; & l t ; a : K e y & g t ; & l t ; K e y & g t ; S t a t i c   T a g s \ L i n k e d   T a b l e   C o l u m n & l t ; / K e y & g t ; & l t ; / a : K e y & g t ; & l t ; a : V a l u e   i : t y p e = " D i a g r a m D i s p l a y T a g V i e w S t a t e " & g t ; & l t ; I s N o t F i l t e r e d O u t & g t ; t r u e & l t ; / I s N o t F i l t e r e d O u t & g t ; & l t ; / a : V a l u e & g t ; & l t ; / a : K e y V a l u e O f D i a g r a m O b j e c t K e y a n y T y p e z b w N T n L X & g t ; & l t ; a : K e y V a l u e O f D i a g r a m O b j e c t K e y a n y T y p e z b w N T n L X & g t ; & l t ; a : K e y & g t ; & l t ; K e y & g t ; S t a t i c   T a g s \ I s   r e a d o n l y & l t ; / K e y & g t ; & l t ; / a : K e y & g t ; & l t ; a : V a l u e   i : t y p e = " D i a g r a m D i s p l a y T a g V i e w S t a t e " & g t ; & l t ; I s N o t F i l t e r e d O u t & g t ; t r u e & l t ; / I s N o t F i l t e r e d O u t & g t ; & l t ; / a : V a l u e & g t ; & l t ; / a : K e y V a l u e O f D i a g r a m O b j e c t K e y a n y T y p e z b w N T n L X & g t ; & l t ; a : K e y V a l u e O f D i a g r a m O b j e c t K e y a n y T y p e z b w N T n L X & g t ; & l t ; a : K e y & g t ; & l t ; K e y & g t ; S t a t i c   T a g s \ F K & l t ; / K e y & g t ; & l t ; / a : K e y & g t ; & l t ; a : V a l u e   i : t y p e = " D i a g r a m D i s p l a y T a g V i e w S t a t e " & g t ; & l t ; I s N o t F i l t e r e d O u t & g t ; t r u e & l t ; / I s N o t F i l t e r e d O u t & g t ; & l t ; / a : V a l u e & g t ; & l t ; / a : K e y V a l u e O f D i a g r a m O b j e c t K e y a n y T y p e z b w N T n L X & g t ; & l t ; a : K e y V a l u e O f D i a g r a m O b j e c t K e y a n y T y p e z b w N T n L X & g t ; & l t ; a : K e y & g t ; & l t ; K e y & g t ; S t a t i c   T a g s \ P K & l t ; / K e y & g t ; & l t ; / a : K e y & g t ; & l t ; a : V a l u e   i : t y p e = " D i a g r a m D i s p l a y T a g V i e w S t a t e " & g t ; & l t ; I s N o t F i l t e r e d O u t & g t ; t r u e & l t ; / I s N o t F i l t e r e d O u t & g t ; & l t ; / a : V a l u e & g t ; & l t ; / a : K e y V a l u e O f D i a g r a m O b j e c t K e y a n y T y p e z b w N T n L X & g t ; & l t ; a : K e y V a l u e O f D i a g r a m O b j e c t K e y a n y T y p e z b w N T n L X & g t ; & l t ; a : K e y & g t ; & l t ; K e y & g t ; S t a t i c   T a g s \ R e l a t i o n s h i p & l t ; / K e y & g t ; & l t ; / a : K e y & g t ; & l t ; a : V a l u e   i : t y p e = " D i a g r a m D i s p l a y T a g V i e w S t a t e " & g t ; & l t ; I s N o t F i l t e r e d O u t & g t ; t r u e & l t ; / I s N o t F i l t e r e d O u t & g t ; & l t ; / a : V a l u e & g t ; & l t ; / a : K e y V a l u e O f D i a g r a m O b j e c t K e y a n y T y p e z b w N T n L X & g t ; & l t ; a : K e y V a l u e O f D i a g r a m O b j e c t K e y a n y T y p e z b w N T n L X & g t ; & l t ; a : K e y & g t ; & l t ; K e y & g t ; S t a t i c   T a g s \ A c t i v e & l t ; / K e y & g t ; & l t ; / a : K e y & g t ; & l t ; a : V a l u e   i : t y p e = " D i a g r a m D i s p l a y T a g V i e w S t a t e " & g t ; & l t ; I s N o t F i l t e r e d O u t & g t ; t r u e & l t ; / I s N o t F i l t e r e d O u t & g t ; & l t ; / a : V a l u e & g t ; & l t ; / a : K e y V a l u e O f D i a g r a m O b j e c t K e y a n y T y p e z b w N T n L X & g t ; & l t ; a : K e y V a l u e O f D i a g r a m O b j e c t K e y a n y T y p e z b w N T n L X & g t ; & l t ; a : K e y & g t ; & l t ; K e y & g t ; S t a t i c   T a g s \ I n a c t i v e & l t ; / K e y & g t ; & l t ; / a : K e y & g t ; & l t ; a : V a l u e   i : t y p e = " D i a g r a m D i s p l a y T a g V i e w S t a t e " & g t ; & l t ; I s N o t F i l t e r e d O u t & g t ; t r u e & l t ; / I s N o t F i l t e r e d O u t & g t ; & l t ; / a : V a l u e & g t ; & l t ; / a : K e y V a l u e O f D i a g r a m O b j e c t K e y a n y T y p e z b w N T n L X & g t ; & l t ; a : K e y V a l u e O f D i a g r a m O b j e c t K e y a n y T y p e z b w N T n L X & g t ; & l t ; a : K e y & g t ; & l t ; K e y & g t ; S t a t i c   T a g s \ P r e v i e w   A c t i v e & l t ; / K e y & g t ; & l t ; / a : K e y & g t ; & l t ; a : V a l u e   i : t y p e = " D i a g r a m D i s p l a y T a g V i e w S t a t e " & g t ; & l t ; I s N o t F i l t e r e d O u t & g t ; t r u e & l t ; / I s N o t F i l t e r e d O u t & g t ; & l t ; / a : V a l u e & g t ; & l t ; / a : K e y V a l u e O f D i a g r a m O b j e c t K e y a n y T y p e z b w N T n L X & g t ; & l t ; a : K e y V a l u e O f D i a g r a m O b j e c t K e y a n y T y p e z b w N T n L X & g t ; & l t ; a : K e y & g t ; & l t ; K e y & g t ; S t a t i c   T a g s \ P r e v i e w   I n a c t i v e & l t ; / K e y & g t ; & l t ; / a : K e y & g t ; & l t ; a : V a l u e   i : t y p e = " D i a g r a m D i s p l a y T a g V i e w S t a t e " & g t ; & l t ; I s N o t F i l t e r e d O u t & g t ; t r u e & l t ; / I s N o t F i l t e r e d O u t & g t ; & l t ; / a : V a l u e & g t ; & l t ; / a : K e y V a l u e O f D i a g r a m O b j e c t K e y a n y T y p e z b w N T n L X & g t ; & l t ; a : K e y V a l u e O f D i a g r a m O b j e c t K e y a n y T y p e z b w N T n L X & g t ; & l t ; a : K e y & g t ; & l t ; K e y & g t ; S t a t i c   T a g s \ C r o s s F i l t e r D i r e c t i o n & l t ; / K e y & g t ; & l t ; / a : K e y & g t ; & l t ; a : V a l u e   i : t y p e = " D i a g r a m D i s p l a y T a g V i e w S t a t e " & g t ; & l t ; I s N o t F i l t e r e d O u t & g t ; t r u e & l t ; / I s N o t F i l t e r e d O u t & g t ; & l t ; / a : V a l u e & g t ; & l t ; / a : K e y V a l u e O f D i a g r a m O b j e c t K e y a n y T y p e z b w N T n L X & g t ; & l t ; a : K e y V a l u e O f D i a g r a m O b j e c t K e y a n y T y p e z b w N T n L X & g t ; & l t ; a : K e y & g t ; & l t ; K e y & g t ; S t a t i c   T a g s \ C r o s s F i l t e r D i r e c t i o n S i n g l e & l t ; / K e y & g t ; & l t ; / a : K e y & g t ; & l t ; a : V a l u e   i : t y p e = " D i a g r a m D i s p l a y T a g V i e w S t a t e " & g t ; & l t ; I s N o t F i l t e r e d O u t & g t ; t r u e & l t ; / I s N o t F i l t e r e d O u t & g t ; & l t ; / a : V a l u e & g t ; & l t ; / a : K e y V a l u e O f D i a g r a m O b j e c t K e y a n y T y p e z b w N T n L X & g t ; & l t ; a : K e y V a l u e O f D i a g r a m O b j e c t K e y a n y T y p e z b w N T n L X & g t ; & l t ; a : K e y & g t ; & l t ; K e y & g t ; S t a t i c   T a g s \ C r o s s F i l t e r D i r e c t i o n B o t h & l t ; / K e y & g t ; & l t ; / a : K e y & g t ; & l t ; a : V a l u e   i : t y p e = " D i a g r a m D i s p l a y T a g V i e w S t a t e " & g t ; & l t ; I s N o t F i l t e r e d O u t & g t ; t r u e & l t ; / I s N o t F i l t e r e d O u t & g t ; & l t ; / a : V a l u e & g t ; & l t ; / a : K e y V a l u e O f D i a g r a m O b j e c t K e y a n y T y p e z b w N T n L X & g t ; & l t ; a : K e y V a l u e O f D i a g r a m O b j e c t K e y a n y T y p e z b w N T n L X & g t ; & l t ; a : K e y & g t ; & l t ; K e y & g t ; S t a t i c   T a g s \ E n d P o i n t M u l t i p l i c i t y O n e & l t ; / K e y & g t ; & l t ; / a : K e y & g t ; & l t ; a : V a l u e   i : t y p e = " D i a g r a m D i s p l a y T a g V i e w S t a t e " & g t ; & l t ; I s N o t F i l t e r e d O u t & g t ; t r u e & l t ; / I s N o t F i l t e r e d O u t & g t ; & l t ; / a : V a l u e & g t ; & l t ; / a : K e y V a l u e O f D i a g r a m O b j e c t K e y a n y T y p e z b w N T n L X & g t ; & l t ; a : K e y V a l u e O f D i a g r a m O b j e c t K e y a n y T y p e z b w N T n L X & g t ; & l t ; a : K e y & g t ; & l t ; K e y & g t ; S t a t i c   T a g s \ E n d P o i n t M u l t i p l i c i t y M a n y & l t ; / K e y & g t ; & l t ; / a : K e y & g t ; & l t ; a : V a l u e   i : t y p e = " D i a g r a m D i s p l a y T a g V i e w S t a t e " & g t ; & l t ; I s N o t F i l t e r e d O u t & g t ; t r u e & l t ; / I s N o t F i l t e r e d O u t & g t ; & l t ; / a : V a l u e & g t ; & l t ; / a : K e y V a l u e O f D i a g r a m O b j e c t K e y a n y T y p e z b w N T n L X & g t ; & l t ; a : K e y V a l u e O f D i a g r a m O b j e c t K e y a n y T y p e z b w N T n L X & g t ; & l t ; a : K e y & g t ; & l t ; K e y & g t ; D i a g r a m \ T a g G r o u p s \ H i g h l i g h t   R e a s o n s \ T a g s \ H a r d   D e l e t i o n   I m p a c t & l t ; / K e y & g t ; & l t ; / a : K e y & g t ; & l t ; a : V a l u e   i : t y p e = " D i a g r a m D i s p l a y T a g V i e w S t a t e " & g t ; & l t ; I s N o t F i l t e r e d O u t & g t ; t r u e & l t ; / I s N o t F i l t e r e d O u t & g t ; & l t ; / a : V a l u e & g t ; & l t ; / a : K e y V a l u e O f D i a g r a m O b j e c t K e y a n y T y p e z b w N T n L X & g t ; & l t ; a : K e y V a l u e O f D i a g r a m O b j e c t K e y a n y T y p e z b w N T n L X & g t ; & l t ; a : K e y & g t ; & l t ; K e y & g t ; D i a g r a m \ T a g G r o u p s \ H i g h l i g h t   R e a s o n s \ T a g s \ M i n i m u m   D e l e t i o n   I m p a c t & l t ; / K e y & g t ; & l t ; / a : K e y & g t ; & l t ; a : V a l u e   i : t y p e = " D i a g r a m D i s p l a y T a g V i e w S t a t e " & g t ; & l t ; I s N o t F i l t e r e d O u t & g t ; t r u e & l t ; / I s N o t F i l t e r e d O u t & g t ; & l t ; / a : V a l u e & g t ; & l t ; / a : K e y V a l u e O f D i a g r a m O b j e c t K e y a n y T y p e z b w N T n L X & g t ; & l t ; a : K e y V a l u e O f D i a g r a m O b j e c t K e y a n y T y p e z b w N T n L X & g t ; & l t ; a : K e y & g t ; & l t ; K e y & g t ; S t a t i c   T a g s \ C a n   b e   p a r t   o f   r e l a t i o n s h i p & l t ; / K e y & g t ; & l t ; / a : K e y & g t ; & l t ; a : V a l u e   i : t y p e = " D i a g r a m D i s p l a y T a g V i e w S t a t e " & g t ; & l t ; I s N o t F i l t e r e d O u t & g t ; t r u e & l t ; / I s N o t F i l t e r e d O u t & g t ; & l t ; / a : V a l u e & g t ; & l t ; / a : K e y V a l u e O f D i a g r a m O b j e c t K e y a n y T y p e z b w N T n L X & g t ; & l t ; a : K e y V a l u e O f D i a g r a m O b j e c t K e y a n y T y p e z b w N T n L X & g t ; & l t ; a : K e y & g t ; & l t ; K e y & g t ; S t a t i c   T a g s \ H i n t   T e x t & l t ; / K e y & g t ; & l t ; / a : K e y & g t ; & l t ; a : V a l u e   i : t y p e = " D i a g r a m D i s p l a y T a g V i e w S t a t e " & g t ; & l t ; I s N o t F i l t e r e d O u t & g t ; t r u e & l t ; / I s N o t F i l t e r e d O u t & g t ; & l t ; / a : V a l u e & g t ; & l t ; / a : K e y V a l u e O f D i a g r a m O b j e c t K e y a n y T y p e z b w N T n L X & g t ; & l t ; a : K e y V a l u e O f D i a g r a m O b j e c t K e y a n y T y p e z b w N T n L X & g t ; & l t ; a : K e y & g t ; & l t ; K e y & g t ; D y n a m i c   T a g s \ T a b l e s \ & a m p ; l t ; T a b l e s \ h c f _ h c f s & a m p ; g t ; & l t ; / K e y & g t ; & l t ; / a : K e y & g t ; & l t ; a : V a l u e   i : t y p e = " D i a g r a m D i s p l a y T a g V i e w S t a t e " & g t ; & l t ; I s N o t F i l t e r e d O u t & g t ; t r u e & l t ; / I s N o t F i l t e r e d O u t & g t ; & l t ; / a : V a l u e & g t ; & l t ; / a : K e y V a l u e O f D i a g r a m O b j e c t K e y a n y T y p e z b w N T n L X & g t ; & l t ; a : K e y V a l u e O f D i a g r a m O b j e c t K e y a n y T y p e z b w N T n L X & g t ; & l t ; a : K e y & g t ; & l t ; K e y & g t ; D y n a m i c   T a g s \ T a b l e s \ & a m p ; l t ; T a b l e s \ h c p _ h c f s & a m p ; g t ; & l t ; / K e y & g t ; & l t ; / a : K e y & g t ; & l t ; a : V a l u e   i : t y p e = " D i a g r a m D i s p l a y T a g V i e w S t a t e " & g t ; & l t ; I s N o t F i l t e r e d O u t & g t ; t r u e & l t ; / I s N o t F i l t e r e d O u t & g t ; & l t ; / a : V a l u e & g t ; & l t ; / a : K e y V a l u e O f D i a g r a m O b j e c t K e y a n y T y p e z b w N T n L X & g t ; & l t ; a : K e y V a l u e O f D i a g r a m O b j e c t K e y a n y T y p e z b w N T n L X & g t ; & l t ; a : K e y & g t ; & l t ; K e y & g t ; D y n a m i c   T a g s \ T a b l e s \ & a m p ; l t ; T a b l e s \ h e a l t h _ c a r e _ f i n a n c i n g _ s c h e m e s & a m p ; g t ; & l t ; / K e y & g t ; & l t ; / a : K e y & g t ; & l t ; a : V a l u e   i : t y p e = " D i a g r a m D i s p l a y T a g V i e w S t a t e " & g t ; & l t ; I s N o t F i l t e r e d O u t & g t ; t r u e & l t ; / I s N o t F i l t e r e d O u t & g t ; & l t ; / a : V a l u e & g t ; & l t ; / a : K e y V a l u e O f D i a g r a m O b j e c t K e y a n y T y p e z b w N T n L X & g t ; & l t ; a : K e y V a l u e O f D i a g r a m O b j e c t K e y a n y T y p e z b w N T n L X & g t ; & l t ; a : K e y & g t ; & l t ; K e y & g t ; D y n a m i c   T a g s \ T a b l e s \ & a m p ; l t ; T a b l e s \ h e a l t h _ c a r e _ f u n c t i o n & a m p ; g t ; & l t ; / K e y & g t ; & l t ; / a : K e y & g t ; & l t ; a : V a l u e   i : t y p e = " D i a g r a m D i s p l a y T a g V i e w S t a t e " & g t ; & l t ; I s N o t F i l t e r e d O u t & g t ; t r u e & l t ; / I s N o t F i l t e r e d O u t & g t ; & l t ; / a : V a l u e & g t ; & l t ; / a : K e y V a l u e O f D i a g r a m O b j e c t K e y a n y T y p e z b w N T n L X & g t ; & l t ; a : K e y V a l u e O f D i a g r a m O b j e c t K e y a n y T y p e z b w N T n L X & g t ; & l t ; a : K e y & g t ; & l t ; K e y & g t ; D y n a m i c   T a g s \ T a b l e s \ & a m p ; l t ; T a b l e s \ h e a l t h _ c a r e _ p r o v i d e r s & a m p ; g t ; & l t ; / K e y & g t ; & l t ; / a : K e y & g t ; & l t ; a : V a l u e   i : t y p e = " D i a g r a m D i s p l a y T a g V i e w S t a t e " & g t ; & l t ; I s N o t F i l t e r e d O u t & g t ; t r u e & l t ; / I s N o t F i l t e r e d O u t & g t ; & l t ; / a : V a l u e & g t ; & l t ; / a : K e y V a l u e O f D i a g r a m O b j e c t K e y a n y T y p e z b w N T n L X & g t ; & l t ; a : K e y V a l u e O f D i a g r a m O b j e c t K e y a n y T y p e z b w N T n L X & g t ; & l t ; a : K e y & g t ; & l t ; K e y & g t ; D y n a m i c   T a g s \ T a b l e s \ & a m p ; l t ; T a b l e s \ h e a l t h _ i n _ g d p & a m p ; g t ; & l t ; / K e y & g t ; & l t ; / a : K e y & g t ; & l t ; a : V a l u e   i : t y p e = " D i a g r a m D i s p l a y T a g V i e w S t a t e " & g t ; & l t ; I s N o t F i l t e r e d O u t & g t ; t r u e & l t ; / I s N o t F i l t e r e d O u t & g t ; & l t ; / a : V a l u e & g t ; & l t ; / a : K e y V a l u e O f D i a g r a m O b j e c t K e y a n y T y p e z b w N T n L X & g t ; & l t ; a : K e y V a l u e O f D i a g r a m O b j e c t K e y a n y T y p e z b w N T n L X & g t ; & l t ; a : K e y & g t ; & l t ; K e y & g t ; D y n a m i c   T a g s \ T a b l e s \ & a m p ; l t ; T a b l e s \ h e a l t h _ i n _ g d p 1 & a m p ; g t ; & l t ; / K e y & g t ; & l t ; / a : K e y & g t ; & l t ; a : V a l u e   i : t y p e = " D i a g r a m D i s p l a y T a g V i e w S t a t e " & g t ; & l t ; I s N o t F i l t e r e d O u t & g t ; t r u e & l t ; / I s N o t F i l t e r e d O u t & g t ; & l t ; / a : V a l u e & g t ; & l t ; / a : K e y V a l u e O f D i a g r a m O b j e c t K e y a n y T y p e z b w N T n L X & g t ; & l t ; a : K e y V a l u e O f D i a g r a m O b j e c t K e y a n y T y p e z b w N T n L X & g t ; & l t ; a : K e y & g t ; & l t ; K e y & g t ; T a b l e s \ h c f _ h c f s & l t ; / K e y & g t ; & l t ; / a : K e y & g t ; & l t ; a : V a l u e   i : t y p e = " D i a g r a m D i s p l a y N o d e V i e w S t a t e " & g t ; & l t ; H e i g h t & g t ; 1 5 0 & l t ; / H e i g h t & g t ; & l t ; I s E x p a n d e d & g t ; t r u e & l t ; / I s E x p a n d e d & g t ; & l t ; L a y e d O u t & g t ; t r u e & l t ; / L a y e d O u t & g t ; & l t ; L e f t & g t ; 3 7 7 . 8 1 9 1 0 2 5 0 3 3 9 9 6 8 & l t ; / L e f t & g t ; & l t ; T a b I n d e x & g t ; 6 & l t ; / T a b I n d e x & g t ; & l t ; T o p & g t ; 5 0 5 . 5 5 0 9 7 8 3 5 3 4 3 5 3 1 & l t ; / T o p & g t ; & l t ; W i d t h & g t ; 2 0 0 & l t ; / W i d t h & g t ; & l t ; / a : V a l u e & g t ; & l t ; / a : K e y V a l u e O f D i a g r a m O b j e c t K e y a n y T y p e z b w N T n L X & g t ; & l t ; a : K e y V a l u e O f D i a g r a m O b j e c t K e y a n y T y p e z b w N T n L X & g t ; & l t ; a : K e y & g t ; & l t ; K e y & g t ; T a b l e s \ h c f _ h c f s \ C o l u m n s \ h c f i d & l t ; / K e y & g t ; & l t ; / a : K e y & g t ; & l t ; a : V a l u e   i : t y p e = " D i a g r a m D i s p l a y N o d e V i e w S t a t e " & g t ; & l t ; H e i g h t & g t ; 1 5 0 & l t ; / H e i g h t & g t ; & l t ; I s E x p a n d e d & g t ; t r u e & l t ; / I s E x p a n d e d & g t ; & l t ; W i d t h & g t ; 2 0 0 & l t ; / W i d t h & g t ; & l t ; / a : V a l u e & g t ; & l t ; / a : K e y V a l u e O f D i a g r a m O b j e c t K e y a n y T y p e z b w N T n L X & g t ; & l t ; a : K e y V a l u e O f D i a g r a m O b j e c t K e y a n y T y p e z b w N T n L X & g t ; & l t ; a : K e y & g t ; & l t ; K e y & g t ; T a b l e s \ h c f _ h c f s \ C o l u m n s \ h c f s i d & l t ; / K e y & g t ; & l t ; / a : K e y & g t ; & l t ; a : V a l u e   i : t y p e = " D i a g r a m D i s p l a y N o d e V i e w S t a t e " & g t ; & l t ; H e i g h t & g t ; 1 5 0 & l t ; / H e i g h t & g t ; & l t ; I s E x p a n d e d & g t ; t r u e & l t ; / I s E x p a n d e d & g t ; & l t ; W i d t h & g t ; 2 0 0 & l t ; / W i d t h & g t ; & l t ; / a : V a l u e & g t ; & l t ; / a : K e y V a l u e O f D i a g r a m O b j e c t K e y a n y T y p e z b w N T n L X & g t ; & l t ; a : K e y V a l u e O f D i a g r a m O b j e c t K e y a n y T y p e z b w N T n L X & g t ; & l t ; a : K e y & g t ; & l t ; K e y & g t ; T a b l e s \ h c f _ h c f s \ C o l u m n s \ a m o u n t & l t ; / K e y & g t ; & l t ; / a : K e y & g t ; & l t ; a : V a l u e   i : t y p e = " D i a g r a m D i s p l a y N o d e V i e w S t a t e " & g t ; & l t ; H e i g h t & g t ; 1 5 0 & l t ; / H e i g h t & g t ; & l t ; I s E x p a n d e d & g t ; t r u e & l t ; / I s E x p a n d e d & g t ; & l t ; W i d t h & g t ; 2 0 0 & l t ; / W i d t h & g t ; & l t ; / a : V a l u e & g t ; & l t ; / a : K e y V a l u e O f D i a g r a m O b j e c t K e y a n y T y p e z b w N T n L X & g t ; & l t ; a : K e y V a l u e O f D i a g r a m O b j e c t K e y a n y T y p e z b w N T n L X & g t ; & l t ; a : K e y & g t ; & l t ; K e y & g t ; T a b l e s \ h c f _ h c f s \ C o l u m n s \ y e a r & l t ; / K e y & g t ; & l t ; / a : K e y & g t ; & l t ; a : V a l u e   i : t y p e = " D i a g r a m D i s p l a y N o d e V i e w S t a t e " & g t ; & l t ; H e i g h t & g t ; 1 5 0 & l t ; / H e i g h t & g t ; & l t ; I s E x p a n d e d & g t ; t r u e & l t ; / I s E x p a n d e d & g t ; & l t ; W i d t h & g t ; 2 0 0 & l t ; / W i d t h & g t ; & l t ; / a : V a l u e & g t ; & l t ; / a : K e y V a l u e O f D i a g r a m O b j e c t K e y a n y T y p e z b w N T n L X & g t ; & l t ; a : K e y V a l u e O f D i a g r a m O b j e c t K e y a n y T y p e z b w N T n L X & g t ; & l t ; a : K e y & g t ; & l t ; K e y & g t ; T a b l e s \ h c f _ h c f s \ M e a s u r e s \ S u m   o f   a m o u n t & l t ; / K e y & g t ; & l t ; / a : K e y & g t ; & l t ; a : V a l u e   i : t y p e = " D i a g r a m D i s p l a y N o d e V i e w S t a t e " & g t ; & l t ; H e i g h t & g t ; 1 5 0 & l t ; / H e i g h t & g t ; & l t ; I s E x p a n d e d & g t ; t r u e & l t ; / I s E x p a n d e d & g t ; & l t ; W i d t h & g t ; 2 0 0 & l t ; / W i d t h & g t ; & l t ; / a : V a l u e & g t ; & l t ; / a : K e y V a l u e O f D i a g r a m O b j e c t K e y a n y T y p e z b w N T n L X & g t ; & l t ; a : K e y V a l u e O f D i a g r a m O b j e c t K e y a n y T y p e z b w N T n L X & g t ; & l t ; a : K e y & g t ; & l t ; K e y & g t ; T a b l e s \ h c f _ h c f s \ S u m   o f   a m o u n t \ A d d i t i o n a l   I n f o \ I m p l i c i t   M e a s u r e & l t ; / K e y & g t ; & l t ; / a : K e y & g t ; & l t ; a : V a l u e   i : t y p e = " D i a g r a m D i s p l a y V i e w S t a t e I D i a g r a m T a g A d d i t i o n a l I n f o " / & g t ; & l t ; / a : K e y V a l u e O f D i a g r a m O b j e c t K e y a n y T y p e z b w N T n L X & g t ; & l t ; a : K e y V a l u e O f D i a g r a m O b j e c t K e y a n y T y p e z b w N T n L X & g t ; & l t ; a : K e y & g t ; & l t ; K e y & g t ; T a b l e s \ h c p _ h c f s & l t ; / K e y & g t ; & l t ; / a : K e y & g t ; & l t ; a : V a l u e   i : t y p e = " D i a g r a m D i s p l a y N o d e V i e w S t a t e " & g t ; & l t ; H e i g h t & g t ; 1 5 0 & l t ; / H e i g h t & g t ; & l t ; I s E x p a n d e d & g t ; t r u e & l t ; / I s E x p a n d e d & g t ; & l t ; L a y e d O u t & g t ; t r u e & l t ; / L a y e d O u t & g t ; & l t ; L e f t & g t ; 1 2 4 . 1 8 5 1 0 8 0 8 6 3 0 2 0 8 & l t ; / L e f t & g t ; & l t ; T a b I n d e x & g t ; 5 & l t ; / T a b I n d e x & g t ; & l t ; T o p & g t ; 5 0 5 . 9 0 3 8 1 0 5 6 7 6 6 5 8 & l t ; / T o p & g t ; & l t ; W i d t h & g t ; 2 0 0 & l t ; / W i d t h & g t ; & l t ; / a : V a l u e & g t ; & l t ; / a : K e y V a l u e O f D i a g r a m O b j e c t K e y a n y T y p e z b w N T n L X & g t ; & l t ; a : K e y V a l u e O f D i a g r a m O b j e c t K e y a n y T y p e z b w N T n L X & g t ; & l t ; a : K e y & g t ; & l t ; K e y & g t ; T a b l e s \ h c p _ h c f s \ C o l u m n s \ h c p i d & l t ; / K e y & g t ; & l t ; / a : K e y & g t ; & l t ; a : V a l u e   i : t y p e = " D i a g r a m D i s p l a y N o d e V i e w S t a t e " & g t ; & l t ; H e i g h t & g t ; 1 5 0 & l t ; / H e i g h t & g t ; & l t ; I s E x p a n d e d & g t ; t r u e & l t ; / I s E x p a n d e d & g t ; & l t ; W i d t h & g t ; 2 0 0 & l t ; / W i d t h & g t ; & l t ; / a : V a l u e & g t ; & l t ; / a : K e y V a l u e O f D i a g r a m O b j e c t K e y a n y T y p e z b w N T n L X & g t ; & l t ; a : K e y V a l u e O f D i a g r a m O b j e c t K e y a n y T y p e z b w N T n L X & g t ; & l t ; a : K e y & g t ; & l t ; K e y & g t ; T a b l e s \ h c p _ h c f s \ C o l u m n s \ h c f s i d & l t ; / K e y & g t ; & l t ; / a : K e y & g t ; & l t ; a : V a l u e   i : t y p e = " D i a g r a m D i s p l a y N o d e V i e w S t a t e " & g t ; & l t ; H e i g h t & g t ; 1 5 0 & l t ; / H e i g h t & g t ; & l t ; I s E x p a n d e d & g t ; t r u e & l t ; / I s E x p a n d e d & g t ; & l t ; W i d t h & g t ; 2 0 0 & l t ; / W i d t h & g t ; & l t ; / a : V a l u e & g t ; & l t ; / a : K e y V a l u e O f D i a g r a m O b j e c t K e y a n y T y p e z b w N T n L X & g t ; & l t ; a : K e y V a l u e O f D i a g r a m O b j e c t K e y a n y T y p e z b w N T n L X & g t ; & l t ; a : K e y & g t ; & l t ; K e y & g t ; T a b l e s \ h c p _ h c f s \ C o l u m n s \ a m o u n t & l t ; / K e y & g t ; & l t ; / a : K e y & g t ; & l t ; a : V a l u e   i : t y p e = " D i a g r a m D i s p l a y N o d e V i e w S t a t e " & g t ; & l t ; H e i g h t & g t ; 1 5 0 & l t ; / H e i g h t & g t ; & l t ; I s E x p a n d e d & g t ; t r u e & l t ; / I s E x p a n d e d & g t ; & l t ; W i d t h & g t ; 2 0 0 & l t ; / W i d t h & g t ; & l t ; / a : V a l u e & g t ; & l t ; / a : K e y V a l u e O f D i a g r a m O b j e c t K e y a n y T y p e z b w N T n L X & g t ; & l t ; a : K e y V a l u e O f D i a g r a m O b j e c t K e y a n y T y p e z b w N T n L X & g t ; & l t ; a : K e y & g t ; & l t ; K e y & g t ; T a b l e s \ h c p _ h c f s \ C o l u m n s \ y e a r & l t ; / K e y & g t ; & l t ; / a : K e y & g t ; & l t ; a : V a l u e   i : t y p e = " D i a g r a m D i s p l a y N o d e V i e w S t a t e " & g t ; & l t ; H e i g h t & g t ; 1 5 0 & l t ; / H e i g h t & g t ; & l t ; I s E x p a n d e d & g t ; t r u e & l t ; / I s E x p a n d e d & g t ; & l t ; W i d t h & g t ; 2 0 0 & l t ; / W i d t h & g t ; & l t ; / a : V a l u e & g t ; & l t ; / a : K e y V a l u e O f D i a g r a m O b j e c t K e y a n y T y p e z b w N T n L X & g t ; & l t ; a : K e y V a l u e O f D i a g r a m O b j e c t K e y a n y T y p e z b w N T n L X & g t ; & l t ; a : K e y & g t ; & l t ; K e y & g t ; T a b l e s \ h c p _ h c f s \ M e a s u r e s \ S u m   o f   a m o u n t   2 & l t ; / K e y & g t ; & l t ; / a : K e y & g t ; & l t ; a : V a l u e   i : t y p e = " D i a g r a m D i s p l a y N o d e V i e w S t a t e " & g t ; & l t ; H e i g h t & g t ; 1 5 0 & l t ; / H e i g h t & g t ; & l t ; I s E x p a n d e d & g t ; t r u e & l t ; / I s E x p a n d e d & g t ; & l t ; W i d t h & g t ; 2 0 0 & l t ; / W i d t h & g t ; & l t ; / a : V a l u e & g t ; & l t ; / a : K e y V a l u e O f D i a g r a m O b j e c t K e y a n y T y p e z b w N T n L X & g t ; & l t ; a : K e y V a l u e O f D i a g r a m O b j e c t K e y a n y T y p e z b w N T n L X & g t ; & l t ; a : K e y & g t ; & l t ; K e y & g t ; T a b l e s \ h c p _ h c f s \ S u m   o f   a m o u n t   2 \ A d d i t i o n a l   I n f o \ I m p l i c i t   M e a s u r e & l t ; / K e y & g t ; & l t ; / a : K e y & g t ; & l t ; a : V a l u e   i : t y p e = " D i a g r a m D i s p l a y V i e w S t a t e I D i a g r a m T a g A d d i t i o n a l I n f o " / & g t ; & l t ; / a : K e y V a l u e O f D i a g r a m O b j e c t K e y a n y T y p e z b w N T n L X & g t ; & l t ; a : K e y V a l u e O f D i a g r a m O b j e c t K e y a n y T y p e z b w N T n L X & g t ; & l t ; a : K e y & g t ; & l t ; K e y & g t ; T a b l e s \ h e a l t h _ c a r e _ f i n a n c i n g _ s c h e m e s & l t ; / K e y & g t ; & l t ; / a : K e y & g t ; & l t ; a : V a l u e   i : t y p e = " D i a g r a m D i s p l a y N o d e V i e w S t a t e " & g t ; & l t ; H e i g h t & g t ; 1 5 0 & l t ; / H e i g h t & g t ; & l t ; I s E x p a n d e d & g t ; t r u e & l t ; / I s E x p a n d e d & g t ; & l t ; L a y e d O u t & g t ; t r u e & l t ; / L a y e d O u t & g t ; & l t ; L e f t & g t ; 2 9 8 . 4 5 0 5 4 5 6 3 2 3 2 5 3 2 & l t ; / L e f t & g t ; & l t ; T a b I n d e x & g t ; 1 & l t ; / T a b I n d e x & g t ; & l t ; T o p & g t ; 2 . 2 3 4 8 6 7 0 3 8 8 4 3 6 7 4 4 & l t ; / T o p & g t ; & l t ; W i d t h & g t ; 2 3 9 . 2 0 0 0 0 0 0 0 0 0 0 0 0 5 & l t ; / W i d t h & g t ; & l t ; / a : V a l u e & g t ; & l t ; / a : K e y V a l u e O f D i a g r a m O b j e c t K e y a n y T y p e z b w N T n L X & g t ; & l t ; a : K e y V a l u e O f D i a g r a m O b j e c t K e y a n y T y p e z b w N T n L X & g t ; & l t ; a : K e y & g t ; & l t ; K e y & g t ; T a b l e s \ h e a l t h _ c a r e _ f i n a n c i n g _ s c h e m e s \ C o l u m n s \ i d h c f s & l t ; / K e y & g t ; & l t ; / a : K e y & g t ; & l t ; a : V a l u e   i : t y p e = " D i a g r a m D i s p l a y N o d e V i e w S t a t e " & g t ; & l t ; H e i g h t & g t ; 1 5 0 & l t ; / H e i g h t & g t ; & l t ; I s E x p a n d e d & g t ; t r u e & l t ; / I s E x p a n d e d & g t ; & l t ; W i d t h & g t ; 2 0 0 & l t ; / W i d t h & g t ; & l t ; / a : V a l u e & g t ; & l t ; / a : K e y V a l u e O f D i a g r a m O b j e c t K e y a n y T y p e z b w N T n L X & g t ; & l t ; a : K e y V a l u e O f D i a g r a m O b j e c t K e y a n y T y p e z b w N T n L X & g t ; & l t ; a : K e y & g t ; & l t ; K e y & g t ; T a b l e s \ h e a l t h _ c a r e _ f i n a n c i n g _ s c h e m e s \ C o l u m n s \ h c f s _ l a b e l & l t ; / K e y & g t ; & l t ; / a : K e y & g t ; & l t ; a : V a l u e   i : t y p e = " D i a g r a m D i s p l a y N o d e V i e w S t a t e " & g t ; & l t ; H e i g h t & g t ; 1 5 0 & l t ; / H e i g h t & g t ; & l t ; I s E x p a n d e d & g t ; t r u e & l t ; / I s E x p a n d e d & g t ; & l t ; W i d t h & g t ; 2 0 0 & l t ; / W i d t h & g t ; & l t ; / a : V a l u e & g t ; & l t ; / a : K e y V a l u e O f D i a g r a m O b j e c t K e y a n y T y p e z b w N T n L X & g t ; & l t ; a : K e y V a l u e O f D i a g r a m O b j e c t K e y a n y T y p e z b w N T n L X & g t ; & l t ; a : K e y & g t ; & l t ; K e y & g t ; T a b l e s \ h e a l t h _ c a r e _ f u n c t i o n & l t ; / K e y & g t ; & l t ; / a : K e y & g t ; & l t ; a : V a l u e   i : t y p e = " D i a g r a m D i s p l a y N o d e V i e w S t a t e " & g t ; & l t ; H e i g h t & g t ; 1 5 0 & l t ; / H e i g h t & g t ; & l t ; I s E x p a n d e d & g t ; t r u e & l t ; / I s E x p a n d e d & g t ; & l t ; L a y e d O u t & g t ; t r u e & l t ; / L a y e d O u t & g t ; & l t ; L e f t & g t ; 6 0 2 . 9 2 2 9 1 3 0 7 1 0 6 5 3 & l t ; / L e f t & g t ; & l t ; T a b I n d e x & g t ; 2 & l t ; / T a b I n d e x & g t ; & l t ; T o p & g t ; 3 . 5 9 9 9 9 9 9 9 9 9 9 9 9 9 4 3 & l t ; / T o p & g t ; & l t ; W i d t h & g t ; 2 0 0 & l t ; / W i d t h & g t ; & l t ; / a : V a l u e & g t ; & l t ; / a : K e y V a l u e O f D i a g r a m O b j e c t K e y a n y T y p e z b w N T n L X & g t ; & l t ; a : K e y V a l u e O f D i a g r a m O b j e c t K e y a n y T y p e z b w N T n L X & g t ; & l t ; a : K e y & g t ; & l t ; K e y & g t ; T a b l e s \ h e a l t h _ c a r e _ f u n c t i o n \ C o l u m n s \ i d h c f & l t ; / K e y & g t ; & l t ; / a : K e y & g t ; & l t ; a : V a l u e   i : t y p e = " D i a g r a m D i s p l a y N o d e V i e w S t a t e " & g t ; & l t ; H e i g h t & g t ; 1 5 0 & l t ; / H e i g h t & g t ; & l t ; I s E x p a n d e d & g t ; t r u e & l t ; / I s E x p a n d e d & g t ; & l t ; W i d t h & g t ; 2 0 0 & l t ; / W i d t h & g t ; & l t ; / a : V a l u e & g t ; & l t ; / a : K e y V a l u e O f D i a g r a m O b j e c t K e y a n y T y p e z b w N T n L X & g t ; & l t ; a : K e y V a l u e O f D i a g r a m O b j e c t K e y a n y T y p e z b w N T n L X & g t ; & l t ; a : K e y & g t ; & l t ; K e y & g t ; T a b l e s \ h e a l t h _ c a r e _ f u n c t i o n \ C o l u m n s \ h c f _ l a b e l & l t ; / K e y & g t ; & l t ; / a : K e y & g t ; & l t ; a : V a l u e   i : t y p e = " D i a g r a m D i s p l a y N o d e V i e w S t a t e " & g t ; & l t ; H e i g h t & g t ; 1 5 0 & l t ; / H e i g h t & g t ; & l t ; I s E x p a n d e d & g t ; t r u e & l t ; / I s E x p a n d e d & g t ; & l t ; W i d t h & g t ; 2 0 0 & l t ; / W i d t h & g t ; & l t ; / a : V a l u e & g t ; & l t ; / a : K e y V a l u e O f D i a g r a m O b j e c t K e y a n y T y p e z b w N T n L X & g t ; & l t ; a : K e y V a l u e O f D i a g r a m O b j e c t K e y a n y T y p e z b w N T n L X & g t ; & l t ; a : K e y & g t ; & l t ; K e y & g t ; T a b l e s \ h e a l t h _ c a r e _ p r o v i d e r s & l t ; / K e y & g t ; & l t ; / a : K e y & g t ; & l t ; a : V a l u e   i : t y p e = " D i a g r a m D i s p l a y N o d e V i e w S t a t e " & g t ; & l t ; H e i g h t & g t ; 1 5 0 & l t ; / H e i g h t & g t ; & l t ; I s E x p a n d e d & g t ; t r u e & l t ; / I s E x p a n d e d & g t ; & l t ; L a y e d O u t & g t ; t r u e & l t ; / L a y e d O u t & g t ; & l t ; L e f t & g t ; - 1 . 1 3 6 8 6 8 3 7 7 2 1 6 1 6 0 3 E - 1 3 & l t ; / L e f t & g t ; & l t ; W i d t h & g t ; 2 0 0 & l t ; / W i d t h & g t ; & l t ; / a : V a l u e & g t ; & l t ; / a : K e y V a l u e O f D i a g r a m O b j e c t K e y a n y T y p e z b w N T n L X & g t ; & l t ; a : K e y V a l u e O f D i a g r a m O b j e c t K e y a n y T y p e z b w N T n L X & g t ; & l t ; a : K e y & g t ; & l t ; K e y & g t ; T a b l e s \ h e a l t h _ c a r e _ p r o v i d e r s \ C o l u m n s \ i d h c p & l t ; / K e y & g t ; & l t ; / a : K e y & g t ; & l t ; a : V a l u e   i : t y p e = " D i a g r a m D i s p l a y N o d e V i e w S t a t e " & g t ; & l t ; H e i g h t & g t ; 1 5 0 & l t ; / H e i g h t & g t ; & l t ; I s E x p a n d e d & g t ; t r u e & l t ; / I s E x p a n d e d & g t ; & l t ; W i d t h & g t ; 2 0 0 & l t ; / W i d t h & g t ; & l t ; / a : V a l u e & g t ; & l t ; / a : K e y V a l u e O f D i a g r a m O b j e c t K e y a n y T y p e z b w N T n L X & g t ; & l t ; a : K e y V a l u e O f D i a g r a m O b j e c t K e y a n y T y p e z b w N T n L X & g t ; & l t ; a : K e y & g t ; & l t ; K e y & g t ; T a b l e s \ h e a l t h _ c a r e _ p r o v i d e r s \ C o l u m n s \ h c p _ l a b e l & l t ; / K e y & g t ; & l t ; / a : K e y & g t ; & l t ; a : V a l u e   i : t y p e = " D i a g r a m D i s p l a y N o d e V i e w S t a t e " & g t ; & l t ; H e i g h t & g t ; 1 5 0 & l t ; / H e i g h t & g t ; & l t ; I s E x p a n d e d & g t ; t r u e & l t ; / I s E x p a n d e d & g t ; & l t ; W i d t h & g t ; 2 0 0 & l t ; / W i d t h & g t ; & l t ; / a : V a l u e & g t ; & l t ; / a : K e y V a l u e O f D i a g r a m O b j e c t K e y a n y T y p e z b w N T n L X & g t ; & l t ; a : K e y V a l u e O f D i a g r a m O b j e c t K e y a n y T y p e z b w N T n L X & g t ; & l t ; a : K e y & g t ; & l t ; K e y & g t ; T a b l e s \ h e a l t h _ i n _ g d p & l t ; / K e y & g t ; & l t ; / a : K e y & g t ; & l t ; a : V a l u e   i : t y p e = " D i a g r a m D i s p l a y N o d e V i e w S t a t e " & g t ; & l t ; H e i g h t & g t ; 1 5 0 & l t ; / H e i g h t & g t ; & l t ; I s E x p a n d e d & g t ; t r u e & l t ; / I s E x p a n d e d & g t ; & l t ; L a y e d O u t & g t ; t r u e & l t ; / L a y e d O u t & g t ; & l t ; L e f t & g t ; 6 2 6 . 0 2 6 7 2 3 6 3 8 7 3 1 7 1 & l t ; / L e f t & g t ; & l t ; T a b I n d e x & g t ; 3 & l t ; / T a b I n d e x & g t ; & l t ; T o p & g t ; 1 8 5 . 8 2 9 1 1 2 0 7 5 7 7 7 1 2 & l t ; / T o p & g t ; & l t ; W i d t h & g t ; 2 0 0 & l t ; / W i d t h & g t ; & l t ; / a : V a l u e & g t ; & l t ; / a : K e y V a l u e O f D i a g r a m O b j e c t K e y a n y T y p e z b w N T n L X & g t ; & l t ; a : K e y V a l u e O f D i a g r a m O b j e c t K e y a n y T y p e z b w N T n L X & g t ; & l t ; a : K e y & g t ; & l t ; K e y & g t ; T a b l e s \ h e a l t h _ i n _ g d p \ C o l u m n s \ g u i d & l t ; / K e y & g t ; & l t ; / a : K e y & g t ; & l t ; a : V a l u e   i : t y p e = " D i a g r a m D i s p l a y N o d e V i e w S t a t e " & g t ; & l t ; H e i g h t & g t ; 1 5 0 & l t ; / H e i g h t & g t ; & l t ; I s E x p a n d e d & g t ; t r u e & l t ; / I s E x p a n d e d & g t ; & l t ; W i d t h & g t ; 2 0 0 & l t ; / W i d t h & g t ; & l t ; / a : V a l u e & g t ; & l t ; / a : K e y V a l u e O f D i a g r a m O b j e c t K e y a n y T y p e z b w N T n L X & g t ; & l t ; a : K e y V a l u e O f D i a g r a m O b j e c t K e y a n y T y p e z b w N T n L X & g t ; & l t ; a : K e y & g t ; & l t ; K e y & g t ; T a b l e s \ h e a l t h _ i n _ g d p \ C o l u m n s \ c o u n t r y & l t ; / K e y & g t ; & l t ; / a : K e y & g t ; & l t ; a : V a l u e   i : t y p e = " D i a g r a m D i s p l a y N o d e V i e w S t a t e " & g t ; & l t ; H e i g h t & g t ; 1 5 0 & l t ; / H e i g h t & g t ; & l t ; I s E x p a n d e d & g t ; t r u e & l t ; / I s E x p a n d e d & g t ; & l t ; W i d t h & g t ; 2 0 0 & l t ; / W i d t h & g t ; & l t ; / a : V a l u e & g t ; & l t ; / a : K e y V a l u e O f D i a g r a m O b j e c t K e y a n y T y p e z b w N T n L X & g t ; & l t ; a : K e y V a l u e O f D i a g r a m O b j e c t K e y a n y T y p e z b w N T n L X & g t ; & l t ; a : K e y & g t ; & l t ; K e y & g t ; T a b l e s \ h e a l t h _ i n _ g d p \ C o l u m n s \ g d p _ i n _ h e a l t h & l t ; / K e y & g t ; & l t ; / a : K e y & g t ; & l t ; a : V a l u e   i : t y p e = " D i a g r a m D i s p l a y N o d e V i e w S t a t e " & g t ; & l t ; H e i g h t & g t ; 1 5 0 & l t ; / H e i g h t & g t ; & l t ; I s E x p a n d e d & g t ; t r u e & l t ; / I s E x p a n d e d & g t ; & l t ; W i d t h & g t ; 2 0 0 & l t ; / W i d t h & g t ; & l t ; / a : V a l u e & g t ; & l t ; / a : K e y V a l u e O f D i a g r a m O b j e c t K e y a n y T y p e z b w N T n L X & g t ; & l t ; a : K e y V a l u e O f D i a g r a m O b j e c t K e y a n y T y p e z b w N T n L X & g t ; & l t ; a : K e y & g t ; & l t ; K e y & g t ; T a b l e s \ h e a l t h _ i n _ g d p \ C o l u m n s \ y e a r & l t ; / K e y & g t ; & l t ; / a : K e y & g t ; & l t ; a : V a l u e   i : t y p e = " D i a g r a m D i s p l a y N o d e V i e w S t a t e " & g t ; & l t ; H e i g h t & g t ; 1 5 0 & l t ; / H e i g h t & g t ; & l t ; I s E x p a n d e d & g t ; t r u e & l t ; / I s E x p a n d e d & g t ; & l t ; W i d t h & g t ; 2 0 0 & l t ; / W i d t h & g t ; & l t ; / a : V a l u e & g t ; & l t ; / a : K e y V a l u e O f D i a g r a m O b j e c t K e y a n y T y p e z b w N T n L X & g t ; & l t ; a : K e y V a l u e O f D i a g r a m O b j e c t K e y a n y T y p e z b w N T n L X & g t ; & l t ; a : K e y & g t ; & l t ; K e y & g t ; T a b l e s \ h e a l t h _ i n _ g d p 1 & l t ; / K e y & g t ; & l t ; / a : K e y & g t ; & l t ; a : V a l u e   i : t y p e = " D i a g r a m D i s p l a y N o d e V i e w S t a t e " & g t ; & l t ; H e i g h t & g t ; 1 5 0 & l t ; / H e i g h t & g t ; & l t ; I s E x p a n d e d & g t ; t r u e & l t ; / I s E x p a n d e d & g t ; & l t ; L a y e d O u t & g t ; t r u e & l t ; / L a y e d O u t & g t ; & l t ; L e f t & g t ; 8 6 6 . 0 2 6 7 2 3 6 3 8 7 3 1 7 1 & l t ; / L e f t & g t ; & l t ; T a b I n d e x & g t ; 4 & l t ; / T a b I n d e x & g t ; & l t ; T o p & g t ; 2 5 2 . 9 5 1 9 0 5 2 8 3 8 3 2 9 & l t ; / T o p & g t ; & l t ; W i d t h & g t ; 2 0 0 & l t ; / W i d t h & g t ; & l t ; / a : V a l u e & g t ; & l t ; / a : K e y V a l u e O f D i a g r a m O b j e c t K e y a n y T y p e z b w N T n L X & g t ; & l t ; a : K e y V a l u e O f D i a g r a m O b j e c t K e y a n y T y p e z b w N T n L X & g t ; & l t ; a : K e y & g t ; & l t ; K e y & g t ; T a b l e s \ h e a l t h _ i n _ g d p 1 \ C o l u m n s \ D r ~a v a & l t ; / K e y & g t ; & l t ; / a : K e y & g t ; & l t ; a : V a l u e   i : t y p e = " D i a g r a m D i s p l a y N o d e V i e w S t a t e " & g t ; & l t ; H e i g h t & g t ; 1 5 0 & l t ; / H e i g h t & g t ; & l t ; I s E x p a n d e d & g t ; t r u e & l t ; / I s E x p a n d e d & g t ; & l t ; W i d t h & g t ; 2 0 0 & l t ; / W i d t h & g t ; & l t ; / a : V a l u e & g t ; & l t ; / a : K e y V a l u e O f D i a g r a m O b j e c t K e y a n y T y p e z b w N T n L X & g t ; & l t ; a : K e y V a l u e O f D i a g r a m O b j e c t K e y a n y T y p e z b w N T n L X & g t ; & l t ; a : K e y & g t ; & l t ; K e y & g t ; T a b l e s \ h e a l t h _ i n _ g d p 1 \ C o l u m n s \ U d i o   t e k u e   z d r a v s t v e n e   p o t r o an j e   u   B D P - u & l t ; / K e y & g t ; & l t ; / a : K e y & g t ; & l t ; a : V a l u e   i : t y p e = " D i a g r a m D i s p l a y N o d e V i e w S t a t e " & g t ; & l t ; H e i g h t & g t ; 1 5 0 & l t ; / H e i g h t & g t ; & l t ; I s E x p a n d e d & g t ; t r u e & l t ; / I s E x p a n d e d & g t ; & l t ; W i d t h & g t ; 2 0 0 & l t ; / W i d t h & g t ; & l t ; / a : V a l u e & g t ; & l t ; / a : K e y V a l u e O f D i a g r a m O b j e c t K e y a n y T y p e z b w N T n L X & g t ; & l t ; a : K e y V a l u e O f D i a g r a m O b j e c t K e y a n y T y p e z b w N T n L X & g t ; & l t ; a : K e y & g t ; & l t ; K e y & g t ; T a b l e s \ h e a l t h _ i n _ g d p 1 \ C o l u m n s \ G o d i n a & l t ; / K e y & g t ; & l t ; / a : K e y & g t ; & l t ; a : V a l u e   i : t y p e = " D i a g r a m D i s p l a y N o d e V i e w S t a t e " & g t ; & l t ; H e i g h t & g t ; 1 5 0 & l t ; / H e i g h t & g t ; & l t ; I s E x p a n d e d & g t ; t r u e & l t ; / I s E x p a n d e d & g t ; & l t ; W i d t h & g t ; 2 0 0 & l t ; / W i d t h & g t ; & l t ; / a : V a l u e & g t ; & l t ; / a : K e y V a l u e O f D i a g r a m O b j e c t K e y a n y T y p e z b w N T n L X & g t ; & l t ; a : K e y V a l u e O f D i a g r a m O b j e c t K e y a n y T y p e z b w N T n L X & g t ; & l t ; a : K e y & g t ; & l t ; K e y & g t ; T a b l e s \ h e a l t h _ i n _ g d p 1 \ M e a s u r e s \ C o u n t   o f   U d i o   t e k u e   z d r a v s t v e n e   p o t r o an j e   u   B D P - u & l t ; / K e y & g t ; & l t ; / a : K e y & g t ; & l t ; a : V a l u e   i : t y p e = " D i a g r a m D i s p l a y N o d e V i e w S t a t e " & g t ; & l t ; H e i g h t & g t ; 1 5 0 & l t ; / H e i g h t & g t ; & l t ; I s E x p a n d e d & g t ; t r u e & l t ; / I s E x p a n d e d & g t ; & l t ; W i d t h & g t ; 2 0 0 & l t ; / W i d t h & g t ; & l t ; / a : V a l u e & g t ; & l t ; / a : K e y V a l u e O f D i a g r a m O b j e c t K e y a n y T y p e z b w N T n L X & g t ; & l t ; a : K e y V a l u e O f D i a g r a m O b j e c t K e y a n y T y p e z b w N T n L X & g t ; & l t ; a : K e y & g t ; & l t ; K e y & g t ; T a b l e s \ h e a l t h _ i n _ g d p 1 \ C o u n t   o f   U d i o   t e k u e   z d r a v s t v e n e   p o t r o an j e   u   B D P - u \ A d d i t i o n a l   I n f o \ I m p l i c i t   M e a s u r e & l t ; / K e y & g t ; & l t ; / a : K e y & g t ; & l t ; a : V a l u e   i : t y p e = " D i a g r a m D i s p l a y V i e w S t a t e I D i a g r a m T a g A d d i t i o n a l I n f o " / & g t ; & l t ; / a : K e y V a l u e O f D i a g r a m O b j e c t K e y a n y T y p e z b w N T n L X & g t ; & l t ; a : K e y V a l u e O f D i a g r a m O b j e c t K e y a n y T y p e z b w N T n L X & g t ; & l t ; a : K e y & g t ; & l t ; K e y & g t ; R e l a t i o n s h i p s \ & a m p ; l t ; T a b l e s \ h c f _ h c f s \ C o l u m n s \ h c f s i d & a m p ; g t ; - & a m p ; l t ; T a b l e s \ h e a l t h _ c a r e _ f i n a n c i n g _ s c h e m e s \ C o l u m n s \ i d h c f s & a m p ; g t ; & l t ; / K e y & g t ; & l t ; / a : K e y & g t ; & l t ; a : V a l u e   i : t y p e = " D i a g r a m D i s p l a y L i n k V i e w S t a t e " & g t ; & l t ; A u t o m a t i o n P r o p e r t y H e l p e r T e x t & g t ; E n d   p o i n t   1 :   ( 4 7 7 , 8 1 9 1 0 3 , 4 8 9 , 5 5 0 9 7 8 3 5 3 4 3 5 ) .   E n d   p o i n t   2 :   ( 4 1 8 , 0 5 0 5 4 6 , 1 6 8 , 2 3 4 8 6 7 0 3 8 8 4 4 )   & l t ; / A u t o m a t i o n P r o p e r t y H e l p e r T e x t & g t ; & l t ; L a y e d O u t & g t ; t r u e & l t ; / L a y e d O u t & g t ; & l t ; P o i n t s   x m l n s : b = " h t t p : / / s c h e m a s . d a t a c o n t r a c t . o r g / 2 0 0 4 / 0 7 / S y s t e m . W i n d o w s " & g t ; & l t ; b : P o i n t & g t ; & l t ; b : _ x & g t ; 4 7 7 . 8 1 9 1 0 2 9 9 9 9 9 9 8 1 & l t ; / b : _ x & g t ; & l t ; b : _ y & g t ; 4 8 9 . 5 5 0 9 7 8 3 5 3 4 3 5 2 6 & l t ; / b : _ y & g t ; & l t ; / b : P o i n t & g t ; & l t ; b : P o i n t & g t ; & l t ; b : _ x & g t ; 4 7 7 . 8 1 9 1 0 2 9 9 9 9 9 9 7 6 & l t ; / b : _ x & g t ; & l t ; b : _ y & g t ; 3 3 0 . 8 9 2 9 2 2 & l t ; / b : _ y & g t ; & l t ; / b : P o i n t & g t ; & l t ; b : P o i n t & g t ; & l t ; b : _ x & g t ; 4 7 5 . 8 1 9 1 0 2 9 9 9 9 9 9 7 6 & l t ; / b : _ x & g t ; & l t ; b : _ y & g t ; 3 2 8 . 8 9 2 9 2 2 & l t ; / b : _ y & g t ; & l t ; / b : P o i n t & g t ; & l t ; b : P o i n t & g t ; & l t ; b : _ x & g t ; 4 2 0 . 0 5 0 5 4 5 9 9 9 9 9 9 7 7 & l t ; / b : _ x & g t ; & l t ; b : _ y & g t ; 3 2 8 . 8 9 2 9 2 2 & l t ; / b : _ y & g t ; & l t ; / b : P o i n t & g t ; & l t ; b : P o i n t & g t ; & l t ; b : _ x & g t ; 4 1 8 . 0 5 0 5 4 5 9 9 9 9 9 9 7 7 & l t ; / b : _ x & g t ; & l t ; b : _ y & g t ; 3 2 6 . 8 9 2 9 2 2 & l t ; / b : _ y & g t ; & l t ; / b : P o i n t & g t ; & l t ; b : P o i n t & g t ; & l t ; b : _ x & g t ; 4 1 8 . 0 5 0 5 4 5 9 9 9 9 9 9 8 3 & l t ; / b : _ x & g t ; & l t ; b : _ y & g t ; 1 6 8 . 2 3 4 8 6 7 0 3 8 8 4 3 7 3 & l t ; / b : _ y & g t ; & l t ; / b : P o i n t & g t ; & l t ; / P o i n t s & g t ; & l t ; / a : V a l u e & g t ; & l t ; / a : K e y V a l u e O f D i a g r a m O b j e c t K e y a n y T y p e z b w N T n L X & g t ; & l t ; a : K e y V a l u e O f D i a g r a m O b j e c t K e y a n y T y p e z b w N T n L X & g t ; & l t ; a : K e y & g t ; & l t ; K e y & g t ; R e l a t i o n s h i p s \ & a m p ; l t ; T a b l e s \ h c f _ h c f s \ C o l u m n s \ h c f s i d & a m p ; g t ; - & a m p ; l t ; T a b l e s \ h e a l t h _ c a r e _ f i n a n c i n g _ s c h e m e s \ C o l u m n s \ i d h c f s & a m p ; g t ; \ F K & l t ; / K e y & g t ; & l t ; / a : K e y & g t ; & l t ; a : V a l u e   i : t y p e = " D i a g r a m D i s p l a y L i n k E n d p o i n t V i e w S t a t e " & g t ; & l t ; H e i g h t & g t ; 1 6 & l t ; / H e i g h t & g t ; & l t ; L a b e l L o c a t i o n   x m l n s : b = " h t t p : / / s c h e m a s . d a t a c o n t r a c t . o r g / 2 0 0 4 / 0 7 / S y s t e m . W i n d o w s " & g t ; & l t ; b : _ x & g t ; 4 6 9 . 8 1 9 1 0 2 9 9 9 9 9 9 8 1 & l t ; / b : _ x & g t ; & l t ; b : _ y & g t ; 4 8 9 . 5 5 0 9 7 8 3 5 3 4 3 5 2 6 & l t ; / b : _ y & g t ; & l t ; / L a b e l L o c a t i o n & g t ; & l t ; L o c a t i o n   x m l n s : b = " h t t p : / / s c h e m a s . d a t a c o n t r a c t . o r g / 2 0 0 4 / 0 7 / S y s t e m . W i n d o w s " & g t ; & l t ; b : _ x & g t ; 4 7 7 . 8 1 9 1 0 2 9 9 9 9 9 9 8 1 & l t ; / b : _ x & g t ; & l t ; b : _ y & g t ; 5 0 5 . 5 5 0 9 7 8 3 5 3 4 3 5 3 1 & l t ; / b : _ y & g t ; & l t ; / L o c a t i o n & g t ; & l t ; S h a p e R o t a t e A n g l e & g t ; 2 7 0 & l t ; / S h a p e R o t a t e A n g l e & g t ; & l t ; W i d t h & g t ; 1 6 & l t ; / W i d t h & g t ; & l t ; / a : V a l u e & g t ; & l t ; / a : K e y V a l u e O f D i a g r a m O b j e c t K e y a n y T y p e z b w N T n L X & g t ; & l t ; a : K e y V a l u e O f D i a g r a m O b j e c t K e y a n y T y p e z b w N T n L X & g t ; & l t ; a : K e y & g t ; & l t ; K e y & g t ; R e l a t i o n s h i p s \ & a m p ; l t ; T a b l e s \ h c f _ h c f s \ C o l u m n s \ h c f s i d & a m p ; g t ; - & a m p ; l t ; T a b l e s \ h e a l t h _ c a r e _ f i n a n c i n g _ s c h e m e s \ C o l u m n s \ i d h c f s & a m p ; g t ; \ P K & l t ; / K e y & g t ; & l t ; / a : K e y & g t ; & l t ; a : V a l u e   i : t y p e = " D i a g r a m D i s p l a y L i n k E n d p o i n t V i e w S t a t e " & g t ; & l t ; H e i g h t & g t ; 1 6 & l t ; / H e i g h t & g t ; & l t ; L a b e l L o c a t i o n   x m l n s : b = " h t t p : / / s c h e m a s . d a t a c o n t r a c t . o r g / 2 0 0 4 / 0 7 / S y s t e m . W i n d o w s " & g t ; & l t ; b : _ x & g t ; 4 1 0 . 0 5 0 5 4 5 9 9 9 9 9 9 8 3 & l t ; / b : _ x & g t ; & l t ; b : _ y & g t ; 1 5 2 . 2 3 4 8 6 7 0 3 8 8 4 3 7 3 & l t ; / b : _ y & g t ; & l t ; / L a b e l L o c a t i o n & g t ; & l t ; L o c a t i o n   x m l n s : b = " h t t p : / / s c h e m a s . d a t a c o n t r a c t . o r g / 2 0 0 4 / 0 7 / S y s t e m . W i n d o w s " & g t ; & l t ; b : _ x & g t ; 4 1 8 . 0 5 0 5 4 5 9 9 9 9 9 9 7 7 & l t ; / b : _ x & g t ; & l t ; b : _ y & g t ; 1 5 2 . 2 3 4 8 6 7 0 3 8 8 4 3 7 6 & l t ; / b : _ y & g t ; & l t ; / L o c a t i o n & g t ; & l t ; S h a p e R o t a t e A n g l e & g t ; 8 9 . 9 9 9 9 9 9 9 9 9 9 9 9 8 & l t ; / S h a p e R o t a t e A n g l e & g t ; & l t ; W i d t h & g t ; 1 6 & l t ; / W i d t h & g t ; & l t ; / a : V a l u e & g t ; & l t ; / a : K e y V a l u e O f D i a g r a m O b j e c t K e y a n y T y p e z b w N T n L X & g t ; & l t ; a : K e y V a l u e O f D i a g r a m O b j e c t K e y a n y T y p e z b w N T n L X & g t ; & l t ; a : K e y & g t ; & l t ; K e y & g t ; R e l a t i o n s h i p s \ & a m p ; l t ; T a b l e s \ h c f _ h c f s \ C o l u m n s \ h c f s i d & a m p ; g t ; - & a m p ; l t ; T a b l e s \ h e a l t h _ c a r e _ f i n a n c i n g _ s c h e m e s \ C o l u m n s \ i d h c f s & a m p ; g t ; \ C r o s s F i l t e r & l t ; / K e y & g t ; & l t ; / a : K e y & g t ; & l t ; a : V a l u e   i : t y p e = " D i a g r a m D i s p l a y L i n k C r o s s F i l t e r V i e w S t a t e " & g t ; & l t ; P o i n t s   x m l n s : b = " h t t p : / / s c h e m a s . d a t a c o n t r a c t . o r g / 2 0 0 4 / 0 7 / S y s t e m . W i n d o w s " & g t ; & l t ; b : P o i n t & g t ; & l t ; b : _ x & g t ; 4 7 7 . 8 1 9 1 0 2 9 9 9 9 9 9 8 1 & l t ; / b : _ x & g t ; & l t ; b : _ y & g t ; 4 8 9 . 5 5 0 9 7 8 3 5 3 4 3 5 2 6 & l t ; / b : _ y & g t ; & l t ; / b : P o i n t & g t ; & l t ; b : P o i n t & g t ; & l t ; b : _ x & g t ; 4 7 7 . 8 1 9 1 0 2 9 9 9 9 9 9 7 6 & l t ; / b : _ x & g t ; & l t ; b : _ y & g t ; 3 3 0 . 8 9 2 9 2 2 & l t ; / b : _ y & g t ; & l t ; / b : P o i n t & g t ; & l t ; b : P o i n t & g t ; & l t ; b : _ x & g t ; 4 7 5 . 8 1 9 1 0 2 9 9 9 9 9 9 7 6 & l t ; / b : _ x & g t ; & l t ; b : _ y & g t ; 3 2 8 . 8 9 2 9 2 2 & l t ; / b : _ y & g t ; & l t ; / b : P o i n t & g t ; & l t ; b : P o i n t & g t ; & l t ; b : _ x & g t ; 4 2 0 . 0 5 0 5 4 5 9 9 9 9 9 9 7 7 & l t ; / b : _ x & g t ; & l t ; b : _ y & g t ; 3 2 8 . 8 9 2 9 2 2 & l t ; / b : _ y & g t ; & l t ; / b : P o i n t & g t ; & l t ; b : P o i n t & g t ; & l t ; b : _ x & g t ; 4 1 8 . 0 5 0 5 4 5 9 9 9 9 9 9 7 7 & l t ; / b : _ x & g t ; & l t ; b : _ y & g t ; 3 2 6 . 8 9 2 9 2 2 & l t ; / b : _ y & g t ; & l t ; / b : P o i n t & g t ; & l t ; b : P o i n t & g t ; & l t ; b : _ x & g t ; 4 1 8 . 0 5 0 5 4 5 9 9 9 9 9 9 8 3 & l t ; / b : _ x & g t ; & l t ; b : _ y & g t ; 1 6 8 . 2 3 4 8 6 7 0 3 8 8 4 3 7 3 & l t ; / b : _ y & g t ; & l t ; / b : P o i n t & g t ; & l t ; / P o i n t s & g t ; & l t ; / a : V a l u e & g t ; & l t ; / a : K e y V a l u e O f D i a g r a m O b j e c t K e y a n y T y p e z b w N T n L X & g t ; & l t ; a : K e y V a l u e O f D i a g r a m O b j e c t K e y a n y T y p e z b w N T n L X & g t ; & l t ; a : K e y & g t ; & l t ; K e y & g t ; R e l a t i o n s h i p s \ & a m p ; l t ; T a b l e s \ h c f _ h c f s \ C o l u m n s \ h c f i d & a m p ; g t ; - & a m p ; l t ; T a b l e s \ h e a l t h _ c a r e _ f u n c t i o n \ C o l u m n s \ i d h c f & a m p ; g t ; & l t ; / K e y & g t ; & l t ; / a : K e y & g t ; & l t ; a : V a l u e   i : t y p e = " D i a g r a m D i s p l a y L i n k V i e w S t a t e " & g t ; & l t ; A u t o m a t i o n P r o p e r t y H e l p e r T e x t & g t ; E n d   p o i n t   1 :   ( 5 9 3 , 8 1 9 1 0 2 5 0 3 4 , 5 8 0 , 5 5 0 9 7 8 ) .   E n d   p o i n t   2 :   ( 5 8 6 , 9 2 2 9 1 3 0 7 1 0 6 5 , 7 8 , 6 )   & l t ; / A u t o m a t i o n P r o p e r t y H e l p e r T e x t & g t ; & l t ; L a y e d O u t & g t ; t r u e & l t ; / L a y e d O u t & g t ; & l t ; P o i n t s   x m l n s : b = " h t t p : / / s c h e m a s . d a t a c o n t r a c t . o r g / 2 0 0 4 / 0 7 / S y s t e m . W i n d o w s " & g t ; & l t ; b : P o i n t & g t ; & l t ; b : _ x & g t ; 5 9 3 . 8 1 9 1 0 2 5 0 3 3 9 9 6 8 & l t ; / b : _ x & g t ; & l t ; b : _ y & g t ; 5 8 0 . 5 5 0 9 7 8 & l t ; / b : _ y & g t ; & l t ; / b : P o i n t & g t ; & l t ; b : P o i n t & g t ; & l t ; b : _ x & g t ; 5 9 5 . 3 1 9 1 0 2 9 9 5 4 9 9 7 5 & l t ; / b : _ x & g t ; & l t ; b : _ y & g t ; 5 8 0 . 5 5 0 9 7 8 & l t ; / b : _ y & g t ; & l t ; / b : P o i n t & g t ; & l t ; b : P o i n t & g t ; & l t ; b : _ x & g t ; 5 9 7 . 3 1 9 1 0 2 9 9 5 4 9 9 7 5 & l t ; / b : _ x & g t ; & l t ; b : _ y & g t ; 5 7 8 . 5 5 0 9 7 8 & l t ; / b : _ y & g t ; & l t ; / b : P o i n t & g t ; & l t ; b : P o i n t & g t ; & l t ; b : _ x & g t ; 5 9 7 . 3 1 9 1 0 2 9 9 5 4 9 9 7 5 & l t ; / b : _ x & g t ; & l t ; b : _ y & g t ; 3 3 1 . 5 7 5 4 8 9 & l t ; / b : _ y & g t ; & l t ; / b : P o i n t & g t ; & l t ; b : P o i n t & g t ; & l t ; b : _ x & g t ; 5 9 5 . 3 1 9 1 0 2 9 9 5 4 9 9 7 5 & l t ; / b : _ x & g t ; & l t ; b : _ y & g t ; 3 2 9 . 5 7 5 4 8 9 & l t ; / b : _ y & g t ; & l t ; / b : P o i n t & g t ; & l t ; b : P o i n t & g t ; & l t ; b : _ x & g t ; 5 8 5 . 4 2 2 9 1 3 0 0 4 4 9 9 8 3 & l t ; / b : _ x & g t ; & l t ; b : _ y & g t ; 3 2 9 . 5 7 5 4 8 9 & l t ; / b : _ y & g t ; & l t ; / b : P o i n t & g t ; & l t ; b : P o i n t & g t ; & l t ; b : _ x & g t ; 5 8 3 . 4 2 2 9 1 3 0 0 4 4 9 9 8 3 & l t ; / b : _ x & g t ; & l t ; b : _ y & g t ; 3 2 7 . 5 7 5 4 8 9 & l t ; / b : _ y & g t ; & l t ; / b : P o i n t & g t ; & l t ; b : P o i n t & g t ; & l t ; b : _ x & g t ; 5 8 3 . 4 2 2 9 1 3 0 0 4 4 9 9 8 3 & l t ; / b : _ x & g t ; & l t ; b : _ y & g t ; 8 0 . 6 & l t ; / b : _ y & g t ; & l t ; / b : P o i n t & g t ; & l t ; b : P o i n t & g t ; & l t ; b : _ x & g t ; 5 8 5 . 4 2 2 9 1 3 0 0 4 4 9 9 8 3 & l t ; / b : _ x & g t ; & l t ; b : _ y & g t ; 7 8 . 6 & l t ; / b : _ y & g t ; & l t ; / b : P o i n t & g t ; & l t ; b : P o i n t & g t ; & l t ; b : _ x & g t ; 5 8 6 . 9 2 2 9 1 3 0 7 1 0 6 5 3 & l t ; / b : _ x & g t ; & l t ; b : _ y & g t ; 7 8 . 6 & l t ; / b : _ y & g t ; & l t ; / b : P o i n t & g t ; & l t ; / P o i n t s & g t ; & l t ; / a : V a l u e & g t ; & l t ; / a : K e y V a l u e O f D i a g r a m O b j e c t K e y a n y T y p e z b w N T n L X & g t ; & l t ; a : K e y V a l u e O f D i a g r a m O b j e c t K e y a n y T y p e z b w N T n L X & g t ; & l t ; a : K e y & g t ; & l t ; K e y & g t ; R e l a t i o n s h i p s \ & a m p ; l t ; T a b l e s \ h c f _ h c f s \ C o l u m n s \ h c f i d & a m p ; g t ; - & a m p ; l t ; T a b l e s \ h e a l t h _ c a r e _ f u n c t i o n \ C o l u m n s \ i d h c f & a m p ; g t ; \ F K & l t ; / K e y & g t ; & l t ; / a : K e y & g t ; & l t ; a : V a l u e   i : t y p e = " D i a g r a m D i s p l a y L i n k E n d p o i n t V i e w S t a t e " & g t ; & l t ; H e i g h t & g t ; 1 6 & l t ; / H e i g h t & g t ; & l t ; L a b e l L o c a t i o n   x m l n s : b = " h t t p : / / s c h e m a s . d a t a c o n t r a c t . o r g / 2 0 0 4 / 0 7 / S y s t e m . W i n d o w s " & g t ; & l t ; b : _ x & g t ; 5 7 7 . 8 1 9 1 0 2 5 0 3 3 9 9 6 8 & l t ; / b : _ x & g t ; & l t ; b : _ y & g t ; 5 7 2 . 5 5 0 9 7 8 & l t ; / b : _ y & g t ; & l t ; / L a b e l L o c a t i o n & g t ; & l t ; L o c a t i o n   x m l n s : b = " h t t p : / / s c h e m a s . d a t a c o n t r a c t . o r g / 2 0 0 4 / 0 7 / S y s t e m . W i n d o w s " & g t ; & l t ; b : _ x & g t ; 5 7 7 . 8 1 9 1 0 2 5 0 3 3 9 9 6 8 & l t ; / b : _ x & g t ; & l t ; b : _ y & g t ; 5 8 0 . 5 5 0 9 7 8 & l t ; / b : _ y & g t ; & l t ; / L o c a t i o n & g t ; & l t ; S h a p e R o t a t e A n g l e & g t ; 3 6 0 & l t ; / S h a p e R o t a t e A n g l e & g t ; & l t ; W i d t h & g t ; 1 6 & l t ; / W i d t h & g t ; & l t ; / a : V a l u e & g t ; & l t ; / a : K e y V a l u e O f D i a g r a m O b j e c t K e y a n y T y p e z b w N T n L X & g t ; & l t ; a : K e y V a l u e O f D i a g r a m O b j e c t K e y a n y T y p e z b w N T n L X & g t ; & l t ; a : K e y & g t ; & l t ; K e y & g t ; R e l a t i o n s h i p s \ & a m p ; l t ; T a b l e s \ h c f _ h c f s \ C o l u m n s \ h c f i d & a m p ; g t ; - & a m p ; l t ; T a b l e s \ h e a l t h _ c a r e _ f u n c t i o n \ C o l u m n s \ i d h c f & a m p ; g t ; \ P K & l t ; / K e y & g t ; & l t ; / a : K e y & g t ; & l t ; a : V a l u e   i : t y p e = " D i a g r a m D i s p l a y L i n k E n d p o i n t V i e w S t a t e " & g t ; & l t ; H e i g h t & g t ; 1 6 & l t ; / H e i g h t & g t ; & l t ; L a b e l L o c a t i o n   x m l n s : b = " h t t p : / / s c h e m a s . d a t a c o n t r a c t . o r g / 2 0 0 4 / 0 7 / S y s t e m . W i n d o w s " & g t ; & l t ; b : _ x & g t ; 5 8 6 . 9 2 2 9 1 3 0 7 1 0 6 5 3 & l t ; / b : _ x & g t ; & l t ; b : _ y & g t ; 7 0 . 6 & l t ; / b : _ y & g t ; & l t ; / L a b e l L o c a t i o n & g t ; & l t ; L o c a t i o n   x m l n s : b = " h t t p : / / s c h e m a s . d a t a c o n t r a c t . o r g / 2 0 0 4 / 0 7 / S y s t e m . W i n d o w s " & g t ; & l t ; b : _ x & g t ; 6 0 2 . 9 2 2 9 1 3 0 7 1 0 6 5 3 & l t ; / b : _ x & g t ; & l t ; b : _ y & g t ; 7 8 . 6 & l t ; / b : _ y & g t ; & l t ; / L o c a t i o n & g t ; & l t ; S h a p e R o t a t e A n g l e & g t ; 1 8 0 & l t ; / S h a p e R o t a t e A n g l e & g t ; & l t ; W i d t h & g t ; 1 6 & l t ; / W i d t h & g t ; & l t ; / a : V a l u e & g t ; & l t ; / a : K e y V a l u e O f D i a g r a m O b j e c t K e y a n y T y p e z b w N T n L X & g t ; & l t ; a : K e y V a l u e O f D i a g r a m O b j e c t K e y a n y T y p e z b w N T n L X & g t ; & l t ; a : K e y & g t ; & l t ; K e y & g t ; R e l a t i o n s h i p s \ & a m p ; l t ; T a b l e s \ h c f _ h c f s \ C o l u m n s \ h c f i d & a m p ; g t ; - & a m p ; l t ; T a b l e s \ h e a l t h _ c a r e _ f u n c t i o n \ C o l u m n s \ i d h c f & a m p ; g t ; \ C r o s s F i l t e r & l t ; / K e y & g t ; & l t ; / a : K e y & g t ; & l t ; a : V a l u e   i : t y p e = " D i a g r a m D i s p l a y L i n k C r o s s F i l t e r V i e w S t a t e " & g t ; & l t ; P o i n t s   x m l n s : b = " h t t p : / / s c h e m a s . d a t a c o n t r a c t . o r g / 2 0 0 4 / 0 7 / S y s t e m . W i n d o w s " & g t ; & l t ; b : P o i n t & g t ; & l t ; b : _ x & g t ; 5 9 3 . 8 1 9 1 0 2 5 0 3 3 9 9 6 8 & l t ; / b : _ x & g t ; & l t ; b : _ y & g t ; 5 8 0 . 5 5 0 9 7 8 & l t ; / b : _ y & g t ; & l t ; / b : P o i n t & g t ; & l t ; b : P o i n t & g t ; & l t ; b : _ x & g t ; 5 9 5 . 3 1 9 1 0 2 9 9 5 4 9 9 7 5 & l t ; / b : _ x & g t ; & l t ; b : _ y & g t ; 5 8 0 . 5 5 0 9 7 8 & l t ; / b : _ y & g t ; & l t ; / b : P o i n t & g t ; & l t ; b : P o i n t & g t ; & l t ; b : _ x & g t ; 5 9 7 . 3 1 9 1 0 2 9 9 5 4 9 9 7 5 & l t ; / b : _ x & g t ; & l t ; b : _ y & g t ; 5 7 8 . 5 5 0 9 7 8 & l t ; / b : _ y & g t ; & l t ; / b : P o i n t & g t ; & l t ; b : P o i n t & g t ; & l t ; b : _ x & g t ; 5 9 7 . 3 1 9 1 0 2 9 9 5 4 9 9 7 5 & l t ; / b : _ x & g t ; & l t ; b : _ y & g t ; 3 3 1 . 5 7 5 4 8 9 & l t ; / b : _ y & g t ; & l t ; / b : P o i n t & g t ; & l t ; b : P o i n t & g t ; & l t ; b : _ x & g t ; 5 9 5 . 3 1 9 1 0 2 9 9 5 4 9 9 7 5 & l t ; / b : _ x & g t ; & l t ; b : _ y & g t ; 3 2 9 . 5 7 5 4 8 9 & l t ; / b : _ y & g t ; & l t ; / b : P o i n t & g t ; & l t ; b : P o i n t & g t ; & l t ; b : _ x & g t ; 5 8 5 . 4 2 2 9 1 3 0 0 4 4 9 9 8 3 & l t ; / b : _ x & g t ; & l t ; b : _ y & g t ; 3 2 9 . 5 7 5 4 8 9 & l t ; / b : _ y & g t ; & l t ; / b : P o i n t & g t ; & l t ; b : P o i n t & g t ; & l t ; b : _ x & g t ; 5 8 3 . 4 2 2 9 1 3 0 0 4 4 9 9 8 3 & l t ; / b : _ x & g t ; & l t ; b : _ y & g t ; 3 2 7 . 5 7 5 4 8 9 & l t ; / b : _ y & g t ; & l t ; / b : P o i n t & g t ; & l t ; b : P o i n t & g t ; & l t ; b : _ x & g t ; 5 8 3 . 4 2 2 9 1 3 0 0 4 4 9 9 8 3 & l t ; / b : _ x & g t ; & l t ; b : _ y & g t ; 8 0 . 6 & l t ; / b : _ y & g t ; & l t ; / b : P o i n t & g t ; & l t ; b : P o i n t & g t ; & l t ; b : _ x & g t ; 5 8 5 . 4 2 2 9 1 3 0 0 4 4 9 9 8 3 & l t ; / b : _ x & g t ; & l t ; b : _ y & g t ; 7 8 . 6 & l t ; / b : _ y & g t ; & l t ; / b : P o i n t & g t ; & l t ; b : P o i n t & g t ; & l t ; b : _ x & g t ; 5 8 6 . 9 2 2 9 1 3 0 7 1 0 6 5 3 & l t ; / b : _ x & g t ; & l t ; b : _ y & g t ; 7 8 . 6 & l t ; / b : _ y & g t ; & l t ; / b : P o i n t & g t ; & l t ; / P o i n t s & g t ; & l t ; / a : V a l u e & g t ; & l t ; / a : K e y V a l u e O f D i a g r a m O b j e c t K e y a n y T y p e z b w N T n L X & g t ; & l t ; a : K e y V a l u e O f D i a g r a m O b j e c t K e y a n y T y p e z b w N T n L X & g t ; & l t ; a : K e y & g t ; & l t ; K e y & g t ; R e l a t i o n s h i p s \ & a m p ; l t ; T a b l e s \ h c p _ h c f s \ C o l u m n s \ h c f s i d & a m p ; g t ; - & a m p ; l t ; T a b l e s \ h e a l t h _ c a r e _ f i n a n c i n g _ s c h e m e s \ C o l u m n s \ i d h c f s & a m p ; g t ; & l t ; / K e y & g t ; & l t ; / a : K e y & g t ; & l t ; a : V a l u e   i : t y p e = " D i a g r a m D i s p l a y L i n k V i e w S t a t e " & g t ; & l t ; A u t o m a t i o n P r o p e r t y H e l p e r T e x t & g t ; E n d   p o i n t   1 :   ( 2 2 7 , 4 8 9 , 9 0 3 8 1 0 5 6 7 6 6 6 ) .   E n d   p o i n t   2 :   ( 2 8 2 , 4 5 0 5 4 5 6 3 2 3 2 5 , 7 7 , 2 3 4 8 6 7 )   & l t ; / A u t o m a t i o n P r o p e r t y H e l p e r T e x t & g t ; & l t ; L a y e d O u t & g t ; t r u e & l t ; / L a y e d O u t & g t ; & l t ; P o i n t s   x m l n s : b = " h t t p : / / s c h e m a s . d a t a c o n t r a c t . o r g / 2 0 0 4 / 0 7 / S y s t e m . W i n d o w s " & g t ; & l t ; b : P o i n t & g t ; & l t ; b : _ x & g t ; 2 2 6 . 9 9 9 9 9 9 9 9 9 9 9 9 7 7 & l t ; / b : _ x & g t ; & l t ; b : _ y & g t ; 4 8 9 . 9 0 3 8 1 0 5 6 7 6 6 5 8 & l t ; / b : _ y & g t ; & l t ; / b : P o i n t & g t ; & l t ; b : P o i n t & g t ; & l t ; b : _ x & g t ; 2 2 6 . 9 9 9 9 9 9 9 9 9 9 9 9 7 7 & l t ; / b : _ x & g t ; & l t ; b : _ y & g t ; 7 9 . 2 3 4 8 6 7 & l t ; / b : _ y & g t ; & l t ; / b : P o i n t & g t ; & l t ; b : P o i n t & g t ; & l t ; b : _ x & g t ; 2 2 8 . 9 9 9 9 9 9 9 9 9 9 9 9 7 7 & l t ; / b : _ x & g t ; & l t ; b : _ y & g t ; 7 7 . 2 3 4 8 6 7 & l t ; / b : _ y & g t ; & l t ; / b : P o i n t & g t ; & l t ; b : P o i n t & g t ; & l t ; b : _ x & g t ; 2 8 2 . 4 5 0 5 4 5 6 3 2 3 2 5 3 2 & l t ; / b : _ x & g t ; & l t ; b : _ y & g t ; 7 7 . 2 3 4 8 6 7 & l t ; / b : _ y & g t ; & l t ; / b : P o i n t & g t ; & l t ; / P o i n t s & g t ; & l t ; / a : V a l u e & g t ; & l t ; / a : K e y V a l u e O f D i a g r a m O b j e c t K e y a n y T y p e z b w N T n L X & g t ; & l t ; a : K e y V a l u e O f D i a g r a m O b j e c t K e y a n y T y p e z b w N T n L X & g t ; & l t ; a : K e y & g t ; & l t ; K e y & g t ; R e l a t i o n s h i p s \ & a m p ; l t ; T a b l e s \ h c p _ h c f s \ C o l u m n s \ h c f s i d & a m p ; g t ; - & a m p ; l t ; T a b l e s \ h e a l t h _ c a r e _ f i n a n c i n g _ s c h e m e s \ C o l u m n s \ i d h c f s & a m p ; g t ; \ F K & l t ; / K e y & g t ; & l t ; / a : K e y & g t ; & l t ; a : V a l u e   i : t y p e = " D i a g r a m D i s p l a y L i n k E n d p o i n t V i e w S t a t e " & g t ; & l t ; H e i g h t & g t ; 1 6 & l t ; / H e i g h t & g t ; & l t ; L a b e l L o c a t i o n   x m l n s : b = " h t t p : / / s c h e m a s . d a t a c o n t r a c t . o r g / 2 0 0 4 / 0 7 / S y s t e m . W i n d o w s " & g t ; & l t ; b : _ x & g t ; 2 1 8 . 9 9 9 9 9 9 9 9 9 9 9 9 7 7 & l t ; / b : _ x & g t ; & l t ; b : _ y & g t ; 4 8 9 . 9 0 3 8 1 0 5 6 7 6 6 5 8 & l t ; / b : _ y & g t ; & l t ; / L a b e l L o c a t i o n & g t ; & l t ; L o c a t i o n   x m l n s : b = " h t t p : / / s c h e m a s . d a t a c o n t r a c t . o r g / 2 0 0 4 / 0 7 / S y s t e m . W i n d o w s " & g t ; & l t ; b : _ x & g t ; 2 2 6 . 9 9 9 9 9 9 9 9 9 9 9 9 7 7 & l t ; / b : _ x & g t ; & l t ; b : _ y & g t ; 5 0 5 . 9 0 3 8 1 0 5 6 7 6 6 5 8 & l t ; / b : _ y & g t ; & l t ; / L o c a t i o n & g t ; & l t ; S h a p e R o t a t e A n g l e & g t ; 2 7 0 & l t ; / S h a p e R o t a t e A n g l e & g t ; & l t ; W i d t h & g t ; 1 6 & l t ; / W i d t h & g t ; & l t ; / a : V a l u e & g t ; & l t ; / a : K e y V a l u e O f D i a g r a m O b j e c t K e y a n y T y p e z b w N T n L X & g t ; & l t ; a : K e y V a l u e O f D i a g r a m O b j e c t K e y a n y T y p e z b w N T n L X & g t ; & l t ; a : K e y & g t ; & l t ; K e y & g t ; R e l a t i o n s h i p s \ & a m p ; l t ; T a b l e s \ h c p _ h c f s \ C o l u m n s \ h c f s i d & a m p ; g t ; - & a m p ; l t ; T a b l e s \ h e a l t h _ c a r e _ f i n a n c i n g _ s c h e m e s \ C o l u m n s \ i d h c f s & a m p ; g t ; \ P K & l t ; / K e y & g t ; & l t ; / a : K e y & g t ; & l t ; a : V a l u e   i : t y p e = " D i a g r a m D i s p l a y L i n k E n d p o i n t V i e w S t a t e " & g t ; & l t ; H e i g h t & g t ; 1 6 & l t ; / H e i g h t & g t ; & l t ; L a b e l L o c a t i o n   x m l n s : b = " h t t p : / / s c h e m a s . d a t a c o n t r a c t . o r g / 2 0 0 4 / 0 7 / S y s t e m . W i n d o w s " & g t ; & l t ; b : _ x & g t ; 2 8 2 . 4 5 0 5 4 5 6 3 2 3 2 5 3 2 & l t ; / b : _ x & g t ; & l t ; b : _ y & g t ; 6 9 . 2 3 4 8 6 7 & l t ; / b : _ y & g t ; & l t ; / L a b e l L o c a t i o n & g t ; & l t ; L o c a t i o n   x m l n s : b = " h t t p : / / s c h e m a s . d a t a c o n t r a c t . o r g / 2 0 0 4 / 0 7 / S y s t e m . W i n d o w s " & g t ; & l t ; b : _ x & g t ; 2 9 8 . 4 5 0 5 4 5 6 3 2 3 2 5 3 2 & l t ; / b : _ x & g t ; & l t ; b : _ y & g t ; 7 7 . 2 3 4 8 6 7 & l t ; / b : _ y & g t ; & l t ; / L o c a t i o n & g t ; & l t ; S h a p e R o t a t e A n g l e & g t ; 1 8 0 & l t ; / S h a p e R o t a t e A n g l e & g t ; & l t ; W i d t h & g t ; 1 6 & l t ; / W i d t h & g t ; & l t ; / a : V a l u e & g t ; & l t ; / a : K e y V a l u e O f D i a g r a m O b j e c t K e y a n y T y p e z b w N T n L X & g t ; & l t ; a : K e y V a l u e O f D i a g r a m O b j e c t K e y a n y T y p e z b w N T n L X & g t ; & l t ; a : K e y & g t ; & l t ; K e y & g t ; R e l a t i o n s h i p s \ & a m p ; l t ; T a b l e s \ h c p _ h c f s \ C o l u m n s \ h c f s i d & a m p ; g t ; - & a m p ; l t ; T a b l e s \ h e a l t h _ c a r e _ f i n a n c i n g _ s c h e m e s \ C o l u m n s \ i d h c f s & a m p ; g t ; \ C r o s s F i l t e r & l t ; / K e y & g t ; & l t ; / a : K e y & g t ; & l t ; a : V a l u e   i : t y p e = " D i a g r a m D i s p l a y L i n k C r o s s F i l t e r V i e w S t a t e " & g t ; & l t ; P o i n t s   x m l n s : b = " h t t p : / / s c h e m a s . d a t a c o n t r a c t . o r g / 2 0 0 4 / 0 7 / S y s t e m . W i n d o w s " & g t ; & l t ; b : P o i n t & g t ; & l t ; b : _ x & g t ; 2 2 6 . 9 9 9 9 9 9 9 9 9 9 9 9 7 7 & l t ; / b : _ x & g t ; & l t ; b : _ y & g t ; 4 8 9 . 9 0 3 8 1 0 5 6 7 6 6 5 8 & l t ; / b : _ y & g t ; & l t ; / b : P o i n t & g t ; & l t ; b : P o i n t & g t ; & l t ; b : _ x & g t ; 2 2 6 . 9 9 9 9 9 9 9 9 9 9 9 9 7 7 & l t ; / b : _ x & g t ; & l t ; b : _ y & g t ; 7 9 . 2 3 4 8 6 7 & l t ; / b : _ y & g t ; & l t ; / b : P o i n t & g t ; & l t ; b : P o i n t & g t ; & l t ; b : _ x & g t ; 2 2 8 . 9 9 9 9 9 9 9 9 9 9 9 9 7 7 & l t ; / b : _ x & g t ; & l t ; b : _ y & g t ; 7 7 . 2 3 4 8 6 7 & l t ; / b : _ y & g t ; & l t ; / b : P o i n t & g t ; & l t ; b : P o i n t & g t ; & l t ; b : _ x & g t ; 2 8 2 . 4 5 0 5 4 5 6 3 2 3 2 5 3 2 & l t ; / b : _ x & g t ; & l t ; b : _ y & g t ; 7 7 . 2 3 4 8 6 7 & l t ; / b : _ y & g t ; & l t ; / b : P o i n t & g t ; & l t ; / P o i n t s & g t ; & l t ; / a : V a l u e & g t ; & l t ; / a : K e y V a l u e O f D i a g r a m O b j e c t K e y a n y T y p e z b w N T n L X & g t ; & l t ; a : K e y V a l u e O f D i a g r a m O b j e c t K e y a n y T y p e z b w N T n L X & g t ; & l t ; a : K e y & g t ; & l t ; K e y & g t ; R e l a t i o n s h i p s \ & a m p ; l t ; T a b l e s \ h c p _ h c f s \ C o l u m n s \ h c p i d & a m p ; g t ; - & a m p ; l t ; T a b l e s \ h e a l t h _ c a r e _ p r o v i d e r s \ C o l u m n s \ i d h c p & a m p ; g t ; & l t ; / K e y & g t ; & l t ; / a : K e y & g t ; & l t ; a : V a l u e   i : t y p e = " D i a g r a m D i s p l a y L i n k V i e w S t a t e " & g t ; & l t ; A u t o m a t i o n P r o p e r t y H e l p e r T e x t & g t ; E n d   p o i n t   1 :   ( 1 0 8 , 1 8 5 1 0 8 0 8 6 3 0 2 , 5 8 0 , 9 0 3 8 1 1 ) .   E n d   p o i n t   2 :   ( 9 7 , 1 8 5 1 0 7 9 9 9 9 9 9 8 , 1 6 6 )   & l t ; / A u t o m a t i o n P r o p e r t y H e l p e r T e x t & g t ; & l t ; L a y e d O u t & g t ; t r u e & l t ; / L a y e d O u t & g t ; & l t ; P o i n t s   x m l n s : b = " h t t p : / / s c h e m a s . d a t a c o n t r a c t . o r g / 2 0 0 4 / 0 7 / S y s t e m . W i n d o w s " & g t ; & l t ; b : P o i n t & g t ; & l t ; b : _ x & g t ; 1 0 8 . 1 8 5 1 0 8 0 8 6 3 0 2 0 8 & l t ; / b : _ x & g t ; & l t ; b : _ y & g t ; 5 8 0 . 9 0 3 8 1 1 & l t ; / b : _ y & g t ; & l t ; / b : P o i n t & g t ; & l t ; b : P o i n t & g t ; & l t ; b : _ x & g t ; 9 9 . 1 8 5 1 0 7 9 9 9 9 9 9 7 7 2 & l t ; / b : _ x & g t ; & l t ; b : _ y & g t ; 5 8 0 . 9 0 3 8 1 1 & l t ; / b : _ y & g t ; & l t ; / b : P o i n t & g t ; & l t ; b : P o i n t & g t ; & l t ; b : _ x & g t ; 9 7 . 1 8 5 1 0 7 9 9 9 9 9 9 7 7 2 & l t ; / b : _ x & g t ; & l t ; b : _ y & g t ; 5 7 8 . 9 0 3 8 1 1 & l t ; / b : _ y & g t ; & l t ; / b : P o i n t & g t ; & l t ; b : P o i n t & g t ; & l t ; b : _ x & g t ; 9 7 . 1 8 5 1 0 7 9 9 9 9 9 9 7 7 2 & l t ; / b : _ x & g t ; & l t ; b : _ y & g t ; 1 6 6 . 0 0 0 0 0 0 0 0 0 0 0 0 1 4 & l t ; / b : _ y & g t ; & l t ; / b : P o i n t & g t ; & l t ; / P o i n t s & g t ; & l t ; / a : V a l u e & g t ; & l t ; / a : K e y V a l u e O f D i a g r a m O b j e c t K e y a n y T y p e z b w N T n L X & g t ; & l t ; a : K e y V a l u e O f D i a g r a m O b j e c t K e y a n y T y p e z b w N T n L X & g t ; & l t ; a : K e y & g t ; & l t ; K e y & g t ; R e l a t i o n s h i p s \ & a m p ; l t ; T a b l e s \ h c p _ h c f s \ C o l u m n s \ h c p i d & a m p ; g t ; - & a m p ; l t ; T a b l e s \ h e a l t h _ c a r e _ p r o v i d e r s \ C o l u m n s \ i d h c p & a m p ; g t ; \ F K & l t ; / K e y & g t ; & l t ; / a : K e y & g t ; & l t ; a : V a l u e   i : t y p e = " D i a g r a m D i s p l a y L i n k E n d p o i n t V i e w S t a t e " & g t ; & l t ; H e i g h t & g t ; 1 6 & l t ; / H e i g h t & g t ; & l t ; L a b e l L o c a t i o n   x m l n s : b = " h t t p : / / s c h e m a s . d a t a c o n t r a c t . o r g / 2 0 0 4 / 0 7 / S y s t e m . W i n d o w s " & g t ; & l t ; b : _ x & g t ; 1 0 8 . 1 8 5 1 0 8 0 8 6 3 0 2 0 8 & l t ; / b : _ x & g t ; & l t ; b : _ y & g t ; 5 7 2 . 9 0 3 8 1 1 & l t ; / b : _ y & g t ; & l t ; / L a b e l L o c a t i o n & g t ; & l t ; L o c a t i o n   x m l n s : b = " h t t p : / / s c h e m a s . d a t a c o n t r a c t . o r g / 2 0 0 4 / 0 7 / S y s t e m . W i n d o w s " & g t ; & l t ; b : _ x & g t ; 1 2 4 . 1 8 5 1 0 8 0 8 6 3 0 2 0 8 & l t ; / b : _ x & g t ; & l t ; b : _ y & g t ; 5 8 0 . 9 0 3 8 1 1 & l t ; / b : _ y & g t ; & l t ; / L o c a t i o n & g t ; & l t ; S h a p e R o t a t e A n g l e & g t ; 1 8 0 & l t ; / S h a p e R o t a t e A n g l e & g t ; & l t ; W i d t h & g t ; 1 6 & l t ; / W i d t h & g t ; & l t ; / a : V a l u e & g t ; & l t ; / a : K e y V a l u e O f D i a g r a m O b j e c t K e y a n y T y p e z b w N T n L X & g t ; & l t ; a : K e y V a l u e O f D i a g r a m O b j e c t K e y a n y T y p e z b w N T n L X & g t ; & l t ; a : K e y & g t ; & l t ; K e y & g t ; R e l a t i o n s h i p s \ & a m p ; l t ; T a b l e s \ h c p _ h c f s \ C o l u m n s \ h c p i d & a m p ; g t ; - & a m p ; l t ; T a b l e s \ h e a l t h _ c a r e _ p r o v i d e r s \ C o l u m n s \ i d h c p & a m p ; g t ; \ P K & l t ; / K e y & g t ; & l t ; / a : K e y & g t ; & l t ; a : V a l u e   i : t y p e = " D i a g r a m D i s p l a y L i n k E n d p o i n t V i e w S t a t e " & g t ; & l t ; H e i g h t & g t ; 1 6 & l t ; / H e i g h t & g t ; & l t ; L a b e l L o c a t i o n   x m l n s : b = " h t t p : / / s c h e m a s . d a t a c o n t r a c t . o r g / 2 0 0 4 / 0 7 / S y s t e m . W i n d o w s " & g t ; & l t ; b : _ x & g t ; 8 9 . 1 8 5 1 0 7 9 9 9 9 9 9 7 7 2 & l t ; / b : _ x & g t ; & l t ; b : _ y & g t ; 1 5 0 . 0 0 0 0 0 0 0 0 0 0 0 0 1 4 & l t ; / b : _ y & g t ; & l t ; / L a b e l L o c a t i o n & g t ; & l t ; L o c a t i o n   x m l n s : b = " h t t p : / / s c h e m a s . d a t a c o n t r a c t . o r g / 2 0 0 4 / 0 7 / S y s t e m . W i n d o w s " & g t ; & l t ; b : _ x & g t ; 9 7 . 1 8 5 1 0 7 9 9 9 9 9 9 7 7 2 & l t ; / b : _ x & g t ; & l t ; b : _ y & g t ; 1 5 0 . 0 0 0 0 0 0 0 0 0 0 0 0 1 1 & l t ; / b : _ y & g t ; & l t ; / L o c a t i o n & g t ; & l t ; S h a p e R o t a t e A n g l e & g t ; 9 0 & l t ; / S h a p e R o t a t e A n g l e & g t ; & l t ; W i d t h & g t ; 1 6 & l t ; / W i d t h & g t ; & l t ; / a : V a l u e & g t ; & l t ; / a : K e y V a l u e O f D i a g r a m O b j e c t K e y a n y T y p e z b w N T n L X & g t ; & l t ; a : K e y V a l u e O f D i a g r a m O b j e c t K e y a n y T y p e z b w N T n L X & g t ; & l t ; a : K e y & g t ; & l t ; K e y & g t ; R e l a t i o n s h i p s \ & a m p ; l t ; T a b l e s \ h c p _ h c f s \ C o l u m n s \ h c p i d & a m p ; g t ; - & a m p ; l t ; T a b l e s \ h e a l t h _ c a r e _ p r o v i d e r s \ C o l u m n s \ i d h c p & a m p ; g t ; \ C r o s s F i l t e r & l t ; / K e y & g t ; & l t ; / a : K e y & g t ; & l t ; a : V a l u e   i : t y p e = " D i a g r a m D i s p l a y L i n k C r o s s F i l t e r V i e w S t a t e " & g t ; & l t ; P o i n t s   x m l n s : b = " h t t p : / / s c h e m a s . d a t a c o n t r a c t . o r g / 2 0 0 4 / 0 7 / S y s t e m . W i n d o w s " & g t ; & l t ; b : P o i n t & g t ; & l t ; b : _ x & g t ; 1 0 8 . 1 8 5 1 0 8 0 8 6 3 0 2 0 8 & l t ; / b : _ x & g t ; & l t ; b : _ y & g t ; 5 8 0 . 9 0 3 8 1 1 & l t ; / b : _ y & g t ; & l t ; / b : P o i n t & g t ; & l t ; b : P o i n t & g t ; & l t ; b : _ x & g t ; 9 9 . 1 8 5 1 0 7 9 9 9 9 9 9 7 7 2 & l t ; / b : _ x & g t ; & l t ; b : _ y & g t ; 5 8 0 . 9 0 3 8 1 1 & l t ; / b : _ y & g t ; & l t ; / b : P o i n t & g t ; & l t ; b : P o i n t & g t ; & l t ; b : _ x & g t ; 9 7 . 1 8 5 1 0 7 9 9 9 9 9 9 7 7 2 & l t ; / b : _ x & g t ; & l t ; b : _ y & g t ; 5 7 8 . 9 0 3 8 1 1 & l t ; / b : _ y & g t ; & l t ; / b : P o i n t & g t ; & l t ; b : P o i n t & g t ; & l t ; b : _ x & g t ; 9 7 . 1 8 5 1 0 7 9 9 9 9 9 9 7 7 2 & l t ; / b : _ x & g t ; & l t ; b : _ y & g t ; 1 6 6 . 0 0 0 0 0 0 0 0 0 0 0 0 1 4 & l t ; / b : _ y & g t ; & l t ; / b : P o i n t & g t ; & l t ; / P o i n t s & g t ; & l t ; / a : V a l u e & g t ; & l t ; / a : K e y V a l u e O f D i a g r a m O b j e c t K e y a n y T y p e z b w N T n L X & g t ; & l t ; / V i e w S t a t e s & g t ; & l t ; / D i a g r a m M a n a g e r . S e r i a l i z a b l e D i a g r a m & g t ; & l t ; / A r r a y O f D i a g r a m M a n a g e r . S e r i a l i z a b l e D i a g r a m & g t ; < / C u s t o m C o n t e n t > < / G e m i n i > 
</file>

<file path=customXml/item14.xml>��< ? x m l   v e r s i o n = " 1 . 0 "   e n c o d i n g = " U T F - 1 6 " ? > < G e m i n i   x m l n s = " h t t p : / / g e m i n i / p i v o t c u s t o m i z a t i o n / T a b l e X M L _ h c p _ h c f s 1 " > < C u s t o m C o n t e n t > < ! [ C D A T A [ < T a b l e W i d g e t G r i d S e r i a l i z a t i o n   x m l n s : x s d = " h t t p : / / w w w . w 3 . o r g / 2 0 0 1 / X M L S c h e m a "   x m l n s : x s i = " h t t p : / / w w w . w 3 . o r g / 2 0 0 1 / X M L S c h e m a - i n s t a n c e " > < C o l u m n S u g g e s t e d T y p e   / > < C o l u m n F o r m a t   / > < C o l u m n A c c u r a c y   / > < C o l u m n C u r r e n c y S y m b o l   / > < C o l u m n P o s i t i v e P a t t e r n   / > < C o l u m n N e g a t i v e P a t t e r n   / > < C o l u m n W i d t h s > < i t e m > < k e y > < s t r i n g > H e a l t h   C a r e   P r o v i d e r < / s t r i n g > < / k e y > < v a l u e > < i n t > 2 0 2 < / i n t > < / v a l u e > < / i t e m > < i t e m > < k e y > < s t r i n g > H e l a t h   C a r e   F i n a n c i a l   S h e m a < / s t r i n g > < / k e y > < v a l u e > < i n t > 2 5 9 < / i n t > < / v a l u e > < / i t e m > < i t e m > < k e y > < s t r i n g > A m o u n t < / s t r i n g > < / k e y > < v a l u e > < i n t > 1 0 5 < / i n t > < / v a l u e > < / i t e m > < i t e m > < k e y > < s t r i n g > Y e a r < / s t r i n g > < / k e y > < v a l u e > < i n t > 7 6 < / i n t > < / v a l u e > < / i t e m > < / C o l u m n W i d t h s > < C o l u m n D i s p l a y I n d e x > < i t e m > < k e y > < s t r i n g > H e a l t h   C a r e   P r o v i d e r < / s t r i n g > < / k e y > < v a l u e > < i n t > 0 < / i n t > < / v a l u e > < / i t e m > < i t e m > < k e y > < s t r i n g > H e l a t h   C a r e   F i n a n c i a l   S h e m a < / s t r i n g > < / k e y > < v a l u e > < i n t > 1 < / i n t > < / v a l u e > < / i t e m > < i t e m > < k e y > < s t r i n g > A m o u n t < / s t r i n g > < / k e y > < v a l u e > < i n t > 2 < / i n t > < / v a l u e > < / i t e m > < i t e m > < k e y > < s t r i n g > Y e a r < / s t r i n g > < / k e y > < v a l u e > < i n t > 3 < / 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T a b l e X M L _ h e a l t h _ c a r e _ p r o v i d e r s _ e e 2 d b f 6 7 - 3 0 2 f - 4 c c 6 - 8 4 d e - e 9 b 7 8 4 4 f e f a 0 " > < C u s t o m C o n t e n t > < ! [ C D A T A [ < T a b l e W i d g e t G r i d S e r i a l i z a t i o n   x m l n s : x s d = " h t t p : / / w w w . w 3 . o r g / 2 0 0 1 / X M L S c h e m a "   x m l n s : x s i = " h t t p : / / w w w . w 3 . o r g / 2 0 0 1 / X M L S c h e m a - i n s t a n c e " > < C o l u m n S u g g e s t e d T y p e   / > < C o l u m n F o r m a t   / > < C o l u m n A c c u r a c y   / > < C o l u m n C u r r e n c y S y m b o l   / > < C o l u m n P o s i t i v e P a t t e r n   / > < C o l u m n N e g a t i v e P a t t e r n   / > < C o l u m n W i d t h s > < i t e m > < k e y > < s t r i n g > i d h c p < / s t r i n g > < / k e y > < v a l u e > < i n t > 8 5 < / i n t > < / v a l u e > < / i t e m > < i t e m > < k e y > < s t r i n g > h c p _ l a b e l < / s t r i n g > < / k e y > < v a l u e > < i n t > 1 1 6 < / i n t > < / v a l u e > < / i t e m > < / C o l u m n W i d t h s > < C o l u m n D i s p l a y I n d e x > < i t e m > < k e y > < s t r i n g > i d h c p < / s t r i n g > < / k e y > < v a l u e > < i n t > 0 < / i n t > < / v a l u e > < / i t e m > < i t e m > < k e y > < s t r i n g > h c p _ l a b e l < / s t r i n g > < / k e y > < v a l u e > < i n t > 1 < / 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T a b l e X M L _ h e a l t h _ i n _ g d p 1 " > < C u s t o m C o n t e n t > < ! [ C D A T A [ < T a b l e W i d g e t G r i d S e r i a l i z a t i o n   x m l n s : x s d = " h t t p : / / w w w . w 3 . o r g / 2 0 0 1 / X M L S c h e m a "   x m l n s : x s i = " h t t p : / / w w w . w 3 . o r g / 2 0 0 1 / X M L S c h e m a - i n s t a n c e " > < C o l u m n S u g g e s t e d T y p e   / > < C o l u m n F o r m a t   / > < C o l u m n A c c u r a c y   / > < C o l u m n C u r r e n c y S y m b o l   / > < C o l u m n P o s i t i v e P a t t e r n   / > < C o l u m n N e g a t i v e P a t t e r n   / > < C o l u m n W i d t h s > < i t e m > < k e y > < s t r i n g > D r ~a v a < / s t r i n g > < / k e y > < v a l u e > < i n t > 9 7 < / i n t > < / v a l u e > < / i t e m > < i t e m > < k e y > < s t r i n g > U d i o   t e k u e   z d r a v s t v e n e   p o t r o an j e   u   B D P - u < / s t r i n g > < / k e y > < v a l u e > < i n t > 3 7 6 < / i n t > < / v a l u e > < / i t e m > < i t e m > < k e y > < s t r i n g > G o d i n a < / s t r i n g > < / k e y > < v a l u e > < i n t > 9 8 < / i n t > < / v a l u e > < / i t e m > < / C o l u m n W i d t h s > < C o l u m n D i s p l a y I n d e x > < i t e m > < k e y > < s t r i n g > D r ~a v a < / s t r i n g > < / k e y > < v a l u e > < i n t > 0 < / i n t > < / v a l u e > < / i t e m > < i t e m > < k e y > < s t r i n g > U d i o   t e k u e   z d r a v s t v e n e   p o t r o an j e   u   B D P - u < / s t r i n g > < / k e y > < v a l u e > < i n t > 1 < / i n t > < / v a l u e > < / i t e m > < i t e m > < k e y > < s t r i n g > G o d i n a < / s t r i n g > < / k e y > < v a l u e > < i n t > 2 < / i n t > < / v a l u e > < / i t e m > < / C o l u m n D i s p l a y I n d e x > < C o l u m n F r o z e n   / > < C o l u m n C h e c k e d   / > < C o l u m n F i l t e r   / > < S e l e c t i o n F i l t e r   / > < F i l t e r P a r a m e t e r s   / > < I s S o r t D e s c e n d i n g > f a l s e < / I s S o r t D e s c e n d i n g > < / T a b l e W i d g e t G r i d S e r i a l i z a t i o n > ] ] > < / C u s t o m C o n t e n t > < / G e m i n i > 
</file>

<file path=customXml/item17.xml>��< ? x m l   v e r s i o n = " 1 . 0 "   e n c o d i n g = " U T F - 1 6 " ? > < G e m i n i   x m l n s = " h t t p : / / g e m i n i / p i v o t c u s t o m i z a t i o n / T a b l e C o u n t I n S a n d b o x " > < C u s t o m C o n t e n t > 7 < / C u s t o m C o n t e n t > < / G e m i n i > 
</file>

<file path=customXml/item18.xml>��< ? x m l   v e r s i o n = " 1 . 0 "   e n c o d i n g = " U T F - 1 6 " ? > < G e m i n i   x m l n s = " h t t p : / / g e m i n i / p i v o t c u s t o m i z a t i o n / T a b l e X M L _ h c f _ h c f s " > < C u s t o m C o n t e n t > < ! [ C D A T A [ < T a b l e W i d g e t G r i d S e r i a l i z a t i o n   x m l n s : x s d = " h t t p : / / w w w . w 3 . o r g / 2 0 0 1 / X M L S c h e m a "   x m l n s : x s i = " h t t p : / / w w w . w 3 . o r g / 2 0 0 1 / X M L S c h e m a - i n s t a n c e " > < C o l u m n S u g g e s t e d T y p e   / > < C o l u m n F o r m a t   / > < C o l u m n A c c u r a c y   / > < C o l u m n C u r r e n c y S y m b o l   / > < C o l u m n P o s i t i v e P a t t e r n   / > < C o l u m n N e g a t i v e P a t t e r n   / > < C o l u m n W i d t h s > < i t e m > < k e y > < s t r i n g > H e a l t h   C a r e   F u n c t i o n < / s t r i n g > < / k e y > < v a l u e > < i n t > 2 0 4 < / i n t > < / v a l u e > < / i t e m > < i t e m > < k e y > < s t r i n g > H e l a t h   C a r e   F i n a n c i a l   S h e m a < / s t r i n g > < / k e y > < v a l u e > < i n t > 2 5 9 < / i n t > < / v a l u e > < / i t e m > < i t e m > < k e y > < s t r i n g > A m o u n t < / s t r i n g > < / k e y > < v a l u e > < i n t > 1 0 5 < / i n t > < / v a l u e > < / i t e m > < i t e m > < k e y > < s t r i n g > Y e a r < / s t r i n g > < / k e y > < v a l u e > < i n t > 7 6 < / i n t > < / v a l u e > < / i t e m > < / C o l u m n W i d t h s > < C o l u m n D i s p l a y I n d e x > < i t e m > < k e y > < s t r i n g > H e a l t h   C a r e   F u n c t i o n < / s t r i n g > < / k e y > < v a l u e > < i n t > 0 < / i n t > < / v a l u e > < / i t e m > < i t e m > < k e y > < s t r i n g > H e l a t h   C a r e   F i n a n c i a l   S h e m a < / s t r i n g > < / k e y > < v a l u e > < i n t > 1 < / i n t > < / v a l u e > < / i t e m > < i t e m > < k e y > < s t r i n g > A m o u n t < / s t r i n g > < / k e y > < v a l u e > < i n t > 2 < / i n t > < / v a l u e > < / i t e m > < i t e m > < k e y > < s t r i n g > Y e a r < / s t r i n g > < / k e y > < v a l u e > < i n t > 3 < / i n t > < / v a l u e > < / i t e m > < / C o l u m n D i s p l a y I n d e x > < C o l u m n F r o z e n   / > < C o l u m n C h e c k e d   / > < C o l u m n F i l t e r   / > < S e l e c t i o n F i l t e r   / > < F i l t e r P a r a m e t e r s   / > < I s S o r t D e s c e n d i n g > f a l s e < / I s S o r t D e s c e n d i n g > < / T a b l e W i d g e t G r i d S e r i a l i z a t i o n > ] ] > < / C u s t o m C o n t e n t > < / G e m i n i > 
</file>

<file path=customXml/item19.xml>��< ? x m l   v e r s i o n = " 1 . 0 "   e n c o d i n g = " U T F - 1 6 " ? > < G e m i n i   x m l n s = " h t t p : / / g e m i n i / p i v o t c u s t o m i z a t i o n / T a b l e O r d e r " > < C u s t o m C o n t e n t > h c f _ h c f s _ 1 6 8 b 7 1 e 1 - 0 f c 4 - 4 7 d f - 9 7 3 8 - 5 1 f 2 5 6 4 7 2 b 1 c , h c p _ h c f s _ a c 5 4 5 0 f 6 - 2 f 5 5 - 4 4 0 6 - 9 b 9 5 - 3 2 e 2 2 3 f 8 d 3 c 6 , h e a l t h _ c a r e _ f i n a n c i n g _ s c h e m e s _ b 5 f 7 b b b 7 - 8 0 f 0 - 4 d 0 7 - a a 6 4 - b e f 9 0 8 7 8 4 b e 8 , h e a l t h _ c a r e _ f u n c t i o n _ 4 4 a 9 b 3 6 c - b c b 2 - 4 f 6 b - b a e 6 - 9 7 4 f 8 9 6 d b 6 7 c , h e a l t h _ c a r e _ p r o v i d e r s _ e e 2 d b f 6 7 - 3 0 2 f - 4 c c 6 - 8 4 d e - e 9 b 7 8 4 4 f e f a 0 , h e a l t h _ i n _ g d p _ a e d 1 3 d b a - f 5 a f - 4 f 6 6 - 9 d 0 d - 0 0 2 6 5 e 2 4 f 9 0 6 , h e a l t h _ i n _ g d p 1 < / C u s t o m C o n t e n t > < / G e m i n i > 
</file>

<file path=customXml/item2.xml>��< ? x m l   v e r s i o n = " 1 . 0 "   e n c o d i n g = " U T F - 1 6 " ? > < G e m i n i   x m l n s = " h t t p : / / g e m i n i / p i v o t c u s t o m i z a t i o n / M a n u a l C a l c M o d e " > < C u s t o m C o n t e n t > < ! [ C D A T A [ F a l s e ] ] > < / C u s t o m C o n t e n t > < / G e m i n i > 
</file>

<file path=customXml/item20.xml>��< ? x m l   v e r s i o n = " 1 . 0 "   e n c o d i n g = " U T F - 1 6 " ? > < G e m i n i   x m l n s = " h t t p : / / g e m i n i / p i v o t c u s t o m i z a t i o n / I s S a n d b o x E m b e d d e d " > < C u s t o m C o n t e n t > < ! [ C D A T A [ y e s ] ] > < / C u s t o m C o n t e n t > < / G e m i n i > 
</file>

<file path=customXml/item21.xml>��< ? x m l   v e r s i o n = " 1 . 0 "   e n c o d i n g = " U T F - 1 6 " ? > < G e m i n i   x m l n s = " h t t p : / / g e m i n i / p i v o t c u s t o m i z a t i o n / P o w e r P i v o t V e r s i o n " > < C u s t o m C o n t e n t > < ! [ C D A T A [ 1 1 . 0 . 9 1 6 5 . 1 1 8 6 ] ] > < / C u s t o m C o n t e n t > < / G e m i n i > 
</file>

<file path=customXml/item22.xml>��< ? x m l   v e r s i o n = " 1 . 0 "   e n c o d i n g = " U T F - 1 6 " ? > < G e m i n i   x m l n s = " h t t p : / / g e m i n i / p i v o t c u s t o m i z a t i o n / R e l a t i o n s h i p A u t o D e t e c t i o n E n a b l e d " > < C u s t o m C o n t e n t > < ! [ C D A T A [ T r u e ] ] > < / C u s t o m C o n t e n t > < / G e m i n i > 
</file>

<file path=customXml/item23.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 2 0 2 2 - 0 3 - 0 7 T 0 6 : 5 6 : 3 2 . 2 1 0 9 3 7 7 + 0 1 : 0 0 < / L a s t P r o c e s s e d T i m e > < / D a t a M o d e l i n g S a n d b o x . S e r i a l i z e d S a n d b o x E r r o r C a c h e > ] ] > < / C u s t o m C o n t e n t > < / G e m i n i > 
</file>

<file path=customXml/item24.xml>��< ? x m l   v e r s i o n = " 1 . 0 "   e n c o d i n g = " U T F - 1 6 " ? > < G e m i n i   x m l n s = " h t t p : / / g e m i n i / p i v o t c u s t o m i z a t i o n / C l i e n t W i n d o w X M L " > < C u s t o m C o n t e n t > h e a l t h _ i n _ g d p 1 < / C u s t o m C o n t e n t > < / G e m i n i > 
</file>

<file path=customXml/item25.xml>��< ? x m l   v e r s i o n = " 1 . 0 "   e n c o d i n g = " U T F - 1 6 " ? > < G e m i n i   x m l n s = " h t t p : / / g e m i n i / p i v o t c u s t o m i z a t i o n / S a n d b o x N o n E m p t y " > < C u s t o m C o n t e n t > < ! [ C D A T A [ 1 ] ] > < / C u s t o m C o n t e n t > < / G e m i n i > 
</file>

<file path=customXml/item26.xml>��< ? x m l   v e r s i o n = " 1 . 0 "   e n c o d i n g = " U T F - 1 6 " ? > < G e m i n i   x m l n s = " h t t p : / / g e m i n i / p i v o t c u s t o m i z a t i o n / T a b l e X M L _ h e a l t h _ c a r e _ f u n c t i o n _ 4 4 a 9 b 3 6 c - b c b 2 - 4 f 6 b - b a e 6 - 9 7 4 f 8 9 6 d b 6 7 c " > < C u s t o m C o n t e n t > < ! [ C D A T A [ < T a b l e W i d g e t G r i d S e r i a l i z a t i o n   x m l n s : x s d = " h t t p : / / w w w . w 3 . o r g / 2 0 0 1 / X M L S c h e m a "   x m l n s : x s i = " h t t p : / / w w w . w 3 . o r g / 2 0 0 1 / X M L S c h e m a - i n s t a n c e " > < C o l u m n S u g g e s t e d T y p e   / > < C o l u m n F o r m a t   / > < C o l u m n A c c u r a c y   / > < C o l u m n C u r r e n c y S y m b o l   / > < C o l u m n P o s i t i v e P a t t e r n   / > < C o l u m n N e g a t i v e P a t t e r n   / > < C o l u m n W i d t h s > < i t e m > < k e y > < s t r i n g > i d h c f < / s t r i n g > < / k e y > < v a l u e > < i n t > 8 1 < / i n t > < / v a l u e > < / i t e m > < i t e m > < k e y > < s t r i n g > h c f _ l a b e l < / s t r i n g > < / k e y > < v a l u e > < i n t > 1 1 2 < / i n t > < / v a l u e > < / i t e m > < / C o l u m n W i d t h s > < C o l u m n D i s p l a y I n d e x > < i t e m > < k e y > < s t r i n g > i d h c f < / s t r i n g > < / k e y > < v a l u e > < i n t > 0 < / i n t > < / v a l u e > < / i t e m > < i t e m > < k e y > < s t r i n g > h c f _ l a b e l < / s t r i n g > < / k e y > < v a l u e > < i n t > 1 < / i n t > < / v a l u e > < / i t e m > < / C o l u m n D i s p l a y I n d e x > < C o l u m n F r o z e n   / > < C o l u m n C h e c k e d   / > < C o l u m n F i l t e r   / > < S e l e c t i o n F i l t e r   / > < F i l t e r P a r a m e t e r s   / > < I s S o r t D e s c e n d i n g > f a l s e < / I s S o r t D e s c e n d i n g > < / T a b l e W i d g e t G r i d S e r i a l i z a t i o n > ] ] > < / C u s t o m C o n t e n t > < / G e m i n i > 
</file>

<file path=customXml/item27.xml>��< ? x m l   v e r s i o n = " 1 . 0 "   e n c o d i n g = " U T F - 1 6 " ? > < G e m i n i   x m l n s = " h t t p : / / g e m i n i / p i v o t c u s t o m i z a t i o n / M e a s u r e G r i d S t a t e " > < C u s t o m C o n t e n t > & l t ; A r r a y O f K e y V a l u e O f s t r i n g S a n d b o x E d i t o r . M e a s u r e G r i d S t a t e S c d E 3 5 R y   x m l n s = " h t t p : / / s c h e m a s . m i c r o s o f t . c o m / 2 0 0 3 / 1 0 / S e r i a l i z a t i o n / A r r a y s "   x m l n s : i = " h t t p : / / w w w . w 3 . o r g / 2 0 0 1 / X M L S c h e m a - i n s t a n c e " & g t ; & l t ; K e y V a l u e O f s t r i n g S a n d b o x E d i t o r . M e a s u r e G r i d S t a t e S c d E 3 5 R y & g t ; & l t ; K e y & g t ; h e a l t h _ c a r e _ f i n a n c i n g _ s c h e m e s _ b 5 f 7 b b b 7 - 8 0 f 0 - 4 d 0 7 - a a 6 4 - b e f 9 0 8 7 8 4 b e 8 & l t ; / K e y & g t ; & l t ; V a l u e   x m l n s : a = " h t t p : / / s c h e m a s . d a t a c o n t r a c t . o r g / 2 0 0 4 / 0 7 / M i c r o s o f t . A n a l y s i s S e r v i c e s . C o m m o n " & g t ; & l t ; a : H a s F o c u s & g t ; t r u e & l t ; / a : H a s F o c u s & g t ; & l t ; a : S i z e A t D p i 9 6 & g t ; 1 2 5 & l t ; / a : S i z e A t D p i 9 6 & g t ; & l t ; a : V i s i b l e & g t ; t r u e & l t ; / a : V i s i b l e & g t ; & l t ; / V a l u e & g t ; & l t ; / K e y V a l u e O f s t r i n g S a n d b o x E d i t o r . M e a s u r e G r i d S t a t e S c d E 3 5 R y & g t ; & l t ; K e y V a l u e O f s t r i n g S a n d b o x E d i t o r . M e a s u r e G r i d S t a t e S c d E 3 5 R y & g t ; & l t ; K e y & g t ; h e a l t h _ c a r e _ f u n c t i o n _ 4 4 a 9 b 3 6 c - b c b 2 - 4 f 6 b - b a e 6 - 9 7 4 f 8 9 6 d b 6 7 c & l t ; / K e y & g t ; & l t ; V a l u e   x m l n s : a = " h t t p : / / s c h e m a s . d a t a c o n t r a c t . o r g / 2 0 0 4 / 0 7 / M i c r o s o f t . A n a l y s i s S e r v i c e s . C o m m o n " & g t ; & l t ; a : H a s F o c u s & g t ; t r u e & l t ; / a : H a s F o c u s & g t ; & l t ; a : S i z e A t D p i 9 6 & g t ; 1 2 5 & l t ; / a : S i z e A t D p i 9 6 & g t ; & l t ; a : V i s i b l e & g t ; t r u e & l t ; / a : V i s i b l e & g t ; & l t ; / V a l u e & g t ; & l t ; / K e y V a l u e O f s t r i n g S a n d b o x E d i t o r . M e a s u r e G r i d S t a t e S c d E 3 5 R y & g t ; & l t ; K e y V a l u e O f s t r i n g S a n d b o x E d i t o r . M e a s u r e G r i d S t a t e S c d E 3 5 R y & g t ; & l t ; K e y & g t ; h e a l t h _ c a r e _ p r o v i d e r s _ e e 2 d b f 6 7 - 3 0 2 f - 4 c c 6 - 8 4 d e - e 9 b 7 8 4 4 f e f a 0 & l t ; / K e y & g t ; & l t ; V a l u e   x m l n s : a = " h t t p : / / s c h e m a s . d a t a c o n t r a c t . o r g / 2 0 0 4 / 0 7 / M i c r o s o f t . A n a l y s i s S e r v i c e s . C o m m o n " & g t ; & l t ; a : H a s F o c u s & g t ; t r u e & l t ; / a : H a s F o c u s & g t ; & l t ; a : S i z e A t D p i 9 6 & g t ; 1 2 5 & l t ; / a : S i z e A t D p i 9 6 & g t ; & l t ; a : V i s i b l e & g t ; t r u e & l t ; / a : V i s i b l e & g t ; & l t ; / V a l u e & g t ; & l t ; / K e y V a l u e O f s t r i n g S a n d b o x E d i t o r . M e a s u r e G r i d S t a t e S c d E 3 5 R y & g t ; & l t ; K e y V a l u e O f s t r i n g S a n d b o x E d i t o r . M e a s u r e G r i d S t a t e S c d E 3 5 R y & g t ; & l t ; K e y & g t ; h c p _ h c f s _ a c 5 4 5 0 f 6 - 2 f 5 5 - 4 4 0 6 - 9 b 9 5 - 3 2 e 2 2 3 f 8 d 3 c 6 & l t ; / K e y & g t ; & l t ; V a l u e   x m l n s : a = " h t t p : / / s c h e m a s . d a t a c o n t r a c t . o r g / 2 0 0 4 / 0 7 / M i c r o s o f t . A n a l y s i s S e r v i c e s . C o m m o n " & g t ; & l t ; a : H a s F o c u s & g t ; t r u e & l t ; / a : H a s F o c u s & g t ; & l t ; a : S i z e A t D p i 9 6 & g t ; 1 2 6 & l t ; / a : S i z e A t D p i 9 6 & g t ; & l t ; a : V i s i b l e & g t ; t r u e & l t ; / a : V i s i b l e & g t ; & l t ; / V a l u e & g t ; & l t ; / K e y V a l u e O f s t r i n g S a n d b o x E d i t o r . M e a s u r e G r i d S t a t e S c d E 3 5 R y & g t ; & l t ; K e y V a l u e O f s t r i n g S a n d b o x E d i t o r . M e a s u r e G r i d S t a t e S c d E 3 5 R y & g t ; & l t ; K e y & g t ; h c f _ h c f s _ 1 6 8 b 7 1 e 1 - 0 f c 4 - 4 7 d f - 9 7 3 8 - 5 1 f 2 5 6 4 7 2 b 1 c & l t ; / K e y & g t ; & l t ; V a l u e   x m l n s : a = " h t t p : / / s c h e m a s . d a t a c o n t r a c t . o r g / 2 0 0 4 / 0 7 / M i c r o s o f t . A n a l y s i s S e r v i c e s . C o m m o n " & g t ; & l t ; a : H a s F o c u s & g t ; t r u e & l t ; / a : H a s F o c u s & g t ; & l t ; a : S i z e A t D p i 9 6 & g t ; 1 3 4 & l t ; / a : S i z e A t D p i 9 6 & g t ; & l t ; a : V i s i b l e & g t ; t r u e & l t ; / a : V i s i b l e & g t ; & l t ; / V a l u e & g t ; & l t ; / K e y V a l u e O f s t r i n g S a n d b o x E d i t o r . M e a s u r e G r i d S t a t e S c d E 3 5 R y & g t ; & l t ; K e y V a l u e O f s t r i n g S a n d b o x E d i t o r . M e a s u r e G r i d S t a t e S c d E 3 5 R y & g t ; & l t ; K e y & g t ; h e a l t h _ i n _ g d p _ a e d 1 3 d b a - f 5 a f - 4 f 6 6 - 9 d 0 d - 0 0 2 6 5 e 2 4 f 9 0 6 & l t ; / K e y & g t ; & l t ; V a l u e   x m l n s : a = " h t t p : / / s c h e m a s . d a t a c o n t r a c t . o r g / 2 0 0 4 / 0 7 / M i c r o s o f t . A n a l y s i s S e r v i c e s . C o m m o n " & g t ; & l t ; a : H a s F o c u s & g t ; f a l s e & l t ; / a : H a s F o c u s & g t ; & l t ; a : S i z e A t D p i 9 6 & g t ; 1 3 0 & l t ; / a : S i z e A t D p i 9 6 & g t ; & l t ; a : V i s i b l e & g t ; t r u e & l t ; / a : V i s i b l e & g t ; & l t ; / V a l u e & g t ; & l t ; / K e y V a l u e O f s t r i n g S a n d b o x E d i t o r . M e a s u r e G r i d S t a t e S c d E 3 5 R y & g t ; & l t ; K e y V a l u e O f s t r i n g S a n d b o x E d i t o r . M e a s u r e G r i d S t a t e S c d E 3 5 R y & g t ; & l t ; K e y & g t ; h e a l t h _ i n _ g d p 1 & l t ; / K e y & g t ; & l t ; V a l u e   x m l n s : a = " h t t p : / / s c h e m a s . d a t a c o n t r a c t . o r g / 2 0 0 4 / 0 7 / M i c r o s o f t . A n a l y s i s S e r v i c e s . C o m m o n " & g t ; & l t ; a : H a s F o c u s & g t ; t r u e & l t ; / a : H a s F o c u s & g t ; & l t ; a : S i z e A t D p i 9 6 & g t ; 1 3 0 & l t ; / a : S i z e A t D p i 9 6 & g t ; & l t ; a : V i s i b l e & g t ; t r u e & l t ; / a : V i s i b l e & g t ; & l t ; / V a l u e & g t ; & l t ; / K e y V a l u e O f s t r i n g S a n d b o x E d i t o r . M e a s u r e G r i d S t a t e S c d E 3 5 R y & g t ; & l t ; / A r r a y O f K e y V a l u e O f s t r i n g S a n d b o x E d i t o r . M e a s u r e G r i d S t a t e S c d E 3 5 R y & g t ; < / C u s t o m C o n t e n t > < / G e m i n i > 
</file>

<file path=customXml/item3.xml>��< ? x m l   v e r s i o n = " 1 . 0 "   e n c o d i n g = " U T F - 1 6 " ? > < G e m i n i   x m l n s = " h t t p : / / g e m i n i / p i v o t c u s t o m i z a t i o n / L i n k e d T a b l e U p d a t e M o d e " > < C u s t o m C o n t e n t > < ! [ C D A T A [ T r u e ] ] > < / C u s t o m C o n t e n t > < / G e m i n i > 
</file>

<file path=customXml/item4.xml>��< ? x m l   v e r s i o n = " 1 . 0 "   e n c o d i n g = " U T F - 1 6 " ? > < G e m i n i   x m l n s = " h t t p : / / g e m i n i / p i v o t c u s t o m i z a t i o n / T a b l e X M L _ h e a l t h _ i n _ g d p _ a e d 1 3 d b a - f 5 a f - 4 f 6 6 - 9 d 0 d - 0 0 2 6 5 e 2 4 f 9 0 6 " > < C u s t o m C o n t e n t > < ! [ C D A T A [ < T a b l e W i d g e t G r i d S e r i a l i z a t i o n   x m l n s : x s d = " h t t p : / / w w w . w 3 . o r g / 2 0 0 1 / X M L S c h e m a "   x m l n s : x s i = " h t t p : / / w w w . w 3 . o r g / 2 0 0 1 / X M L S c h e m a - i n s t a n c e " > < C o l u m n S u g g e s t e d T y p e   / > < C o l u m n F o r m a t   / > < C o l u m n A c c u r a c y   / > < C o l u m n C u r r e n c y S y m b o l   / > < C o l u m n P o s i t i v e P a t t e r n   / > < C o l u m n N e g a t i v e P a t t e r n   / > < C o l u m n W i d t h s > < i t e m > < k e y > < s t r i n g > g u i d < / s t r i n g > < / k e y > < v a l u e > < i n t > 7 6 < / i n t > < / v a l u e > < / i t e m > < i t e m > < k e y > < s t r i n g > c o u n t r y < / s t r i n g > < / k e y > < v a l u e > < i n t > 1 0 3 < / i n t > < / v a l u e > < / i t e m > < i t e m > < k e y > < s t r i n g > g d p _ i n _ h e a l t h < / s t r i n g > < / k e y > < v a l u e > < i n t > 1 5 2 < / i n t > < / v a l u e > < / i t e m > < i t e m > < k e y > < s t r i n g > y e a r < / s t r i n g > < / k e y > < v a l u e > < i n t > 7 7 < / i n t > < / v a l u e > < / i t e m > < / C o l u m n W i d t h s > < C o l u m n D i s p l a y I n d e x > < i t e m > < k e y > < s t r i n g > g u i d < / s t r i n g > < / k e y > < v a l u e > < i n t > 0 < / i n t > < / v a l u e > < / i t e m > < i t e m > < k e y > < s t r i n g > c o u n t r y < / s t r i n g > < / k e y > < v a l u e > < i n t > 1 < / i n t > < / v a l u e > < / i t e m > < i t e m > < k e y > < s t r i n g > g d p _ i n _ h e a l t h < / s t r i n g > < / k e y > < v a l u e > < i n t > 2 < / i n t > < / v a l u e > < / i t e m > < i t e m > < k e y > < s t r i n g > y e a r < / s t r i n g > < / k e y > < v a l u e > < i n t > 3 < / 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T a b l e X M L _ h e a l t h _ c a r e _ f i n a n c i n g _ s c h e m e s _ b 5 f 7 b b b 7 - 8 0 f 0 - 4 d 0 7 - a a 6 4 - b e f 9 0 8 7 8 4 b e 8 " > < C u s t o m C o n t e n t > < ! [ C D A T A [ < T a b l e W i d g e t G r i d S e r i a l i z a t i o n   x m l n s : x s d = " h t t p : / / w w w . w 3 . o r g / 2 0 0 1 / X M L S c h e m a "   x m l n s : x s i = " h t t p : / / w w w . w 3 . o r g / 2 0 0 1 / X M L S c h e m a - i n s t a n c e " > < C o l u m n S u g g e s t e d T y p e   / > < C o l u m n F o r m a t   / > < C o l u m n A c c u r a c y   / > < C o l u m n C u r r e n c y S y m b o l   / > < C o l u m n P o s i t i v e P a t t e r n   / > < C o l u m n N e g a t i v e P a t t e r n   / > < C o l u m n W i d t h s > < i t e m > < k e y > < s t r i n g > i d h c f s < / s t r i n g > < / k e y > < v a l u e > < i n t > 8 9 < / i n t > < / v a l u e > < / i t e m > < i t e m > < k e y > < s t r i n g > h c f s _ l a b e l < / s t r i n g > < / k e y > < v a l u e > < i n t > 1 2 0 < / i n t > < / v a l u e > < / i t e m > < / C o l u m n W i d t h s > < C o l u m n D i s p l a y I n d e x > < i t e m > < k e y > < s t r i n g > i d h c f s < / s t r i n g > < / k e y > < v a l u e > < i n t > 0 < / i n t > < / v a l u e > < / i t e m > < i t e m > < k e y > < s t r i n g > h c f s _ l a b e l < / s t r i n g > < / k e y > < v a l u e > < i n t > 1 < / 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T a b l e W i d g e t " > < C u s t o m C o n t e n t > & l t ; A r r a y O f D i a g r a m M a n a g e r . S e r i a l i z a b l e D i a g r a m   x m l n s = " h t t p : / / s c h e m a s . d a t a c o n t r a c t . o r g / 2 0 0 4 / 0 7 / M i c r o s o f t . A n a l y s i s S e r v i c e s . C o m m o n "   x m l n s : i = " h t t p : / / w w w . w 3 . o r g / 2 0 0 1 / X M L S c h e m a - i n s t a n c e " & g t ; & l t ; D i a g r a m M a n a g e r . S e r i a l i z a b l e D i a g r a m & g t ; & l t ; A d a p t e r   i : t y p e = " T a b l e W i d g e t V i e w M o d e l S a n d b o x A d a p t e r " & g t ; & l t ; T a b l e N a m e & g t ; h c f _ h c f s & 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 i : t y p e = " S a n d b o x E d i t o r T a b l e W i d g e t V i e w M o d e l K e y " & g t ; & l t ; T a b l e N a m e & g t ; h c f _ h c f s & l t ; / T a b l e N a m e & g t ; & l t ; / K e y & g t ; & l t ; M a i n t a i n e r 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h c f i d & l t ; / K e y & g t ; & l t ; / a : K e y & g t ; & l t ; a : V a l u e   i : t y p e = " T a b l e W i d g e t B a s e V i e w S t a t e " / & g t ; & l t ; / a : K e y V a l u e O f D i a g r a m O b j e c t K e y a n y T y p e z b w N T n L X & g t ; & l t ; a : K e y V a l u e O f D i a g r a m O b j e c t K e y a n y T y p e z b w N T n L X & g t ; & l t ; a : K e y & g t ; & l t ; K e y & g t ; C o l u m n s \ h c f s i d & l t ; / K e y & g t ; & l t ; / a : K e y & g t ; & l t ; a : V a l u e   i : t y p e = " T a b l e W i d g e t B a s e V i e w S t a t e " / & g t ; & l t ; / a : K e y V a l u e O f D i a g r a m O b j e c t K e y a n y T y p e z b w N T n L X & g t ; & l t ; a : K e y V a l u e O f D i a g r a m O b j e c t K e y a n y T y p e z b w N T n L X & g t ; & l t ; a : K e y & g t ; & l t ; K e y & g t ; C o l u m n s \ a m o u n t & l t ; / K e y & g t ; & l t ; / a : K e y & g t ; & l t ; a : V a l u e   i : t y p e = " T a b l e W i d g e t B a s e V i e w S t a t e " / & g t ; & l t ; / a : K e y V a l u e O f D i a g r a m O b j e c t K e y a n y T y p e z b w N T n L X & g t ; & l t ; a : K e y V a l u e O f D i a g r a m O b j e c t K e y a n y T y p e z b w N T n L X & g t ; & l t ; a : K e y & g t ; & l t ; K e y & g t ; C o l u m n s \ y e a r & 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D i a g r a m M a n a g e r . S e r i a l i z a b l e D i a g r a m & g t ; & l t ; A d a p t e r   i : t y p e = " T a b l e W i d g e t V i e w M o d e l S a n d b o x A d a p t e r " & g t ; & l t ; T a b l e N a m e & g t ; h c p _ h c f s & 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 i : t y p e = " S a n d b o x E d i t o r T a b l e W i d g e t V i e w M o d e l K e y " & g t ; & l t ; T a b l e N a m e & g t ; h c p _ h c f s & l t ; / T a b l e N a m e & g t ; & l t ; / K e y & g t ; & l t ; M a i n t a i n e r 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h c p i d & l t ; / K e y & g t ; & l t ; / a : K e y & g t ; & l t ; a : V a l u e   i : t y p e = " T a b l e W i d g e t B a s e V i e w S t a t e " / & g t ; & l t ; / a : K e y V a l u e O f D i a g r a m O b j e c t K e y a n y T y p e z b w N T n L X & g t ; & l t ; a : K e y V a l u e O f D i a g r a m O b j e c t K e y a n y T y p e z b w N T n L X & g t ; & l t ; a : K e y & g t ; & l t ; K e y & g t ; C o l u m n s \ h c f s i d & l t ; / K e y & g t ; & l t ; / a : K e y & g t ; & l t ; a : V a l u e   i : t y p e = " T a b l e W i d g e t B a s e V i e w S t a t e " / & g t ; & l t ; / a : K e y V a l u e O f D i a g r a m O b j e c t K e y a n y T y p e z b w N T n L X & g t ; & l t ; a : K e y V a l u e O f D i a g r a m O b j e c t K e y a n y T y p e z b w N T n L X & g t ; & l t ; a : K e y & g t ; & l t ; K e y & g t ; C o l u m n s \ a m o u n t & l t ; / K e y & g t ; & l t ; / a : K e y & g t ; & l t ; a : V a l u e   i : t y p e = " T a b l e W i d g e t B a s e V i e w S t a t e " / & g t ; & l t ; / a : K e y V a l u e O f D i a g r a m O b j e c t K e y a n y T y p e z b w N T n L X & g t ; & l t ; a : K e y V a l u e O f D i a g r a m O b j e c t K e y a n y T y p e z b w N T n L X & g t ; & l t ; a : K e y & g t ; & l t ; K e y & g t ; C o l u m n s \ y e a r & 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D i a g r a m M a n a g e r . S e r i a l i z a b l e D i a g r a m & g t ; & l t ; A d a p t e r   i : t y p e = " T a b l e W i d g e t V i e w M o d e l S a n d b o x A d a p t e r " & g t ; & l t ; T a b l e N a m e & g t ; h e a l t h _ i n _ g d p & 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 i : t y p e = " S a n d b o x E d i t o r T a b l e W i d g e t V i e w M o d e l K e y " & g t ; & l t ; T a b l e N a m e & g t ; h e a l t h _ i n _ g d p & l t ; / T a b l e N a m e & g t ; & l t ; / K e y & g t ; & l t ; M a i n t a i n e r 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g u i d & l t ; / K e y & g t ; & l t ; / a : K e y & g t ; & l t ; a : V a l u e   i : t y p e = " T a b l e W i d g e t B a s e V i e w S t a t e " / & g t ; & l t ; / a : K e y V a l u e O f D i a g r a m O b j e c t K e y a n y T y p e z b w N T n L X & g t ; & l t ; a : K e y V a l u e O f D i a g r a m O b j e c t K e y a n y T y p e z b w N T n L X & g t ; & l t ; a : K e y & g t ; & l t ; K e y & g t ; C o l u m n s \ c o u n t r y & l t ; / K e y & g t ; & l t ; / a : K e y & g t ; & l t ; a : V a l u e   i : t y p e = " T a b l e W i d g e t B a s e V i e w S t a t e " / & g t ; & l t ; / a : K e y V a l u e O f D i a g r a m O b j e c t K e y a n y T y p e z b w N T n L X & g t ; & l t ; a : K e y V a l u e O f D i a g r a m O b j e c t K e y a n y T y p e z b w N T n L X & g t ; & l t ; a : K e y & g t ; & l t ; K e y & g t ; C o l u m n s \ g d p _ i n _ h e a l t h & l t ; / K e y & g t ; & l t ; / a : K e y & g t ; & l t ; a : V a l u e   i : t y p e = " T a b l e W i d g e t B a s e V i e w S t a t e " / & g t ; & l t ; / a : K e y V a l u e O f D i a g r a m O b j e c t K e y a n y T y p e z b w N T n L X & g t ; & l t ; a : K e y V a l u e O f D i a g r a m O b j e c t K e y a n y T y p e z b w N T n L X & g t ; & l t ; a : K e y & g t ; & l t ; K e y & g t ; C o l u m n s \ y e a r & 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D i a g r a m M a n a g e r . S e r i a l i z a b l e D i a g r a m & g t ; & l t ; A d a p t e r   i : t y p e = " T a b l e W i d g e t V i e w M o d e l S a n d b o x A d a p t e r " & g t ; & l t ; T a b l e N a m e & g t ; h e a l t h _ c a r e _ f i n a n c i n g _ s c h e m e s & 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 i : t y p e = " S a n d b o x E d i t o r T a b l e W i d g e t V i e w M o d e l K e y " & g t ; & l t ; T a b l e N a m e & g t ; h e a l t h _ c a r e _ f i n a n c i n g _ s c h e m e s & l t ; / T a b l e N a m e & g t ; & l t ; / K e y & g t ; & l t ; M a i n t a i n e r 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i d h c f s & l t ; / K e y & g t ; & l t ; / a : K e y & g t ; & l t ; a : V a l u e   i : t y p e = " T a b l e W i d g e t B a s e V i e w S t a t e " / & g t ; & l t ; / a : K e y V a l u e O f D i a g r a m O b j e c t K e y a n y T y p e z b w N T n L X & g t ; & l t ; a : K e y V a l u e O f D i a g r a m O b j e c t K e y a n y T y p e z b w N T n L X & g t ; & l t ; a : K e y & g t ; & l t ; K e y & g t ; C o l u m n s \ h c f s _ l a b e l & 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D i a g r a m M a n a g e r . S e r i a l i z a b l e D i a g r a m & g t ; & l t ; A d a p t e r   i : t y p e = " T a b l e W i d g e t V i e w M o d e l S a n d b o x A d a p t e r " & g t ; & l t ; T a b l e N a m e & g t ; h e a l t h _ c a r e _ f u n c t i o n & 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 i : t y p e = " S a n d b o x E d i t o r T a b l e W i d g e t V i e w M o d e l K e y " & g t ; & l t ; T a b l e N a m e & g t ; h e a l t h _ c a r e _ f u n c t i o n & l t ; / T a b l e N a m e & g t ; & l t ; / K e y & g t ; & l t ; M a i n t a i n e r 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i d h c f & l t ; / K e y & g t ; & l t ; / a : K e y & g t ; & l t ; a : V a l u e   i : t y p e = " T a b l e W i d g e t B a s e V i e w S t a t e " / & g t ; & l t ; / a : K e y V a l u e O f D i a g r a m O b j e c t K e y a n y T y p e z b w N T n L X & g t ; & l t ; a : K e y V a l u e O f D i a g r a m O b j e c t K e y a n y T y p e z b w N T n L X & g t ; & l t ; a : K e y & g t ; & l t ; K e y & g t ; C o l u m n s \ h c f _ l a b e l & 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D i a g r a m M a n a g e r . S e r i a l i z a b l e D i a g r a m & g t ; & l t ; A d a p t e r   i : t y p e = " T a b l e W i d g e t V i e w M o d e l S a n d b o x A d a p t e r " & g t ; & l t ; T a b l e N a m e & g t ; h e a l t h _ c a r e _ p r o v i d e r s & 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 i : t y p e = " S a n d b o x E d i t o r T a b l e W i d g e t V i e w M o d e l K e y " & g t ; & l t ; T a b l e N a m e & g t ; h e a l t h _ c a r e _ p r o v i d e r s & l t ; / T a b l e N a m e & g t ; & l t ; / K e y & g t ; & l t ; M a i n t a i n e r 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i d h c p & l t ; / K e y & g t ; & l t ; / a : K e y & g t ; & l t ; a : V a l u e   i : t y p e = " T a b l e W i d g e t B a s e V i e w S t a t e " / & g t ; & l t ; / a : K e y V a l u e O f D i a g r a m O b j e c t K e y a n y T y p e z b w N T n L X & g t ; & l t ; a : K e y V a l u e O f D i a g r a m O b j e c t K e y a n y T y p e z b w N T n L X & g t ; & l t ; a : K e y & g t ; & l t ; K e y & g t ; C o l u m n s \ h c p _ l a b e l & 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D i a g r a m M a n a g e r . S e r i a l i z a b l e D i a g r a m & g t ; & l t ; A d a p t e r   i : t y p e = " T a b l e W i d g e t V i e w M o d e l S a n d b o x A d a p t e r " & g t ; & l t ; T a b l e N a m e & g t ; h e a l t h _ i n _ g d p 1 & 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 i : t y p e = " S a n d b o x E d i t o r T a b l e W i d g e t V i e w M o d e l K e y " & g t ; & l t ; T a b l e N a m e & g t ; h e a l t h _ i n _ g d p 1 & l t ; / T a b l e N a m e & g t ; & l t ; / K e y & g t ; & l t ; M a i n t a i n e r 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D r ~a v a & l t ; / K e y & g t ; & l t ; / a : K e y & g t ; & l t ; a : V a l u e   i : t y p e = " T a b l e W i d g e t B a s e V i e w S t a t e " / & g t ; & l t ; / a : K e y V a l u e O f D i a g r a m O b j e c t K e y a n y T y p e z b w N T n L X & g t ; & l t ; a : K e y V a l u e O f D i a g r a m O b j e c t K e y a n y T y p e z b w N T n L X & g t ; & l t ; a : K e y & g t ; & l t ; K e y & g t ; C o l u m n s \ U d i o   t e k u e   z d r a v s t v e n e   p o t r o an j e   u   B D P - u & l t ; / K e y & g t ; & l t ; / a : K e y & g t ; & l t ; a : V a l u e   i : t y p e = " T a b l e W i d g e t B a s e V i e w S t a t e " / & g t ; & l t ; / a : K e y V a l u e O f D i a g r a m O b j e c t K e y a n y T y p e z b w N T n L X & g t ; & l t ; a : K e y V a l u e O f D i a g r a m O b j e c t K e y a n y T y p e z b w N T n L X & g t ; & l t ; a : K e y & g t ; & l t ; K e y & g t ; C o l u m n s \ G o d i n a & 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A r r a y O f D i a g r a m M a n a g e r . S e r i a l i z a b l e D i a g r a m & g t ; < / C u s t o m C o n t e n t > < / G e m i n i > 
</file>

<file path=customXml/item7.xml>��< ? x m l   v e r s i o n = " 1 . 0 "   e n c o d i n g = " U T F - 1 6 " ? > < G e m i n i   x m l n s = " h t t p : / / g e m i n i / p i v o t c u s t o m i z a t i o n / T a b l e X M L _ c o u n t r y _ 5 5 e f a 0 4 4 - 9 5 2 f - 4 0 5 3 - 9 3 4 4 - 3 d f 8 8 6 0 7 d 3 2 f " > < C u s t o m C o n t e n t > < ! [ C D A T A [ < T a b l e W i d g e t G r i d S e r i a l i z a t i o n   x m l n s : x s d = " h t t p : / / w w w . w 3 . o r g / 2 0 0 1 / X M L S c h e m a "   x m l n s : x s i = " h t t p : / / w w w . w 3 . o r g / 2 0 0 1 / X M L S c h e m a - i n s t a n c e " > < C o l u m n S u g g e s t e d T y p e   / > < C o l u m n F o r m a t   / > < C o l u m n A c c u r a c y   / > < C o l u m n C u r r e n c y S y m b o l   / > < C o l u m n P o s i t i v e P a t t e r n   / > < C o l u m n N e g a t i v e P a t t e r n   / > < C o l u m n W i d t h s > < i t e m > < k e y > < s t r i n g > C o u n t r y I D < / s t r i n g > < / k e y > < v a l u e > < i n t > 1 2 3 < / i n t > < / v a l u e > < / i t e m > < i t e m > < k e y > < s t r i n g > C o u n t r y N a m e < / s t r i n g > < / k e y > < v a l u e > < i n t > 1 5 0 < / i n t > < / v a l u e > < / i t e m > < i t e m > < k e y > < s t r i n g > T w o C h a r C o u n t r y C o d e < / s t r i n g > < / k e y > < v a l u e > < i n t > 2 1 2 < / i n t > < / v a l u e > < / i t e m > < i t e m > < k e y > < s t r i n g > T h r e e C h a r C o u n t r y C o d e < / s t r i n g > < / k e y > < v a l u e > < i n t > 2 2 4 < / i n t > < / v a l u e > < / i t e m > < / C o l u m n W i d t h s > < C o l u m n D i s p l a y I n d e x > < i t e m > < k e y > < s t r i n g > C o u n t r y I D < / s t r i n g > < / k e y > < v a l u e > < i n t > 0 < / i n t > < / v a l u e > < / i t e m > < i t e m > < k e y > < s t r i n g > C o u n t r y N a m e < / s t r i n g > < / k e y > < v a l u e > < i n t > 1 < / i n t > < / v a l u e > < / i t e m > < i t e m > < k e y > < s t r i n g > T w o C h a r C o u n t r y C o d e < / s t r i n g > < / k e y > < v a l u e > < i n t > 2 < / i n t > < / v a l u e > < / i t e m > < i t e m > < k e y > < s t r i n g > T h r e e C h a r C o u n t r y C o d e < / s t r i n g > < / k e y > < v a l u e > < i n t > 3 < / 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S h o w I m p l i c i t M e a s u r e s " > < C u s t o m C o n t e n t > < ! [ C D A T A [ F a l s e ] ] > < / C u s t o m C o n t e n t > < / G e m i n i > 
</file>

<file path=customXml/item9.xml>��< ? x m l   v e r s i o n = " 1 . 0 "   e n c o d i n g = " U T F - 1 6 " ? > < G e m i n i   x m l n s = " h t t p : / / g e m i n i / p i v o t c u s t o m i z a t i o n / T a b l e X M L _ h c p _ h c f s _ a c 5 4 5 0 f 6 - 2 f 5 5 - 4 4 0 6 - 9 b 9 5 - 3 2 e 2 2 3 f 8 d 3 c 6 " > < C u s t o m C o n t e n t > < ! [ C D A T A [ < T a b l e W i d g e t G r i d S e r i a l i z a t i o n   x m l n s : x s d = " h t t p : / / w w w . w 3 . o r g / 2 0 0 1 / X M L S c h e m a "   x m l n s : x s i = " h t t p : / / w w w . w 3 . o r g / 2 0 0 1 / X M L S c h e m a - i n s t a n c e " > < C o l u m n S u g g e s t e d T y p e   / > < C o l u m n F o r m a t   / > < C o l u m n A c c u r a c y   / > < C o l u m n C u r r e n c y S y m b o l   / > < C o l u m n P o s i t i v e P a t t e r n   / > < C o l u m n N e g a t i v e P a t t e r n   / > < C o l u m n W i d t h s > < i t e m > < k e y > < s t r i n g > h c p i d < / s t r i n g > < / k e y > < v a l u e > < i n t > 2 2 4 < / i n t > < / v a l u e > < / i t e m > < i t e m > < k e y > < s t r i n g > h c f s i d < / s t r i n g > < / k e y > < v a l u e > < i n t > 2 7 4 < / i n t > < / v a l u e > < / i t e m > < i t e m > < k e y > < s t r i n g > a m o u n t < / s t r i n g > < / k e y > < v a l u e > < i n t > 1 0 3 < / i n t > < / v a l u e > < / i t e m > < i t e m > < k e y > < s t r i n g > y e a r < / s t r i n g > < / k e y > < v a l u e > < i n t > 7 7 < / i n t > < / v a l u e > < / i t e m > < / C o l u m n W i d t h s > < C o l u m n D i s p l a y I n d e x > < i t e m > < k e y > < s t r i n g > h c p i d < / s t r i n g > < / k e y > < v a l u e > < i n t > 0 < / i n t > < / v a l u e > < / i t e m > < i t e m > < k e y > < s t r i n g > h c f s i d < / s t r i n g > < / k e y > < v a l u e > < i n t > 1 < / i n t > < / v a l u e > < / i t e m > < i t e m > < k e y > < s t r i n g > a m o u n t < / s t r i n g > < / k e y > < v a l u e > < i n t > 2 < / i n t > < / v a l u e > < / i t e m > < i t e m > < k e y > < s t r i n g > y e a r < / s t r i n g > < / k e y > < v a l u e > < i n t > 3 < / 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CF1CD0FE-127B-4DFA-A18F-5360C8328EA9}">
  <ds:schemaRefs/>
</ds:datastoreItem>
</file>

<file path=customXml/itemProps10.xml><?xml version="1.0" encoding="utf-8"?>
<ds:datastoreItem xmlns:ds="http://schemas.openxmlformats.org/officeDocument/2006/customXml" ds:itemID="{D1A2DE81-AF84-4036-A29E-1E1170AA0FED}">
  <ds:schemaRefs/>
</ds:datastoreItem>
</file>

<file path=customXml/itemProps11.xml><?xml version="1.0" encoding="utf-8"?>
<ds:datastoreItem xmlns:ds="http://schemas.openxmlformats.org/officeDocument/2006/customXml" ds:itemID="{EF7AB08E-E0C3-4AF6-BB3D-598116537934}">
  <ds:schemaRefs>
    <ds:schemaRef ds:uri="http://schemas.microsoft.com/DataMashup"/>
  </ds:schemaRefs>
</ds:datastoreItem>
</file>

<file path=customXml/itemProps12.xml><?xml version="1.0" encoding="utf-8"?>
<ds:datastoreItem xmlns:ds="http://schemas.openxmlformats.org/officeDocument/2006/customXml" ds:itemID="{1ECABB10-8655-441E-AADF-B277115A1003}">
  <ds:schemaRefs/>
</ds:datastoreItem>
</file>

<file path=customXml/itemProps13.xml><?xml version="1.0" encoding="utf-8"?>
<ds:datastoreItem xmlns:ds="http://schemas.openxmlformats.org/officeDocument/2006/customXml" ds:itemID="{C1811A6D-4FF3-4565-9739-8329AF70FF34}">
  <ds:schemaRefs/>
</ds:datastoreItem>
</file>

<file path=customXml/itemProps14.xml><?xml version="1.0" encoding="utf-8"?>
<ds:datastoreItem xmlns:ds="http://schemas.openxmlformats.org/officeDocument/2006/customXml" ds:itemID="{792DABC6-3314-455C-ABBD-BCF9EA3EABA4}">
  <ds:schemaRefs/>
</ds:datastoreItem>
</file>

<file path=customXml/itemProps15.xml><?xml version="1.0" encoding="utf-8"?>
<ds:datastoreItem xmlns:ds="http://schemas.openxmlformats.org/officeDocument/2006/customXml" ds:itemID="{A5E6D4A5-EC22-4DB3-B67E-7247C130D525}">
  <ds:schemaRefs/>
</ds:datastoreItem>
</file>

<file path=customXml/itemProps16.xml><?xml version="1.0" encoding="utf-8"?>
<ds:datastoreItem xmlns:ds="http://schemas.openxmlformats.org/officeDocument/2006/customXml" ds:itemID="{A78A46CD-1887-484C-A48E-EF4F8B09820A}">
  <ds:schemaRefs/>
</ds:datastoreItem>
</file>

<file path=customXml/itemProps17.xml><?xml version="1.0" encoding="utf-8"?>
<ds:datastoreItem xmlns:ds="http://schemas.openxmlformats.org/officeDocument/2006/customXml" ds:itemID="{7B06251C-798B-4964-9F7E-72EA5162C231}">
  <ds:schemaRefs/>
</ds:datastoreItem>
</file>

<file path=customXml/itemProps18.xml><?xml version="1.0" encoding="utf-8"?>
<ds:datastoreItem xmlns:ds="http://schemas.openxmlformats.org/officeDocument/2006/customXml" ds:itemID="{0064664A-0829-4E33-9EDF-CDB1C0796ACC}">
  <ds:schemaRefs/>
</ds:datastoreItem>
</file>

<file path=customXml/itemProps19.xml><?xml version="1.0" encoding="utf-8"?>
<ds:datastoreItem xmlns:ds="http://schemas.openxmlformats.org/officeDocument/2006/customXml" ds:itemID="{6774BA6D-7D36-43D3-8011-F5EAE67861CC}">
  <ds:schemaRefs/>
</ds:datastoreItem>
</file>

<file path=customXml/itemProps2.xml><?xml version="1.0" encoding="utf-8"?>
<ds:datastoreItem xmlns:ds="http://schemas.openxmlformats.org/officeDocument/2006/customXml" ds:itemID="{70FDA9CD-F2BF-4335-8F43-F0732AA5CDDE}">
  <ds:schemaRefs/>
</ds:datastoreItem>
</file>

<file path=customXml/itemProps20.xml><?xml version="1.0" encoding="utf-8"?>
<ds:datastoreItem xmlns:ds="http://schemas.openxmlformats.org/officeDocument/2006/customXml" ds:itemID="{64225CEA-E7B7-4C58-A225-A0ACA3B3E32F}">
  <ds:schemaRefs/>
</ds:datastoreItem>
</file>

<file path=customXml/itemProps21.xml><?xml version="1.0" encoding="utf-8"?>
<ds:datastoreItem xmlns:ds="http://schemas.openxmlformats.org/officeDocument/2006/customXml" ds:itemID="{4199AC99-5BD5-4599-98C6-BF937525D9B5}">
  <ds:schemaRefs/>
</ds:datastoreItem>
</file>

<file path=customXml/itemProps22.xml><?xml version="1.0" encoding="utf-8"?>
<ds:datastoreItem xmlns:ds="http://schemas.openxmlformats.org/officeDocument/2006/customXml" ds:itemID="{17196C54-6B2B-4EB2-A263-C4E6BE7400DD}">
  <ds:schemaRefs/>
</ds:datastoreItem>
</file>

<file path=customXml/itemProps23.xml><?xml version="1.0" encoding="utf-8"?>
<ds:datastoreItem xmlns:ds="http://schemas.openxmlformats.org/officeDocument/2006/customXml" ds:itemID="{DB8DAC18-4774-4AE8-BA93-C0C7BDFCD4EF}">
  <ds:schemaRefs/>
</ds:datastoreItem>
</file>

<file path=customXml/itemProps24.xml><?xml version="1.0" encoding="utf-8"?>
<ds:datastoreItem xmlns:ds="http://schemas.openxmlformats.org/officeDocument/2006/customXml" ds:itemID="{F3084AFC-F8AC-4187-B4EA-D2C99A7FDC31}">
  <ds:schemaRefs/>
</ds:datastoreItem>
</file>

<file path=customXml/itemProps25.xml><?xml version="1.0" encoding="utf-8"?>
<ds:datastoreItem xmlns:ds="http://schemas.openxmlformats.org/officeDocument/2006/customXml" ds:itemID="{848A75FF-608E-450A-A139-5D92016A99B2}">
  <ds:schemaRefs/>
</ds:datastoreItem>
</file>

<file path=customXml/itemProps26.xml><?xml version="1.0" encoding="utf-8"?>
<ds:datastoreItem xmlns:ds="http://schemas.openxmlformats.org/officeDocument/2006/customXml" ds:itemID="{C9E462A9-6479-4DE8-9427-CB4EE0F11D08}">
  <ds:schemaRefs/>
</ds:datastoreItem>
</file>

<file path=customXml/itemProps27.xml><?xml version="1.0" encoding="utf-8"?>
<ds:datastoreItem xmlns:ds="http://schemas.openxmlformats.org/officeDocument/2006/customXml" ds:itemID="{C12A179B-C925-4E0D-AD11-985345C9F6DB}">
  <ds:schemaRefs/>
</ds:datastoreItem>
</file>

<file path=customXml/itemProps3.xml><?xml version="1.0" encoding="utf-8"?>
<ds:datastoreItem xmlns:ds="http://schemas.openxmlformats.org/officeDocument/2006/customXml" ds:itemID="{39AC3A5C-B4CC-4498-B6A6-9A2DA21433C9}">
  <ds:schemaRefs/>
</ds:datastoreItem>
</file>

<file path=customXml/itemProps4.xml><?xml version="1.0" encoding="utf-8"?>
<ds:datastoreItem xmlns:ds="http://schemas.openxmlformats.org/officeDocument/2006/customXml" ds:itemID="{5E9D572A-7B28-412A-B7F2-835D94D6DA1A}">
  <ds:schemaRefs/>
</ds:datastoreItem>
</file>

<file path=customXml/itemProps5.xml><?xml version="1.0" encoding="utf-8"?>
<ds:datastoreItem xmlns:ds="http://schemas.openxmlformats.org/officeDocument/2006/customXml" ds:itemID="{1569ECFF-F70B-483B-8BCA-77BECDC37023}">
  <ds:schemaRefs/>
</ds:datastoreItem>
</file>

<file path=customXml/itemProps6.xml><?xml version="1.0" encoding="utf-8"?>
<ds:datastoreItem xmlns:ds="http://schemas.openxmlformats.org/officeDocument/2006/customXml" ds:itemID="{1C30BE3E-D898-4F98-B463-2B2BB6E10ABA}">
  <ds:schemaRefs/>
</ds:datastoreItem>
</file>

<file path=customXml/itemProps7.xml><?xml version="1.0" encoding="utf-8"?>
<ds:datastoreItem xmlns:ds="http://schemas.openxmlformats.org/officeDocument/2006/customXml" ds:itemID="{DF2E8E38-7676-4238-A8F0-8363CD11D555}">
  <ds:schemaRefs/>
</ds:datastoreItem>
</file>

<file path=customXml/itemProps8.xml><?xml version="1.0" encoding="utf-8"?>
<ds:datastoreItem xmlns:ds="http://schemas.openxmlformats.org/officeDocument/2006/customXml" ds:itemID="{C0B85F24-6CD4-4790-8351-9C64F693BF3F}">
  <ds:schemaRefs/>
</ds:datastoreItem>
</file>

<file path=customXml/itemProps9.xml><?xml version="1.0" encoding="utf-8"?>
<ds:datastoreItem xmlns:ds="http://schemas.openxmlformats.org/officeDocument/2006/customXml" ds:itemID="{244AAB74-3C43-4FD1-8F20-884292F8A5A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hcf_hcfs_raw</vt:lpstr>
      <vt:lpstr>hcp_hcfs_raw</vt:lpstr>
      <vt:lpstr>health_in_gdp_raw</vt:lpstr>
      <vt:lpstr>Analiza po funkcijama</vt:lpstr>
      <vt:lpstr>Analiza po ustanovama</vt:lpstr>
      <vt:lpstr>Health in GDP Source</vt:lpstr>
      <vt:lpstr>countries</vt:lpstr>
      <vt:lpstr>Zdravstvo u BDP-u</vt:lpstr>
      <vt:lpstr>Funk u Z. BDP</vt:lpstr>
      <vt:lpstr>% Func in H_ country_raw</vt:lpstr>
      <vt:lpstr>Sheet4</vt:lpstr>
      <vt:lpstr>Sheet11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Nika Parađina</dc:creator>
  <cp:lastModifiedBy>Nika Parađina</cp:lastModifiedBy>
  <dcterms:created xsi:type="dcterms:W3CDTF">2022-02-27T15:05:29Z</dcterms:created>
  <dcterms:modified xsi:type="dcterms:W3CDTF">2023-02-26T18:29:10Z</dcterms:modified>
</cp:coreProperties>
</file>