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64011"/>
  <mc:AlternateContent xmlns:mc="http://schemas.openxmlformats.org/markup-compatibility/2006">
    <mc:Choice Requires="x15">
      <x15ac:absPath xmlns:x15ac="http://schemas.microsoft.com/office/spreadsheetml/2010/11/ac" url="C:\Users\nikap\Documents\Edukacija\Aktuarstvo\Zavrsni rad\"/>
    </mc:Choice>
  </mc:AlternateContent>
  <bookViews>
    <workbookView xWindow="0" yWindow="0" windowWidth="23016" windowHeight="7776" activeTab="1"/>
  </bookViews>
  <sheets>
    <sheet name="Original data" sheetId="1" r:id="rId1"/>
    <sheet name="ForDBImport_clea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5" i="2" l="1"/>
  <c r="F235" i="2"/>
  <c r="E235" i="2"/>
  <c r="D235" i="2"/>
  <c r="G224" i="2"/>
  <c r="F224" i="2"/>
  <c r="E224" i="2"/>
  <c r="D224" i="2"/>
  <c r="G213" i="2"/>
  <c r="F213" i="2"/>
  <c r="E213" i="2"/>
  <c r="D213" i="2"/>
  <c r="G202" i="2"/>
  <c r="F202" i="2"/>
  <c r="E202" i="2"/>
  <c r="D202" i="2"/>
  <c r="G191" i="2"/>
  <c r="F191" i="2"/>
  <c r="E191" i="2"/>
  <c r="D191" i="2"/>
  <c r="G180" i="2"/>
  <c r="F180" i="2"/>
  <c r="E180" i="2"/>
  <c r="D180" i="2"/>
  <c r="G169" i="2"/>
  <c r="F169" i="2"/>
  <c r="E169" i="2"/>
  <c r="D169" i="2"/>
  <c r="G158" i="2"/>
  <c r="F158" i="2"/>
  <c r="E158" i="2"/>
  <c r="D158" i="2"/>
  <c r="G147" i="2"/>
  <c r="F147" i="2"/>
  <c r="E147" i="2"/>
  <c r="D147" i="2"/>
  <c r="G136" i="2"/>
  <c r="F136" i="2"/>
  <c r="E136" i="2"/>
  <c r="D136" i="2"/>
  <c r="G125" i="2"/>
  <c r="F125" i="2"/>
  <c r="E125" i="2"/>
  <c r="D125" i="2"/>
  <c r="G114" i="2"/>
  <c r="F114" i="2"/>
  <c r="E114" i="2"/>
  <c r="D114" i="2"/>
  <c r="G103" i="2"/>
  <c r="F103" i="2"/>
  <c r="E103" i="2"/>
  <c r="D103" i="2"/>
  <c r="G92" i="2"/>
  <c r="F92" i="2"/>
  <c r="E92" i="2"/>
  <c r="D92" i="2"/>
  <c r="G81" i="2"/>
  <c r="F81" i="2"/>
  <c r="E81" i="2"/>
  <c r="D81" i="2"/>
  <c r="G70" i="2"/>
  <c r="F70" i="2"/>
  <c r="E70" i="2"/>
  <c r="D70" i="2"/>
  <c r="G59" i="2"/>
  <c r="F59" i="2"/>
  <c r="E59" i="2"/>
  <c r="D59" i="2"/>
  <c r="G48" i="2"/>
  <c r="F48" i="2"/>
  <c r="E48" i="2"/>
  <c r="D48" i="2"/>
  <c r="G37" i="2"/>
  <c r="F37" i="2"/>
  <c r="E37" i="2"/>
  <c r="D37" i="2"/>
  <c r="G26" i="2"/>
  <c r="F26" i="2"/>
  <c r="E26" i="2"/>
  <c r="D26" i="2"/>
  <c r="G13" i="2"/>
  <c r="F13" i="2"/>
  <c r="E13" i="2"/>
  <c r="D13" i="2"/>
  <c r="G237" i="1" l="1"/>
  <c r="F237" i="1"/>
  <c r="E237" i="1"/>
  <c r="D237" i="1"/>
  <c r="G226" i="1"/>
  <c r="F226" i="1"/>
  <c r="E226" i="1"/>
  <c r="D226" i="1"/>
  <c r="G215" i="1"/>
  <c r="F215" i="1"/>
  <c r="E215" i="1"/>
  <c r="D215" i="1"/>
  <c r="G204" i="1"/>
  <c r="F204" i="1"/>
  <c r="E204" i="1"/>
  <c r="D204" i="1"/>
  <c r="G193" i="1"/>
  <c r="F193" i="1"/>
  <c r="E193" i="1"/>
  <c r="D193" i="1"/>
  <c r="G182" i="1"/>
  <c r="F182" i="1"/>
  <c r="E182" i="1"/>
  <c r="D182" i="1"/>
  <c r="G171" i="1"/>
  <c r="F171" i="1"/>
  <c r="E171" i="1"/>
  <c r="D171" i="1"/>
  <c r="G160" i="1"/>
  <c r="F160" i="1"/>
  <c r="E160" i="1"/>
  <c r="D160" i="1"/>
  <c r="G149" i="1"/>
  <c r="F149" i="1"/>
  <c r="E149" i="1"/>
  <c r="D149" i="1"/>
  <c r="G138" i="1"/>
  <c r="F138" i="1"/>
  <c r="E138" i="1"/>
  <c r="D138" i="1"/>
  <c r="G127" i="1"/>
  <c r="F127" i="1"/>
  <c r="E127" i="1"/>
  <c r="D127" i="1"/>
  <c r="G116" i="1"/>
  <c r="F116" i="1"/>
  <c r="E116" i="1"/>
  <c r="D116" i="1"/>
  <c r="G105" i="1" l="1"/>
  <c r="F105" i="1"/>
  <c r="E105" i="1"/>
  <c r="D105" i="1"/>
  <c r="G94" i="1"/>
  <c r="F94" i="1"/>
  <c r="E94" i="1"/>
  <c r="D94" i="1"/>
  <c r="G83" i="1" l="1"/>
  <c r="F83" i="1"/>
  <c r="E83" i="1"/>
  <c r="D83" i="1"/>
  <c r="G72" i="1"/>
  <c r="F72" i="1"/>
  <c r="E72" i="1"/>
  <c r="D72" i="1"/>
  <c r="G61" i="1"/>
  <c r="F61" i="1"/>
  <c r="E61" i="1"/>
  <c r="D61" i="1"/>
  <c r="G50" i="1"/>
  <c r="F50" i="1"/>
  <c r="E50" i="1"/>
  <c r="D50" i="1"/>
  <c r="G39" i="1"/>
  <c r="F39" i="1"/>
  <c r="E39" i="1"/>
  <c r="D39" i="1"/>
  <c r="G28" i="1"/>
  <c r="F28" i="1"/>
  <c r="E28" i="1"/>
  <c r="D28" i="1"/>
  <c r="E15" i="1"/>
  <c r="F15" i="1"/>
  <c r="G15" i="1"/>
  <c r="D15" i="1"/>
</calcChain>
</file>

<file path=xl/sharedStrings.xml><?xml version="1.0" encoding="utf-8"?>
<sst xmlns="http://schemas.openxmlformats.org/spreadsheetml/2006/main" count="914" uniqueCount="68">
  <si>
    <t>Klasifikacija</t>
  </si>
  <si>
    <t>Godina</t>
  </si>
  <si>
    <t>Naziv bolesti</t>
  </si>
  <si>
    <t>0-6</t>
  </si>
  <si>
    <t>7-19</t>
  </si>
  <si>
    <t>20-64</t>
  </si>
  <si>
    <t>65+</t>
  </si>
  <si>
    <t>C16</t>
  </si>
  <si>
    <t>Zloćudna novotvorina želuca – Malignant neoplasm of stomach</t>
  </si>
  <si>
    <t>C20</t>
  </si>
  <si>
    <t>C33-C34</t>
  </si>
  <si>
    <t>C43</t>
  </si>
  <si>
    <t>C50</t>
  </si>
  <si>
    <t>C53</t>
  </si>
  <si>
    <t>Zloćudna novotvorina završnog debelog crijeva (rektuma) – Malignant neoplasm of rectum</t>
  </si>
  <si>
    <t>Zloćudna novotvorina dušnika (traheje), dušnice (bronha) i pluća – Malignant neoplasm of trachea, bronchus and lung</t>
  </si>
  <si>
    <t>Zloćudni melanom kože – Malignant melanoma of skin</t>
  </si>
  <si>
    <t>Zloćudna novotvorina dojke – Malignant neoplasm of breast</t>
  </si>
  <si>
    <t>Zloćudna novotvorina vrata maternice – Malignant neoplasm of cervix uteri</t>
  </si>
  <si>
    <t>Zloćudne novotvorine limfnoga, hematopoetičnog i srodnog tkiva – Malignant neoplasm of lymphoid, hematopoietic and related tissue</t>
  </si>
  <si>
    <t>Ostale zloćudne novotvorine – Other malignant neoplasms</t>
  </si>
  <si>
    <t>I21-I22</t>
  </si>
  <si>
    <r>
      <t xml:space="preserve">Cerebrovaskularni inzult – </t>
    </r>
    <r>
      <rPr>
        <i/>
        <sz val="8"/>
        <color theme="1"/>
        <rFont val="Calibri"/>
        <family val="2"/>
        <charset val="238"/>
        <scheme val="minor"/>
      </rPr>
      <t>Stroke</t>
    </r>
  </si>
  <si>
    <t>I60-I64</t>
  </si>
  <si>
    <t>Broj osoba po dobnim skupinama</t>
  </si>
  <si>
    <r>
      <t>Infarkt miokarda</t>
    </r>
    <r>
      <rPr>
        <sz val="11"/>
        <color theme="1"/>
        <rFont val="Calibri"/>
        <family val="2"/>
        <scheme val="minor"/>
      </rPr>
      <t xml:space="preserve"> – Myocardial infarction</t>
    </r>
  </si>
  <si>
    <t>Zloćudna novotvorina dušnika (traheje), dušnice (bronha) i pluća – Malignant neoplasm of trachea, broncuh and lung</t>
  </si>
  <si>
    <t>C81-C97</t>
  </si>
  <si>
    <t>Akutni infarkt miokarda – Acute myocardial infarction</t>
  </si>
  <si>
    <t>I21-I23</t>
  </si>
  <si>
    <t>Cerebrovaskularni inzult - Stroke</t>
  </si>
  <si>
    <t>Zloćudna novotvorina želuca</t>
  </si>
  <si>
    <t>Zloćudna novotvorina završnog debelog crijeva (rektuma)</t>
  </si>
  <si>
    <t>Zloćudna novotvorina dušnika (traheje), dušnice (bronha) i pluća</t>
  </si>
  <si>
    <t>Zloćudni melanom kože</t>
  </si>
  <si>
    <t>Zloćudna novotvorina dojke</t>
  </si>
  <si>
    <t>Zloćudna novotvorina vrata maternice</t>
  </si>
  <si>
    <t>Zloćudne novotvorine limfnoga, hematopoetičnog i srodnog tkiva</t>
  </si>
  <si>
    <t>Ostale zloćudne novotvorine</t>
  </si>
  <si>
    <t>Akutni infarkt miokarda</t>
  </si>
  <si>
    <t>Cerebrovaskularni inzult</t>
  </si>
  <si>
    <t xml:space="preserve"> Zloćudna novotvorina želuca</t>
  </si>
  <si>
    <t xml:space="preserve"> Zloćudna novotvorina završnog debelog crijeva (rektuma)</t>
  </si>
  <si>
    <t xml:space="preserve"> Zloćudna novotvorina dušnika (traheje), dušnice (bronha) i pluća</t>
  </si>
  <si>
    <t xml:space="preserve"> Zloćudni melanom kože</t>
  </si>
  <si>
    <t xml:space="preserve"> Zloćudna novotvorina dojke</t>
  </si>
  <si>
    <t xml:space="preserve"> Zloćudna novotvorina vrata maternice</t>
  </si>
  <si>
    <t xml:space="preserve"> Zloćudne novotvorine limfnoga, hematopoetičnog i srodnog tkiva</t>
  </si>
  <si>
    <t xml:space="preserve"> Ostale zloćudne novotvorine</t>
  </si>
  <si>
    <t xml:space="preserve"> Akutni infarkt miokarda</t>
  </si>
  <si>
    <t xml:space="preserve"> Cerebrovaskularni inzult</t>
  </si>
  <si>
    <t>C81-C97 je u originalu za 2021 bilo C81-C96 jer je to prema klasifikaciji ispravno, napomenuti</t>
  </si>
  <si>
    <t>I23</t>
  </si>
  <si>
    <t>Komplikacije nakon akutnog infarkta miokarda – Certain current complications following acute myocardial infarction</t>
  </si>
  <si>
    <t>I21-I23 umjerno dodan za 2021 jer je prvi put na podacima razdvojeno; napomenuti</t>
  </si>
  <si>
    <t>Morbiditet 04_PRIM_Ljetopis, MKB-10 klasifikacija - Morbiditet je apsolutni ili relativni broj oboljenja u određenog grupi za određeno vrijeme i ne treba ga miješati sa mortalitetom.</t>
  </si>
  <si>
    <t>Morbidity is the state of being symptomatic or unhealthy for a disease or condition. It is usually represented or estimated using prevalence or incidence. Prevalence describes the proportion of the population with a given symptom or quality. It is calculated by dividing the number of affected individuals by the total number of individuals within a specific population. It is usually presented as a ratio or as a percentage. On the other hand, incidence shows the frequency at which individuals within a specific population develop a given symptom or quality. It is calculated by dividing the number of NEW cases within a designated, particular period by the number of individuals within the population. When making this calculation, it is essential to remember to subtract the number of individuals already affected by the total number of individuals within a population.</t>
  </si>
  <si>
    <t>Ukupno zloćudne novotvorine</t>
  </si>
  <si>
    <t>C16,C20,C33-C34,C50, C53, C81-C97, ostalo</t>
  </si>
  <si>
    <t xml:space="preserve"> </t>
  </si>
  <si>
    <t>year</t>
  </si>
  <si>
    <t>name_of_disease</t>
  </si>
  <si>
    <t>code_MKB</t>
  </si>
  <si>
    <t>Age</t>
  </si>
  <si>
    <t>Column1</t>
  </si>
  <si>
    <t>Column2</t>
  </si>
  <si>
    <t>Column3</t>
  </si>
  <si>
    <t>Column4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</si>
</sst>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238"/>
      <scheme val="minor"/>
    </font>
    <font>
      <sz val="11"/>
      <color theme="1"/>
      <name val="Calibri"/>
      <family val="2"/>
      <scheme val="minor"/>
    </font>
    <font>
      <i/>
      <sz val="8"/>
      <color theme="1"/>
      <name val="Calibri"/>
      <family val="2"/>
      <charset val="238"/>
      <scheme val="minor"/>
    </font>
    <font>
      <sz val="10"/>
      <color indexed="8"/>
      <name val="Arial"/>
      <family val="2"/>
    </font>
    <font>
      <sz val="11"/>
      <color rgb="FF9C0006"/>
      <name val="Calibri"/>
      <family val="2"/>
      <charset val="238"/>
      <scheme val="minor"/>
    </font>
    <font>
      <sz val="10"/>
      <color indexed="8"/>
      <name val="Arial"/>
      <family val="2"/>
    </font>
    <font>
      <sz val="10"/>
      <color indexed="8"/>
      <name val="Arial"/>
      <family val="2"/>
      <charset val="238"/>
    </font>
    <font>
      <sz val="10"/>
      <color rgb="FF000000"/>
      <name val="Times New Roman"/>
      <family val="1"/>
    </font>
    <font>
      <sz val="10"/>
      <color indexed="8"/>
      <name val="Arial"/>
      <charset val="238"/>
    </font>
  </fonts>
  <fills count="4">
    <fill>
      <patternFill patternType="none"/>
    </fill>
    <fill>
      <patternFill patternType="gray125"/>
    </fill>
    <fill>
      <patternFill patternType="solid">
        <fgColor rgb="FFFFC7CE"/>
      </patternFill>
    </fill>
    <fill>
      <patternFill patternType="solid">
        <fgColor theme="9" tint="0.59999389629810485"/>
        <bgColor indexed="64"/>
      </patternFill>
    </fill>
  </fills>
  <borders count="2">
    <border>
      <left/>
      <right/>
      <top/>
      <bottom/>
      <diagonal/>
    </border>
    <border>
      <left/>
      <right/>
      <top style="thin">
        <color theme="4" tint="0.39997558519241921"/>
      </top>
      <bottom style="thin">
        <color theme="4" tint="0.39997558519241921"/>
      </bottom>
      <diagonal/>
    </border>
  </borders>
  <cellStyleXfs count="7">
    <xf numFmtId="0" fontId="0" fillId="0" borderId="0"/>
    <xf numFmtId="0" fontId="1" fillId="0" borderId="0"/>
    <xf numFmtId="0" fontId="3" fillId="0" borderId="0"/>
    <xf numFmtId="0" fontId="4" fillId="2" borderId="0" applyNumberFormat="0" applyBorder="0" applyAlignment="0" applyProtection="0"/>
    <xf numFmtId="0" fontId="5" fillId="0" borderId="0"/>
    <xf numFmtId="0" fontId="6" fillId="0" borderId="0"/>
    <xf numFmtId="0" fontId="8" fillId="0" borderId="0"/>
  </cellStyleXfs>
  <cellXfs count="11">
    <xf numFmtId="0" fontId="0" fillId="0" borderId="0" xfId="0"/>
    <xf numFmtId="49" fontId="0" fillId="0" borderId="0" xfId="0" applyNumberFormat="1"/>
    <xf numFmtId="1" fontId="0" fillId="0" borderId="0" xfId="0" applyNumberFormat="1"/>
    <xf numFmtId="0" fontId="0" fillId="0" borderId="0" xfId="0" applyNumberFormat="1"/>
    <xf numFmtId="0" fontId="4" fillId="2" borderId="0" xfId="3"/>
    <xf numFmtId="49" fontId="4" fillId="2" borderId="1" xfId="3" applyNumberFormat="1" applyBorder="1"/>
    <xf numFmtId="0" fontId="7" fillId="0" borderId="0" xfId="0" applyFont="1" applyAlignment="1">
      <alignment wrapText="1"/>
    </xf>
    <xf numFmtId="0" fontId="0" fillId="3" borderId="0" xfId="0" applyFill="1"/>
    <xf numFmtId="0" fontId="0" fillId="3" borderId="0" xfId="0" applyFill="1" applyAlignment="1">
      <alignment wrapText="1"/>
    </xf>
    <xf numFmtId="1" fontId="0" fillId="3" borderId="0" xfId="0" applyNumberFormat="1" applyFill="1"/>
    <xf numFmtId="0" fontId="0" fillId="3" borderId="0" xfId="0" applyNumberFormat="1" applyFill="1"/>
  </cellXfs>
  <cellStyles count="7">
    <cellStyle name="Bad" xfId="3" builtinId="27"/>
    <cellStyle name="Normal" xfId="0" builtinId="0"/>
    <cellStyle name="Normal 2" xfId="1"/>
    <cellStyle name="Normal 3" xfId="2"/>
    <cellStyle name="Normal 4" xfId="4"/>
    <cellStyle name="Normal 5" xfId="6"/>
    <cellStyle name="Obično 2" xfId="5"/>
  </cellStyles>
  <dxfs count="4">
    <dxf>
      <numFmt numFmtId="1" formatCode="0"/>
    </dxf>
    <dxf>
      <numFmt numFmtId="1" formatCode="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G239" totalsRowShown="0">
  <autoFilter ref="A6:G239"/>
  <tableColumns count="7">
    <tableColumn id="1" name="Godina"/>
    <tableColumn id="2" name="Naziv bolesti"/>
    <tableColumn id="3" name="Klasifikacija"/>
    <tableColumn id="4" name="0-6" dataDxfId="3"/>
    <tableColumn id="5" name="7-19" dataDxfId="2"/>
    <tableColumn id="6" name="20-64" dataDxfId="1"/>
    <tableColumn id="7" name="65+"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237" totalsRowShown="0">
  <autoFilter ref="A1:H237"/>
  <tableColumns count="8">
    <tableColumn id="1" name="year"/>
    <tableColumn id="2" name="name_of_disease"/>
    <tableColumn id="3" name="code_MKB"/>
    <tableColumn id="4" name="Column1"/>
    <tableColumn id="5" name="Column2"/>
    <tableColumn id="6" name="Column3"/>
    <tableColumn id="7" name="Column4"/>
    <tableColumn id="8" name="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I239"/>
  <sheetViews>
    <sheetView topLeftCell="B1" workbookViewId="0">
      <selection activeCell="B6" sqref="B6:C19"/>
    </sheetView>
  </sheetViews>
  <sheetFormatPr defaultRowHeight="14.4" x14ac:dyDescent="0.3"/>
  <cols>
    <col min="1" max="1" width="9.77734375" customWidth="1"/>
    <col min="2" max="2" width="112.5546875" bestFit="1" customWidth="1"/>
    <col min="3" max="3" width="12.6640625" customWidth="1"/>
    <col min="5" max="5" width="8.88671875" style="1"/>
  </cols>
  <sheetData>
    <row r="2" spans="1:9" ht="93" x14ac:dyDescent="0.3">
      <c r="B2" s="6" t="s">
        <v>56</v>
      </c>
    </row>
    <row r="4" spans="1:9" x14ac:dyDescent="0.3">
      <c r="A4" t="s">
        <v>55</v>
      </c>
    </row>
    <row r="5" spans="1:9" x14ac:dyDescent="0.3">
      <c r="D5" t="s">
        <v>24</v>
      </c>
    </row>
    <row r="6" spans="1:9" x14ac:dyDescent="0.3">
      <c r="A6" t="s">
        <v>1</v>
      </c>
      <c r="B6" t="s">
        <v>2</v>
      </c>
      <c r="C6" t="s">
        <v>0</v>
      </c>
      <c r="D6" s="1" t="s">
        <v>3</v>
      </c>
      <c r="E6" s="1" t="s">
        <v>4</v>
      </c>
      <c r="F6" t="s">
        <v>5</v>
      </c>
      <c r="G6" t="s">
        <v>6</v>
      </c>
    </row>
    <row r="7" spans="1:9" x14ac:dyDescent="0.3">
      <c r="A7">
        <v>2021</v>
      </c>
      <c r="B7" t="s">
        <v>8</v>
      </c>
      <c r="C7" t="s">
        <v>7</v>
      </c>
      <c r="D7" s="2">
        <v>0</v>
      </c>
      <c r="E7" s="3">
        <v>0</v>
      </c>
      <c r="F7" s="2">
        <v>785</v>
      </c>
      <c r="G7" s="2">
        <v>2448</v>
      </c>
    </row>
    <row r="8" spans="1:9" x14ac:dyDescent="0.3">
      <c r="A8">
        <v>2021</v>
      </c>
      <c r="B8" t="s">
        <v>14</v>
      </c>
      <c r="C8" t="s">
        <v>9</v>
      </c>
      <c r="D8" s="2">
        <v>0</v>
      </c>
      <c r="E8" s="2">
        <v>2</v>
      </c>
      <c r="F8" s="2">
        <v>2499</v>
      </c>
      <c r="G8" s="2">
        <v>6703</v>
      </c>
    </row>
    <row r="9" spans="1:9" x14ac:dyDescent="0.3">
      <c r="A9">
        <v>2021</v>
      </c>
      <c r="B9" t="s">
        <v>15</v>
      </c>
      <c r="C9" t="s">
        <v>10</v>
      </c>
      <c r="D9" s="2">
        <v>0</v>
      </c>
      <c r="E9" s="2">
        <v>3</v>
      </c>
      <c r="F9" s="2">
        <v>2808</v>
      </c>
      <c r="G9" s="2">
        <v>6111</v>
      </c>
    </row>
    <row r="10" spans="1:9" x14ac:dyDescent="0.3">
      <c r="A10">
        <v>2021</v>
      </c>
      <c r="B10" t="s">
        <v>16</v>
      </c>
      <c r="C10" t="s">
        <v>11</v>
      </c>
      <c r="D10" s="2">
        <v>0</v>
      </c>
      <c r="E10" s="2">
        <v>7</v>
      </c>
      <c r="F10" s="2">
        <v>3272</v>
      </c>
      <c r="G10" s="2">
        <v>3884</v>
      </c>
    </row>
    <row r="11" spans="1:9" x14ac:dyDescent="0.3">
      <c r="A11">
        <v>2021</v>
      </c>
      <c r="B11" t="s">
        <v>17</v>
      </c>
      <c r="C11" t="s">
        <v>12</v>
      </c>
      <c r="D11" s="2">
        <v>0</v>
      </c>
      <c r="E11" s="2">
        <v>7</v>
      </c>
      <c r="F11" s="2">
        <v>14347</v>
      </c>
      <c r="G11" s="2">
        <v>21918</v>
      </c>
    </row>
    <row r="12" spans="1:9" x14ac:dyDescent="0.3">
      <c r="A12">
        <v>2021</v>
      </c>
      <c r="B12" t="s">
        <v>18</v>
      </c>
      <c r="C12" t="s">
        <v>13</v>
      </c>
      <c r="D12" s="2">
        <v>0</v>
      </c>
      <c r="E12" s="2">
        <v>2</v>
      </c>
      <c r="F12" s="2">
        <v>868</v>
      </c>
      <c r="G12" s="2">
        <v>472</v>
      </c>
    </row>
    <row r="13" spans="1:9" x14ac:dyDescent="0.3">
      <c r="A13">
        <v>2021</v>
      </c>
      <c r="B13" t="s">
        <v>19</v>
      </c>
      <c r="C13" t="s">
        <v>27</v>
      </c>
      <c r="D13" s="2">
        <v>96</v>
      </c>
      <c r="E13" s="2">
        <v>409</v>
      </c>
      <c r="F13" s="2">
        <v>5417</v>
      </c>
      <c r="G13" s="2">
        <v>7361</v>
      </c>
      <c r="I13" s="4" t="s">
        <v>51</v>
      </c>
    </row>
    <row r="14" spans="1:9" x14ac:dyDescent="0.3">
      <c r="A14">
        <v>2021</v>
      </c>
      <c r="B14" t="s">
        <v>20</v>
      </c>
      <c r="D14" s="2">
        <v>132</v>
      </c>
      <c r="E14" s="2">
        <v>517</v>
      </c>
      <c r="F14" s="2">
        <v>32862</v>
      </c>
      <c r="G14" s="2">
        <v>66923</v>
      </c>
    </row>
    <row r="15" spans="1:9" x14ac:dyDescent="0.3">
      <c r="A15" s="7">
        <v>2021</v>
      </c>
      <c r="B15" s="7" t="s">
        <v>57</v>
      </c>
      <c r="C15" s="8" t="s">
        <v>59</v>
      </c>
      <c r="D15" s="9">
        <f>SUM(D7:D14)</f>
        <v>228</v>
      </c>
      <c r="E15" s="9">
        <f t="shared" ref="E15:G15" si="0">SUM(E7:E14)</f>
        <v>947</v>
      </c>
      <c r="F15" s="9">
        <f t="shared" si="0"/>
        <v>62858</v>
      </c>
      <c r="G15" s="9">
        <f t="shared" si="0"/>
        <v>115820</v>
      </c>
    </row>
    <row r="16" spans="1:9" x14ac:dyDescent="0.3">
      <c r="A16">
        <v>2021</v>
      </c>
      <c r="B16" t="s">
        <v>25</v>
      </c>
      <c r="C16" t="s">
        <v>21</v>
      </c>
      <c r="D16" s="2">
        <v>0</v>
      </c>
      <c r="E16" s="2">
        <v>4</v>
      </c>
      <c r="F16" s="2">
        <v>13497</v>
      </c>
      <c r="G16" s="2">
        <v>22236</v>
      </c>
    </row>
    <row r="17" spans="1:9" x14ac:dyDescent="0.3">
      <c r="A17">
        <v>2021</v>
      </c>
      <c r="B17" t="s">
        <v>53</v>
      </c>
      <c r="C17" t="s">
        <v>52</v>
      </c>
      <c r="D17" s="2">
        <v>0</v>
      </c>
      <c r="E17" s="3">
        <v>5</v>
      </c>
      <c r="F17" s="2">
        <v>646</v>
      </c>
      <c r="G17" s="2">
        <v>1291</v>
      </c>
    </row>
    <row r="18" spans="1:9" x14ac:dyDescent="0.3">
      <c r="A18">
        <v>2021</v>
      </c>
      <c r="B18" t="s">
        <v>28</v>
      </c>
      <c r="C18" s="1" t="s">
        <v>29</v>
      </c>
      <c r="D18" s="2">
        <v>0</v>
      </c>
      <c r="E18" s="2">
        <v>9</v>
      </c>
      <c r="F18" s="2">
        <v>14143</v>
      </c>
      <c r="G18" s="2">
        <v>23527</v>
      </c>
      <c r="I18" s="5" t="s">
        <v>54</v>
      </c>
    </row>
    <row r="19" spans="1:9" x14ac:dyDescent="0.3">
      <c r="A19">
        <v>2021</v>
      </c>
      <c r="B19" t="s">
        <v>22</v>
      </c>
      <c r="C19" t="s">
        <v>23</v>
      </c>
      <c r="D19" s="2">
        <v>49</v>
      </c>
      <c r="E19" s="2">
        <v>66</v>
      </c>
      <c r="F19" s="2">
        <v>7953</v>
      </c>
      <c r="G19" s="2">
        <v>24298</v>
      </c>
    </row>
    <row r="20" spans="1:9" x14ac:dyDescent="0.3">
      <c r="A20">
        <v>2020</v>
      </c>
      <c r="B20" t="s">
        <v>8</v>
      </c>
      <c r="C20" t="s">
        <v>7</v>
      </c>
      <c r="D20" s="2">
        <v>0</v>
      </c>
      <c r="E20" s="3">
        <v>0</v>
      </c>
      <c r="F20" s="2">
        <v>823</v>
      </c>
      <c r="G20" s="2">
        <v>2383</v>
      </c>
    </row>
    <row r="21" spans="1:9" x14ac:dyDescent="0.3">
      <c r="A21">
        <v>2020</v>
      </c>
      <c r="B21" t="s">
        <v>14</v>
      </c>
      <c r="C21" t="s">
        <v>9</v>
      </c>
      <c r="D21" s="2">
        <v>0</v>
      </c>
      <c r="E21" s="3">
        <v>0</v>
      </c>
      <c r="F21" s="2">
        <v>2498</v>
      </c>
      <c r="G21" s="2">
        <v>6569</v>
      </c>
    </row>
    <row r="22" spans="1:9" x14ac:dyDescent="0.3">
      <c r="A22">
        <v>2020</v>
      </c>
      <c r="B22" t="s">
        <v>26</v>
      </c>
      <c r="C22" s="1" t="s">
        <v>10</v>
      </c>
      <c r="D22" s="2">
        <v>0</v>
      </c>
      <c r="E22" s="3">
        <v>1</v>
      </c>
      <c r="F22" s="2">
        <v>2868</v>
      </c>
      <c r="G22" s="2">
        <v>5774</v>
      </c>
    </row>
    <row r="23" spans="1:9" x14ac:dyDescent="0.3">
      <c r="A23">
        <v>2020</v>
      </c>
      <c r="B23" t="s">
        <v>16</v>
      </c>
      <c r="C23" s="1" t="s">
        <v>11</v>
      </c>
      <c r="D23" s="2">
        <v>0</v>
      </c>
      <c r="E23" s="3">
        <v>7</v>
      </c>
      <c r="F23" s="2">
        <v>3126</v>
      </c>
      <c r="G23" s="2">
        <v>3500</v>
      </c>
    </row>
    <row r="24" spans="1:9" x14ac:dyDescent="0.3">
      <c r="A24">
        <v>2020</v>
      </c>
      <c r="B24" t="s">
        <v>17</v>
      </c>
      <c r="C24" s="1" t="s">
        <v>12</v>
      </c>
      <c r="D24" s="2">
        <v>1</v>
      </c>
      <c r="E24" s="3">
        <v>9</v>
      </c>
      <c r="F24" s="2">
        <v>14036</v>
      </c>
      <c r="G24" s="2">
        <v>20684</v>
      </c>
    </row>
    <row r="25" spans="1:9" x14ac:dyDescent="0.3">
      <c r="A25">
        <v>2020</v>
      </c>
      <c r="B25" t="s">
        <v>18</v>
      </c>
      <c r="C25" s="1" t="s">
        <v>13</v>
      </c>
      <c r="D25" s="2">
        <v>0</v>
      </c>
      <c r="E25" s="3">
        <v>0</v>
      </c>
      <c r="F25" s="2">
        <v>844</v>
      </c>
      <c r="G25" s="2">
        <v>422</v>
      </c>
    </row>
    <row r="26" spans="1:9" x14ac:dyDescent="0.3">
      <c r="A26">
        <v>2020</v>
      </c>
      <c r="B26" t="s">
        <v>19</v>
      </c>
      <c r="C26" s="1" t="s">
        <v>27</v>
      </c>
      <c r="D26" s="2">
        <v>90</v>
      </c>
      <c r="E26" s="3">
        <v>373</v>
      </c>
      <c r="F26" s="2">
        <v>5158</v>
      </c>
      <c r="G26" s="2">
        <v>7161</v>
      </c>
    </row>
    <row r="27" spans="1:9" x14ac:dyDescent="0.3">
      <c r="A27">
        <v>2020</v>
      </c>
      <c r="B27" t="s">
        <v>20</v>
      </c>
      <c r="D27" s="2">
        <v>129</v>
      </c>
      <c r="E27" s="3">
        <v>494</v>
      </c>
      <c r="F27" s="2">
        <v>32062</v>
      </c>
      <c r="G27" s="2">
        <v>64164</v>
      </c>
    </row>
    <row r="28" spans="1:9" ht="57.6" x14ac:dyDescent="0.3">
      <c r="A28" s="7">
        <v>2020</v>
      </c>
      <c r="B28" s="7" t="s">
        <v>57</v>
      </c>
      <c r="C28" s="8" t="s">
        <v>58</v>
      </c>
      <c r="D28" s="9">
        <f>SUM(D20:D27)</f>
        <v>220</v>
      </c>
      <c r="E28" s="9">
        <f t="shared" ref="E28" si="1">SUM(E20:E27)</f>
        <v>884</v>
      </c>
      <c r="F28" s="9">
        <f t="shared" ref="F28" si="2">SUM(F20:F27)</f>
        <v>61415</v>
      </c>
      <c r="G28" s="9">
        <f t="shared" ref="G28" si="3">SUM(G20:G27)</f>
        <v>110657</v>
      </c>
    </row>
    <row r="29" spans="1:9" x14ac:dyDescent="0.3">
      <c r="A29">
        <v>2020</v>
      </c>
      <c r="B29" t="s">
        <v>28</v>
      </c>
      <c r="C29" s="1" t="s">
        <v>29</v>
      </c>
      <c r="D29" s="2">
        <v>0</v>
      </c>
      <c r="E29" s="2">
        <v>2</v>
      </c>
      <c r="F29" s="2">
        <v>14141</v>
      </c>
      <c r="G29" s="2">
        <v>22952</v>
      </c>
    </row>
    <row r="30" spans="1:9" x14ac:dyDescent="0.3">
      <c r="A30">
        <v>2020</v>
      </c>
      <c r="B30" t="s">
        <v>30</v>
      </c>
      <c r="C30" s="1" t="s">
        <v>23</v>
      </c>
      <c r="D30" s="2">
        <v>35</v>
      </c>
      <c r="E30" s="2">
        <v>52</v>
      </c>
      <c r="F30" s="2">
        <v>7893</v>
      </c>
      <c r="G30" s="2">
        <v>24244</v>
      </c>
    </row>
    <row r="31" spans="1:9" x14ac:dyDescent="0.3">
      <c r="A31">
        <v>2019</v>
      </c>
      <c r="B31" t="s">
        <v>8</v>
      </c>
      <c r="C31" t="s">
        <v>7</v>
      </c>
      <c r="D31" s="2">
        <v>0</v>
      </c>
      <c r="E31" s="3">
        <v>0</v>
      </c>
      <c r="F31" s="2">
        <v>582</v>
      </c>
      <c r="G31" s="2">
        <v>1514</v>
      </c>
    </row>
    <row r="32" spans="1:9" x14ac:dyDescent="0.3">
      <c r="A32">
        <v>2019</v>
      </c>
      <c r="B32" t="s">
        <v>14</v>
      </c>
      <c r="C32" t="s">
        <v>9</v>
      </c>
      <c r="D32" s="2">
        <v>0</v>
      </c>
      <c r="E32" s="3">
        <v>0</v>
      </c>
      <c r="F32" s="2">
        <v>1738</v>
      </c>
      <c r="G32" s="2">
        <v>3632</v>
      </c>
    </row>
    <row r="33" spans="1:7" x14ac:dyDescent="0.3">
      <c r="A33">
        <v>2019</v>
      </c>
      <c r="B33" t="s">
        <v>26</v>
      </c>
      <c r="C33" t="s">
        <v>10</v>
      </c>
      <c r="D33" s="2">
        <v>0</v>
      </c>
      <c r="E33" s="3">
        <v>18</v>
      </c>
      <c r="F33" s="2">
        <v>2117</v>
      </c>
      <c r="G33" s="2">
        <v>3663</v>
      </c>
    </row>
    <row r="34" spans="1:7" x14ac:dyDescent="0.3">
      <c r="A34">
        <v>2019</v>
      </c>
      <c r="B34" t="s">
        <v>16</v>
      </c>
      <c r="C34" t="s">
        <v>11</v>
      </c>
      <c r="D34" s="2">
        <v>0</v>
      </c>
      <c r="E34" s="3">
        <v>5</v>
      </c>
      <c r="F34" s="2">
        <v>1985</v>
      </c>
      <c r="G34" s="2">
        <v>2114</v>
      </c>
    </row>
    <row r="35" spans="1:7" x14ac:dyDescent="0.3">
      <c r="A35">
        <v>2019</v>
      </c>
      <c r="B35" t="s">
        <v>17</v>
      </c>
      <c r="C35" t="s">
        <v>12</v>
      </c>
      <c r="D35" s="2">
        <v>0</v>
      </c>
      <c r="E35" s="3">
        <v>5</v>
      </c>
      <c r="F35" s="2">
        <v>9439</v>
      </c>
      <c r="G35" s="2">
        <v>11424</v>
      </c>
    </row>
    <row r="36" spans="1:7" x14ac:dyDescent="0.3">
      <c r="A36">
        <v>2019</v>
      </c>
      <c r="B36" t="s">
        <v>18</v>
      </c>
      <c r="C36" t="s">
        <v>13</v>
      </c>
      <c r="D36" s="2">
        <v>0</v>
      </c>
      <c r="E36" s="3">
        <v>1</v>
      </c>
      <c r="F36" s="2">
        <v>453</v>
      </c>
      <c r="G36" s="2">
        <v>213</v>
      </c>
    </row>
    <row r="37" spans="1:7" x14ac:dyDescent="0.3">
      <c r="A37">
        <v>2019</v>
      </c>
      <c r="B37" t="s">
        <v>19</v>
      </c>
      <c r="C37" t="s">
        <v>27</v>
      </c>
      <c r="D37" s="2">
        <v>47</v>
      </c>
      <c r="E37" s="3">
        <v>195</v>
      </c>
      <c r="F37" s="2">
        <v>3494</v>
      </c>
      <c r="G37" s="2">
        <v>4709</v>
      </c>
    </row>
    <row r="38" spans="1:7" x14ac:dyDescent="0.3">
      <c r="A38">
        <v>2019</v>
      </c>
      <c r="B38" t="s">
        <v>20</v>
      </c>
      <c r="D38" s="2">
        <v>44</v>
      </c>
      <c r="E38" s="3">
        <v>265</v>
      </c>
      <c r="F38" s="2">
        <v>21545</v>
      </c>
      <c r="G38" s="2">
        <v>40126</v>
      </c>
    </row>
    <row r="39" spans="1:7" ht="57.6" x14ac:dyDescent="0.3">
      <c r="A39" s="7">
        <v>2019</v>
      </c>
      <c r="B39" s="7" t="s">
        <v>57</v>
      </c>
      <c r="C39" s="8" t="s">
        <v>58</v>
      </c>
      <c r="D39" s="9">
        <f>SUM(D31:D38)</f>
        <v>91</v>
      </c>
      <c r="E39" s="9">
        <f t="shared" ref="E39" si="4">SUM(E31:E38)</f>
        <v>489</v>
      </c>
      <c r="F39" s="9">
        <f t="shared" ref="F39" si="5">SUM(F31:F38)</f>
        <v>41353</v>
      </c>
      <c r="G39" s="9">
        <f t="shared" ref="G39" si="6">SUM(G31:G38)</f>
        <v>67395</v>
      </c>
    </row>
    <row r="40" spans="1:7" x14ac:dyDescent="0.3">
      <c r="A40">
        <v>2019</v>
      </c>
      <c r="B40" t="s">
        <v>28</v>
      </c>
      <c r="C40" t="s">
        <v>29</v>
      </c>
      <c r="D40" s="2">
        <v>0</v>
      </c>
      <c r="E40" s="3">
        <v>1</v>
      </c>
      <c r="F40" s="2">
        <v>6187</v>
      </c>
      <c r="G40" s="2">
        <v>8071</v>
      </c>
    </row>
    <row r="41" spans="1:7" x14ac:dyDescent="0.3">
      <c r="A41">
        <v>2019</v>
      </c>
      <c r="B41" t="s">
        <v>30</v>
      </c>
      <c r="C41" t="s">
        <v>23</v>
      </c>
      <c r="D41" s="2">
        <v>10</v>
      </c>
      <c r="E41" s="3">
        <v>15</v>
      </c>
      <c r="F41" s="2">
        <v>4102</v>
      </c>
      <c r="G41" s="2">
        <v>10224</v>
      </c>
    </row>
    <row r="42" spans="1:7" x14ac:dyDescent="0.3">
      <c r="A42">
        <v>2018</v>
      </c>
      <c r="B42" t="s">
        <v>8</v>
      </c>
      <c r="C42" t="s">
        <v>7</v>
      </c>
      <c r="D42" s="2">
        <v>0</v>
      </c>
      <c r="E42" s="3">
        <v>0</v>
      </c>
      <c r="F42" s="2">
        <v>704</v>
      </c>
      <c r="G42" s="2">
        <v>1571</v>
      </c>
    </row>
    <row r="43" spans="1:7" x14ac:dyDescent="0.3">
      <c r="A43">
        <v>2018</v>
      </c>
      <c r="B43" t="s">
        <v>14</v>
      </c>
      <c r="C43" t="s">
        <v>9</v>
      </c>
      <c r="D43" s="2">
        <v>0</v>
      </c>
      <c r="E43" s="3">
        <v>0</v>
      </c>
      <c r="F43" s="2">
        <v>1854</v>
      </c>
      <c r="G43" s="2">
        <v>3967</v>
      </c>
    </row>
    <row r="44" spans="1:7" x14ac:dyDescent="0.3">
      <c r="A44">
        <v>2018</v>
      </c>
      <c r="B44" t="s">
        <v>26</v>
      </c>
      <c r="C44" t="s">
        <v>10</v>
      </c>
      <c r="D44" s="2">
        <v>0</v>
      </c>
      <c r="E44" s="3">
        <v>0</v>
      </c>
      <c r="F44" s="2">
        <v>2226</v>
      </c>
      <c r="G44" s="2">
        <v>3563</v>
      </c>
    </row>
    <row r="45" spans="1:7" x14ac:dyDescent="0.3">
      <c r="A45">
        <v>2018</v>
      </c>
      <c r="B45" t="s">
        <v>16</v>
      </c>
      <c r="C45" t="s">
        <v>11</v>
      </c>
      <c r="D45" s="2">
        <v>0</v>
      </c>
      <c r="E45" s="3">
        <v>2</v>
      </c>
      <c r="F45" s="2">
        <v>2043</v>
      </c>
      <c r="G45" s="2">
        <v>2091</v>
      </c>
    </row>
    <row r="46" spans="1:7" x14ac:dyDescent="0.3">
      <c r="A46">
        <v>2018</v>
      </c>
      <c r="B46" t="s">
        <v>17</v>
      </c>
      <c r="C46" t="s">
        <v>12</v>
      </c>
      <c r="D46" s="2">
        <v>0</v>
      </c>
      <c r="E46" s="3">
        <v>1</v>
      </c>
      <c r="F46" s="2">
        <v>9772</v>
      </c>
      <c r="G46" s="2">
        <v>11932</v>
      </c>
    </row>
    <row r="47" spans="1:7" x14ac:dyDescent="0.3">
      <c r="A47">
        <v>2018</v>
      </c>
      <c r="B47" t="s">
        <v>18</v>
      </c>
      <c r="C47" t="s">
        <v>13</v>
      </c>
      <c r="D47" s="2">
        <v>0</v>
      </c>
      <c r="E47" s="3">
        <v>0</v>
      </c>
      <c r="F47" s="2">
        <v>535</v>
      </c>
      <c r="G47" s="2">
        <v>226</v>
      </c>
    </row>
    <row r="48" spans="1:7" x14ac:dyDescent="0.3">
      <c r="A48">
        <v>2018</v>
      </c>
      <c r="B48" t="s">
        <v>19</v>
      </c>
      <c r="C48" t="s">
        <v>27</v>
      </c>
      <c r="D48" s="2">
        <v>33</v>
      </c>
      <c r="E48" s="3">
        <v>177</v>
      </c>
      <c r="F48" s="2">
        <v>3396</v>
      </c>
      <c r="G48" s="2">
        <v>4116</v>
      </c>
    </row>
    <row r="49" spans="1:7" x14ac:dyDescent="0.3">
      <c r="A49">
        <v>2018</v>
      </c>
      <c r="B49" t="s">
        <v>20</v>
      </c>
      <c r="D49" s="2">
        <v>61</v>
      </c>
      <c r="E49" s="3">
        <v>322</v>
      </c>
      <c r="F49" s="2">
        <v>23812</v>
      </c>
      <c r="G49" s="2">
        <v>42856</v>
      </c>
    </row>
    <row r="50" spans="1:7" ht="57.6" x14ac:dyDescent="0.3">
      <c r="A50" s="7">
        <v>2018</v>
      </c>
      <c r="B50" s="7" t="s">
        <v>57</v>
      </c>
      <c r="C50" s="8" t="s">
        <v>58</v>
      </c>
      <c r="D50" s="9">
        <f>SUM(D42:D49)</f>
        <v>94</v>
      </c>
      <c r="E50" s="9">
        <f t="shared" ref="E50" si="7">SUM(E42:E49)</f>
        <v>502</v>
      </c>
      <c r="F50" s="9">
        <f t="shared" ref="F50" si="8">SUM(F42:F49)</f>
        <v>44342</v>
      </c>
      <c r="G50" s="9">
        <f t="shared" ref="G50" si="9">SUM(G42:G49)</f>
        <v>70322</v>
      </c>
    </row>
    <row r="51" spans="1:7" x14ac:dyDescent="0.3">
      <c r="A51">
        <v>2018</v>
      </c>
      <c r="B51" t="s">
        <v>28</v>
      </c>
      <c r="C51" t="s">
        <v>29</v>
      </c>
      <c r="D51" s="2">
        <v>0</v>
      </c>
      <c r="E51" s="3">
        <v>1</v>
      </c>
      <c r="F51" s="2">
        <v>7215</v>
      </c>
      <c r="G51" s="2">
        <v>9077</v>
      </c>
    </row>
    <row r="52" spans="1:7" x14ac:dyDescent="0.3">
      <c r="A52">
        <v>2018</v>
      </c>
      <c r="B52" t="s">
        <v>30</v>
      </c>
      <c r="C52" t="s">
        <v>23</v>
      </c>
      <c r="D52" s="2">
        <v>9</v>
      </c>
      <c r="E52" s="3">
        <v>17</v>
      </c>
      <c r="F52" s="2">
        <v>4543</v>
      </c>
      <c r="G52" s="2">
        <v>11652</v>
      </c>
    </row>
    <row r="53" spans="1:7" x14ac:dyDescent="0.3">
      <c r="A53">
        <v>2017</v>
      </c>
      <c r="B53" t="s">
        <v>31</v>
      </c>
      <c r="C53" t="s">
        <v>7</v>
      </c>
      <c r="D53" s="2">
        <v>0</v>
      </c>
      <c r="E53" s="3">
        <v>0</v>
      </c>
      <c r="F53" s="2">
        <v>716</v>
      </c>
      <c r="G53" s="2">
        <v>1711</v>
      </c>
    </row>
    <row r="54" spans="1:7" x14ac:dyDescent="0.3">
      <c r="A54">
        <v>2017</v>
      </c>
      <c r="B54" t="s">
        <v>32</v>
      </c>
      <c r="C54" t="s">
        <v>9</v>
      </c>
      <c r="D54" s="2">
        <v>0</v>
      </c>
      <c r="E54" s="3">
        <v>0</v>
      </c>
      <c r="F54" s="2">
        <v>1860</v>
      </c>
      <c r="G54" s="2">
        <v>4214</v>
      </c>
    </row>
    <row r="55" spans="1:7" x14ac:dyDescent="0.3">
      <c r="A55">
        <v>2017</v>
      </c>
      <c r="B55" t="s">
        <v>33</v>
      </c>
      <c r="C55" t="s">
        <v>10</v>
      </c>
      <c r="D55" s="2">
        <v>0</v>
      </c>
      <c r="E55" s="3">
        <v>0</v>
      </c>
      <c r="F55" s="2">
        <v>2355</v>
      </c>
      <c r="G55" s="2">
        <v>3618</v>
      </c>
    </row>
    <row r="56" spans="1:7" x14ac:dyDescent="0.3">
      <c r="A56">
        <v>2017</v>
      </c>
      <c r="B56" t="s">
        <v>34</v>
      </c>
      <c r="C56" t="s">
        <v>11</v>
      </c>
      <c r="D56" s="2">
        <v>0</v>
      </c>
      <c r="E56" s="3">
        <v>3</v>
      </c>
      <c r="F56" s="2">
        <v>1962</v>
      </c>
      <c r="G56" s="2">
        <v>1941</v>
      </c>
    </row>
    <row r="57" spans="1:7" x14ac:dyDescent="0.3">
      <c r="A57">
        <v>2017</v>
      </c>
      <c r="B57" t="s">
        <v>35</v>
      </c>
      <c r="C57" t="s">
        <v>12</v>
      </c>
      <c r="D57" s="2">
        <v>0</v>
      </c>
      <c r="E57" s="3">
        <v>0</v>
      </c>
      <c r="F57" s="2">
        <v>10299</v>
      </c>
      <c r="G57" s="2">
        <v>12247</v>
      </c>
    </row>
    <row r="58" spans="1:7" x14ac:dyDescent="0.3">
      <c r="A58">
        <v>2017</v>
      </c>
      <c r="B58" t="s">
        <v>36</v>
      </c>
      <c r="C58" t="s">
        <v>13</v>
      </c>
      <c r="D58" s="2">
        <v>0</v>
      </c>
      <c r="E58" s="3">
        <v>0</v>
      </c>
      <c r="F58" s="2">
        <v>579</v>
      </c>
      <c r="G58" s="2">
        <v>302</v>
      </c>
    </row>
    <row r="59" spans="1:7" x14ac:dyDescent="0.3">
      <c r="A59">
        <v>2017</v>
      </c>
      <c r="B59" t="s">
        <v>37</v>
      </c>
      <c r="C59" t="s">
        <v>27</v>
      </c>
      <c r="D59" s="2">
        <v>32</v>
      </c>
      <c r="E59" s="3">
        <v>192</v>
      </c>
      <c r="F59" s="2">
        <v>3525</v>
      </c>
      <c r="G59" s="2">
        <v>4093</v>
      </c>
    </row>
    <row r="60" spans="1:7" x14ac:dyDescent="0.3">
      <c r="A60">
        <v>2017</v>
      </c>
      <c r="B60" t="s">
        <v>38</v>
      </c>
      <c r="D60" s="2">
        <v>82</v>
      </c>
      <c r="E60" s="3">
        <v>359</v>
      </c>
      <c r="F60" s="2">
        <v>28438</v>
      </c>
      <c r="G60" s="2">
        <v>47113</v>
      </c>
    </row>
    <row r="61" spans="1:7" ht="57.6" x14ac:dyDescent="0.3">
      <c r="A61" s="7">
        <v>2017</v>
      </c>
      <c r="B61" s="7" t="s">
        <v>57</v>
      </c>
      <c r="C61" s="8" t="s">
        <v>58</v>
      </c>
      <c r="D61" s="9">
        <f>SUM(D53:D60)</f>
        <v>114</v>
      </c>
      <c r="E61" s="9">
        <f t="shared" ref="E61" si="10">SUM(E53:E60)</f>
        <v>554</v>
      </c>
      <c r="F61" s="9">
        <f t="shared" ref="F61" si="11">SUM(F53:F60)</f>
        <v>49734</v>
      </c>
      <c r="G61" s="9">
        <f t="shared" ref="G61" si="12">SUM(G53:G60)</f>
        <v>75239</v>
      </c>
    </row>
    <row r="62" spans="1:7" x14ac:dyDescent="0.3">
      <c r="A62">
        <v>2017</v>
      </c>
      <c r="B62" t="s">
        <v>39</v>
      </c>
      <c r="C62" t="s">
        <v>29</v>
      </c>
      <c r="D62" s="2">
        <v>0</v>
      </c>
      <c r="E62" s="3">
        <v>0</v>
      </c>
      <c r="F62" s="2">
        <v>6960</v>
      </c>
      <c r="G62" s="2">
        <v>8760</v>
      </c>
    </row>
    <row r="63" spans="1:7" x14ac:dyDescent="0.3">
      <c r="A63">
        <v>2017</v>
      </c>
      <c r="B63" t="s">
        <v>40</v>
      </c>
      <c r="C63" t="s">
        <v>23</v>
      </c>
      <c r="D63" s="2">
        <v>8</v>
      </c>
      <c r="E63" s="3">
        <v>4</v>
      </c>
      <c r="F63" s="2">
        <v>4714</v>
      </c>
      <c r="G63" s="2">
        <v>12163</v>
      </c>
    </row>
    <row r="64" spans="1:7" x14ac:dyDescent="0.3">
      <c r="A64">
        <v>2016</v>
      </c>
      <c r="B64" t="s">
        <v>31</v>
      </c>
      <c r="C64" t="s">
        <v>7</v>
      </c>
      <c r="D64" s="2">
        <v>0</v>
      </c>
      <c r="E64" s="3">
        <v>0</v>
      </c>
      <c r="F64" s="2">
        <v>824</v>
      </c>
      <c r="G64" s="2">
        <v>1728</v>
      </c>
    </row>
    <row r="65" spans="1:7" x14ac:dyDescent="0.3">
      <c r="A65">
        <v>2016</v>
      </c>
      <c r="B65" t="s">
        <v>32</v>
      </c>
      <c r="C65" t="s">
        <v>9</v>
      </c>
      <c r="D65" s="2">
        <v>0</v>
      </c>
      <c r="E65" s="3">
        <v>0</v>
      </c>
      <c r="F65" s="2">
        <v>2003</v>
      </c>
      <c r="G65" s="2">
        <v>4310</v>
      </c>
    </row>
    <row r="66" spans="1:7" x14ac:dyDescent="0.3">
      <c r="A66">
        <v>2016</v>
      </c>
      <c r="B66" t="s">
        <v>33</v>
      </c>
      <c r="C66" t="s">
        <v>10</v>
      </c>
      <c r="D66" s="2">
        <v>0</v>
      </c>
      <c r="E66" s="3">
        <v>0</v>
      </c>
      <c r="F66" s="2">
        <v>2601</v>
      </c>
      <c r="G66" s="2">
        <v>3586</v>
      </c>
    </row>
    <row r="67" spans="1:7" x14ac:dyDescent="0.3">
      <c r="A67">
        <v>2016</v>
      </c>
      <c r="B67" t="s">
        <v>34</v>
      </c>
      <c r="C67" t="s">
        <v>11</v>
      </c>
      <c r="D67" s="2">
        <v>0</v>
      </c>
      <c r="E67" s="3">
        <v>8</v>
      </c>
      <c r="F67" s="2">
        <v>2040</v>
      </c>
      <c r="G67" s="2">
        <v>2012</v>
      </c>
    </row>
    <row r="68" spans="1:7" x14ac:dyDescent="0.3">
      <c r="A68">
        <v>2016</v>
      </c>
      <c r="B68" t="s">
        <v>35</v>
      </c>
      <c r="C68" t="s">
        <v>12</v>
      </c>
      <c r="D68" s="2">
        <v>0</v>
      </c>
      <c r="E68" s="3">
        <v>0</v>
      </c>
      <c r="F68" s="2">
        <v>11022</v>
      </c>
      <c r="G68" s="2">
        <v>12685</v>
      </c>
    </row>
    <row r="69" spans="1:7" x14ac:dyDescent="0.3">
      <c r="A69">
        <v>2016</v>
      </c>
      <c r="B69" t="s">
        <v>36</v>
      </c>
      <c r="C69" t="s">
        <v>13</v>
      </c>
      <c r="D69" s="2">
        <v>0</v>
      </c>
      <c r="E69" s="3">
        <v>0</v>
      </c>
      <c r="F69" s="2">
        <v>596</v>
      </c>
      <c r="G69" s="2">
        <v>287</v>
      </c>
    </row>
    <row r="70" spans="1:7" x14ac:dyDescent="0.3">
      <c r="A70">
        <v>2016</v>
      </c>
      <c r="B70" t="s">
        <v>37</v>
      </c>
      <c r="C70" t="s">
        <v>27</v>
      </c>
      <c r="D70" s="2">
        <v>36</v>
      </c>
      <c r="E70" s="3">
        <v>209</v>
      </c>
      <c r="F70" s="2">
        <v>3706</v>
      </c>
      <c r="G70" s="2">
        <v>4140</v>
      </c>
    </row>
    <row r="71" spans="1:7" x14ac:dyDescent="0.3">
      <c r="A71">
        <v>2016</v>
      </c>
      <c r="B71" t="s">
        <v>38</v>
      </c>
      <c r="D71" s="2">
        <v>84</v>
      </c>
      <c r="E71" s="3">
        <v>441</v>
      </c>
      <c r="F71" s="2">
        <v>30955</v>
      </c>
      <c r="G71" s="2">
        <v>49561</v>
      </c>
    </row>
    <row r="72" spans="1:7" ht="57.6" x14ac:dyDescent="0.3">
      <c r="A72" s="7">
        <v>2016</v>
      </c>
      <c r="B72" s="7" t="s">
        <v>57</v>
      </c>
      <c r="C72" s="8" t="s">
        <v>58</v>
      </c>
      <c r="D72" s="9">
        <f>SUM(D64:D71)</f>
        <v>120</v>
      </c>
      <c r="E72" s="9">
        <f t="shared" ref="E72" si="13">SUM(E64:E71)</f>
        <v>658</v>
      </c>
      <c r="F72" s="9">
        <f t="shared" ref="F72" si="14">SUM(F64:F71)</f>
        <v>53747</v>
      </c>
      <c r="G72" s="9">
        <f t="shared" ref="G72" si="15">SUM(G64:G71)</f>
        <v>78309</v>
      </c>
    </row>
    <row r="73" spans="1:7" x14ac:dyDescent="0.3">
      <c r="A73">
        <v>2016</v>
      </c>
      <c r="B73" t="s">
        <v>39</v>
      </c>
      <c r="C73" t="s">
        <v>29</v>
      </c>
      <c r="D73" s="2">
        <v>0</v>
      </c>
      <c r="E73" s="3">
        <v>0</v>
      </c>
      <c r="F73" s="2">
        <v>7800</v>
      </c>
      <c r="G73" s="2">
        <v>9500</v>
      </c>
    </row>
    <row r="74" spans="1:7" x14ac:dyDescent="0.3">
      <c r="A74">
        <v>2016</v>
      </c>
      <c r="B74" t="s">
        <v>40</v>
      </c>
      <c r="C74" t="s">
        <v>23</v>
      </c>
      <c r="D74" s="2">
        <v>3</v>
      </c>
      <c r="E74" s="3">
        <v>22</v>
      </c>
      <c r="F74" s="2">
        <v>5394</v>
      </c>
      <c r="G74" s="2">
        <v>13646</v>
      </c>
    </row>
    <row r="75" spans="1:7" x14ac:dyDescent="0.3">
      <c r="A75">
        <v>2015</v>
      </c>
      <c r="B75" t="s">
        <v>41</v>
      </c>
      <c r="C75" t="s">
        <v>7</v>
      </c>
      <c r="D75" s="2">
        <v>0</v>
      </c>
      <c r="E75" s="3">
        <v>0</v>
      </c>
      <c r="F75" s="2">
        <v>787</v>
      </c>
      <c r="G75" s="2">
        <v>1692</v>
      </c>
    </row>
    <row r="76" spans="1:7" x14ac:dyDescent="0.3">
      <c r="A76">
        <v>2015</v>
      </c>
      <c r="B76" t="s">
        <v>42</v>
      </c>
      <c r="C76" t="s">
        <v>9</v>
      </c>
      <c r="D76" s="2">
        <v>0</v>
      </c>
      <c r="E76" s="3">
        <v>0</v>
      </c>
      <c r="F76" s="2">
        <v>2023</v>
      </c>
      <c r="G76" s="2">
        <v>4292</v>
      </c>
    </row>
    <row r="77" spans="1:7" x14ac:dyDescent="0.3">
      <c r="A77">
        <v>2015</v>
      </c>
      <c r="B77" t="s">
        <v>43</v>
      </c>
      <c r="C77" t="s">
        <v>10</v>
      </c>
      <c r="D77" s="2">
        <v>0</v>
      </c>
      <c r="E77" s="3">
        <v>0</v>
      </c>
      <c r="F77" s="2">
        <v>2634</v>
      </c>
      <c r="G77" s="2">
        <v>3466</v>
      </c>
    </row>
    <row r="78" spans="1:7" x14ac:dyDescent="0.3">
      <c r="A78">
        <v>2015</v>
      </c>
      <c r="B78" t="s">
        <v>44</v>
      </c>
      <c r="C78" t="s">
        <v>11</v>
      </c>
      <c r="D78" s="2">
        <v>0</v>
      </c>
      <c r="E78" s="3">
        <v>9</v>
      </c>
      <c r="F78" s="2">
        <v>1916</v>
      </c>
      <c r="G78" s="2">
        <v>1799</v>
      </c>
    </row>
    <row r="79" spans="1:7" x14ac:dyDescent="0.3">
      <c r="A79">
        <v>2015</v>
      </c>
      <c r="B79" t="s">
        <v>45</v>
      </c>
      <c r="C79" t="s">
        <v>12</v>
      </c>
      <c r="D79" s="2">
        <v>0</v>
      </c>
      <c r="E79" s="3">
        <v>0</v>
      </c>
      <c r="F79" s="2">
        <v>10813</v>
      </c>
      <c r="G79" s="2">
        <v>12036</v>
      </c>
    </row>
    <row r="80" spans="1:7" x14ac:dyDescent="0.3">
      <c r="A80">
        <v>2015</v>
      </c>
      <c r="B80" t="s">
        <v>46</v>
      </c>
      <c r="C80" t="s">
        <v>13</v>
      </c>
      <c r="D80" s="2">
        <v>0</v>
      </c>
      <c r="E80" s="3">
        <v>0</v>
      </c>
      <c r="F80" s="2">
        <v>622</v>
      </c>
      <c r="G80" s="2">
        <v>289</v>
      </c>
    </row>
    <row r="81" spans="1:7" x14ac:dyDescent="0.3">
      <c r="A81">
        <v>2015</v>
      </c>
      <c r="B81" t="s">
        <v>47</v>
      </c>
      <c r="C81" t="s">
        <v>27</v>
      </c>
      <c r="D81" s="2">
        <v>34</v>
      </c>
      <c r="E81" s="3">
        <v>236</v>
      </c>
      <c r="F81" s="2">
        <v>3678</v>
      </c>
      <c r="G81" s="2">
        <v>3964</v>
      </c>
    </row>
    <row r="82" spans="1:7" x14ac:dyDescent="0.3">
      <c r="A82">
        <v>2015</v>
      </c>
      <c r="B82" t="s">
        <v>48</v>
      </c>
      <c r="D82" s="2">
        <v>116</v>
      </c>
      <c r="E82" s="3">
        <v>484</v>
      </c>
      <c r="F82" s="2">
        <v>29633</v>
      </c>
      <c r="G82" s="2">
        <v>46879</v>
      </c>
    </row>
    <row r="83" spans="1:7" ht="57.6" x14ac:dyDescent="0.3">
      <c r="A83" s="7">
        <v>2015</v>
      </c>
      <c r="B83" s="7" t="s">
        <v>57</v>
      </c>
      <c r="C83" s="8" t="s">
        <v>58</v>
      </c>
      <c r="D83" s="9">
        <f>SUM(D75:D82)</f>
        <v>150</v>
      </c>
      <c r="E83" s="9">
        <f t="shared" ref="E83" si="16">SUM(E75:E82)</f>
        <v>729</v>
      </c>
      <c r="F83" s="9">
        <f t="shared" ref="F83" si="17">SUM(F75:F82)</f>
        <v>52106</v>
      </c>
      <c r="G83" s="9">
        <f t="shared" ref="G83" si="18">SUM(G75:G82)</f>
        <v>74417</v>
      </c>
    </row>
    <row r="84" spans="1:7" x14ac:dyDescent="0.3">
      <c r="A84">
        <v>2015</v>
      </c>
      <c r="B84" t="s">
        <v>49</v>
      </c>
      <c r="C84" t="s">
        <v>29</v>
      </c>
      <c r="D84" s="2">
        <v>0</v>
      </c>
      <c r="E84" s="3">
        <v>0</v>
      </c>
      <c r="F84" s="2">
        <v>7599</v>
      </c>
      <c r="G84" s="2">
        <v>9245</v>
      </c>
    </row>
    <row r="85" spans="1:7" x14ac:dyDescent="0.3">
      <c r="A85">
        <v>2015</v>
      </c>
      <c r="B85" t="s">
        <v>50</v>
      </c>
      <c r="C85" t="s">
        <v>23</v>
      </c>
      <c r="D85" s="2">
        <v>0</v>
      </c>
      <c r="E85" s="3">
        <v>8</v>
      </c>
      <c r="F85" s="2">
        <v>5520</v>
      </c>
      <c r="G85" s="2">
        <v>13943</v>
      </c>
    </row>
    <row r="86" spans="1:7" x14ac:dyDescent="0.3">
      <c r="A86">
        <v>2014</v>
      </c>
      <c r="B86" t="s">
        <v>41</v>
      </c>
      <c r="C86" t="s">
        <v>7</v>
      </c>
      <c r="D86" s="2">
        <v>0</v>
      </c>
      <c r="E86" s="3">
        <v>0</v>
      </c>
      <c r="F86" s="2">
        <v>837</v>
      </c>
      <c r="G86" s="2">
        <v>1736</v>
      </c>
    </row>
    <row r="87" spans="1:7" x14ac:dyDescent="0.3">
      <c r="A87">
        <v>2014</v>
      </c>
      <c r="B87" t="s">
        <v>42</v>
      </c>
      <c r="C87" t="s">
        <v>9</v>
      </c>
      <c r="D87" s="2">
        <v>0</v>
      </c>
      <c r="E87" s="3">
        <v>0</v>
      </c>
      <c r="F87" s="2">
        <v>2067</v>
      </c>
      <c r="G87" s="2">
        <v>4423</v>
      </c>
    </row>
    <row r="88" spans="1:7" x14ac:dyDescent="0.3">
      <c r="A88">
        <v>2014</v>
      </c>
      <c r="B88" t="s">
        <v>43</v>
      </c>
      <c r="C88" t="s">
        <v>10</v>
      </c>
      <c r="D88" s="2">
        <v>0</v>
      </c>
      <c r="E88" s="3">
        <v>0</v>
      </c>
      <c r="F88" s="2">
        <v>2835</v>
      </c>
      <c r="G88" s="2">
        <v>3391</v>
      </c>
    </row>
    <row r="89" spans="1:7" x14ac:dyDescent="0.3">
      <c r="A89">
        <v>2014</v>
      </c>
      <c r="B89" t="s">
        <v>44</v>
      </c>
      <c r="C89" t="s">
        <v>11</v>
      </c>
      <c r="D89" s="2">
        <v>0</v>
      </c>
      <c r="E89" s="3">
        <v>7</v>
      </c>
      <c r="F89" s="2">
        <v>1927</v>
      </c>
      <c r="G89" s="2">
        <v>1762</v>
      </c>
    </row>
    <row r="90" spans="1:7" x14ac:dyDescent="0.3">
      <c r="A90">
        <v>2014</v>
      </c>
      <c r="B90" t="s">
        <v>45</v>
      </c>
      <c r="C90" t="s">
        <v>12</v>
      </c>
      <c r="D90" s="2">
        <v>0</v>
      </c>
      <c r="E90" s="3">
        <v>0</v>
      </c>
      <c r="F90" s="2">
        <v>11099</v>
      </c>
      <c r="G90" s="2">
        <v>11813</v>
      </c>
    </row>
    <row r="91" spans="1:7" x14ac:dyDescent="0.3">
      <c r="A91">
        <v>2014</v>
      </c>
      <c r="B91" t="s">
        <v>46</v>
      </c>
      <c r="C91" t="s">
        <v>13</v>
      </c>
      <c r="D91" s="2">
        <v>0</v>
      </c>
      <c r="E91" s="3">
        <v>0</v>
      </c>
      <c r="F91" s="2">
        <v>677</v>
      </c>
      <c r="G91" s="2">
        <v>316</v>
      </c>
    </row>
    <row r="92" spans="1:7" x14ac:dyDescent="0.3">
      <c r="A92">
        <v>2014</v>
      </c>
      <c r="B92" t="s">
        <v>47</v>
      </c>
      <c r="C92" t="s">
        <v>27</v>
      </c>
      <c r="D92" s="2">
        <v>44</v>
      </c>
      <c r="E92" s="3">
        <v>226</v>
      </c>
      <c r="F92" s="2">
        <v>3745</v>
      </c>
      <c r="G92" s="2">
        <v>4167</v>
      </c>
    </row>
    <row r="93" spans="1:7" x14ac:dyDescent="0.3">
      <c r="A93">
        <v>2014</v>
      </c>
      <c r="B93" t="s">
        <v>48</v>
      </c>
      <c r="D93" s="2">
        <v>94</v>
      </c>
      <c r="E93" s="3">
        <v>478</v>
      </c>
      <c r="F93" s="2">
        <v>27584</v>
      </c>
      <c r="G93" s="2">
        <v>42892</v>
      </c>
    </row>
    <row r="94" spans="1:7" ht="57.6" x14ac:dyDescent="0.3">
      <c r="A94" s="7">
        <v>2014</v>
      </c>
      <c r="B94" s="7" t="s">
        <v>57</v>
      </c>
      <c r="C94" s="8" t="s">
        <v>58</v>
      </c>
      <c r="D94" s="9">
        <f>SUM(D86:D93)</f>
        <v>138</v>
      </c>
      <c r="E94" s="10">
        <f t="shared" ref="E94:G94" si="19">SUM(E86:E93)</f>
        <v>711</v>
      </c>
      <c r="F94" s="9">
        <f t="shared" si="19"/>
        <v>50771</v>
      </c>
      <c r="G94" s="9">
        <f t="shared" si="19"/>
        <v>70500</v>
      </c>
    </row>
    <row r="95" spans="1:7" x14ac:dyDescent="0.3">
      <c r="A95">
        <v>2014</v>
      </c>
      <c r="B95" t="s">
        <v>49</v>
      </c>
      <c r="C95" t="s">
        <v>29</v>
      </c>
      <c r="D95" s="2">
        <v>0</v>
      </c>
      <c r="E95" s="3">
        <v>0</v>
      </c>
      <c r="F95" s="2">
        <v>7708</v>
      </c>
      <c r="G95" s="2">
        <v>9149</v>
      </c>
    </row>
    <row r="96" spans="1:7" x14ac:dyDescent="0.3">
      <c r="A96">
        <v>2014</v>
      </c>
      <c r="B96" t="s">
        <v>50</v>
      </c>
      <c r="C96" t="s">
        <v>23</v>
      </c>
      <c r="D96" s="2">
        <v>0</v>
      </c>
      <c r="E96" s="3">
        <v>3</v>
      </c>
      <c r="F96" s="2">
        <v>5772</v>
      </c>
      <c r="G96" s="2">
        <v>14621</v>
      </c>
    </row>
    <row r="97" spans="1:7" x14ac:dyDescent="0.3">
      <c r="A97">
        <v>2013</v>
      </c>
      <c r="B97" t="s">
        <v>41</v>
      </c>
      <c r="C97" t="s">
        <v>7</v>
      </c>
      <c r="D97" s="2">
        <v>0</v>
      </c>
      <c r="E97" s="3">
        <v>0</v>
      </c>
      <c r="F97" s="2">
        <v>685</v>
      </c>
      <c r="G97" s="2">
        <v>1358</v>
      </c>
    </row>
    <row r="98" spans="1:7" x14ac:dyDescent="0.3">
      <c r="A98">
        <v>2013</v>
      </c>
      <c r="B98" t="s">
        <v>42</v>
      </c>
      <c r="C98" t="s">
        <v>9</v>
      </c>
      <c r="D98" s="2">
        <v>0</v>
      </c>
      <c r="E98" s="3">
        <v>0</v>
      </c>
      <c r="F98" s="2">
        <v>1583</v>
      </c>
      <c r="G98" s="2">
        <v>3408</v>
      </c>
    </row>
    <row r="99" spans="1:7" x14ac:dyDescent="0.3">
      <c r="A99">
        <v>2013</v>
      </c>
      <c r="B99" t="s">
        <v>43</v>
      </c>
      <c r="C99" t="s">
        <v>10</v>
      </c>
      <c r="D99" s="2">
        <v>0</v>
      </c>
      <c r="E99" s="3"/>
      <c r="F99" s="2">
        <v>2058</v>
      </c>
      <c r="G99" s="2">
        <v>2403</v>
      </c>
    </row>
    <row r="100" spans="1:7" x14ac:dyDescent="0.3">
      <c r="A100">
        <v>2013</v>
      </c>
      <c r="B100" t="s">
        <v>44</v>
      </c>
      <c r="C100" t="s">
        <v>11</v>
      </c>
      <c r="D100" s="2">
        <v>0</v>
      </c>
      <c r="E100" s="3">
        <v>5</v>
      </c>
      <c r="F100" s="2">
        <v>1477</v>
      </c>
      <c r="G100" s="2">
        <v>1400</v>
      </c>
    </row>
    <row r="101" spans="1:7" x14ac:dyDescent="0.3">
      <c r="A101">
        <v>2013</v>
      </c>
      <c r="B101" t="s">
        <v>45</v>
      </c>
      <c r="C101" t="s">
        <v>12</v>
      </c>
      <c r="D101" s="2">
        <v>0</v>
      </c>
      <c r="E101" s="3">
        <v>0</v>
      </c>
      <c r="F101" s="2">
        <v>8751</v>
      </c>
      <c r="G101" s="2">
        <v>9121</v>
      </c>
    </row>
    <row r="102" spans="1:7" x14ac:dyDescent="0.3">
      <c r="A102">
        <v>2013</v>
      </c>
      <c r="B102" t="s">
        <v>46</v>
      </c>
      <c r="C102" t="s">
        <v>13</v>
      </c>
      <c r="D102" s="2">
        <v>0</v>
      </c>
      <c r="E102" s="3">
        <v>0</v>
      </c>
      <c r="F102" s="2">
        <v>615</v>
      </c>
      <c r="G102" s="2">
        <v>255</v>
      </c>
    </row>
    <row r="103" spans="1:7" x14ac:dyDescent="0.3">
      <c r="A103">
        <v>2013</v>
      </c>
      <c r="B103" t="s">
        <v>47</v>
      </c>
      <c r="C103" t="s">
        <v>27</v>
      </c>
      <c r="D103" s="2">
        <v>46</v>
      </c>
      <c r="E103" s="3">
        <v>186</v>
      </c>
      <c r="F103" s="2">
        <v>2843</v>
      </c>
      <c r="G103" s="2">
        <v>3101</v>
      </c>
    </row>
    <row r="104" spans="1:7" x14ac:dyDescent="0.3">
      <c r="A104">
        <v>2013</v>
      </c>
      <c r="B104" t="s">
        <v>48</v>
      </c>
      <c r="D104" s="2">
        <v>133</v>
      </c>
      <c r="E104" s="3">
        <v>450</v>
      </c>
      <c r="F104" s="2">
        <v>20834</v>
      </c>
      <c r="G104" s="2">
        <v>31857</v>
      </c>
    </row>
    <row r="105" spans="1:7" ht="57.6" x14ac:dyDescent="0.3">
      <c r="A105" s="7">
        <v>2013</v>
      </c>
      <c r="B105" s="7" t="s">
        <v>57</v>
      </c>
      <c r="C105" s="8" t="s">
        <v>58</v>
      </c>
      <c r="D105" s="9">
        <f>SUM(D97:D104)</f>
        <v>179</v>
      </c>
      <c r="E105" s="10">
        <f t="shared" ref="E105:G105" si="20">SUM(E97:E104)</f>
        <v>641</v>
      </c>
      <c r="F105" s="9">
        <f t="shared" si="20"/>
        <v>38846</v>
      </c>
      <c r="G105" s="9">
        <f t="shared" si="20"/>
        <v>52903</v>
      </c>
    </row>
    <row r="106" spans="1:7" x14ac:dyDescent="0.3">
      <c r="A106">
        <v>2013</v>
      </c>
      <c r="B106" t="s">
        <v>49</v>
      </c>
      <c r="C106" t="s">
        <v>29</v>
      </c>
      <c r="D106" s="2">
        <v>0</v>
      </c>
      <c r="E106" s="3">
        <v>0</v>
      </c>
      <c r="F106" s="2">
        <v>6669</v>
      </c>
      <c r="G106" s="2">
        <v>7502</v>
      </c>
    </row>
    <row r="107" spans="1:7" x14ac:dyDescent="0.3">
      <c r="A107">
        <v>2013</v>
      </c>
      <c r="B107" t="s">
        <v>50</v>
      </c>
      <c r="C107" t="s">
        <v>23</v>
      </c>
      <c r="D107" s="2">
        <v>1</v>
      </c>
      <c r="E107" s="3">
        <v>2</v>
      </c>
      <c r="F107" s="2">
        <v>5187</v>
      </c>
      <c r="G107" s="2">
        <v>12407</v>
      </c>
    </row>
    <row r="108" spans="1:7" x14ac:dyDescent="0.3">
      <c r="A108">
        <v>2012</v>
      </c>
      <c r="B108" t="s">
        <v>41</v>
      </c>
      <c r="C108" t="s">
        <v>7</v>
      </c>
      <c r="D108" s="2">
        <v>0</v>
      </c>
      <c r="E108" s="3">
        <v>0</v>
      </c>
      <c r="F108" s="2">
        <v>909</v>
      </c>
      <c r="G108" s="2">
        <v>1655</v>
      </c>
    </row>
    <row r="109" spans="1:7" x14ac:dyDescent="0.3">
      <c r="A109">
        <v>2012</v>
      </c>
      <c r="B109" t="s">
        <v>42</v>
      </c>
      <c r="C109" t="s">
        <v>9</v>
      </c>
      <c r="D109" s="2">
        <v>0</v>
      </c>
      <c r="E109" s="3">
        <v>0</v>
      </c>
      <c r="F109" s="2">
        <v>2489</v>
      </c>
      <c r="G109" s="2">
        <v>4699</v>
      </c>
    </row>
    <row r="110" spans="1:7" x14ac:dyDescent="0.3">
      <c r="A110">
        <v>2012</v>
      </c>
      <c r="B110" t="s">
        <v>43</v>
      </c>
      <c r="C110" t="s">
        <v>10</v>
      </c>
      <c r="D110" s="2">
        <v>0</v>
      </c>
      <c r="E110" s="3">
        <v>0</v>
      </c>
      <c r="F110" s="2">
        <v>3267</v>
      </c>
      <c r="G110" s="2">
        <v>3853</v>
      </c>
    </row>
    <row r="111" spans="1:7" x14ac:dyDescent="0.3">
      <c r="A111">
        <v>2012</v>
      </c>
      <c r="B111" t="s">
        <v>44</v>
      </c>
      <c r="C111" t="s">
        <v>11</v>
      </c>
      <c r="D111" s="2">
        <v>0</v>
      </c>
      <c r="E111" s="3">
        <v>4</v>
      </c>
      <c r="F111" s="2">
        <v>2195</v>
      </c>
      <c r="G111" s="2">
        <v>1761</v>
      </c>
    </row>
    <row r="112" spans="1:7" x14ac:dyDescent="0.3">
      <c r="A112">
        <v>2012</v>
      </c>
      <c r="B112" t="s">
        <v>45</v>
      </c>
      <c r="C112" t="s">
        <v>12</v>
      </c>
      <c r="D112" s="2">
        <v>0</v>
      </c>
      <c r="E112" s="3">
        <v>0</v>
      </c>
      <c r="F112" s="2">
        <v>13041</v>
      </c>
      <c r="G112" s="2">
        <v>13448</v>
      </c>
    </row>
    <row r="113" spans="1:7" x14ac:dyDescent="0.3">
      <c r="A113">
        <v>2012</v>
      </c>
      <c r="B113" t="s">
        <v>46</v>
      </c>
      <c r="C113" t="s">
        <v>13</v>
      </c>
      <c r="D113" s="2">
        <v>0</v>
      </c>
      <c r="E113" s="3">
        <v>0</v>
      </c>
      <c r="F113" s="2">
        <v>932</v>
      </c>
      <c r="G113" s="2">
        <v>355</v>
      </c>
    </row>
    <row r="114" spans="1:7" x14ac:dyDescent="0.3">
      <c r="A114">
        <v>2012</v>
      </c>
      <c r="B114" t="s">
        <v>47</v>
      </c>
      <c r="C114" t="s">
        <v>27</v>
      </c>
      <c r="D114" s="2">
        <v>95</v>
      </c>
      <c r="E114" s="3">
        <v>329</v>
      </c>
      <c r="F114" s="2">
        <v>4465</v>
      </c>
      <c r="G114" s="2">
        <v>4762</v>
      </c>
    </row>
    <row r="115" spans="1:7" x14ac:dyDescent="0.3">
      <c r="A115">
        <v>2012</v>
      </c>
      <c r="B115" t="s">
        <v>48</v>
      </c>
      <c r="D115" s="2">
        <v>152</v>
      </c>
      <c r="E115" s="3">
        <v>643</v>
      </c>
      <c r="F115" s="2">
        <v>29330</v>
      </c>
      <c r="G115" s="2">
        <v>42720</v>
      </c>
    </row>
    <row r="116" spans="1:7" ht="57.6" x14ac:dyDescent="0.3">
      <c r="A116" s="7">
        <v>2012</v>
      </c>
      <c r="B116" s="7" t="s">
        <v>57</v>
      </c>
      <c r="C116" s="8" t="s">
        <v>58</v>
      </c>
      <c r="D116" s="9">
        <f>SUM(D108:D115)</f>
        <v>247</v>
      </c>
      <c r="E116" s="10">
        <f t="shared" ref="E116:G116" si="21">SUM(E108:E115)</f>
        <v>976</v>
      </c>
      <c r="F116" s="9">
        <f t="shared" si="21"/>
        <v>56628</v>
      </c>
      <c r="G116" s="9">
        <f t="shared" si="21"/>
        <v>73253</v>
      </c>
    </row>
    <row r="117" spans="1:7" x14ac:dyDescent="0.3">
      <c r="A117">
        <v>2012</v>
      </c>
      <c r="B117" t="s">
        <v>49</v>
      </c>
      <c r="C117" t="s">
        <v>29</v>
      </c>
      <c r="D117" s="2">
        <v>0</v>
      </c>
      <c r="E117" s="3">
        <v>0</v>
      </c>
      <c r="F117" s="2">
        <v>10068</v>
      </c>
      <c r="G117" s="2">
        <v>11365</v>
      </c>
    </row>
    <row r="118" spans="1:7" x14ac:dyDescent="0.3">
      <c r="A118">
        <v>2012</v>
      </c>
      <c r="B118" t="s">
        <v>50</v>
      </c>
      <c r="C118" t="s">
        <v>23</v>
      </c>
      <c r="D118" s="2">
        <v>0</v>
      </c>
      <c r="E118" s="3">
        <v>130</v>
      </c>
      <c r="F118" s="2">
        <v>38796</v>
      </c>
      <c r="G118" s="2">
        <v>75277</v>
      </c>
    </row>
    <row r="119" spans="1:7" x14ac:dyDescent="0.3">
      <c r="A119">
        <v>2011</v>
      </c>
      <c r="B119" t="s">
        <v>41</v>
      </c>
      <c r="C119" t="s">
        <v>7</v>
      </c>
      <c r="D119" s="2">
        <v>0</v>
      </c>
      <c r="E119" s="3">
        <v>0</v>
      </c>
      <c r="F119" s="2">
        <v>900</v>
      </c>
      <c r="G119" s="2">
        <v>1533</v>
      </c>
    </row>
    <row r="120" spans="1:7" x14ac:dyDescent="0.3">
      <c r="A120">
        <v>2011</v>
      </c>
      <c r="B120" t="s">
        <v>42</v>
      </c>
      <c r="C120" t="s">
        <v>9</v>
      </c>
      <c r="D120" s="2">
        <v>0</v>
      </c>
      <c r="E120" s="3">
        <v>0</v>
      </c>
      <c r="F120" s="2">
        <v>2666</v>
      </c>
      <c r="G120" s="2">
        <v>4990</v>
      </c>
    </row>
    <row r="121" spans="1:7" x14ac:dyDescent="0.3">
      <c r="A121">
        <v>2011</v>
      </c>
      <c r="B121" t="s">
        <v>43</v>
      </c>
      <c r="C121" t="s">
        <v>10</v>
      </c>
      <c r="D121" s="2">
        <v>0</v>
      </c>
      <c r="E121" s="3">
        <v>0</v>
      </c>
      <c r="F121" s="2">
        <v>3607</v>
      </c>
      <c r="G121" s="2">
        <v>4188</v>
      </c>
    </row>
    <row r="122" spans="1:7" x14ac:dyDescent="0.3">
      <c r="A122">
        <v>2011</v>
      </c>
      <c r="B122" t="s">
        <v>44</v>
      </c>
      <c r="C122" t="s">
        <v>11</v>
      </c>
      <c r="D122" s="2">
        <v>0</v>
      </c>
      <c r="E122" s="3">
        <v>1</v>
      </c>
      <c r="F122" s="2">
        <v>2325</v>
      </c>
      <c r="G122" s="2">
        <v>1738</v>
      </c>
    </row>
    <row r="123" spans="1:7" x14ac:dyDescent="0.3">
      <c r="A123">
        <v>2011</v>
      </c>
      <c r="B123" t="s">
        <v>45</v>
      </c>
      <c r="C123" t="s">
        <v>12</v>
      </c>
      <c r="D123" s="2">
        <v>0</v>
      </c>
      <c r="E123" s="3">
        <v>0</v>
      </c>
      <c r="F123" s="2">
        <v>13595</v>
      </c>
      <c r="G123" s="2">
        <v>13273</v>
      </c>
    </row>
    <row r="124" spans="1:7" x14ac:dyDescent="0.3">
      <c r="A124">
        <v>2011</v>
      </c>
      <c r="B124" t="s">
        <v>46</v>
      </c>
      <c r="C124" t="s">
        <v>13</v>
      </c>
      <c r="D124" s="2">
        <v>0</v>
      </c>
      <c r="E124" s="3">
        <v>0</v>
      </c>
      <c r="F124" s="2">
        <v>1013</v>
      </c>
      <c r="G124" s="2">
        <v>389</v>
      </c>
    </row>
    <row r="125" spans="1:7" x14ac:dyDescent="0.3">
      <c r="A125">
        <v>2011</v>
      </c>
      <c r="B125" t="s">
        <v>47</v>
      </c>
      <c r="C125" t="s">
        <v>27</v>
      </c>
      <c r="D125" s="2">
        <v>118</v>
      </c>
      <c r="E125" s="3">
        <v>409</v>
      </c>
      <c r="F125" s="2">
        <v>4601</v>
      </c>
      <c r="G125" s="2">
        <v>4778</v>
      </c>
    </row>
    <row r="126" spans="1:7" x14ac:dyDescent="0.3">
      <c r="A126">
        <v>2011</v>
      </c>
      <c r="B126" t="s">
        <v>48</v>
      </c>
      <c r="D126" s="2">
        <v>142</v>
      </c>
      <c r="E126" s="3">
        <v>571</v>
      </c>
      <c r="F126" s="2">
        <v>29879</v>
      </c>
      <c r="G126" s="2">
        <v>42203</v>
      </c>
    </row>
    <row r="127" spans="1:7" ht="57.6" x14ac:dyDescent="0.3">
      <c r="A127" s="7">
        <v>2011</v>
      </c>
      <c r="B127" s="7" t="s">
        <v>57</v>
      </c>
      <c r="C127" s="8" t="s">
        <v>58</v>
      </c>
      <c r="D127" s="9">
        <f>SUM(D119:D126)</f>
        <v>260</v>
      </c>
      <c r="E127" s="10">
        <f t="shared" ref="E127:G127" si="22">SUM(E119:E126)</f>
        <v>981</v>
      </c>
      <c r="F127" s="9">
        <f t="shared" si="22"/>
        <v>58586</v>
      </c>
      <c r="G127" s="9">
        <f t="shared" si="22"/>
        <v>73092</v>
      </c>
    </row>
    <row r="128" spans="1:7" x14ac:dyDescent="0.3">
      <c r="A128">
        <v>2011</v>
      </c>
      <c r="B128" t="s">
        <v>49</v>
      </c>
      <c r="C128" t="s">
        <v>29</v>
      </c>
      <c r="D128" s="2">
        <v>0</v>
      </c>
      <c r="E128" s="3">
        <v>0</v>
      </c>
      <c r="F128" s="2">
        <v>10741</v>
      </c>
      <c r="G128" s="2">
        <v>11788</v>
      </c>
    </row>
    <row r="129" spans="1:7" x14ac:dyDescent="0.3">
      <c r="A129">
        <v>2011</v>
      </c>
      <c r="B129" t="s">
        <v>50</v>
      </c>
      <c r="C129" t="s">
        <v>23</v>
      </c>
      <c r="D129" s="2">
        <v>0</v>
      </c>
      <c r="E129" s="3">
        <v>124</v>
      </c>
      <c r="F129" s="2">
        <v>42887</v>
      </c>
      <c r="G129" s="2">
        <v>84403</v>
      </c>
    </row>
    <row r="130" spans="1:7" x14ac:dyDescent="0.3">
      <c r="A130">
        <v>2010</v>
      </c>
      <c r="B130" t="s">
        <v>41</v>
      </c>
      <c r="C130" t="s">
        <v>7</v>
      </c>
      <c r="D130" s="2">
        <v>0</v>
      </c>
      <c r="E130" s="3">
        <v>0</v>
      </c>
      <c r="F130" s="2">
        <v>702</v>
      </c>
      <c r="G130" s="2">
        <v>1388</v>
      </c>
    </row>
    <row r="131" spans="1:7" x14ac:dyDescent="0.3">
      <c r="A131">
        <v>2010</v>
      </c>
      <c r="B131" t="s">
        <v>42</v>
      </c>
      <c r="C131" t="s">
        <v>9</v>
      </c>
      <c r="D131" s="2">
        <v>0</v>
      </c>
      <c r="E131" s="3">
        <v>0</v>
      </c>
      <c r="F131" s="2">
        <v>2355</v>
      </c>
      <c r="G131" s="2">
        <v>4569</v>
      </c>
    </row>
    <row r="132" spans="1:7" x14ac:dyDescent="0.3">
      <c r="A132">
        <v>2010</v>
      </c>
      <c r="B132" t="s">
        <v>43</v>
      </c>
      <c r="C132" t="s">
        <v>10</v>
      </c>
      <c r="D132" s="2">
        <v>0</v>
      </c>
      <c r="E132" s="3">
        <v>0</v>
      </c>
      <c r="F132" s="2">
        <v>3118</v>
      </c>
      <c r="G132" s="2">
        <v>3558</v>
      </c>
    </row>
    <row r="133" spans="1:7" x14ac:dyDescent="0.3">
      <c r="A133">
        <v>2010</v>
      </c>
      <c r="B133" t="s">
        <v>44</v>
      </c>
      <c r="C133" t="s">
        <v>11</v>
      </c>
      <c r="D133" s="2">
        <v>0</v>
      </c>
      <c r="E133" s="3">
        <v>9</v>
      </c>
      <c r="F133" s="2">
        <v>1756</v>
      </c>
      <c r="G133" s="2">
        <v>1406</v>
      </c>
    </row>
    <row r="134" spans="1:7" x14ac:dyDescent="0.3">
      <c r="A134">
        <v>2010</v>
      </c>
      <c r="B134" t="s">
        <v>45</v>
      </c>
      <c r="C134" t="s">
        <v>12</v>
      </c>
      <c r="D134" s="2">
        <v>0</v>
      </c>
      <c r="E134" s="3">
        <v>0</v>
      </c>
      <c r="F134" s="2">
        <v>10915</v>
      </c>
      <c r="G134" s="2">
        <v>10631</v>
      </c>
    </row>
    <row r="135" spans="1:7" x14ac:dyDescent="0.3">
      <c r="A135">
        <v>2010</v>
      </c>
      <c r="B135" t="s">
        <v>46</v>
      </c>
      <c r="C135" t="s">
        <v>13</v>
      </c>
      <c r="D135" s="2">
        <v>0</v>
      </c>
      <c r="E135" s="3">
        <v>0</v>
      </c>
      <c r="F135" s="2">
        <v>909</v>
      </c>
      <c r="G135" s="2">
        <v>402</v>
      </c>
    </row>
    <row r="136" spans="1:7" x14ac:dyDescent="0.3">
      <c r="A136">
        <v>2010</v>
      </c>
      <c r="B136" t="s">
        <v>47</v>
      </c>
      <c r="C136" t="s">
        <v>27</v>
      </c>
      <c r="D136" s="2">
        <v>75</v>
      </c>
      <c r="E136" s="3">
        <v>300</v>
      </c>
      <c r="F136" s="2">
        <v>3604</v>
      </c>
      <c r="G136" s="2">
        <v>3813</v>
      </c>
    </row>
    <row r="137" spans="1:7" x14ac:dyDescent="0.3">
      <c r="A137">
        <v>2010</v>
      </c>
      <c r="B137" t="s">
        <v>48</v>
      </c>
      <c r="D137" s="2">
        <v>125</v>
      </c>
      <c r="E137" s="3">
        <v>471</v>
      </c>
      <c r="F137" s="2">
        <v>24535</v>
      </c>
      <c r="G137" s="2">
        <v>34995</v>
      </c>
    </row>
    <row r="138" spans="1:7" ht="57.6" x14ac:dyDescent="0.3">
      <c r="A138" s="7">
        <v>2010</v>
      </c>
      <c r="B138" s="7" t="s">
        <v>57</v>
      </c>
      <c r="C138" s="8" t="s">
        <v>58</v>
      </c>
      <c r="D138" s="9">
        <f>SUM(D130:D137)</f>
        <v>200</v>
      </c>
      <c r="E138" s="10">
        <f t="shared" ref="E138:G138" si="23">SUM(E130:E137)</f>
        <v>780</v>
      </c>
      <c r="F138" s="9">
        <f t="shared" si="23"/>
        <v>47894</v>
      </c>
      <c r="G138" s="9">
        <f t="shared" si="23"/>
        <v>60762</v>
      </c>
    </row>
    <row r="139" spans="1:7" x14ac:dyDescent="0.3">
      <c r="A139">
        <v>2010</v>
      </c>
      <c r="B139" t="s">
        <v>49</v>
      </c>
      <c r="C139" t="s">
        <v>29</v>
      </c>
      <c r="D139" s="2">
        <v>0</v>
      </c>
      <c r="E139" s="3">
        <v>0</v>
      </c>
      <c r="F139" s="2">
        <v>7989</v>
      </c>
      <c r="G139" s="2">
        <v>8922</v>
      </c>
    </row>
    <row r="140" spans="1:7" x14ac:dyDescent="0.3">
      <c r="A140">
        <v>2010</v>
      </c>
      <c r="B140" t="s">
        <v>50</v>
      </c>
      <c r="C140" t="s">
        <v>23</v>
      </c>
      <c r="D140" s="2">
        <v>0</v>
      </c>
      <c r="E140" s="3">
        <v>4</v>
      </c>
      <c r="F140" s="2">
        <v>6708</v>
      </c>
      <c r="G140" s="2">
        <v>16961</v>
      </c>
    </row>
    <row r="141" spans="1:7" x14ac:dyDescent="0.3">
      <c r="A141">
        <v>2009</v>
      </c>
      <c r="B141" t="s">
        <v>41</v>
      </c>
      <c r="C141" t="s">
        <v>7</v>
      </c>
      <c r="D141" s="2">
        <v>0</v>
      </c>
      <c r="E141" s="3">
        <v>0</v>
      </c>
      <c r="F141" s="2">
        <v>729</v>
      </c>
      <c r="G141" s="2">
        <v>1449</v>
      </c>
    </row>
    <row r="142" spans="1:7" x14ac:dyDescent="0.3">
      <c r="A142">
        <v>2009</v>
      </c>
      <c r="B142" t="s">
        <v>42</v>
      </c>
      <c r="C142" t="s">
        <v>9</v>
      </c>
      <c r="D142" s="2">
        <v>0</v>
      </c>
      <c r="E142" s="3">
        <v>0</v>
      </c>
      <c r="F142" s="2">
        <v>2061</v>
      </c>
      <c r="G142" s="2">
        <v>4140</v>
      </c>
    </row>
    <row r="143" spans="1:7" x14ac:dyDescent="0.3">
      <c r="A143">
        <v>2009</v>
      </c>
      <c r="B143" t="s">
        <v>43</v>
      </c>
      <c r="C143" t="s">
        <v>10</v>
      </c>
      <c r="D143" s="2">
        <v>0</v>
      </c>
      <c r="E143" s="3">
        <v>0</v>
      </c>
      <c r="F143" s="2">
        <v>2799</v>
      </c>
      <c r="G143" s="2">
        <v>3257</v>
      </c>
    </row>
    <row r="144" spans="1:7" x14ac:dyDescent="0.3">
      <c r="A144">
        <v>2009</v>
      </c>
      <c r="B144" t="s">
        <v>44</v>
      </c>
      <c r="C144" t="s">
        <v>11</v>
      </c>
      <c r="D144" s="2">
        <v>0</v>
      </c>
      <c r="E144" s="3">
        <v>10</v>
      </c>
      <c r="F144" s="2">
        <v>1560</v>
      </c>
      <c r="G144" s="2">
        <v>1210</v>
      </c>
    </row>
    <row r="145" spans="1:7" x14ac:dyDescent="0.3">
      <c r="A145">
        <v>2009</v>
      </c>
      <c r="B145" t="s">
        <v>45</v>
      </c>
      <c r="C145" t="s">
        <v>12</v>
      </c>
      <c r="D145" s="2">
        <v>0</v>
      </c>
      <c r="E145" s="3">
        <v>0</v>
      </c>
      <c r="F145" s="2">
        <v>9602</v>
      </c>
      <c r="G145" s="2">
        <v>9490</v>
      </c>
    </row>
    <row r="146" spans="1:7" x14ac:dyDescent="0.3">
      <c r="A146">
        <v>2009</v>
      </c>
      <c r="B146" t="s">
        <v>46</v>
      </c>
      <c r="C146" t="s">
        <v>13</v>
      </c>
      <c r="D146" s="2">
        <v>0</v>
      </c>
      <c r="E146" s="3">
        <v>0</v>
      </c>
      <c r="F146" s="2">
        <v>1025</v>
      </c>
      <c r="G146" s="2">
        <v>372</v>
      </c>
    </row>
    <row r="147" spans="1:7" x14ac:dyDescent="0.3">
      <c r="A147">
        <v>2009</v>
      </c>
      <c r="B147" t="s">
        <v>47</v>
      </c>
      <c r="C147" t="s">
        <v>27</v>
      </c>
      <c r="D147" s="2">
        <v>76</v>
      </c>
      <c r="E147" s="3">
        <v>324</v>
      </c>
      <c r="F147" s="2">
        <v>3402</v>
      </c>
      <c r="G147" s="2">
        <v>3797</v>
      </c>
    </row>
    <row r="148" spans="1:7" x14ac:dyDescent="0.3">
      <c r="A148">
        <v>2009</v>
      </c>
      <c r="B148" t="s">
        <v>48</v>
      </c>
      <c r="D148" s="2">
        <v>87</v>
      </c>
      <c r="E148" s="3">
        <v>354</v>
      </c>
      <c r="F148" s="2">
        <v>20501</v>
      </c>
      <c r="G148" s="2">
        <v>30808</v>
      </c>
    </row>
    <row r="149" spans="1:7" ht="57.6" x14ac:dyDescent="0.3">
      <c r="A149" s="7">
        <v>2009</v>
      </c>
      <c r="B149" s="7" t="s">
        <v>57</v>
      </c>
      <c r="C149" s="8" t="s">
        <v>58</v>
      </c>
      <c r="D149" s="9">
        <f>SUM(D141:D148)</f>
        <v>163</v>
      </c>
      <c r="E149" s="10">
        <f t="shared" ref="E149:G149" si="24">SUM(E141:E148)</f>
        <v>688</v>
      </c>
      <c r="F149" s="9">
        <f t="shared" si="24"/>
        <v>41679</v>
      </c>
      <c r="G149" s="9">
        <f t="shared" si="24"/>
        <v>54523</v>
      </c>
    </row>
    <row r="150" spans="1:7" x14ac:dyDescent="0.3">
      <c r="A150">
        <v>2009</v>
      </c>
      <c r="B150" t="s">
        <v>49</v>
      </c>
      <c r="C150" t="s">
        <v>29</v>
      </c>
      <c r="D150" s="2">
        <v>0</v>
      </c>
      <c r="E150" s="3">
        <v>0</v>
      </c>
      <c r="F150" s="2">
        <v>7621</v>
      </c>
      <c r="G150" s="2">
        <v>8608</v>
      </c>
    </row>
    <row r="151" spans="1:7" x14ac:dyDescent="0.3">
      <c r="A151">
        <v>2009</v>
      </c>
      <c r="B151" t="s">
        <v>50</v>
      </c>
      <c r="C151" t="s">
        <v>23</v>
      </c>
      <c r="D151" s="2">
        <v>0</v>
      </c>
      <c r="E151" s="3">
        <v>0</v>
      </c>
      <c r="F151" s="2">
        <v>6377</v>
      </c>
      <c r="G151" s="2">
        <v>16806</v>
      </c>
    </row>
    <row r="152" spans="1:7" x14ac:dyDescent="0.3">
      <c r="A152">
        <v>2008</v>
      </c>
      <c r="B152" t="s">
        <v>41</v>
      </c>
      <c r="C152" t="s">
        <v>7</v>
      </c>
      <c r="D152" s="2">
        <v>0</v>
      </c>
      <c r="E152" s="3">
        <v>0</v>
      </c>
      <c r="F152" s="2">
        <v>852</v>
      </c>
      <c r="G152" s="2">
        <v>1488</v>
      </c>
    </row>
    <row r="153" spans="1:7" x14ac:dyDescent="0.3">
      <c r="A153">
        <v>2008</v>
      </c>
      <c r="B153" t="s">
        <v>42</v>
      </c>
      <c r="C153" t="s">
        <v>9</v>
      </c>
      <c r="D153" s="2">
        <v>0</v>
      </c>
      <c r="E153" s="3">
        <v>0</v>
      </c>
      <c r="F153" s="2">
        <v>2098</v>
      </c>
      <c r="G153" s="2">
        <v>3998</v>
      </c>
    </row>
    <row r="154" spans="1:7" x14ac:dyDescent="0.3">
      <c r="A154">
        <v>2008</v>
      </c>
      <c r="B154" t="s">
        <v>43</v>
      </c>
      <c r="C154" t="s">
        <v>10</v>
      </c>
      <c r="D154" s="2">
        <v>0</v>
      </c>
      <c r="E154" s="3">
        <v>0</v>
      </c>
      <c r="F154" s="2">
        <v>2707</v>
      </c>
      <c r="G154" s="2">
        <v>3145</v>
      </c>
    </row>
    <row r="155" spans="1:7" x14ac:dyDescent="0.3">
      <c r="A155">
        <v>2008</v>
      </c>
      <c r="B155" t="s">
        <v>44</v>
      </c>
      <c r="C155" t="s">
        <v>11</v>
      </c>
      <c r="D155" s="2">
        <v>0</v>
      </c>
      <c r="E155" s="3">
        <v>6</v>
      </c>
      <c r="F155" s="2">
        <v>1679</v>
      </c>
      <c r="G155" s="2">
        <v>1288</v>
      </c>
    </row>
    <row r="156" spans="1:7" x14ac:dyDescent="0.3">
      <c r="A156">
        <v>2008</v>
      </c>
      <c r="B156" t="s">
        <v>45</v>
      </c>
      <c r="C156" t="s">
        <v>12</v>
      </c>
      <c r="D156" s="2">
        <v>0</v>
      </c>
      <c r="E156" s="3">
        <v>0</v>
      </c>
      <c r="F156" s="2">
        <v>9106</v>
      </c>
      <c r="G156" s="2">
        <v>8543</v>
      </c>
    </row>
    <row r="157" spans="1:7" x14ac:dyDescent="0.3">
      <c r="A157">
        <v>2008</v>
      </c>
      <c r="B157" t="s">
        <v>46</v>
      </c>
      <c r="C157" t="s">
        <v>13</v>
      </c>
      <c r="D157" s="2">
        <v>0</v>
      </c>
      <c r="E157" s="3">
        <v>0</v>
      </c>
      <c r="F157" s="2">
        <v>1073</v>
      </c>
      <c r="G157" s="2">
        <v>551</v>
      </c>
    </row>
    <row r="158" spans="1:7" x14ac:dyDescent="0.3">
      <c r="A158">
        <v>2008</v>
      </c>
      <c r="B158" t="s">
        <v>47</v>
      </c>
      <c r="C158" t="s">
        <v>27</v>
      </c>
      <c r="D158" s="2">
        <v>69</v>
      </c>
      <c r="E158" s="3">
        <v>242</v>
      </c>
      <c r="F158" s="2">
        <v>3155</v>
      </c>
      <c r="G158" s="2">
        <v>3359</v>
      </c>
    </row>
    <row r="159" spans="1:7" x14ac:dyDescent="0.3">
      <c r="A159">
        <v>2008</v>
      </c>
      <c r="B159" t="s">
        <v>48</v>
      </c>
      <c r="D159" s="2">
        <v>66</v>
      </c>
      <c r="E159" s="3">
        <v>372</v>
      </c>
      <c r="F159" s="2">
        <v>17487</v>
      </c>
      <c r="G159" s="2">
        <v>25495</v>
      </c>
    </row>
    <row r="160" spans="1:7" ht="57.6" x14ac:dyDescent="0.3">
      <c r="A160" s="7">
        <v>2008</v>
      </c>
      <c r="B160" s="7" t="s">
        <v>57</v>
      </c>
      <c r="C160" s="8" t="s">
        <v>58</v>
      </c>
      <c r="D160" s="9">
        <f>SUM(D152:D159)</f>
        <v>135</v>
      </c>
      <c r="E160" s="10">
        <f t="shared" ref="E160:G160" si="25">SUM(E152:E159)</f>
        <v>620</v>
      </c>
      <c r="F160" s="9">
        <f t="shared" si="25"/>
        <v>38157</v>
      </c>
      <c r="G160" s="9">
        <f t="shared" si="25"/>
        <v>47867</v>
      </c>
    </row>
    <row r="161" spans="1:7" x14ac:dyDescent="0.3">
      <c r="A161">
        <v>2008</v>
      </c>
      <c r="B161" t="s">
        <v>49</v>
      </c>
      <c r="C161" t="s">
        <v>29</v>
      </c>
      <c r="D161" s="2">
        <v>0</v>
      </c>
      <c r="E161" s="3">
        <v>0</v>
      </c>
      <c r="F161" s="2">
        <v>7229</v>
      </c>
      <c r="G161" s="2">
        <v>7961</v>
      </c>
    </row>
    <row r="162" spans="1:7" x14ac:dyDescent="0.3">
      <c r="A162">
        <v>2008</v>
      </c>
      <c r="B162" t="s">
        <v>50</v>
      </c>
      <c r="C162" t="s">
        <v>23</v>
      </c>
      <c r="D162" s="2">
        <v>0</v>
      </c>
      <c r="E162" s="3">
        <v>1</v>
      </c>
      <c r="F162" s="2">
        <v>6267</v>
      </c>
      <c r="G162" s="2">
        <v>15516</v>
      </c>
    </row>
    <row r="163" spans="1:7" x14ac:dyDescent="0.3">
      <c r="A163">
        <v>2007</v>
      </c>
      <c r="B163" t="s">
        <v>41</v>
      </c>
      <c r="C163" t="s">
        <v>7</v>
      </c>
      <c r="D163" s="2">
        <v>0</v>
      </c>
      <c r="E163" s="3">
        <v>0</v>
      </c>
      <c r="F163" s="2">
        <v>1169</v>
      </c>
      <c r="G163" s="2">
        <v>1427</v>
      </c>
    </row>
    <row r="164" spans="1:7" x14ac:dyDescent="0.3">
      <c r="A164">
        <v>2007</v>
      </c>
      <c r="B164" t="s">
        <v>42</v>
      </c>
      <c r="C164" t="s">
        <v>9</v>
      </c>
      <c r="D164" s="2">
        <v>0</v>
      </c>
      <c r="E164" s="3">
        <v>0</v>
      </c>
      <c r="F164" s="2">
        <v>2064</v>
      </c>
      <c r="G164" s="2">
        <v>3317</v>
      </c>
    </row>
    <row r="165" spans="1:7" x14ac:dyDescent="0.3">
      <c r="A165">
        <v>2007</v>
      </c>
      <c r="B165" t="s">
        <v>43</v>
      </c>
      <c r="C165" t="s">
        <v>10</v>
      </c>
      <c r="D165" s="2">
        <v>0</v>
      </c>
      <c r="E165" s="3">
        <v>0</v>
      </c>
      <c r="F165" s="2">
        <v>2454</v>
      </c>
      <c r="G165" s="2">
        <v>2659</v>
      </c>
    </row>
    <row r="166" spans="1:7" x14ac:dyDescent="0.3">
      <c r="A166">
        <v>2007</v>
      </c>
      <c r="B166" t="s">
        <v>44</v>
      </c>
      <c r="C166" t="s">
        <v>11</v>
      </c>
      <c r="D166" s="2">
        <v>0</v>
      </c>
      <c r="E166" s="3">
        <v>3</v>
      </c>
      <c r="F166" s="2">
        <v>1448</v>
      </c>
      <c r="G166" s="2">
        <v>1223</v>
      </c>
    </row>
    <row r="167" spans="1:7" x14ac:dyDescent="0.3">
      <c r="A167">
        <v>2007</v>
      </c>
      <c r="B167" t="s">
        <v>45</v>
      </c>
      <c r="C167" t="s">
        <v>12</v>
      </c>
      <c r="D167" s="2">
        <v>0</v>
      </c>
      <c r="E167" s="3">
        <v>0</v>
      </c>
      <c r="F167" s="2">
        <v>7341</v>
      </c>
      <c r="G167" s="2">
        <v>6069</v>
      </c>
    </row>
    <row r="168" spans="1:7" x14ac:dyDescent="0.3">
      <c r="A168">
        <v>2007</v>
      </c>
      <c r="B168" t="s">
        <v>46</v>
      </c>
      <c r="C168" t="s">
        <v>13</v>
      </c>
      <c r="D168" s="2">
        <v>0</v>
      </c>
      <c r="E168" s="3">
        <v>0</v>
      </c>
      <c r="F168" s="2">
        <v>1297</v>
      </c>
      <c r="G168" s="2">
        <v>650</v>
      </c>
    </row>
    <row r="169" spans="1:7" x14ac:dyDescent="0.3">
      <c r="A169">
        <v>2007</v>
      </c>
      <c r="B169" t="s">
        <v>47</v>
      </c>
      <c r="C169" t="s">
        <v>27</v>
      </c>
      <c r="D169" s="2">
        <v>58</v>
      </c>
      <c r="E169" s="3">
        <v>217</v>
      </c>
      <c r="F169" s="2">
        <v>2636</v>
      </c>
      <c r="G169" s="2">
        <v>2459</v>
      </c>
    </row>
    <row r="170" spans="1:7" x14ac:dyDescent="0.3">
      <c r="A170">
        <v>2007</v>
      </c>
      <c r="B170" t="s">
        <v>48</v>
      </c>
      <c r="D170" s="2">
        <v>76</v>
      </c>
      <c r="E170" s="3">
        <v>254</v>
      </c>
      <c r="F170" s="2">
        <v>11377</v>
      </c>
      <c r="G170" s="2">
        <v>15407</v>
      </c>
    </row>
    <row r="171" spans="1:7" ht="57.6" x14ac:dyDescent="0.3">
      <c r="A171" s="7">
        <v>2007</v>
      </c>
      <c r="B171" s="7" t="s">
        <v>57</v>
      </c>
      <c r="C171" s="8" t="s">
        <v>58</v>
      </c>
      <c r="D171" s="9">
        <f>SUM(D163:D170)</f>
        <v>134</v>
      </c>
      <c r="E171" s="10">
        <f t="shared" ref="E171:G171" si="26">SUM(E163:E170)</f>
        <v>474</v>
      </c>
      <c r="F171" s="9">
        <f t="shared" si="26"/>
        <v>29786</v>
      </c>
      <c r="G171" s="9">
        <f t="shared" si="26"/>
        <v>33211</v>
      </c>
    </row>
    <row r="172" spans="1:7" x14ac:dyDescent="0.3">
      <c r="A172">
        <v>2007</v>
      </c>
      <c r="B172" t="s">
        <v>49</v>
      </c>
      <c r="C172" t="s">
        <v>29</v>
      </c>
      <c r="D172" s="2">
        <v>0</v>
      </c>
      <c r="E172" s="3">
        <v>0</v>
      </c>
      <c r="F172" s="2">
        <v>8331</v>
      </c>
      <c r="G172" s="2">
        <v>8216</v>
      </c>
    </row>
    <row r="173" spans="1:7" x14ac:dyDescent="0.3">
      <c r="A173">
        <v>2007</v>
      </c>
      <c r="B173" t="s">
        <v>50</v>
      </c>
      <c r="C173" t="s">
        <v>23</v>
      </c>
      <c r="D173" s="2">
        <v>0</v>
      </c>
      <c r="E173" s="3">
        <v>1</v>
      </c>
      <c r="F173" s="2">
        <v>6231</v>
      </c>
      <c r="G173" s="2">
        <v>13054</v>
      </c>
    </row>
    <row r="174" spans="1:7" x14ac:dyDescent="0.3">
      <c r="A174">
        <v>2006</v>
      </c>
      <c r="B174" t="s">
        <v>41</v>
      </c>
      <c r="C174" t="s">
        <v>7</v>
      </c>
      <c r="D174" s="2">
        <v>0</v>
      </c>
      <c r="E174" s="3">
        <v>1</v>
      </c>
      <c r="F174" s="2">
        <v>1031</v>
      </c>
      <c r="G174" s="2">
        <v>1521</v>
      </c>
    </row>
    <row r="175" spans="1:7" x14ac:dyDescent="0.3">
      <c r="A175">
        <v>2006</v>
      </c>
      <c r="B175" t="s">
        <v>42</v>
      </c>
      <c r="C175" t="s">
        <v>9</v>
      </c>
      <c r="D175" s="2">
        <v>0</v>
      </c>
      <c r="E175" s="3">
        <v>0</v>
      </c>
      <c r="F175" s="2">
        <v>2048</v>
      </c>
      <c r="G175" s="2">
        <v>3307</v>
      </c>
    </row>
    <row r="176" spans="1:7" x14ac:dyDescent="0.3">
      <c r="A176">
        <v>2006</v>
      </c>
      <c r="B176" t="s">
        <v>43</v>
      </c>
      <c r="C176" t="s">
        <v>10</v>
      </c>
      <c r="D176" s="2">
        <v>0</v>
      </c>
      <c r="E176" s="3">
        <v>1</v>
      </c>
      <c r="F176" s="2">
        <v>2650</v>
      </c>
      <c r="G176" s="2">
        <v>2719</v>
      </c>
    </row>
    <row r="177" spans="1:7" x14ac:dyDescent="0.3">
      <c r="A177">
        <v>2006</v>
      </c>
      <c r="B177" t="s">
        <v>44</v>
      </c>
      <c r="C177" t="s">
        <v>11</v>
      </c>
      <c r="D177" s="2">
        <v>0</v>
      </c>
      <c r="E177" s="3">
        <v>3</v>
      </c>
      <c r="F177" s="2">
        <v>1448</v>
      </c>
      <c r="G177" s="2">
        <v>1154</v>
      </c>
    </row>
    <row r="178" spans="1:7" x14ac:dyDescent="0.3">
      <c r="A178">
        <v>2006</v>
      </c>
      <c r="B178" t="s">
        <v>45</v>
      </c>
      <c r="C178" t="s">
        <v>12</v>
      </c>
      <c r="D178" s="2">
        <v>0</v>
      </c>
      <c r="E178" s="3">
        <v>0</v>
      </c>
      <c r="F178" s="2">
        <v>6844</v>
      </c>
      <c r="G178" s="2">
        <v>5537</v>
      </c>
    </row>
    <row r="179" spans="1:7" x14ac:dyDescent="0.3">
      <c r="A179">
        <v>2006</v>
      </c>
      <c r="B179" t="s">
        <v>46</v>
      </c>
      <c r="C179" t="s">
        <v>13</v>
      </c>
      <c r="D179" s="2">
        <v>0</v>
      </c>
      <c r="E179" s="3">
        <v>0</v>
      </c>
      <c r="F179" s="2">
        <v>1277</v>
      </c>
      <c r="G179" s="2">
        <v>695</v>
      </c>
    </row>
    <row r="180" spans="1:7" x14ac:dyDescent="0.3">
      <c r="A180">
        <v>2006</v>
      </c>
      <c r="B180" t="s">
        <v>47</v>
      </c>
      <c r="C180" t="s">
        <v>27</v>
      </c>
      <c r="D180" s="2">
        <v>74</v>
      </c>
      <c r="E180" s="3">
        <v>178</v>
      </c>
      <c r="F180" s="2">
        <v>2532</v>
      </c>
      <c r="G180" s="2">
        <v>2302</v>
      </c>
    </row>
    <row r="181" spans="1:7" x14ac:dyDescent="0.3">
      <c r="A181">
        <v>2006</v>
      </c>
      <c r="B181" t="s">
        <v>48</v>
      </c>
      <c r="D181" s="2">
        <v>89</v>
      </c>
      <c r="E181" s="3">
        <v>233</v>
      </c>
      <c r="F181" s="2">
        <v>10159</v>
      </c>
      <c r="G181" s="2">
        <v>12584</v>
      </c>
    </row>
    <row r="182" spans="1:7" ht="57.6" x14ac:dyDescent="0.3">
      <c r="A182" s="7">
        <v>2006</v>
      </c>
      <c r="B182" s="7" t="s">
        <v>57</v>
      </c>
      <c r="C182" s="8" t="s">
        <v>58</v>
      </c>
      <c r="D182" s="9">
        <f>SUM(D174:D181)</f>
        <v>163</v>
      </c>
      <c r="E182" s="10">
        <f t="shared" ref="E182:G182" si="27">SUM(E174:E181)</f>
        <v>416</v>
      </c>
      <c r="F182" s="9">
        <f t="shared" si="27"/>
        <v>27989</v>
      </c>
      <c r="G182" s="9">
        <f t="shared" si="27"/>
        <v>29819</v>
      </c>
    </row>
    <row r="183" spans="1:7" x14ac:dyDescent="0.3">
      <c r="A183">
        <v>2006</v>
      </c>
      <c r="B183" t="s">
        <v>49</v>
      </c>
      <c r="C183" t="s">
        <v>29</v>
      </c>
      <c r="D183" s="2">
        <v>0</v>
      </c>
      <c r="E183" s="3">
        <v>0</v>
      </c>
      <c r="F183" s="2">
        <v>7756</v>
      </c>
      <c r="G183" s="2">
        <v>7834</v>
      </c>
    </row>
    <row r="184" spans="1:7" x14ac:dyDescent="0.3">
      <c r="A184">
        <v>2006</v>
      </c>
      <c r="B184" t="s">
        <v>50</v>
      </c>
      <c r="C184" t="s">
        <v>23</v>
      </c>
      <c r="D184" s="2">
        <v>0</v>
      </c>
      <c r="E184" s="3">
        <v>0</v>
      </c>
      <c r="F184" s="2">
        <v>6264</v>
      </c>
      <c r="G184" s="2">
        <v>12725</v>
      </c>
    </row>
    <row r="185" spans="1:7" x14ac:dyDescent="0.3">
      <c r="A185">
        <v>2005</v>
      </c>
      <c r="B185" t="s">
        <v>41</v>
      </c>
      <c r="C185" t="s">
        <v>7</v>
      </c>
      <c r="D185" s="2">
        <v>0</v>
      </c>
      <c r="E185" s="3">
        <v>0</v>
      </c>
      <c r="F185" s="2">
        <v>1053</v>
      </c>
      <c r="G185" s="2">
        <v>1386</v>
      </c>
    </row>
    <row r="186" spans="1:7" x14ac:dyDescent="0.3">
      <c r="A186">
        <v>2005</v>
      </c>
      <c r="B186" t="s">
        <v>42</v>
      </c>
      <c r="C186" t="s">
        <v>9</v>
      </c>
      <c r="D186" s="2">
        <v>0</v>
      </c>
      <c r="E186" s="3">
        <v>0</v>
      </c>
      <c r="F186" s="2">
        <v>1965</v>
      </c>
      <c r="G186" s="2">
        <v>1916</v>
      </c>
    </row>
    <row r="187" spans="1:7" x14ac:dyDescent="0.3">
      <c r="A187">
        <v>2005</v>
      </c>
      <c r="B187" t="s">
        <v>43</v>
      </c>
      <c r="C187" t="s">
        <v>10</v>
      </c>
      <c r="D187" s="2">
        <v>0</v>
      </c>
      <c r="E187" s="3">
        <v>0</v>
      </c>
      <c r="F187" s="2">
        <v>2371</v>
      </c>
      <c r="G187" s="2">
        <v>2475</v>
      </c>
    </row>
    <row r="188" spans="1:7" x14ac:dyDescent="0.3">
      <c r="A188">
        <v>2005</v>
      </c>
      <c r="B188" t="s">
        <v>44</v>
      </c>
      <c r="C188" t="s">
        <v>11</v>
      </c>
      <c r="D188" s="2">
        <v>0</v>
      </c>
      <c r="E188" s="3">
        <v>2</v>
      </c>
      <c r="F188" s="2">
        <v>1371</v>
      </c>
      <c r="G188" s="2">
        <v>1044</v>
      </c>
    </row>
    <row r="189" spans="1:7" x14ac:dyDescent="0.3">
      <c r="A189">
        <v>2005</v>
      </c>
      <c r="B189" t="s">
        <v>45</v>
      </c>
      <c r="C189" t="s">
        <v>12</v>
      </c>
      <c r="D189" s="2">
        <v>0</v>
      </c>
      <c r="E189" s="3">
        <v>0</v>
      </c>
      <c r="F189" s="2">
        <v>6053</v>
      </c>
      <c r="G189" s="2">
        <v>4705</v>
      </c>
    </row>
    <row r="190" spans="1:7" x14ac:dyDescent="0.3">
      <c r="A190">
        <v>2005</v>
      </c>
      <c r="B190" t="s">
        <v>46</v>
      </c>
      <c r="C190" t="s">
        <v>13</v>
      </c>
      <c r="D190" s="2">
        <v>0</v>
      </c>
      <c r="E190" s="3">
        <v>0</v>
      </c>
      <c r="F190" s="2">
        <v>1209</v>
      </c>
      <c r="G190" s="2">
        <v>666</v>
      </c>
    </row>
    <row r="191" spans="1:7" x14ac:dyDescent="0.3">
      <c r="A191">
        <v>2005</v>
      </c>
      <c r="B191" t="s">
        <v>47</v>
      </c>
      <c r="C191" t="s">
        <v>27</v>
      </c>
      <c r="D191" s="2">
        <v>70</v>
      </c>
      <c r="E191" s="3">
        <v>203</v>
      </c>
      <c r="F191" s="2">
        <v>2315</v>
      </c>
      <c r="G191" s="2">
        <v>2121</v>
      </c>
    </row>
    <row r="192" spans="1:7" x14ac:dyDescent="0.3">
      <c r="A192">
        <v>2005</v>
      </c>
      <c r="B192" t="s">
        <v>48</v>
      </c>
      <c r="D192" s="2">
        <v>63</v>
      </c>
      <c r="E192" s="3">
        <v>246</v>
      </c>
      <c r="F192" s="2">
        <v>8706</v>
      </c>
      <c r="G192" s="2">
        <v>10590</v>
      </c>
    </row>
    <row r="193" spans="1:7" ht="57.6" x14ac:dyDescent="0.3">
      <c r="A193" s="7">
        <v>2005</v>
      </c>
      <c r="B193" s="7" t="s">
        <v>57</v>
      </c>
      <c r="C193" s="8" t="s">
        <v>58</v>
      </c>
      <c r="D193" s="9">
        <f>SUM(D185:D192)</f>
        <v>133</v>
      </c>
      <c r="E193" s="10">
        <f t="shared" ref="E193:G193" si="28">SUM(E185:E192)</f>
        <v>451</v>
      </c>
      <c r="F193" s="9">
        <f t="shared" si="28"/>
        <v>25043</v>
      </c>
      <c r="G193" s="9">
        <f t="shared" si="28"/>
        <v>24903</v>
      </c>
    </row>
    <row r="194" spans="1:7" x14ac:dyDescent="0.3">
      <c r="A194">
        <v>2005</v>
      </c>
      <c r="B194" t="s">
        <v>49</v>
      </c>
      <c r="C194" t="s">
        <v>29</v>
      </c>
      <c r="D194" s="2">
        <v>0</v>
      </c>
      <c r="E194" s="3">
        <v>0</v>
      </c>
      <c r="F194" s="2">
        <v>7286</v>
      </c>
      <c r="G194" s="2">
        <v>7833</v>
      </c>
    </row>
    <row r="195" spans="1:7" x14ac:dyDescent="0.3">
      <c r="A195">
        <v>2005</v>
      </c>
      <c r="B195" t="s">
        <v>50</v>
      </c>
      <c r="C195" t="s">
        <v>23</v>
      </c>
      <c r="D195" s="2">
        <v>0</v>
      </c>
      <c r="E195" s="3">
        <v>0</v>
      </c>
      <c r="F195" s="2">
        <v>6301</v>
      </c>
      <c r="G195" s="2">
        <v>12099</v>
      </c>
    </row>
    <row r="196" spans="1:7" x14ac:dyDescent="0.3">
      <c r="A196">
        <v>2004</v>
      </c>
      <c r="B196" t="s">
        <v>41</v>
      </c>
      <c r="C196" t="s">
        <v>7</v>
      </c>
      <c r="D196" s="2">
        <v>0</v>
      </c>
      <c r="E196" s="3">
        <v>0</v>
      </c>
      <c r="F196" s="2">
        <v>1117</v>
      </c>
      <c r="G196" s="2">
        <v>1486</v>
      </c>
    </row>
    <row r="197" spans="1:7" x14ac:dyDescent="0.3">
      <c r="A197">
        <v>2004</v>
      </c>
      <c r="B197" t="s">
        <v>42</v>
      </c>
      <c r="C197" t="s">
        <v>9</v>
      </c>
      <c r="D197" s="2">
        <v>0</v>
      </c>
      <c r="E197" s="3">
        <v>0</v>
      </c>
      <c r="F197" s="2">
        <v>1951</v>
      </c>
      <c r="G197" s="2">
        <v>2762</v>
      </c>
    </row>
    <row r="198" spans="1:7" x14ac:dyDescent="0.3">
      <c r="A198">
        <v>2004</v>
      </c>
      <c r="B198" t="s">
        <v>43</v>
      </c>
      <c r="C198" t="s">
        <v>10</v>
      </c>
      <c r="D198" s="2">
        <v>0</v>
      </c>
      <c r="E198" s="3">
        <v>0</v>
      </c>
      <c r="F198" s="2">
        <v>2351</v>
      </c>
      <c r="G198" s="2">
        <v>2602</v>
      </c>
    </row>
    <row r="199" spans="1:7" x14ac:dyDescent="0.3">
      <c r="A199">
        <v>2004</v>
      </c>
      <c r="B199" t="s">
        <v>44</v>
      </c>
      <c r="C199" t="s">
        <v>11</v>
      </c>
      <c r="D199" s="2">
        <v>0</v>
      </c>
      <c r="E199" s="3">
        <v>7</v>
      </c>
      <c r="F199" s="2">
        <v>1266</v>
      </c>
      <c r="G199" s="2">
        <v>1039</v>
      </c>
    </row>
    <row r="200" spans="1:7" x14ac:dyDescent="0.3">
      <c r="A200">
        <v>2004</v>
      </c>
      <c r="B200" t="s">
        <v>45</v>
      </c>
      <c r="C200" t="s">
        <v>12</v>
      </c>
      <c r="D200" s="2">
        <v>0</v>
      </c>
      <c r="E200" s="3">
        <v>1</v>
      </c>
      <c r="F200" s="2">
        <v>6126</v>
      </c>
      <c r="G200" s="2">
        <v>4535</v>
      </c>
    </row>
    <row r="201" spans="1:7" x14ac:dyDescent="0.3">
      <c r="A201">
        <v>2004</v>
      </c>
      <c r="B201" t="s">
        <v>46</v>
      </c>
      <c r="C201" t="s">
        <v>13</v>
      </c>
      <c r="D201" s="2">
        <v>0</v>
      </c>
      <c r="E201" s="3">
        <v>1</v>
      </c>
      <c r="F201" s="2">
        <v>1395</v>
      </c>
      <c r="G201" s="2">
        <v>719</v>
      </c>
    </row>
    <row r="202" spans="1:7" x14ac:dyDescent="0.3">
      <c r="A202">
        <v>2004</v>
      </c>
      <c r="B202" t="s">
        <v>47</v>
      </c>
      <c r="C202" t="s">
        <v>27</v>
      </c>
      <c r="D202" s="2">
        <v>71</v>
      </c>
      <c r="E202" s="3">
        <v>182</v>
      </c>
      <c r="F202" s="2">
        <v>2218</v>
      </c>
      <c r="G202" s="2">
        <v>2002</v>
      </c>
    </row>
    <row r="203" spans="1:7" x14ac:dyDescent="0.3">
      <c r="A203">
        <v>2004</v>
      </c>
      <c r="B203" t="s">
        <v>48</v>
      </c>
      <c r="D203" s="2">
        <v>60</v>
      </c>
      <c r="E203" s="3">
        <v>253</v>
      </c>
      <c r="F203" s="2">
        <v>9225</v>
      </c>
      <c r="G203" s="2">
        <v>10188</v>
      </c>
    </row>
    <row r="204" spans="1:7" ht="57.6" x14ac:dyDescent="0.3">
      <c r="A204" s="7">
        <v>2004</v>
      </c>
      <c r="B204" s="7" t="s">
        <v>57</v>
      </c>
      <c r="C204" s="8" t="s">
        <v>58</v>
      </c>
      <c r="D204" s="9">
        <f>SUM(D196:D203)</f>
        <v>131</v>
      </c>
      <c r="E204" s="10">
        <f t="shared" ref="E204:G204" si="29">SUM(E196:E203)</f>
        <v>444</v>
      </c>
      <c r="F204" s="9">
        <f t="shared" si="29"/>
        <v>25649</v>
      </c>
      <c r="G204" s="9">
        <f t="shared" si="29"/>
        <v>25333</v>
      </c>
    </row>
    <row r="205" spans="1:7" x14ac:dyDescent="0.3">
      <c r="A205">
        <v>2004</v>
      </c>
      <c r="B205" t="s">
        <v>49</v>
      </c>
      <c r="C205" t="s">
        <v>29</v>
      </c>
      <c r="D205" s="2">
        <v>0</v>
      </c>
      <c r="E205" s="3">
        <v>0</v>
      </c>
      <c r="F205" s="2">
        <v>8182</v>
      </c>
      <c r="G205" s="2">
        <v>8325</v>
      </c>
    </row>
    <row r="206" spans="1:7" x14ac:dyDescent="0.3">
      <c r="A206">
        <v>2004</v>
      </c>
      <c r="B206" t="s">
        <v>50</v>
      </c>
      <c r="C206" t="s">
        <v>23</v>
      </c>
      <c r="D206" s="2">
        <v>0</v>
      </c>
      <c r="E206" s="3">
        <v>1</v>
      </c>
      <c r="F206" s="2">
        <v>7258</v>
      </c>
      <c r="G206" s="2">
        <v>13517</v>
      </c>
    </row>
    <row r="207" spans="1:7" x14ac:dyDescent="0.3">
      <c r="A207">
        <v>2003</v>
      </c>
      <c r="B207" t="s">
        <v>41</v>
      </c>
      <c r="C207" t="s">
        <v>7</v>
      </c>
      <c r="D207" s="2">
        <v>0</v>
      </c>
      <c r="E207" s="3">
        <v>0</v>
      </c>
      <c r="F207" s="2">
        <v>1251</v>
      </c>
      <c r="G207" s="2">
        <v>1430</v>
      </c>
    </row>
    <row r="208" spans="1:7" x14ac:dyDescent="0.3">
      <c r="A208">
        <v>2003</v>
      </c>
      <c r="B208" t="s">
        <v>42</v>
      </c>
      <c r="C208" t="s">
        <v>9</v>
      </c>
      <c r="D208" s="2">
        <v>0</v>
      </c>
      <c r="E208" s="3">
        <v>0</v>
      </c>
      <c r="F208" s="2">
        <v>1940</v>
      </c>
      <c r="G208" s="2">
        <v>2595</v>
      </c>
    </row>
    <row r="209" spans="1:7" x14ac:dyDescent="0.3">
      <c r="A209">
        <v>2003</v>
      </c>
      <c r="B209" t="s">
        <v>43</v>
      </c>
      <c r="C209" t="s">
        <v>10</v>
      </c>
      <c r="D209" s="2">
        <v>0</v>
      </c>
      <c r="E209" s="3">
        <v>1</v>
      </c>
      <c r="F209" s="2">
        <v>2436</v>
      </c>
      <c r="G209" s="2">
        <v>2400</v>
      </c>
    </row>
    <row r="210" spans="1:7" x14ac:dyDescent="0.3">
      <c r="A210">
        <v>2003</v>
      </c>
      <c r="B210" t="s">
        <v>44</v>
      </c>
      <c r="C210" t="s">
        <v>11</v>
      </c>
      <c r="D210" s="2">
        <v>0</v>
      </c>
      <c r="E210" s="3">
        <v>5</v>
      </c>
      <c r="F210" s="2">
        <v>1094</v>
      </c>
      <c r="G210" s="2">
        <v>961</v>
      </c>
    </row>
    <row r="211" spans="1:7" x14ac:dyDescent="0.3">
      <c r="A211">
        <v>2003</v>
      </c>
      <c r="B211" t="s">
        <v>45</v>
      </c>
      <c r="C211" t="s">
        <v>12</v>
      </c>
      <c r="D211" s="2">
        <v>0</v>
      </c>
      <c r="E211" s="3">
        <v>0</v>
      </c>
      <c r="F211" s="2">
        <v>5879</v>
      </c>
      <c r="G211" s="2">
        <v>4330</v>
      </c>
    </row>
    <row r="212" spans="1:7" x14ac:dyDescent="0.3">
      <c r="A212">
        <v>2003</v>
      </c>
      <c r="B212" t="s">
        <v>46</v>
      </c>
      <c r="C212" t="s">
        <v>13</v>
      </c>
      <c r="D212" s="2">
        <v>0</v>
      </c>
      <c r="E212" s="3">
        <v>1</v>
      </c>
      <c r="F212" s="2">
        <v>1398</v>
      </c>
      <c r="G212" s="2">
        <v>616</v>
      </c>
    </row>
    <row r="213" spans="1:7" x14ac:dyDescent="0.3">
      <c r="A213">
        <v>2003</v>
      </c>
      <c r="B213" t="s">
        <v>47</v>
      </c>
      <c r="C213" t="s">
        <v>27</v>
      </c>
      <c r="D213" s="2">
        <v>84</v>
      </c>
      <c r="E213" s="3">
        <v>167</v>
      </c>
      <c r="F213" s="2">
        <v>2138</v>
      </c>
      <c r="G213" s="2">
        <v>1693</v>
      </c>
    </row>
    <row r="214" spans="1:7" x14ac:dyDescent="0.3">
      <c r="A214">
        <v>2003</v>
      </c>
      <c r="B214" t="s">
        <v>48</v>
      </c>
      <c r="D214" s="2">
        <v>48</v>
      </c>
      <c r="E214" s="3">
        <v>197</v>
      </c>
      <c r="F214" s="2">
        <v>8413</v>
      </c>
      <c r="G214" s="2">
        <v>8883</v>
      </c>
    </row>
    <row r="215" spans="1:7" ht="57.6" x14ac:dyDescent="0.3">
      <c r="A215" s="7">
        <v>2003</v>
      </c>
      <c r="B215" s="7" t="s">
        <v>57</v>
      </c>
      <c r="C215" s="8" t="s">
        <v>58</v>
      </c>
      <c r="D215" s="9">
        <f>SUM(D207:D214)</f>
        <v>132</v>
      </c>
      <c r="E215" s="10">
        <f t="shared" ref="E215:G215" si="30">SUM(E207:E214)</f>
        <v>371</v>
      </c>
      <c r="F215" s="9">
        <f t="shared" si="30"/>
        <v>24549</v>
      </c>
      <c r="G215" s="9">
        <f t="shared" si="30"/>
        <v>22908</v>
      </c>
    </row>
    <row r="216" spans="1:7" x14ac:dyDescent="0.3">
      <c r="A216">
        <v>2003</v>
      </c>
      <c r="B216" t="s">
        <v>49</v>
      </c>
      <c r="C216" t="s">
        <v>29</v>
      </c>
      <c r="D216" s="2">
        <v>0</v>
      </c>
      <c r="E216" s="3">
        <v>1</v>
      </c>
      <c r="F216" s="2">
        <v>8599</v>
      </c>
      <c r="G216" s="2">
        <v>7894</v>
      </c>
    </row>
    <row r="217" spans="1:7" x14ac:dyDescent="0.3">
      <c r="A217">
        <v>2003</v>
      </c>
      <c r="B217" t="s">
        <v>50</v>
      </c>
      <c r="C217" t="s">
        <v>23</v>
      </c>
      <c r="D217" s="2">
        <v>0</v>
      </c>
      <c r="E217" s="3">
        <v>1</v>
      </c>
      <c r="F217" s="2">
        <v>7192</v>
      </c>
      <c r="G217" s="2">
        <v>13285</v>
      </c>
    </row>
    <row r="218" spans="1:7" x14ac:dyDescent="0.3">
      <c r="A218">
        <v>2002</v>
      </c>
      <c r="B218" t="s">
        <v>41</v>
      </c>
      <c r="C218" t="s">
        <v>7</v>
      </c>
      <c r="D218" s="2">
        <v>0</v>
      </c>
      <c r="E218" s="3">
        <v>0</v>
      </c>
      <c r="F218" s="2">
        <v>1184</v>
      </c>
      <c r="G218" s="2">
        <v>1400</v>
      </c>
    </row>
    <row r="219" spans="1:7" x14ac:dyDescent="0.3">
      <c r="A219">
        <v>2002</v>
      </c>
      <c r="B219" t="s">
        <v>42</v>
      </c>
      <c r="C219" t="s">
        <v>9</v>
      </c>
      <c r="D219" s="2">
        <v>0</v>
      </c>
      <c r="E219" s="3">
        <v>0</v>
      </c>
      <c r="F219" s="2">
        <v>1850</v>
      </c>
      <c r="G219" s="2">
        <v>2374</v>
      </c>
    </row>
    <row r="220" spans="1:7" x14ac:dyDescent="0.3">
      <c r="A220">
        <v>2002</v>
      </c>
      <c r="B220" t="s">
        <v>43</v>
      </c>
      <c r="C220" t="s">
        <v>10</v>
      </c>
      <c r="D220" s="2">
        <v>0</v>
      </c>
      <c r="E220" s="3">
        <v>0</v>
      </c>
      <c r="F220" s="2">
        <v>2231</v>
      </c>
      <c r="G220" s="2">
        <v>2339</v>
      </c>
    </row>
    <row r="221" spans="1:7" x14ac:dyDescent="0.3">
      <c r="A221">
        <v>2002</v>
      </c>
      <c r="B221" t="s">
        <v>44</v>
      </c>
      <c r="C221" t="s">
        <v>11</v>
      </c>
      <c r="D221" s="2">
        <v>0</v>
      </c>
      <c r="E221" s="3">
        <v>11</v>
      </c>
      <c r="F221" s="2">
        <v>1078</v>
      </c>
      <c r="G221" s="2">
        <v>915</v>
      </c>
    </row>
    <row r="222" spans="1:7" x14ac:dyDescent="0.3">
      <c r="A222">
        <v>2002</v>
      </c>
      <c r="B222" t="s">
        <v>45</v>
      </c>
      <c r="C222" t="s">
        <v>12</v>
      </c>
      <c r="D222" s="2">
        <v>0</v>
      </c>
      <c r="E222" s="3">
        <v>1</v>
      </c>
      <c r="F222" s="2">
        <v>5202</v>
      </c>
      <c r="G222" s="2">
        <v>3826</v>
      </c>
    </row>
    <row r="223" spans="1:7" x14ac:dyDescent="0.3">
      <c r="A223">
        <v>2002</v>
      </c>
      <c r="B223" t="s">
        <v>46</v>
      </c>
      <c r="C223" t="s">
        <v>13</v>
      </c>
      <c r="D223" s="2">
        <v>0</v>
      </c>
      <c r="E223" s="3">
        <v>1</v>
      </c>
      <c r="F223" s="2">
        <v>1427</v>
      </c>
      <c r="G223" s="2">
        <v>637</v>
      </c>
    </row>
    <row r="224" spans="1:7" x14ac:dyDescent="0.3">
      <c r="A224">
        <v>2002</v>
      </c>
      <c r="B224" t="s">
        <v>47</v>
      </c>
      <c r="C224" t="s">
        <v>27</v>
      </c>
      <c r="D224" s="2">
        <v>83</v>
      </c>
      <c r="E224" s="3">
        <v>169</v>
      </c>
      <c r="F224" s="2">
        <v>2033</v>
      </c>
      <c r="G224" s="2">
        <v>1645</v>
      </c>
    </row>
    <row r="225" spans="1:7" x14ac:dyDescent="0.3">
      <c r="A225">
        <v>2002</v>
      </c>
      <c r="B225" t="s">
        <v>48</v>
      </c>
      <c r="D225" s="2">
        <v>58</v>
      </c>
      <c r="E225" s="3">
        <v>148</v>
      </c>
      <c r="F225" s="2">
        <v>6867</v>
      </c>
      <c r="G225" s="2">
        <v>7609</v>
      </c>
    </row>
    <row r="226" spans="1:7" ht="57.6" x14ac:dyDescent="0.3">
      <c r="A226" s="7">
        <v>2002</v>
      </c>
      <c r="B226" s="7" t="s">
        <v>57</v>
      </c>
      <c r="C226" s="8" t="s">
        <v>58</v>
      </c>
      <c r="D226" s="9">
        <f>SUM(D218:D225)</f>
        <v>141</v>
      </c>
      <c r="E226" s="10">
        <f t="shared" ref="E226:G226" si="31">SUM(E218:E225)</f>
        <v>330</v>
      </c>
      <c r="F226" s="9">
        <f t="shared" si="31"/>
        <v>21872</v>
      </c>
      <c r="G226" s="9">
        <f t="shared" si="31"/>
        <v>20745</v>
      </c>
    </row>
    <row r="227" spans="1:7" x14ac:dyDescent="0.3">
      <c r="A227">
        <v>2002</v>
      </c>
      <c r="B227" t="s">
        <v>49</v>
      </c>
      <c r="C227" t="s">
        <v>29</v>
      </c>
      <c r="D227" s="2">
        <v>0</v>
      </c>
      <c r="E227" s="3">
        <v>0</v>
      </c>
      <c r="F227" s="2">
        <v>7512</v>
      </c>
      <c r="G227" s="2">
        <v>6872</v>
      </c>
    </row>
    <row r="228" spans="1:7" x14ac:dyDescent="0.3">
      <c r="A228">
        <v>2002</v>
      </c>
      <c r="B228" t="s">
        <v>50</v>
      </c>
      <c r="C228" t="s">
        <v>23</v>
      </c>
      <c r="D228" s="2">
        <v>1</v>
      </c>
      <c r="E228" s="3">
        <v>1</v>
      </c>
      <c r="F228" s="2">
        <v>6523</v>
      </c>
      <c r="G228" s="2">
        <v>12404</v>
      </c>
    </row>
    <row r="229" spans="1:7" x14ac:dyDescent="0.3">
      <c r="A229">
        <v>2001</v>
      </c>
      <c r="B229" t="s">
        <v>41</v>
      </c>
      <c r="C229" t="s">
        <v>7</v>
      </c>
      <c r="D229" s="2">
        <v>0</v>
      </c>
      <c r="E229" s="3">
        <v>0</v>
      </c>
      <c r="F229" s="2">
        <v>1209</v>
      </c>
      <c r="G229" s="2">
        <v>1327</v>
      </c>
    </row>
    <row r="230" spans="1:7" x14ac:dyDescent="0.3">
      <c r="A230">
        <v>2001</v>
      </c>
      <c r="B230" t="s">
        <v>42</v>
      </c>
      <c r="C230" t="s">
        <v>9</v>
      </c>
      <c r="D230" s="2">
        <v>0</v>
      </c>
      <c r="E230" s="3">
        <v>0</v>
      </c>
      <c r="F230" s="2">
        <v>1687</v>
      </c>
      <c r="G230" s="2">
        <v>2098</v>
      </c>
    </row>
    <row r="231" spans="1:7" x14ac:dyDescent="0.3">
      <c r="A231">
        <v>2001</v>
      </c>
      <c r="B231" t="s">
        <v>43</v>
      </c>
      <c r="C231" t="s">
        <v>10</v>
      </c>
      <c r="D231" s="2">
        <v>0</v>
      </c>
      <c r="E231" s="3">
        <v>1</v>
      </c>
      <c r="F231" s="2">
        <v>2273</v>
      </c>
      <c r="G231" s="2">
        <v>2124</v>
      </c>
    </row>
    <row r="232" spans="1:7" x14ac:dyDescent="0.3">
      <c r="A232">
        <v>2001</v>
      </c>
      <c r="B232" t="s">
        <v>44</v>
      </c>
      <c r="C232" t="s">
        <v>11</v>
      </c>
      <c r="D232" s="2">
        <v>0</v>
      </c>
      <c r="E232" s="3">
        <v>8</v>
      </c>
      <c r="F232" s="2">
        <v>1075</v>
      </c>
      <c r="G232" s="2">
        <v>871</v>
      </c>
    </row>
    <row r="233" spans="1:7" x14ac:dyDescent="0.3">
      <c r="A233">
        <v>2001</v>
      </c>
      <c r="B233" t="s">
        <v>45</v>
      </c>
      <c r="C233" t="s">
        <v>12</v>
      </c>
      <c r="D233" s="2">
        <v>0</v>
      </c>
      <c r="E233" s="3">
        <v>1</v>
      </c>
      <c r="F233" s="2">
        <v>4940</v>
      </c>
      <c r="G233" s="2">
        <v>3393</v>
      </c>
    </row>
    <row r="234" spans="1:7" x14ac:dyDescent="0.3">
      <c r="A234">
        <v>2001</v>
      </c>
      <c r="B234" t="s">
        <v>46</v>
      </c>
      <c r="C234" t="s">
        <v>13</v>
      </c>
      <c r="D234" s="2">
        <v>0</v>
      </c>
      <c r="E234" s="3">
        <v>0</v>
      </c>
      <c r="F234" s="2">
        <v>1437</v>
      </c>
      <c r="G234" s="2">
        <v>652</v>
      </c>
    </row>
    <row r="235" spans="1:7" x14ac:dyDescent="0.3">
      <c r="A235">
        <v>2001</v>
      </c>
      <c r="B235" t="s">
        <v>47</v>
      </c>
      <c r="C235" t="s">
        <v>27</v>
      </c>
      <c r="D235" s="2">
        <v>59</v>
      </c>
      <c r="E235" s="3">
        <v>146</v>
      </c>
      <c r="F235" s="2">
        <v>1929</v>
      </c>
      <c r="G235" s="2">
        <v>1513</v>
      </c>
    </row>
    <row r="236" spans="1:7" x14ac:dyDescent="0.3">
      <c r="A236">
        <v>2001</v>
      </c>
      <c r="B236" t="s">
        <v>48</v>
      </c>
      <c r="D236" s="2">
        <v>44</v>
      </c>
      <c r="E236" s="3">
        <v>166</v>
      </c>
      <c r="F236" s="2">
        <v>6481</v>
      </c>
      <c r="G236" s="2">
        <v>6557</v>
      </c>
    </row>
    <row r="237" spans="1:7" ht="57.6" x14ac:dyDescent="0.3">
      <c r="A237" s="7">
        <v>2001</v>
      </c>
      <c r="B237" s="7" t="s">
        <v>57</v>
      </c>
      <c r="C237" s="8" t="s">
        <v>58</v>
      </c>
      <c r="D237" s="9">
        <f>SUM(D229:D236)</f>
        <v>103</v>
      </c>
      <c r="E237" s="10">
        <f t="shared" ref="E237:G237" si="32">SUM(E229:E236)</f>
        <v>322</v>
      </c>
      <c r="F237" s="9">
        <f t="shared" si="32"/>
        <v>21031</v>
      </c>
      <c r="G237" s="9">
        <f t="shared" si="32"/>
        <v>18535</v>
      </c>
    </row>
    <row r="238" spans="1:7" x14ac:dyDescent="0.3">
      <c r="A238">
        <v>2001</v>
      </c>
      <c r="B238" t="s">
        <v>49</v>
      </c>
      <c r="C238" t="s">
        <v>29</v>
      </c>
      <c r="D238" s="2">
        <v>0</v>
      </c>
      <c r="E238" s="3">
        <v>0</v>
      </c>
      <c r="F238" s="2">
        <v>6906</v>
      </c>
      <c r="G238" s="2">
        <v>6039</v>
      </c>
    </row>
    <row r="239" spans="1:7" x14ac:dyDescent="0.3">
      <c r="A239">
        <v>2001</v>
      </c>
      <c r="B239" t="s">
        <v>50</v>
      </c>
      <c r="C239" t="s">
        <v>23</v>
      </c>
      <c r="D239" s="2">
        <v>0</v>
      </c>
      <c r="E239" s="3">
        <v>1</v>
      </c>
      <c r="F239" s="2">
        <v>6415</v>
      </c>
      <c r="G239" s="2">
        <v>11559</v>
      </c>
    </row>
  </sheetData>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237"/>
  <sheetViews>
    <sheetView tabSelected="1" topLeftCell="A190" workbookViewId="0">
      <selection activeCell="C29" sqref="C29"/>
    </sheetView>
  </sheetViews>
  <sheetFormatPr defaultRowHeight="14.4" x14ac:dyDescent="0.3"/>
  <cols>
    <col min="1" max="1" width="10.44140625" style="2" customWidth="1"/>
    <col min="2" max="2" width="112.5546875" bestFit="1" customWidth="1"/>
    <col min="3" max="3" width="12.6640625" customWidth="1"/>
    <col min="4" max="7" width="10.44140625" customWidth="1"/>
  </cols>
  <sheetData>
    <row r="1" spans="1:8" x14ac:dyDescent="0.3">
      <c r="A1" s="2" t="s">
        <v>60</v>
      </c>
      <c r="B1" t="s">
        <v>61</v>
      </c>
      <c r="C1" t="s">
        <v>62</v>
      </c>
      <c r="D1" t="s">
        <v>64</v>
      </c>
      <c r="E1" t="s">
        <v>65</v>
      </c>
      <c r="F1" t="s">
        <v>66</v>
      </c>
      <c r="G1" t="s">
        <v>67</v>
      </c>
      <c r="H1" t="s">
        <v>63</v>
      </c>
    </row>
    <row r="2" spans="1:8" x14ac:dyDescent="0.3">
      <c r="A2">
        <v>2021</v>
      </c>
      <c r="B2" t="s">
        <v>8</v>
      </c>
      <c r="C2" t="s">
        <v>7</v>
      </c>
      <c r="D2">
        <v>0</v>
      </c>
      <c r="H2" t="s">
        <v>3</v>
      </c>
    </row>
    <row r="3" spans="1:8" x14ac:dyDescent="0.3">
      <c r="A3"/>
      <c r="D3">
        <v>0</v>
      </c>
      <c r="H3" s="1" t="s">
        <v>4</v>
      </c>
    </row>
    <row r="4" spans="1:8" x14ac:dyDescent="0.3">
      <c r="A4"/>
      <c r="D4">
        <v>785</v>
      </c>
      <c r="H4" t="s">
        <v>5</v>
      </c>
    </row>
    <row r="5" spans="1:8" x14ac:dyDescent="0.3">
      <c r="A5"/>
      <c r="D5">
        <v>2448</v>
      </c>
      <c r="H5" t="s">
        <v>6</v>
      </c>
    </row>
    <row r="6" spans="1:8" x14ac:dyDescent="0.3">
      <c r="A6">
        <v>2021</v>
      </c>
      <c r="B6" t="s">
        <v>14</v>
      </c>
      <c r="C6" t="s">
        <v>9</v>
      </c>
      <c r="D6">
        <v>0</v>
      </c>
      <c r="E6">
        <v>2</v>
      </c>
      <c r="F6">
        <v>2499</v>
      </c>
      <c r="G6">
        <v>6703</v>
      </c>
    </row>
    <row r="7" spans="1:8" x14ac:dyDescent="0.3">
      <c r="A7">
        <v>2021</v>
      </c>
      <c r="B7" t="s">
        <v>15</v>
      </c>
      <c r="C7" t="s">
        <v>10</v>
      </c>
      <c r="D7">
        <v>0</v>
      </c>
      <c r="E7">
        <v>3</v>
      </c>
      <c r="F7">
        <v>2808</v>
      </c>
      <c r="G7">
        <v>6111</v>
      </c>
    </row>
    <row r="8" spans="1:8" x14ac:dyDescent="0.3">
      <c r="A8">
        <v>2021</v>
      </c>
      <c r="B8" t="s">
        <v>16</v>
      </c>
      <c r="C8" t="s">
        <v>11</v>
      </c>
      <c r="D8">
        <v>0</v>
      </c>
      <c r="E8">
        <v>7</v>
      </c>
      <c r="F8">
        <v>3272</v>
      </c>
      <c r="G8">
        <v>3884</v>
      </c>
    </row>
    <row r="9" spans="1:8" x14ac:dyDescent="0.3">
      <c r="A9">
        <v>2021</v>
      </c>
      <c r="B9" t="s">
        <v>17</v>
      </c>
      <c r="C9" t="s">
        <v>12</v>
      </c>
      <c r="D9">
        <v>0</v>
      </c>
      <c r="E9">
        <v>7</v>
      </c>
      <c r="F9">
        <v>14347</v>
      </c>
      <c r="G9">
        <v>21918</v>
      </c>
    </row>
    <row r="10" spans="1:8" x14ac:dyDescent="0.3">
      <c r="A10">
        <v>2021</v>
      </c>
      <c r="B10" t="s">
        <v>18</v>
      </c>
      <c r="C10" t="s">
        <v>13</v>
      </c>
      <c r="D10">
        <v>0</v>
      </c>
      <c r="E10">
        <v>2</v>
      </c>
      <c r="F10">
        <v>868</v>
      </c>
      <c r="G10">
        <v>472</v>
      </c>
    </row>
    <row r="11" spans="1:8" x14ac:dyDescent="0.3">
      <c r="A11">
        <v>2021</v>
      </c>
      <c r="B11" t="s">
        <v>19</v>
      </c>
      <c r="C11" t="s">
        <v>27</v>
      </c>
      <c r="D11">
        <v>96</v>
      </c>
      <c r="E11">
        <v>409</v>
      </c>
      <c r="F11">
        <v>5417</v>
      </c>
      <c r="G11">
        <v>7361</v>
      </c>
    </row>
    <row r="12" spans="1:8" x14ac:dyDescent="0.3">
      <c r="A12">
        <v>2021</v>
      </c>
      <c r="B12" t="s">
        <v>20</v>
      </c>
      <c r="D12">
        <v>132</v>
      </c>
      <c r="E12">
        <v>517</v>
      </c>
      <c r="F12">
        <v>32862</v>
      </c>
      <c r="G12">
        <v>66923</v>
      </c>
    </row>
    <row r="13" spans="1:8" x14ac:dyDescent="0.3">
      <c r="A13">
        <v>2021</v>
      </c>
      <c r="B13" t="s">
        <v>57</v>
      </c>
      <c r="C13" t="s">
        <v>59</v>
      </c>
      <c r="D13">
        <f>SUM(D2:D12)</f>
        <v>3461</v>
      </c>
      <c r="E13">
        <f>SUM(E2:E12)</f>
        <v>947</v>
      </c>
      <c r="F13">
        <f>SUM(F2:F12)</f>
        <v>62073</v>
      </c>
      <c r="G13">
        <f>SUM(G2:G12)</f>
        <v>113372</v>
      </c>
    </row>
    <row r="14" spans="1:8" x14ac:dyDescent="0.3">
      <c r="A14">
        <v>2021</v>
      </c>
      <c r="B14" t="s">
        <v>25</v>
      </c>
      <c r="C14" t="s">
        <v>21</v>
      </c>
      <c r="D14">
        <v>0</v>
      </c>
      <c r="E14">
        <v>4</v>
      </c>
      <c r="F14">
        <v>13497</v>
      </c>
      <c r="G14">
        <v>22236</v>
      </c>
    </row>
    <row r="15" spans="1:8" x14ac:dyDescent="0.3">
      <c r="A15">
        <v>2021</v>
      </c>
      <c r="B15" t="s">
        <v>53</v>
      </c>
      <c r="C15" t="s">
        <v>52</v>
      </c>
      <c r="D15">
        <v>0</v>
      </c>
      <c r="E15">
        <v>5</v>
      </c>
      <c r="F15">
        <v>646</v>
      </c>
      <c r="G15">
        <v>1291</v>
      </c>
    </row>
    <row r="16" spans="1:8" x14ac:dyDescent="0.3">
      <c r="A16">
        <v>2021</v>
      </c>
      <c r="B16" t="s">
        <v>28</v>
      </c>
      <c r="C16" t="s">
        <v>29</v>
      </c>
      <c r="D16">
        <v>0</v>
      </c>
      <c r="E16">
        <v>9</v>
      </c>
      <c r="F16">
        <v>14143</v>
      </c>
      <c r="G16">
        <v>23527</v>
      </c>
    </row>
    <row r="17" spans="1:7" x14ac:dyDescent="0.3">
      <c r="A17">
        <v>2021</v>
      </c>
      <c r="B17" t="s">
        <v>22</v>
      </c>
      <c r="C17" t="s">
        <v>23</v>
      </c>
      <c r="D17">
        <v>49</v>
      </c>
      <c r="E17">
        <v>66</v>
      </c>
      <c r="F17">
        <v>7953</v>
      </c>
      <c r="G17">
        <v>24298</v>
      </c>
    </row>
    <row r="18" spans="1:7" x14ac:dyDescent="0.3">
      <c r="A18">
        <v>2020</v>
      </c>
      <c r="B18" t="s">
        <v>8</v>
      </c>
      <c r="C18" t="s">
        <v>7</v>
      </c>
      <c r="D18">
        <v>0</v>
      </c>
      <c r="E18">
        <v>0</v>
      </c>
      <c r="F18">
        <v>823</v>
      </c>
      <c r="G18">
        <v>2383</v>
      </c>
    </row>
    <row r="19" spans="1:7" x14ac:dyDescent="0.3">
      <c r="A19">
        <v>2020</v>
      </c>
      <c r="B19" t="s">
        <v>14</v>
      </c>
      <c r="C19" t="s">
        <v>9</v>
      </c>
      <c r="D19">
        <v>0</v>
      </c>
      <c r="E19">
        <v>0</v>
      </c>
      <c r="F19">
        <v>2498</v>
      </c>
      <c r="G19">
        <v>6569</v>
      </c>
    </row>
    <row r="20" spans="1:7" x14ac:dyDescent="0.3">
      <c r="A20">
        <v>2020</v>
      </c>
      <c r="B20" t="s">
        <v>26</v>
      </c>
      <c r="C20" t="s">
        <v>10</v>
      </c>
      <c r="D20">
        <v>0</v>
      </c>
      <c r="E20">
        <v>1</v>
      </c>
      <c r="F20">
        <v>2868</v>
      </c>
      <c r="G20">
        <v>5774</v>
      </c>
    </row>
    <row r="21" spans="1:7" x14ac:dyDescent="0.3">
      <c r="A21">
        <v>2020</v>
      </c>
      <c r="B21" t="s">
        <v>16</v>
      </c>
      <c r="C21" t="s">
        <v>11</v>
      </c>
      <c r="D21">
        <v>0</v>
      </c>
      <c r="E21">
        <v>7</v>
      </c>
      <c r="F21">
        <v>3126</v>
      </c>
      <c r="G21">
        <v>3500</v>
      </c>
    </row>
    <row r="22" spans="1:7" x14ac:dyDescent="0.3">
      <c r="A22">
        <v>2020</v>
      </c>
      <c r="B22" t="s">
        <v>17</v>
      </c>
      <c r="C22" t="s">
        <v>12</v>
      </c>
      <c r="D22">
        <v>1</v>
      </c>
      <c r="E22">
        <v>9</v>
      </c>
      <c r="F22">
        <v>14036</v>
      </c>
      <c r="G22">
        <v>20684</v>
      </c>
    </row>
    <row r="23" spans="1:7" x14ac:dyDescent="0.3">
      <c r="A23">
        <v>2020</v>
      </c>
      <c r="B23" t="s">
        <v>18</v>
      </c>
      <c r="C23" t="s">
        <v>13</v>
      </c>
      <c r="D23">
        <v>0</v>
      </c>
      <c r="E23">
        <v>0</v>
      </c>
      <c r="F23">
        <v>844</v>
      </c>
      <c r="G23">
        <v>422</v>
      </c>
    </row>
    <row r="24" spans="1:7" x14ac:dyDescent="0.3">
      <c r="A24">
        <v>2020</v>
      </c>
      <c r="B24" t="s">
        <v>19</v>
      </c>
      <c r="C24" t="s">
        <v>27</v>
      </c>
      <c r="D24">
        <v>90</v>
      </c>
      <c r="E24">
        <v>373</v>
      </c>
      <c r="F24">
        <v>5158</v>
      </c>
      <c r="G24">
        <v>7161</v>
      </c>
    </row>
    <row r="25" spans="1:7" x14ac:dyDescent="0.3">
      <c r="A25">
        <v>2020</v>
      </c>
      <c r="B25" t="s">
        <v>20</v>
      </c>
      <c r="D25">
        <v>129</v>
      </c>
      <c r="E25">
        <v>494</v>
      </c>
      <c r="F25">
        <v>32062</v>
      </c>
      <c r="G25">
        <v>64164</v>
      </c>
    </row>
    <row r="26" spans="1:7" x14ac:dyDescent="0.3">
      <c r="A26">
        <v>2020</v>
      </c>
      <c r="B26" t="s">
        <v>57</v>
      </c>
      <c r="C26" t="s">
        <v>58</v>
      </c>
      <c r="D26">
        <f>SUM(D18:D25)</f>
        <v>220</v>
      </c>
      <c r="E26">
        <f t="shared" ref="E26:G26" si="0">SUM(E18:E25)</f>
        <v>884</v>
      </c>
      <c r="F26">
        <f t="shared" si="0"/>
        <v>61415</v>
      </c>
      <c r="G26">
        <f t="shared" si="0"/>
        <v>110657</v>
      </c>
    </row>
    <row r="27" spans="1:7" x14ac:dyDescent="0.3">
      <c r="A27">
        <v>2020</v>
      </c>
      <c r="B27" t="s">
        <v>28</v>
      </c>
      <c r="C27" t="s">
        <v>29</v>
      </c>
      <c r="D27">
        <v>0</v>
      </c>
      <c r="E27">
        <v>2</v>
      </c>
      <c r="F27">
        <v>14141</v>
      </c>
      <c r="G27">
        <v>22952</v>
      </c>
    </row>
    <row r="28" spans="1:7" x14ac:dyDescent="0.3">
      <c r="A28">
        <v>2020</v>
      </c>
      <c r="B28" t="s">
        <v>30</v>
      </c>
      <c r="C28" t="s">
        <v>23</v>
      </c>
      <c r="D28">
        <v>35</v>
      </c>
      <c r="E28">
        <v>52</v>
      </c>
      <c r="F28">
        <v>7893</v>
      </c>
      <c r="G28">
        <v>24244</v>
      </c>
    </row>
    <row r="29" spans="1:7" x14ac:dyDescent="0.3">
      <c r="A29">
        <v>2019</v>
      </c>
      <c r="B29" t="s">
        <v>8</v>
      </c>
      <c r="C29" t="s">
        <v>7</v>
      </c>
      <c r="D29">
        <v>0</v>
      </c>
      <c r="E29">
        <v>0</v>
      </c>
      <c r="F29">
        <v>582</v>
      </c>
      <c r="G29">
        <v>1514</v>
      </c>
    </row>
    <row r="30" spans="1:7" x14ac:dyDescent="0.3">
      <c r="A30">
        <v>2019</v>
      </c>
      <c r="B30" t="s">
        <v>14</v>
      </c>
      <c r="C30" t="s">
        <v>9</v>
      </c>
      <c r="D30">
        <v>0</v>
      </c>
      <c r="E30">
        <v>0</v>
      </c>
      <c r="F30">
        <v>1738</v>
      </c>
      <c r="G30">
        <v>3632</v>
      </c>
    </row>
    <row r="31" spans="1:7" x14ac:dyDescent="0.3">
      <c r="A31">
        <v>2019</v>
      </c>
      <c r="B31" t="s">
        <v>26</v>
      </c>
      <c r="C31" t="s">
        <v>10</v>
      </c>
      <c r="D31">
        <v>0</v>
      </c>
      <c r="E31">
        <v>18</v>
      </c>
      <c r="F31">
        <v>2117</v>
      </c>
      <c r="G31">
        <v>3663</v>
      </c>
    </row>
    <row r="32" spans="1:7" x14ac:dyDescent="0.3">
      <c r="A32">
        <v>2019</v>
      </c>
      <c r="B32" t="s">
        <v>16</v>
      </c>
      <c r="C32" t="s">
        <v>11</v>
      </c>
      <c r="D32">
        <v>0</v>
      </c>
      <c r="E32">
        <v>5</v>
      </c>
      <c r="F32">
        <v>1985</v>
      </c>
      <c r="G32">
        <v>2114</v>
      </c>
    </row>
    <row r="33" spans="1:7" x14ac:dyDescent="0.3">
      <c r="A33">
        <v>2019</v>
      </c>
      <c r="B33" t="s">
        <v>17</v>
      </c>
      <c r="C33" t="s">
        <v>12</v>
      </c>
      <c r="D33">
        <v>0</v>
      </c>
      <c r="E33">
        <v>5</v>
      </c>
      <c r="F33">
        <v>9439</v>
      </c>
      <c r="G33">
        <v>11424</v>
      </c>
    </row>
    <row r="34" spans="1:7" x14ac:dyDescent="0.3">
      <c r="A34">
        <v>2019</v>
      </c>
      <c r="B34" t="s">
        <v>18</v>
      </c>
      <c r="C34" t="s">
        <v>13</v>
      </c>
      <c r="D34">
        <v>0</v>
      </c>
      <c r="E34">
        <v>1</v>
      </c>
      <c r="F34">
        <v>453</v>
      </c>
      <c r="G34">
        <v>213</v>
      </c>
    </row>
    <row r="35" spans="1:7" x14ac:dyDescent="0.3">
      <c r="A35">
        <v>2019</v>
      </c>
      <c r="B35" t="s">
        <v>19</v>
      </c>
      <c r="C35" t="s">
        <v>27</v>
      </c>
      <c r="D35">
        <v>47</v>
      </c>
      <c r="E35">
        <v>195</v>
      </c>
      <c r="F35">
        <v>3494</v>
      </c>
      <c r="G35">
        <v>4709</v>
      </c>
    </row>
    <row r="36" spans="1:7" x14ac:dyDescent="0.3">
      <c r="A36">
        <v>2019</v>
      </c>
      <c r="B36" t="s">
        <v>20</v>
      </c>
      <c r="D36">
        <v>44</v>
      </c>
      <c r="E36">
        <v>265</v>
      </c>
      <c r="F36">
        <v>21545</v>
      </c>
      <c r="G36">
        <v>40126</v>
      </c>
    </row>
    <row r="37" spans="1:7" x14ac:dyDescent="0.3">
      <c r="A37">
        <v>2019</v>
      </c>
      <c r="B37" t="s">
        <v>57</v>
      </c>
      <c r="C37" t="s">
        <v>58</v>
      </c>
      <c r="D37">
        <f>SUM(D29:D36)</f>
        <v>91</v>
      </c>
      <c r="E37">
        <f t="shared" ref="E37:G37" si="1">SUM(E29:E36)</f>
        <v>489</v>
      </c>
      <c r="F37">
        <f t="shared" si="1"/>
        <v>41353</v>
      </c>
      <c r="G37">
        <f t="shared" si="1"/>
        <v>67395</v>
      </c>
    </row>
    <row r="38" spans="1:7" x14ac:dyDescent="0.3">
      <c r="A38">
        <v>2019</v>
      </c>
      <c r="B38" t="s">
        <v>28</v>
      </c>
      <c r="C38" t="s">
        <v>29</v>
      </c>
      <c r="D38">
        <v>0</v>
      </c>
      <c r="E38">
        <v>1</v>
      </c>
      <c r="F38">
        <v>6187</v>
      </c>
      <c r="G38">
        <v>8071</v>
      </c>
    </row>
    <row r="39" spans="1:7" x14ac:dyDescent="0.3">
      <c r="A39">
        <v>2019</v>
      </c>
      <c r="B39" t="s">
        <v>30</v>
      </c>
      <c r="C39" t="s">
        <v>23</v>
      </c>
      <c r="D39">
        <v>10</v>
      </c>
      <c r="E39">
        <v>15</v>
      </c>
      <c r="F39">
        <v>4102</v>
      </c>
      <c r="G39">
        <v>10224</v>
      </c>
    </row>
    <row r="40" spans="1:7" x14ac:dyDescent="0.3">
      <c r="A40">
        <v>2018</v>
      </c>
      <c r="B40" t="s">
        <v>8</v>
      </c>
      <c r="C40" t="s">
        <v>7</v>
      </c>
      <c r="D40">
        <v>0</v>
      </c>
      <c r="E40">
        <v>0</v>
      </c>
      <c r="F40">
        <v>704</v>
      </c>
      <c r="G40">
        <v>1571</v>
      </c>
    </row>
    <row r="41" spans="1:7" x14ac:dyDescent="0.3">
      <c r="A41">
        <v>2018</v>
      </c>
      <c r="B41" t="s">
        <v>14</v>
      </c>
      <c r="C41" t="s">
        <v>9</v>
      </c>
      <c r="D41">
        <v>0</v>
      </c>
      <c r="E41">
        <v>0</v>
      </c>
      <c r="F41">
        <v>1854</v>
      </c>
      <c r="G41">
        <v>3967</v>
      </c>
    </row>
    <row r="42" spans="1:7" x14ac:dyDescent="0.3">
      <c r="A42">
        <v>2018</v>
      </c>
      <c r="B42" t="s">
        <v>26</v>
      </c>
      <c r="C42" t="s">
        <v>10</v>
      </c>
      <c r="D42">
        <v>0</v>
      </c>
      <c r="E42">
        <v>0</v>
      </c>
      <c r="F42">
        <v>2226</v>
      </c>
      <c r="G42">
        <v>3563</v>
      </c>
    </row>
    <row r="43" spans="1:7" x14ac:dyDescent="0.3">
      <c r="A43">
        <v>2018</v>
      </c>
      <c r="B43" t="s">
        <v>16</v>
      </c>
      <c r="C43" t="s">
        <v>11</v>
      </c>
      <c r="D43">
        <v>0</v>
      </c>
      <c r="E43">
        <v>2</v>
      </c>
      <c r="F43">
        <v>2043</v>
      </c>
      <c r="G43">
        <v>2091</v>
      </c>
    </row>
    <row r="44" spans="1:7" x14ac:dyDescent="0.3">
      <c r="A44">
        <v>2018</v>
      </c>
      <c r="B44" t="s">
        <v>17</v>
      </c>
      <c r="C44" t="s">
        <v>12</v>
      </c>
      <c r="D44">
        <v>0</v>
      </c>
      <c r="E44">
        <v>1</v>
      </c>
      <c r="F44">
        <v>9772</v>
      </c>
      <c r="G44">
        <v>11932</v>
      </c>
    </row>
    <row r="45" spans="1:7" x14ac:dyDescent="0.3">
      <c r="A45">
        <v>2018</v>
      </c>
      <c r="B45" t="s">
        <v>18</v>
      </c>
      <c r="C45" t="s">
        <v>13</v>
      </c>
      <c r="D45">
        <v>0</v>
      </c>
      <c r="E45">
        <v>0</v>
      </c>
      <c r="F45">
        <v>535</v>
      </c>
      <c r="G45">
        <v>226</v>
      </c>
    </row>
    <row r="46" spans="1:7" x14ac:dyDescent="0.3">
      <c r="A46">
        <v>2018</v>
      </c>
      <c r="B46" t="s">
        <v>19</v>
      </c>
      <c r="C46" t="s">
        <v>27</v>
      </c>
      <c r="D46">
        <v>33</v>
      </c>
      <c r="E46">
        <v>177</v>
      </c>
      <c r="F46">
        <v>3396</v>
      </c>
      <c r="G46">
        <v>4116</v>
      </c>
    </row>
    <row r="47" spans="1:7" x14ac:dyDescent="0.3">
      <c r="A47">
        <v>2018</v>
      </c>
      <c r="B47" t="s">
        <v>20</v>
      </c>
      <c r="D47">
        <v>61</v>
      </c>
      <c r="E47">
        <v>322</v>
      </c>
      <c r="F47">
        <v>23812</v>
      </c>
      <c r="G47">
        <v>42856</v>
      </c>
    </row>
    <row r="48" spans="1:7" x14ac:dyDescent="0.3">
      <c r="A48">
        <v>2018</v>
      </c>
      <c r="B48" t="s">
        <v>57</v>
      </c>
      <c r="C48" t="s">
        <v>58</v>
      </c>
      <c r="D48">
        <f>SUM(D40:D47)</f>
        <v>94</v>
      </c>
      <c r="E48">
        <f t="shared" ref="E48:G48" si="2">SUM(E40:E47)</f>
        <v>502</v>
      </c>
      <c r="F48">
        <f t="shared" si="2"/>
        <v>44342</v>
      </c>
      <c r="G48">
        <f t="shared" si="2"/>
        <v>70322</v>
      </c>
    </row>
    <row r="49" spans="1:7" x14ac:dyDescent="0.3">
      <c r="A49">
        <v>2018</v>
      </c>
      <c r="B49" t="s">
        <v>28</v>
      </c>
      <c r="C49" t="s">
        <v>29</v>
      </c>
      <c r="D49">
        <v>0</v>
      </c>
      <c r="E49">
        <v>1</v>
      </c>
      <c r="F49">
        <v>7215</v>
      </c>
      <c r="G49">
        <v>9077</v>
      </c>
    </row>
    <row r="50" spans="1:7" x14ac:dyDescent="0.3">
      <c r="A50">
        <v>2018</v>
      </c>
      <c r="B50" t="s">
        <v>30</v>
      </c>
      <c r="C50" t="s">
        <v>23</v>
      </c>
      <c r="D50">
        <v>9</v>
      </c>
      <c r="E50">
        <v>17</v>
      </c>
      <c r="F50">
        <v>4543</v>
      </c>
      <c r="G50">
        <v>11652</v>
      </c>
    </row>
    <row r="51" spans="1:7" x14ac:dyDescent="0.3">
      <c r="A51">
        <v>2017</v>
      </c>
      <c r="B51" t="s">
        <v>31</v>
      </c>
      <c r="C51" t="s">
        <v>7</v>
      </c>
      <c r="D51">
        <v>0</v>
      </c>
      <c r="E51">
        <v>0</v>
      </c>
      <c r="F51">
        <v>716</v>
      </c>
      <c r="G51">
        <v>1711</v>
      </c>
    </row>
    <row r="52" spans="1:7" x14ac:dyDescent="0.3">
      <c r="A52">
        <v>2017</v>
      </c>
      <c r="B52" t="s">
        <v>32</v>
      </c>
      <c r="C52" t="s">
        <v>9</v>
      </c>
      <c r="D52">
        <v>0</v>
      </c>
      <c r="E52">
        <v>0</v>
      </c>
      <c r="F52">
        <v>1860</v>
      </c>
      <c r="G52">
        <v>4214</v>
      </c>
    </row>
    <row r="53" spans="1:7" x14ac:dyDescent="0.3">
      <c r="A53">
        <v>2017</v>
      </c>
      <c r="B53" t="s">
        <v>33</v>
      </c>
      <c r="C53" t="s">
        <v>10</v>
      </c>
      <c r="D53">
        <v>0</v>
      </c>
      <c r="E53">
        <v>0</v>
      </c>
      <c r="F53">
        <v>2355</v>
      </c>
      <c r="G53">
        <v>3618</v>
      </c>
    </row>
    <row r="54" spans="1:7" x14ac:dyDescent="0.3">
      <c r="A54">
        <v>2017</v>
      </c>
      <c r="B54" t="s">
        <v>34</v>
      </c>
      <c r="C54" t="s">
        <v>11</v>
      </c>
      <c r="D54">
        <v>0</v>
      </c>
      <c r="E54">
        <v>3</v>
      </c>
      <c r="F54">
        <v>1962</v>
      </c>
      <c r="G54">
        <v>1941</v>
      </c>
    </row>
    <row r="55" spans="1:7" x14ac:dyDescent="0.3">
      <c r="A55">
        <v>2017</v>
      </c>
      <c r="B55" t="s">
        <v>35</v>
      </c>
      <c r="C55" t="s">
        <v>12</v>
      </c>
      <c r="D55">
        <v>0</v>
      </c>
      <c r="E55">
        <v>0</v>
      </c>
      <c r="F55">
        <v>10299</v>
      </c>
      <c r="G55">
        <v>12247</v>
      </c>
    </row>
    <row r="56" spans="1:7" x14ac:dyDescent="0.3">
      <c r="A56">
        <v>2017</v>
      </c>
      <c r="B56" t="s">
        <v>36</v>
      </c>
      <c r="C56" t="s">
        <v>13</v>
      </c>
      <c r="D56">
        <v>0</v>
      </c>
      <c r="E56">
        <v>0</v>
      </c>
      <c r="F56">
        <v>579</v>
      </c>
      <c r="G56">
        <v>302</v>
      </c>
    </row>
    <row r="57" spans="1:7" x14ac:dyDescent="0.3">
      <c r="A57">
        <v>2017</v>
      </c>
      <c r="B57" t="s">
        <v>37</v>
      </c>
      <c r="C57" t="s">
        <v>27</v>
      </c>
      <c r="D57">
        <v>32</v>
      </c>
      <c r="E57">
        <v>192</v>
      </c>
      <c r="F57">
        <v>3525</v>
      </c>
      <c r="G57">
        <v>4093</v>
      </c>
    </row>
    <row r="58" spans="1:7" x14ac:dyDescent="0.3">
      <c r="A58">
        <v>2017</v>
      </c>
      <c r="B58" t="s">
        <v>38</v>
      </c>
      <c r="D58">
        <v>82</v>
      </c>
      <c r="E58">
        <v>359</v>
      </c>
      <c r="F58">
        <v>28438</v>
      </c>
      <c r="G58">
        <v>47113</v>
      </c>
    </row>
    <row r="59" spans="1:7" x14ac:dyDescent="0.3">
      <c r="A59">
        <v>2017</v>
      </c>
      <c r="B59" t="s">
        <v>57</v>
      </c>
      <c r="C59" t="s">
        <v>58</v>
      </c>
      <c r="D59">
        <f>SUM(D51:D58)</f>
        <v>114</v>
      </c>
      <c r="E59">
        <f t="shared" ref="E59:G59" si="3">SUM(E51:E58)</f>
        <v>554</v>
      </c>
      <c r="F59">
        <f t="shared" si="3"/>
        <v>49734</v>
      </c>
      <c r="G59">
        <f t="shared" si="3"/>
        <v>75239</v>
      </c>
    </row>
    <row r="60" spans="1:7" x14ac:dyDescent="0.3">
      <c r="A60">
        <v>2017</v>
      </c>
      <c r="B60" t="s">
        <v>39</v>
      </c>
      <c r="C60" t="s">
        <v>29</v>
      </c>
      <c r="D60">
        <v>0</v>
      </c>
      <c r="E60">
        <v>0</v>
      </c>
      <c r="F60">
        <v>6960</v>
      </c>
      <c r="G60">
        <v>8760</v>
      </c>
    </row>
    <row r="61" spans="1:7" x14ac:dyDescent="0.3">
      <c r="A61">
        <v>2017</v>
      </c>
      <c r="B61" t="s">
        <v>40</v>
      </c>
      <c r="C61" t="s">
        <v>23</v>
      </c>
      <c r="D61">
        <v>8</v>
      </c>
      <c r="E61">
        <v>4</v>
      </c>
      <c r="F61">
        <v>4714</v>
      </c>
      <c r="G61">
        <v>12163</v>
      </c>
    </row>
    <row r="62" spans="1:7" x14ac:dyDescent="0.3">
      <c r="A62">
        <v>2016</v>
      </c>
      <c r="B62" t="s">
        <v>31</v>
      </c>
      <c r="C62" t="s">
        <v>7</v>
      </c>
      <c r="D62">
        <v>0</v>
      </c>
      <c r="E62">
        <v>0</v>
      </c>
      <c r="F62">
        <v>824</v>
      </c>
      <c r="G62">
        <v>1728</v>
      </c>
    </row>
    <row r="63" spans="1:7" x14ac:dyDescent="0.3">
      <c r="A63">
        <v>2016</v>
      </c>
      <c r="B63" t="s">
        <v>32</v>
      </c>
      <c r="C63" t="s">
        <v>9</v>
      </c>
      <c r="D63">
        <v>0</v>
      </c>
      <c r="E63">
        <v>0</v>
      </c>
      <c r="F63">
        <v>2003</v>
      </c>
      <c r="G63">
        <v>4310</v>
      </c>
    </row>
    <row r="64" spans="1:7" x14ac:dyDescent="0.3">
      <c r="A64">
        <v>2016</v>
      </c>
      <c r="B64" t="s">
        <v>33</v>
      </c>
      <c r="C64" t="s">
        <v>10</v>
      </c>
      <c r="D64">
        <v>0</v>
      </c>
      <c r="E64">
        <v>0</v>
      </c>
      <c r="F64">
        <v>2601</v>
      </c>
      <c r="G64">
        <v>3586</v>
      </c>
    </row>
    <row r="65" spans="1:7" x14ac:dyDescent="0.3">
      <c r="A65">
        <v>2016</v>
      </c>
      <c r="B65" t="s">
        <v>34</v>
      </c>
      <c r="C65" t="s">
        <v>11</v>
      </c>
      <c r="D65">
        <v>0</v>
      </c>
      <c r="E65">
        <v>8</v>
      </c>
      <c r="F65">
        <v>2040</v>
      </c>
      <c r="G65">
        <v>2012</v>
      </c>
    </row>
    <row r="66" spans="1:7" x14ac:dyDescent="0.3">
      <c r="A66">
        <v>2016</v>
      </c>
      <c r="B66" t="s">
        <v>35</v>
      </c>
      <c r="C66" t="s">
        <v>12</v>
      </c>
      <c r="D66">
        <v>0</v>
      </c>
      <c r="E66">
        <v>0</v>
      </c>
      <c r="F66">
        <v>11022</v>
      </c>
      <c r="G66">
        <v>12685</v>
      </c>
    </row>
    <row r="67" spans="1:7" x14ac:dyDescent="0.3">
      <c r="A67">
        <v>2016</v>
      </c>
      <c r="B67" t="s">
        <v>36</v>
      </c>
      <c r="C67" t="s">
        <v>13</v>
      </c>
      <c r="D67">
        <v>0</v>
      </c>
      <c r="E67">
        <v>0</v>
      </c>
      <c r="F67">
        <v>596</v>
      </c>
      <c r="G67">
        <v>287</v>
      </c>
    </row>
    <row r="68" spans="1:7" x14ac:dyDescent="0.3">
      <c r="A68">
        <v>2016</v>
      </c>
      <c r="B68" t="s">
        <v>37</v>
      </c>
      <c r="C68" t="s">
        <v>27</v>
      </c>
      <c r="D68">
        <v>36</v>
      </c>
      <c r="E68">
        <v>209</v>
      </c>
      <c r="F68">
        <v>3706</v>
      </c>
      <c r="G68">
        <v>4140</v>
      </c>
    </row>
    <row r="69" spans="1:7" x14ac:dyDescent="0.3">
      <c r="A69">
        <v>2016</v>
      </c>
      <c r="B69" t="s">
        <v>38</v>
      </c>
      <c r="D69">
        <v>84</v>
      </c>
      <c r="E69">
        <v>441</v>
      </c>
      <c r="F69">
        <v>30955</v>
      </c>
      <c r="G69">
        <v>49561</v>
      </c>
    </row>
    <row r="70" spans="1:7" x14ac:dyDescent="0.3">
      <c r="A70">
        <v>2016</v>
      </c>
      <c r="B70" t="s">
        <v>57</v>
      </c>
      <c r="C70" t="s">
        <v>58</v>
      </c>
      <c r="D70">
        <f>SUM(D62:D69)</f>
        <v>120</v>
      </c>
      <c r="E70">
        <f t="shared" ref="E70:G70" si="4">SUM(E62:E69)</f>
        <v>658</v>
      </c>
      <c r="F70">
        <f t="shared" si="4"/>
        <v>53747</v>
      </c>
      <c r="G70">
        <f t="shared" si="4"/>
        <v>78309</v>
      </c>
    </row>
    <row r="71" spans="1:7" x14ac:dyDescent="0.3">
      <c r="A71">
        <v>2016</v>
      </c>
      <c r="B71" t="s">
        <v>39</v>
      </c>
      <c r="C71" t="s">
        <v>29</v>
      </c>
      <c r="D71">
        <v>0</v>
      </c>
      <c r="E71">
        <v>0</v>
      </c>
      <c r="F71">
        <v>7800</v>
      </c>
      <c r="G71">
        <v>9500</v>
      </c>
    </row>
    <row r="72" spans="1:7" x14ac:dyDescent="0.3">
      <c r="A72">
        <v>2016</v>
      </c>
      <c r="B72" t="s">
        <v>40</v>
      </c>
      <c r="C72" t="s">
        <v>23</v>
      </c>
      <c r="D72">
        <v>3</v>
      </c>
      <c r="E72">
        <v>22</v>
      </c>
      <c r="F72">
        <v>5394</v>
      </c>
      <c r="G72">
        <v>13646</v>
      </c>
    </row>
    <row r="73" spans="1:7" x14ac:dyDescent="0.3">
      <c r="A73">
        <v>2015</v>
      </c>
      <c r="B73" t="s">
        <v>41</v>
      </c>
      <c r="C73" t="s">
        <v>7</v>
      </c>
      <c r="D73">
        <v>0</v>
      </c>
      <c r="E73">
        <v>0</v>
      </c>
      <c r="F73">
        <v>787</v>
      </c>
      <c r="G73">
        <v>1692</v>
      </c>
    </row>
    <row r="74" spans="1:7" x14ac:dyDescent="0.3">
      <c r="A74">
        <v>2015</v>
      </c>
      <c r="B74" t="s">
        <v>42</v>
      </c>
      <c r="C74" t="s">
        <v>9</v>
      </c>
      <c r="D74">
        <v>0</v>
      </c>
      <c r="E74">
        <v>0</v>
      </c>
      <c r="F74">
        <v>2023</v>
      </c>
      <c r="G74">
        <v>4292</v>
      </c>
    </row>
    <row r="75" spans="1:7" x14ac:dyDescent="0.3">
      <c r="A75">
        <v>2015</v>
      </c>
      <c r="B75" t="s">
        <v>43</v>
      </c>
      <c r="C75" t="s">
        <v>10</v>
      </c>
      <c r="D75">
        <v>0</v>
      </c>
      <c r="E75">
        <v>0</v>
      </c>
      <c r="F75">
        <v>2634</v>
      </c>
      <c r="G75">
        <v>3466</v>
      </c>
    </row>
    <row r="76" spans="1:7" x14ac:dyDescent="0.3">
      <c r="A76">
        <v>2015</v>
      </c>
      <c r="B76" t="s">
        <v>44</v>
      </c>
      <c r="C76" t="s">
        <v>11</v>
      </c>
      <c r="D76">
        <v>0</v>
      </c>
      <c r="E76">
        <v>9</v>
      </c>
      <c r="F76">
        <v>1916</v>
      </c>
      <c r="G76">
        <v>1799</v>
      </c>
    </row>
    <row r="77" spans="1:7" x14ac:dyDescent="0.3">
      <c r="A77">
        <v>2015</v>
      </c>
      <c r="B77" t="s">
        <v>45</v>
      </c>
      <c r="C77" t="s">
        <v>12</v>
      </c>
      <c r="D77">
        <v>0</v>
      </c>
      <c r="E77">
        <v>0</v>
      </c>
      <c r="F77">
        <v>10813</v>
      </c>
      <c r="G77">
        <v>12036</v>
      </c>
    </row>
    <row r="78" spans="1:7" x14ac:dyDescent="0.3">
      <c r="A78">
        <v>2015</v>
      </c>
      <c r="B78" t="s">
        <v>46</v>
      </c>
      <c r="C78" t="s">
        <v>13</v>
      </c>
      <c r="D78">
        <v>0</v>
      </c>
      <c r="E78">
        <v>0</v>
      </c>
      <c r="F78">
        <v>622</v>
      </c>
      <c r="G78">
        <v>289</v>
      </c>
    </row>
    <row r="79" spans="1:7" x14ac:dyDescent="0.3">
      <c r="A79">
        <v>2015</v>
      </c>
      <c r="B79" t="s">
        <v>47</v>
      </c>
      <c r="C79" t="s">
        <v>27</v>
      </c>
      <c r="D79">
        <v>34</v>
      </c>
      <c r="E79">
        <v>236</v>
      </c>
      <c r="F79">
        <v>3678</v>
      </c>
      <c r="G79">
        <v>3964</v>
      </c>
    </row>
    <row r="80" spans="1:7" x14ac:dyDescent="0.3">
      <c r="A80">
        <v>2015</v>
      </c>
      <c r="B80" t="s">
        <v>48</v>
      </c>
      <c r="D80">
        <v>116</v>
      </c>
      <c r="E80">
        <v>484</v>
      </c>
      <c r="F80">
        <v>29633</v>
      </c>
      <c r="G80">
        <v>46879</v>
      </c>
    </row>
    <row r="81" spans="1:7" x14ac:dyDescent="0.3">
      <c r="A81">
        <v>2015</v>
      </c>
      <c r="B81" t="s">
        <v>57</v>
      </c>
      <c r="C81" t="s">
        <v>58</v>
      </c>
      <c r="D81">
        <f>SUM(D73:D80)</f>
        <v>150</v>
      </c>
      <c r="E81">
        <f t="shared" ref="E81:G81" si="5">SUM(E73:E80)</f>
        <v>729</v>
      </c>
      <c r="F81">
        <f t="shared" si="5"/>
        <v>52106</v>
      </c>
      <c r="G81">
        <f t="shared" si="5"/>
        <v>74417</v>
      </c>
    </row>
    <row r="82" spans="1:7" x14ac:dyDescent="0.3">
      <c r="A82">
        <v>2015</v>
      </c>
      <c r="B82" t="s">
        <v>49</v>
      </c>
      <c r="C82" t="s">
        <v>29</v>
      </c>
      <c r="D82">
        <v>0</v>
      </c>
      <c r="E82">
        <v>0</v>
      </c>
      <c r="F82">
        <v>7599</v>
      </c>
      <c r="G82">
        <v>9245</v>
      </c>
    </row>
    <row r="83" spans="1:7" x14ac:dyDescent="0.3">
      <c r="A83">
        <v>2015</v>
      </c>
      <c r="B83" t="s">
        <v>50</v>
      </c>
      <c r="C83" t="s">
        <v>23</v>
      </c>
      <c r="D83">
        <v>0</v>
      </c>
      <c r="E83">
        <v>8</v>
      </c>
      <c r="F83">
        <v>5520</v>
      </c>
      <c r="G83">
        <v>13943</v>
      </c>
    </row>
    <row r="84" spans="1:7" x14ac:dyDescent="0.3">
      <c r="A84">
        <v>2014</v>
      </c>
      <c r="B84" t="s">
        <v>41</v>
      </c>
      <c r="C84" t="s">
        <v>7</v>
      </c>
      <c r="D84">
        <v>0</v>
      </c>
      <c r="E84">
        <v>0</v>
      </c>
      <c r="F84">
        <v>837</v>
      </c>
      <c r="G84">
        <v>1736</v>
      </c>
    </row>
    <row r="85" spans="1:7" x14ac:dyDescent="0.3">
      <c r="A85">
        <v>2014</v>
      </c>
      <c r="B85" t="s">
        <v>42</v>
      </c>
      <c r="C85" t="s">
        <v>9</v>
      </c>
      <c r="D85">
        <v>0</v>
      </c>
      <c r="E85">
        <v>0</v>
      </c>
      <c r="F85">
        <v>2067</v>
      </c>
      <c r="G85">
        <v>4423</v>
      </c>
    </row>
    <row r="86" spans="1:7" x14ac:dyDescent="0.3">
      <c r="A86">
        <v>2014</v>
      </c>
      <c r="B86" t="s">
        <v>43</v>
      </c>
      <c r="C86" t="s">
        <v>10</v>
      </c>
      <c r="D86">
        <v>0</v>
      </c>
      <c r="E86">
        <v>0</v>
      </c>
      <c r="F86">
        <v>2835</v>
      </c>
      <c r="G86">
        <v>3391</v>
      </c>
    </row>
    <row r="87" spans="1:7" x14ac:dyDescent="0.3">
      <c r="A87">
        <v>2014</v>
      </c>
      <c r="B87" t="s">
        <v>44</v>
      </c>
      <c r="C87" t="s">
        <v>11</v>
      </c>
      <c r="D87">
        <v>0</v>
      </c>
      <c r="E87">
        <v>7</v>
      </c>
      <c r="F87">
        <v>1927</v>
      </c>
      <c r="G87">
        <v>1762</v>
      </c>
    </row>
    <row r="88" spans="1:7" x14ac:dyDescent="0.3">
      <c r="A88">
        <v>2014</v>
      </c>
      <c r="B88" t="s">
        <v>45</v>
      </c>
      <c r="C88" t="s">
        <v>12</v>
      </c>
      <c r="D88">
        <v>0</v>
      </c>
      <c r="E88">
        <v>0</v>
      </c>
      <c r="F88">
        <v>11099</v>
      </c>
      <c r="G88">
        <v>11813</v>
      </c>
    </row>
    <row r="89" spans="1:7" x14ac:dyDescent="0.3">
      <c r="A89">
        <v>2014</v>
      </c>
      <c r="B89" t="s">
        <v>46</v>
      </c>
      <c r="C89" t="s">
        <v>13</v>
      </c>
      <c r="D89">
        <v>0</v>
      </c>
      <c r="E89">
        <v>0</v>
      </c>
      <c r="F89">
        <v>677</v>
      </c>
      <c r="G89">
        <v>316</v>
      </c>
    </row>
    <row r="90" spans="1:7" x14ac:dyDescent="0.3">
      <c r="A90">
        <v>2014</v>
      </c>
      <c r="B90" t="s">
        <v>47</v>
      </c>
      <c r="C90" t="s">
        <v>27</v>
      </c>
      <c r="D90">
        <v>44</v>
      </c>
      <c r="E90">
        <v>226</v>
      </c>
      <c r="F90">
        <v>3745</v>
      </c>
      <c r="G90">
        <v>4167</v>
      </c>
    </row>
    <row r="91" spans="1:7" x14ac:dyDescent="0.3">
      <c r="A91">
        <v>2014</v>
      </c>
      <c r="B91" t="s">
        <v>48</v>
      </c>
      <c r="D91">
        <v>94</v>
      </c>
      <c r="E91">
        <v>478</v>
      </c>
      <c r="F91">
        <v>27584</v>
      </c>
      <c r="G91">
        <v>42892</v>
      </c>
    </row>
    <row r="92" spans="1:7" x14ac:dyDescent="0.3">
      <c r="A92">
        <v>2014</v>
      </c>
      <c r="B92" t="s">
        <v>57</v>
      </c>
      <c r="C92" t="s">
        <v>58</v>
      </c>
      <c r="D92">
        <f>SUM(D84:D91)</f>
        <v>138</v>
      </c>
      <c r="E92">
        <f t="shared" ref="E92:G92" si="6">SUM(E84:E91)</f>
        <v>711</v>
      </c>
      <c r="F92">
        <f t="shared" si="6"/>
        <v>50771</v>
      </c>
      <c r="G92">
        <f t="shared" si="6"/>
        <v>70500</v>
      </c>
    </row>
    <row r="93" spans="1:7" x14ac:dyDescent="0.3">
      <c r="A93">
        <v>2014</v>
      </c>
      <c r="B93" t="s">
        <v>49</v>
      </c>
      <c r="C93" t="s">
        <v>29</v>
      </c>
      <c r="D93">
        <v>0</v>
      </c>
      <c r="E93">
        <v>0</v>
      </c>
      <c r="F93">
        <v>7708</v>
      </c>
      <c r="G93">
        <v>9149</v>
      </c>
    </row>
    <row r="94" spans="1:7" x14ac:dyDescent="0.3">
      <c r="A94">
        <v>2014</v>
      </c>
      <c r="B94" t="s">
        <v>50</v>
      </c>
      <c r="C94" t="s">
        <v>23</v>
      </c>
      <c r="D94">
        <v>0</v>
      </c>
      <c r="E94">
        <v>3</v>
      </c>
      <c r="F94">
        <v>5772</v>
      </c>
      <c r="G94">
        <v>14621</v>
      </c>
    </row>
    <row r="95" spans="1:7" x14ac:dyDescent="0.3">
      <c r="A95">
        <v>2013</v>
      </c>
      <c r="B95" t="s">
        <v>41</v>
      </c>
      <c r="C95" t="s">
        <v>7</v>
      </c>
      <c r="D95">
        <v>0</v>
      </c>
      <c r="E95">
        <v>0</v>
      </c>
      <c r="F95">
        <v>685</v>
      </c>
      <c r="G95">
        <v>1358</v>
      </c>
    </row>
    <row r="96" spans="1:7" x14ac:dyDescent="0.3">
      <c r="A96">
        <v>2013</v>
      </c>
      <c r="B96" t="s">
        <v>42</v>
      </c>
      <c r="C96" t="s">
        <v>9</v>
      </c>
      <c r="D96">
        <v>0</v>
      </c>
      <c r="E96">
        <v>0</v>
      </c>
      <c r="F96">
        <v>1583</v>
      </c>
      <c r="G96">
        <v>3408</v>
      </c>
    </row>
    <row r="97" spans="1:7" x14ac:dyDescent="0.3">
      <c r="A97">
        <v>2013</v>
      </c>
      <c r="B97" t="s">
        <v>43</v>
      </c>
      <c r="C97" t="s">
        <v>10</v>
      </c>
      <c r="D97">
        <v>0</v>
      </c>
      <c r="F97">
        <v>2058</v>
      </c>
      <c r="G97">
        <v>2403</v>
      </c>
    </row>
    <row r="98" spans="1:7" x14ac:dyDescent="0.3">
      <c r="A98">
        <v>2013</v>
      </c>
      <c r="B98" t="s">
        <v>44</v>
      </c>
      <c r="C98" t="s">
        <v>11</v>
      </c>
      <c r="D98">
        <v>0</v>
      </c>
      <c r="E98">
        <v>5</v>
      </c>
      <c r="F98">
        <v>1477</v>
      </c>
      <c r="G98">
        <v>1400</v>
      </c>
    </row>
    <row r="99" spans="1:7" x14ac:dyDescent="0.3">
      <c r="A99">
        <v>2013</v>
      </c>
      <c r="B99" t="s">
        <v>45</v>
      </c>
      <c r="C99" t="s">
        <v>12</v>
      </c>
      <c r="D99">
        <v>0</v>
      </c>
      <c r="E99">
        <v>0</v>
      </c>
      <c r="F99">
        <v>8751</v>
      </c>
      <c r="G99">
        <v>9121</v>
      </c>
    </row>
    <row r="100" spans="1:7" x14ac:dyDescent="0.3">
      <c r="A100">
        <v>2013</v>
      </c>
      <c r="B100" t="s">
        <v>46</v>
      </c>
      <c r="C100" t="s">
        <v>13</v>
      </c>
      <c r="D100">
        <v>0</v>
      </c>
      <c r="E100">
        <v>0</v>
      </c>
      <c r="F100">
        <v>615</v>
      </c>
      <c r="G100">
        <v>255</v>
      </c>
    </row>
    <row r="101" spans="1:7" x14ac:dyDescent="0.3">
      <c r="A101">
        <v>2013</v>
      </c>
      <c r="B101" t="s">
        <v>47</v>
      </c>
      <c r="C101" t="s">
        <v>27</v>
      </c>
      <c r="D101">
        <v>46</v>
      </c>
      <c r="E101">
        <v>186</v>
      </c>
      <c r="F101">
        <v>2843</v>
      </c>
      <c r="G101">
        <v>3101</v>
      </c>
    </row>
    <row r="102" spans="1:7" x14ac:dyDescent="0.3">
      <c r="A102">
        <v>2013</v>
      </c>
      <c r="B102" t="s">
        <v>48</v>
      </c>
      <c r="D102">
        <v>133</v>
      </c>
      <c r="E102">
        <v>450</v>
      </c>
      <c r="F102">
        <v>20834</v>
      </c>
      <c r="G102">
        <v>31857</v>
      </c>
    </row>
    <row r="103" spans="1:7" x14ac:dyDescent="0.3">
      <c r="A103">
        <v>2013</v>
      </c>
      <c r="B103" t="s">
        <v>57</v>
      </c>
      <c r="C103" t="s">
        <v>58</v>
      </c>
      <c r="D103">
        <f>SUM(D95:D102)</f>
        <v>179</v>
      </c>
      <c r="E103">
        <f t="shared" ref="E103:G103" si="7">SUM(E95:E102)</f>
        <v>641</v>
      </c>
      <c r="F103">
        <f t="shared" si="7"/>
        <v>38846</v>
      </c>
      <c r="G103">
        <f t="shared" si="7"/>
        <v>52903</v>
      </c>
    </row>
    <row r="104" spans="1:7" x14ac:dyDescent="0.3">
      <c r="A104">
        <v>2013</v>
      </c>
      <c r="B104" t="s">
        <v>49</v>
      </c>
      <c r="C104" t="s">
        <v>29</v>
      </c>
      <c r="D104">
        <v>0</v>
      </c>
      <c r="E104">
        <v>0</v>
      </c>
      <c r="F104">
        <v>6669</v>
      </c>
      <c r="G104">
        <v>7502</v>
      </c>
    </row>
    <row r="105" spans="1:7" x14ac:dyDescent="0.3">
      <c r="A105">
        <v>2013</v>
      </c>
      <c r="B105" t="s">
        <v>50</v>
      </c>
      <c r="C105" t="s">
        <v>23</v>
      </c>
      <c r="D105">
        <v>1</v>
      </c>
      <c r="E105">
        <v>2</v>
      </c>
      <c r="F105">
        <v>5187</v>
      </c>
      <c r="G105">
        <v>12407</v>
      </c>
    </row>
    <row r="106" spans="1:7" x14ac:dyDescent="0.3">
      <c r="A106">
        <v>2012</v>
      </c>
      <c r="B106" t="s">
        <v>41</v>
      </c>
      <c r="C106" t="s">
        <v>7</v>
      </c>
      <c r="D106">
        <v>0</v>
      </c>
      <c r="E106">
        <v>0</v>
      </c>
      <c r="F106">
        <v>909</v>
      </c>
      <c r="G106">
        <v>1655</v>
      </c>
    </row>
    <row r="107" spans="1:7" x14ac:dyDescent="0.3">
      <c r="A107">
        <v>2012</v>
      </c>
      <c r="B107" t="s">
        <v>42</v>
      </c>
      <c r="C107" t="s">
        <v>9</v>
      </c>
      <c r="D107">
        <v>0</v>
      </c>
      <c r="E107">
        <v>0</v>
      </c>
      <c r="F107">
        <v>2489</v>
      </c>
      <c r="G107">
        <v>4699</v>
      </c>
    </row>
    <row r="108" spans="1:7" x14ac:dyDescent="0.3">
      <c r="A108">
        <v>2012</v>
      </c>
      <c r="B108" t="s">
        <v>43</v>
      </c>
      <c r="C108" t="s">
        <v>10</v>
      </c>
      <c r="D108">
        <v>0</v>
      </c>
      <c r="E108">
        <v>0</v>
      </c>
      <c r="F108">
        <v>3267</v>
      </c>
      <c r="G108">
        <v>3853</v>
      </c>
    </row>
    <row r="109" spans="1:7" x14ac:dyDescent="0.3">
      <c r="A109">
        <v>2012</v>
      </c>
      <c r="B109" t="s">
        <v>44</v>
      </c>
      <c r="C109" t="s">
        <v>11</v>
      </c>
      <c r="D109">
        <v>0</v>
      </c>
      <c r="E109">
        <v>4</v>
      </c>
      <c r="F109">
        <v>2195</v>
      </c>
      <c r="G109">
        <v>1761</v>
      </c>
    </row>
    <row r="110" spans="1:7" x14ac:dyDescent="0.3">
      <c r="A110">
        <v>2012</v>
      </c>
      <c r="B110" t="s">
        <v>45</v>
      </c>
      <c r="C110" t="s">
        <v>12</v>
      </c>
      <c r="D110">
        <v>0</v>
      </c>
      <c r="E110">
        <v>0</v>
      </c>
      <c r="F110">
        <v>13041</v>
      </c>
      <c r="G110">
        <v>13448</v>
      </c>
    </row>
    <row r="111" spans="1:7" x14ac:dyDescent="0.3">
      <c r="A111">
        <v>2012</v>
      </c>
      <c r="B111" t="s">
        <v>46</v>
      </c>
      <c r="C111" t="s">
        <v>13</v>
      </c>
      <c r="D111">
        <v>0</v>
      </c>
      <c r="E111">
        <v>0</v>
      </c>
      <c r="F111">
        <v>932</v>
      </c>
      <c r="G111">
        <v>355</v>
      </c>
    </row>
    <row r="112" spans="1:7" x14ac:dyDescent="0.3">
      <c r="A112">
        <v>2012</v>
      </c>
      <c r="B112" t="s">
        <v>47</v>
      </c>
      <c r="C112" t="s">
        <v>27</v>
      </c>
      <c r="D112">
        <v>95</v>
      </c>
      <c r="E112">
        <v>329</v>
      </c>
      <c r="F112">
        <v>4465</v>
      </c>
      <c r="G112">
        <v>4762</v>
      </c>
    </row>
    <row r="113" spans="1:7" x14ac:dyDescent="0.3">
      <c r="A113">
        <v>2012</v>
      </c>
      <c r="B113" t="s">
        <v>48</v>
      </c>
      <c r="D113">
        <v>152</v>
      </c>
      <c r="E113">
        <v>643</v>
      </c>
      <c r="F113">
        <v>29330</v>
      </c>
      <c r="G113">
        <v>42720</v>
      </c>
    </row>
    <row r="114" spans="1:7" x14ac:dyDescent="0.3">
      <c r="A114">
        <v>2012</v>
      </c>
      <c r="B114" t="s">
        <v>57</v>
      </c>
      <c r="C114" t="s">
        <v>58</v>
      </c>
      <c r="D114">
        <f>SUM(D106:D113)</f>
        <v>247</v>
      </c>
      <c r="E114">
        <f t="shared" ref="E114:G114" si="8">SUM(E106:E113)</f>
        <v>976</v>
      </c>
      <c r="F114">
        <f t="shared" si="8"/>
        <v>56628</v>
      </c>
      <c r="G114">
        <f t="shared" si="8"/>
        <v>73253</v>
      </c>
    </row>
    <row r="115" spans="1:7" x14ac:dyDescent="0.3">
      <c r="A115">
        <v>2012</v>
      </c>
      <c r="B115" t="s">
        <v>49</v>
      </c>
      <c r="C115" t="s">
        <v>29</v>
      </c>
      <c r="D115">
        <v>0</v>
      </c>
      <c r="E115">
        <v>0</v>
      </c>
      <c r="F115">
        <v>10068</v>
      </c>
      <c r="G115">
        <v>11365</v>
      </c>
    </row>
    <row r="116" spans="1:7" x14ac:dyDescent="0.3">
      <c r="A116">
        <v>2012</v>
      </c>
      <c r="B116" t="s">
        <v>50</v>
      </c>
      <c r="C116" t="s">
        <v>23</v>
      </c>
      <c r="D116">
        <v>0</v>
      </c>
      <c r="E116">
        <v>130</v>
      </c>
      <c r="F116">
        <v>38796</v>
      </c>
      <c r="G116">
        <v>75277</v>
      </c>
    </row>
    <row r="117" spans="1:7" x14ac:dyDescent="0.3">
      <c r="A117">
        <v>2011</v>
      </c>
      <c r="B117" t="s">
        <v>41</v>
      </c>
      <c r="C117" t="s">
        <v>7</v>
      </c>
      <c r="D117">
        <v>0</v>
      </c>
      <c r="E117">
        <v>0</v>
      </c>
      <c r="F117">
        <v>900</v>
      </c>
      <c r="G117">
        <v>1533</v>
      </c>
    </row>
    <row r="118" spans="1:7" x14ac:dyDescent="0.3">
      <c r="A118">
        <v>2011</v>
      </c>
      <c r="B118" t="s">
        <v>42</v>
      </c>
      <c r="C118" t="s">
        <v>9</v>
      </c>
      <c r="D118">
        <v>0</v>
      </c>
      <c r="E118">
        <v>0</v>
      </c>
      <c r="F118">
        <v>2666</v>
      </c>
      <c r="G118">
        <v>4990</v>
      </c>
    </row>
    <row r="119" spans="1:7" x14ac:dyDescent="0.3">
      <c r="A119">
        <v>2011</v>
      </c>
      <c r="B119" t="s">
        <v>43</v>
      </c>
      <c r="C119" t="s">
        <v>10</v>
      </c>
      <c r="D119">
        <v>0</v>
      </c>
      <c r="E119">
        <v>0</v>
      </c>
      <c r="F119">
        <v>3607</v>
      </c>
      <c r="G119">
        <v>4188</v>
      </c>
    </row>
    <row r="120" spans="1:7" x14ac:dyDescent="0.3">
      <c r="A120">
        <v>2011</v>
      </c>
      <c r="B120" t="s">
        <v>44</v>
      </c>
      <c r="C120" t="s">
        <v>11</v>
      </c>
      <c r="D120">
        <v>0</v>
      </c>
      <c r="E120">
        <v>1</v>
      </c>
      <c r="F120">
        <v>2325</v>
      </c>
      <c r="G120">
        <v>1738</v>
      </c>
    </row>
    <row r="121" spans="1:7" x14ac:dyDescent="0.3">
      <c r="A121">
        <v>2011</v>
      </c>
      <c r="B121" t="s">
        <v>45</v>
      </c>
      <c r="C121" t="s">
        <v>12</v>
      </c>
      <c r="D121">
        <v>0</v>
      </c>
      <c r="E121">
        <v>0</v>
      </c>
      <c r="F121">
        <v>13595</v>
      </c>
      <c r="G121">
        <v>13273</v>
      </c>
    </row>
    <row r="122" spans="1:7" x14ac:dyDescent="0.3">
      <c r="A122">
        <v>2011</v>
      </c>
      <c r="B122" t="s">
        <v>46</v>
      </c>
      <c r="C122" t="s">
        <v>13</v>
      </c>
      <c r="D122">
        <v>0</v>
      </c>
      <c r="E122">
        <v>0</v>
      </c>
      <c r="F122">
        <v>1013</v>
      </c>
      <c r="G122">
        <v>389</v>
      </c>
    </row>
    <row r="123" spans="1:7" x14ac:dyDescent="0.3">
      <c r="A123">
        <v>2011</v>
      </c>
      <c r="B123" t="s">
        <v>47</v>
      </c>
      <c r="C123" t="s">
        <v>27</v>
      </c>
      <c r="D123">
        <v>118</v>
      </c>
      <c r="E123">
        <v>409</v>
      </c>
      <c r="F123">
        <v>4601</v>
      </c>
      <c r="G123">
        <v>4778</v>
      </c>
    </row>
    <row r="124" spans="1:7" x14ac:dyDescent="0.3">
      <c r="A124">
        <v>2011</v>
      </c>
      <c r="B124" t="s">
        <v>48</v>
      </c>
      <c r="D124">
        <v>142</v>
      </c>
      <c r="E124">
        <v>571</v>
      </c>
      <c r="F124">
        <v>29879</v>
      </c>
      <c r="G124">
        <v>42203</v>
      </c>
    </row>
    <row r="125" spans="1:7" x14ac:dyDescent="0.3">
      <c r="A125">
        <v>2011</v>
      </c>
      <c r="B125" t="s">
        <v>57</v>
      </c>
      <c r="C125" t="s">
        <v>58</v>
      </c>
      <c r="D125">
        <f>SUM(D117:D124)</f>
        <v>260</v>
      </c>
      <c r="E125">
        <f t="shared" ref="E125:G125" si="9">SUM(E117:E124)</f>
        <v>981</v>
      </c>
      <c r="F125">
        <f t="shared" si="9"/>
        <v>58586</v>
      </c>
      <c r="G125">
        <f t="shared" si="9"/>
        <v>73092</v>
      </c>
    </row>
    <row r="126" spans="1:7" x14ac:dyDescent="0.3">
      <c r="A126">
        <v>2011</v>
      </c>
      <c r="B126" t="s">
        <v>49</v>
      </c>
      <c r="C126" t="s">
        <v>29</v>
      </c>
      <c r="D126">
        <v>0</v>
      </c>
      <c r="E126">
        <v>0</v>
      </c>
      <c r="F126">
        <v>10741</v>
      </c>
      <c r="G126">
        <v>11788</v>
      </c>
    </row>
    <row r="127" spans="1:7" x14ac:dyDescent="0.3">
      <c r="A127">
        <v>2011</v>
      </c>
      <c r="B127" t="s">
        <v>50</v>
      </c>
      <c r="C127" t="s">
        <v>23</v>
      </c>
      <c r="D127">
        <v>0</v>
      </c>
      <c r="E127">
        <v>124</v>
      </c>
      <c r="F127">
        <v>42887</v>
      </c>
      <c r="G127">
        <v>84403</v>
      </c>
    </row>
    <row r="128" spans="1:7" x14ac:dyDescent="0.3">
      <c r="A128">
        <v>2010</v>
      </c>
      <c r="B128" t="s">
        <v>41</v>
      </c>
      <c r="C128" t="s">
        <v>7</v>
      </c>
      <c r="D128">
        <v>0</v>
      </c>
      <c r="E128">
        <v>0</v>
      </c>
      <c r="F128">
        <v>702</v>
      </c>
      <c r="G128">
        <v>1388</v>
      </c>
    </row>
    <row r="129" spans="1:7" x14ac:dyDescent="0.3">
      <c r="A129">
        <v>2010</v>
      </c>
      <c r="B129" t="s">
        <v>42</v>
      </c>
      <c r="C129" t="s">
        <v>9</v>
      </c>
      <c r="D129">
        <v>0</v>
      </c>
      <c r="E129">
        <v>0</v>
      </c>
      <c r="F129">
        <v>2355</v>
      </c>
      <c r="G129">
        <v>4569</v>
      </c>
    </row>
    <row r="130" spans="1:7" x14ac:dyDescent="0.3">
      <c r="A130">
        <v>2010</v>
      </c>
      <c r="B130" t="s">
        <v>43</v>
      </c>
      <c r="C130" t="s">
        <v>10</v>
      </c>
      <c r="D130">
        <v>0</v>
      </c>
      <c r="E130">
        <v>0</v>
      </c>
      <c r="F130">
        <v>3118</v>
      </c>
      <c r="G130">
        <v>3558</v>
      </c>
    </row>
    <row r="131" spans="1:7" x14ac:dyDescent="0.3">
      <c r="A131">
        <v>2010</v>
      </c>
      <c r="B131" t="s">
        <v>44</v>
      </c>
      <c r="C131" t="s">
        <v>11</v>
      </c>
      <c r="D131">
        <v>0</v>
      </c>
      <c r="E131">
        <v>9</v>
      </c>
      <c r="F131">
        <v>1756</v>
      </c>
      <c r="G131">
        <v>1406</v>
      </c>
    </row>
    <row r="132" spans="1:7" x14ac:dyDescent="0.3">
      <c r="A132">
        <v>2010</v>
      </c>
      <c r="B132" t="s">
        <v>45</v>
      </c>
      <c r="C132" t="s">
        <v>12</v>
      </c>
      <c r="D132">
        <v>0</v>
      </c>
      <c r="E132">
        <v>0</v>
      </c>
      <c r="F132">
        <v>10915</v>
      </c>
      <c r="G132">
        <v>10631</v>
      </c>
    </row>
    <row r="133" spans="1:7" x14ac:dyDescent="0.3">
      <c r="A133">
        <v>2010</v>
      </c>
      <c r="B133" t="s">
        <v>46</v>
      </c>
      <c r="C133" t="s">
        <v>13</v>
      </c>
      <c r="D133">
        <v>0</v>
      </c>
      <c r="E133">
        <v>0</v>
      </c>
      <c r="F133">
        <v>909</v>
      </c>
      <c r="G133">
        <v>402</v>
      </c>
    </row>
    <row r="134" spans="1:7" x14ac:dyDescent="0.3">
      <c r="A134">
        <v>2010</v>
      </c>
      <c r="B134" t="s">
        <v>47</v>
      </c>
      <c r="C134" t="s">
        <v>27</v>
      </c>
      <c r="D134">
        <v>75</v>
      </c>
      <c r="E134">
        <v>300</v>
      </c>
      <c r="F134">
        <v>3604</v>
      </c>
      <c r="G134">
        <v>3813</v>
      </c>
    </row>
    <row r="135" spans="1:7" x14ac:dyDescent="0.3">
      <c r="A135">
        <v>2010</v>
      </c>
      <c r="B135" t="s">
        <v>48</v>
      </c>
      <c r="D135">
        <v>125</v>
      </c>
      <c r="E135">
        <v>471</v>
      </c>
      <c r="F135">
        <v>24535</v>
      </c>
      <c r="G135">
        <v>34995</v>
      </c>
    </row>
    <row r="136" spans="1:7" x14ac:dyDescent="0.3">
      <c r="A136">
        <v>2010</v>
      </c>
      <c r="B136" t="s">
        <v>57</v>
      </c>
      <c r="C136" t="s">
        <v>58</v>
      </c>
      <c r="D136">
        <f>SUM(D128:D135)</f>
        <v>200</v>
      </c>
      <c r="E136">
        <f t="shared" ref="E136:G136" si="10">SUM(E128:E135)</f>
        <v>780</v>
      </c>
      <c r="F136">
        <f t="shared" si="10"/>
        <v>47894</v>
      </c>
      <c r="G136">
        <f t="shared" si="10"/>
        <v>60762</v>
      </c>
    </row>
    <row r="137" spans="1:7" x14ac:dyDescent="0.3">
      <c r="A137">
        <v>2010</v>
      </c>
      <c r="B137" t="s">
        <v>49</v>
      </c>
      <c r="C137" t="s">
        <v>29</v>
      </c>
      <c r="D137">
        <v>0</v>
      </c>
      <c r="E137">
        <v>0</v>
      </c>
      <c r="F137">
        <v>7989</v>
      </c>
      <c r="G137">
        <v>8922</v>
      </c>
    </row>
    <row r="138" spans="1:7" x14ac:dyDescent="0.3">
      <c r="A138">
        <v>2010</v>
      </c>
      <c r="B138" t="s">
        <v>50</v>
      </c>
      <c r="C138" t="s">
        <v>23</v>
      </c>
      <c r="D138">
        <v>0</v>
      </c>
      <c r="E138">
        <v>4</v>
      </c>
      <c r="F138">
        <v>6708</v>
      </c>
      <c r="G138">
        <v>16961</v>
      </c>
    </row>
    <row r="139" spans="1:7" x14ac:dyDescent="0.3">
      <c r="A139">
        <v>2009</v>
      </c>
      <c r="B139" t="s">
        <v>41</v>
      </c>
      <c r="C139" t="s">
        <v>7</v>
      </c>
      <c r="D139">
        <v>0</v>
      </c>
      <c r="E139">
        <v>0</v>
      </c>
      <c r="F139">
        <v>729</v>
      </c>
      <c r="G139">
        <v>1449</v>
      </c>
    </row>
    <row r="140" spans="1:7" x14ac:dyDescent="0.3">
      <c r="A140">
        <v>2009</v>
      </c>
      <c r="B140" t="s">
        <v>42</v>
      </c>
      <c r="C140" t="s">
        <v>9</v>
      </c>
      <c r="D140">
        <v>0</v>
      </c>
      <c r="E140">
        <v>0</v>
      </c>
      <c r="F140">
        <v>2061</v>
      </c>
      <c r="G140">
        <v>4140</v>
      </c>
    </row>
    <row r="141" spans="1:7" x14ac:dyDescent="0.3">
      <c r="A141">
        <v>2009</v>
      </c>
      <c r="B141" t="s">
        <v>43</v>
      </c>
      <c r="C141" t="s">
        <v>10</v>
      </c>
      <c r="D141">
        <v>0</v>
      </c>
      <c r="E141">
        <v>0</v>
      </c>
      <c r="F141">
        <v>2799</v>
      </c>
      <c r="G141">
        <v>3257</v>
      </c>
    </row>
    <row r="142" spans="1:7" x14ac:dyDescent="0.3">
      <c r="A142">
        <v>2009</v>
      </c>
      <c r="B142" t="s">
        <v>44</v>
      </c>
      <c r="C142" t="s">
        <v>11</v>
      </c>
      <c r="D142">
        <v>0</v>
      </c>
      <c r="E142">
        <v>10</v>
      </c>
      <c r="F142">
        <v>1560</v>
      </c>
      <c r="G142">
        <v>1210</v>
      </c>
    </row>
    <row r="143" spans="1:7" x14ac:dyDescent="0.3">
      <c r="A143">
        <v>2009</v>
      </c>
      <c r="B143" t="s">
        <v>45</v>
      </c>
      <c r="C143" t="s">
        <v>12</v>
      </c>
      <c r="D143">
        <v>0</v>
      </c>
      <c r="E143">
        <v>0</v>
      </c>
      <c r="F143">
        <v>9602</v>
      </c>
      <c r="G143">
        <v>9490</v>
      </c>
    </row>
    <row r="144" spans="1:7" x14ac:dyDescent="0.3">
      <c r="A144">
        <v>2009</v>
      </c>
      <c r="B144" t="s">
        <v>46</v>
      </c>
      <c r="C144" t="s">
        <v>13</v>
      </c>
      <c r="D144">
        <v>0</v>
      </c>
      <c r="E144">
        <v>0</v>
      </c>
      <c r="F144">
        <v>1025</v>
      </c>
      <c r="G144">
        <v>372</v>
      </c>
    </row>
    <row r="145" spans="1:7" x14ac:dyDescent="0.3">
      <c r="A145">
        <v>2009</v>
      </c>
      <c r="B145" t="s">
        <v>47</v>
      </c>
      <c r="C145" t="s">
        <v>27</v>
      </c>
      <c r="D145">
        <v>76</v>
      </c>
      <c r="E145">
        <v>324</v>
      </c>
      <c r="F145">
        <v>3402</v>
      </c>
      <c r="G145">
        <v>3797</v>
      </c>
    </row>
    <row r="146" spans="1:7" x14ac:dyDescent="0.3">
      <c r="A146">
        <v>2009</v>
      </c>
      <c r="B146" t="s">
        <v>48</v>
      </c>
      <c r="D146">
        <v>87</v>
      </c>
      <c r="E146">
        <v>354</v>
      </c>
      <c r="F146">
        <v>20501</v>
      </c>
      <c r="G146">
        <v>30808</v>
      </c>
    </row>
    <row r="147" spans="1:7" x14ac:dyDescent="0.3">
      <c r="A147">
        <v>2009</v>
      </c>
      <c r="B147" t="s">
        <v>57</v>
      </c>
      <c r="C147" t="s">
        <v>58</v>
      </c>
      <c r="D147">
        <f>SUM(D139:D146)</f>
        <v>163</v>
      </c>
      <c r="E147">
        <f t="shared" ref="E147:G147" si="11">SUM(E139:E146)</f>
        <v>688</v>
      </c>
      <c r="F147">
        <f t="shared" si="11"/>
        <v>41679</v>
      </c>
      <c r="G147">
        <f t="shared" si="11"/>
        <v>54523</v>
      </c>
    </row>
    <row r="148" spans="1:7" x14ac:dyDescent="0.3">
      <c r="A148">
        <v>2009</v>
      </c>
      <c r="B148" t="s">
        <v>49</v>
      </c>
      <c r="C148" t="s">
        <v>29</v>
      </c>
      <c r="D148">
        <v>0</v>
      </c>
      <c r="E148">
        <v>0</v>
      </c>
      <c r="F148">
        <v>7621</v>
      </c>
      <c r="G148">
        <v>8608</v>
      </c>
    </row>
    <row r="149" spans="1:7" x14ac:dyDescent="0.3">
      <c r="A149">
        <v>2009</v>
      </c>
      <c r="B149" t="s">
        <v>50</v>
      </c>
      <c r="C149" t="s">
        <v>23</v>
      </c>
      <c r="D149">
        <v>0</v>
      </c>
      <c r="E149">
        <v>0</v>
      </c>
      <c r="F149">
        <v>6377</v>
      </c>
      <c r="G149">
        <v>16806</v>
      </c>
    </row>
    <row r="150" spans="1:7" x14ac:dyDescent="0.3">
      <c r="A150">
        <v>2008</v>
      </c>
      <c r="B150" t="s">
        <v>41</v>
      </c>
      <c r="C150" t="s">
        <v>7</v>
      </c>
      <c r="D150">
        <v>0</v>
      </c>
      <c r="E150">
        <v>0</v>
      </c>
      <c r="F150">
        <v>852</v>
      </c>
      <c r="G150">
        <v>1488</v>
      </c>
    </row>
    <row r="151" spans="1:7" x14ac:dyDescent="0.3">
      <c r="A151">
        <v>2008</v>
      </c>
      <c r="B151" t="s">
        <v>42</v>
      </c>
      <c r="C151" t="s">
        <v>9</v>
      </c>
      <c r="D151">
        <v>0</v>
      </c>
      <c r="E151">
        <v>0</v>
      </c>
      <c r="F151">
        <v>2098</v>
      </c>
      <c r="G151">
        <v>3998</v>
      </c>
    </row>
    <row r="152" spans="1:7" x14ac:dyDescent="0.3">
      <c r="A152">
        <v>2008</v>
      </c>
      <c r="B152" t="s">
        <v>43</v>
      </c>
      <c r="C152" t="s">
        <v>10</v>
      </c>
      <c r="D152">
        <v>0</v>
      </c>
      <c r="E152">
        <v>0</v>
      </c>
      <c r="F152">
        <v>2707</v>
      </c>
      <c r="G152">
        <v>3145</v>
      </c>
    </row>
    <row r="153" spans="1:7" x14ac:dyDescent="0.3">
      <c r="A153">
        <v>2008</v>
      </c>
      <c r="B153" t="s">
        <v>44</v>
      </c>
      <c r="C153" t="s">
        <v>11</v>
      </c>
      <c r="D153">
        <v>0</v>
      </c>
      <c r="E153">
        <v>6</v>
      </c>
      <c r="F153">
        <v>1679</v>
      </c>
      <c r="G153">
        <v>1288</v>
      </c>
    </row>
    <row r="154" spans="1:7" x14ac:dyDescent="0.3">
      <c r="A154">
        <v>2008</v>
      </c>
      <c r="B154" t="s">
        <v>45</v>
      </c>
      <c r="C154" t="s">
        <v>12</v>
      </c>
      <c r="D154">
        <v>0</v>
      </c>
      <c r="E154">
        <v>0</v>
      </c>
      <c r="F154">
        <v>9106</v>
      </c>
      <c r="G154">
        <v>8543</v>
      </c>
    </row>
    <row r="155" spans="1:7" x14ac:dyDescent="0.3">
      <c r="A155">
        <v>2008</v>
      </c>
      <c r="B155" t="s">
        <v>46</v>
      </c>
      <c r="C155" t="s">
        <v>13</v>
      </c>
      <c r="D155">
        <v>0</v>
      </c>
      <c r="E155">
        <v>0</v>
      </c>
      <c r="F155">
        <v>1073</v>
      </c>
      <c r="G155">
        <v>551</v>
      </c>
    </row>
    <row r="156" spans="1:7" x14ac:dyDescent="0.3">
      <c r="A156">
        <v>2008</v>
      </c>
      <c r="B156" t="s">
        <v>47</v>
      </c>
      <c r="C156" t="s">
        <v>27</v>
      </c>
      <c r="D156">
        <v>69</v>
      </c>
      <c r="E156">
        <v>242</v>
      </c>
      <c r="F156">
        <v>3155</v>
      </c>
      <c r="G156">
        <v>3359</v>
      </c>
    </row>
    <row r="157" spans="1:7" x14ac:dyDescent="0.3">
      <c r="A157">
        <v>2008</v>
      </c>
      <c r="B157" t="s">
        <v>48</v>
      </c>
      <c r="D157">
        <v>66</v>
      </c>
      <c r="E157">
        <v>372</v>
      </c>
      <c r="F157">
        <v>17487</v>
      </c>
      <c r="G157">
        <v>25495</v>
      </c>
    </row>
    <row r="158" spans="1:7" x14ac:dyDescent="0.3">
      <c r="A158">
        <v>2008</v>
      </c>
      <c r="B158" t="s">
        <v>57</v>
      </c>
      <c r="C158" t="s">
        <v>58</v>
      </c>
      <c r="D158">
        <f>SUM(D150:D157)</f>
        <v>135</v>
      </c>
      <c r="E158">
        <f t="shared" ref="E158:G158" si="12">SUM(E150:E157)</f>
        <v>620</v>
      </c>
      <c r="F158">
        <f t="shared" si="12"/>
        <v>38157</v>
      </c>
      <c r="G158">
        <f t="shared" si="12"/>
        <v>47867</v>
      </c>
    </row>
    <row r="159" spans="1:7" x14ac:dyDescent="0.3">
      <c r="A159">
        <v>2008</v>
      </c>
      <c r="B159" t="s">
        <v>49</v>
      </c>
      <c r="C159" t="s">
        <v>29</v>
      </c>
      <c r="D159">
        <v>0</v>
      </c>
      <c r="E159">
        <v>0</v>
      </c>
      <c r="F159">
        <v>7229</v>
      </c>
      <c r="G159">
        <v>7961</v>
      </c>
    </row>
    <row r="160" spans="1:7" x14ac:dyDescent="0.3">
      <c r="A160">
        <v>2008</v>
      </c>
      <c r="B160" t="s">
        <v>50</v>
      </c>
      <c r="C160" t="s">
        <v>23</v>
      </c>
      <c r="D160">
        <v>0</v>
      </c>
      <c r="E160">
        <v>1</v>
      </c>
      <c r="F160">
        <v>6267</v>
      </c>
      <c r="G160">
        <v>15516</v>
      </c>
    </row>
    <row r="161" spans="1:7" x14ac:dyDescent="0.3">
      <c r="A161">
        <v>2007</v>
      </c>
      <c r="B161" t="s">
        <v>41</v>
      </c>
      <c r="C161" t="s">
        <v>7</v>
      </c>
      <c r="D161">
        <v>0</v>
      </c>
      <c r="E161">
        <v>0</v>
      </c>
      <c r="F161">
        <v>1169</v>
      </c>
      <c r="G161">
        <v>1427</v>
      </c>
    </row>
    <row r="162" spans="1:7" x14ac:dyDescent="0.3">
      <c r="A162">
        <v>2007</v>
      </c>
      <c r="B162" t="s">
        <v>42</v>
      </c>
      <c r="C162" t="s">
        <v>9</v>
      </c>
      <c r="D162">
        <v>0</v>
      </c>
      <c r="E162">
        <v>0</v>
      </c>
      <c r="F162">
        <v>2064</v>
      </c>
      <c r="G162">
        <v>3317</v>
      </c>
    </row>
    <row r="163" spans="1:7" x14ac:dyDescent="0.3">
      <c r="A163">
        <v>2007</v>
      </c>
      <c r="B163" t="s">
        <v>43</v>
      </c>
      <c r="C163" t="s">
        <v>10</v>
      </c>
      <c r="D163">
        <v>0</v>
      </c>
      <c r="E163">
        <v>0</v>
      </c>
      <c r="F163">
        <v>2454</v>
      </c>
      <c r="G163">
        <v>2659</v>
      </c>
    </row>
    <row r="164" spans="1:7" x14ac:dyDescent="0.3">
      <c r="A164">
        <v>2007</v>
      </c>
      <c r="B164" t="s">
        <v>44</v>
      </c>
      <c r="C164" t="s">
        <v>11</v>
      </c>
      <c r="D164">
        <v>0</v>
      </c>
      <c r="E164">
        <v>3</v>
      </c>
      <c r="F164">
        <v>1448</v>
      </c>
      <c r="G164">
        <v>1223</v>
      </c>
    </row>
    <row r="165" spans="1:7" x14ac:dyDescent="0.3">
      <c r="A165">
        <v>2007</v>
      </c>
      <c r="B165" t="s">
        <v>45</v>
      </c>
      <c r="C165" t="s">
        <v>12</v>
      </c>
      <c r="D165">
        <v>0</v>
      </c>
      <c r="E165">
        <v>0</v>
      </c>
      <c r="F165">
        <v>7341</v>
      </c>
      <c r="G165">
        <v>6069</v>
      </c>
    </row>
    <row r="166" spans="1:7" x14ac:dyDescent="0.3">
      <c r="A166">
        <v>2007</v>
      </c>
      <c r="B166" t="s">
        <v>46</v>
      </c>
      <c r="C166" t="s">
        <v>13</v>
      </c>
      <c r="D166">
        <v>0</v>
      </c>
      <c r="E166">
        <v>0</v>
      </c>
      <c r="F166">
        <v>1297</v>
      </c>
      <c r="G166">
        <v>650</v>
      </c>
    </row>
    <row r="167" spans="1:7" x14ac:dyDescent="0.3">
      <c r="A167">
        <v>2007</v>
      </c>
      <c r="B167" t="s">
        <v>47</v>
      </c>
      <c r="C167" t="s">
        <v>27</v>
      </c>
      <c r="D167">
        <v>58</v>
      </c>
      <c r="E167">
        <v>217</v>
      </c>
      <c r="F167">
        <v>2636</v>
      </c>
      <c r="G167">
        <v>2459</v>
      </c>
    </row>
    <row r="168" spans="1:7" x14ac:dyDescent="0.3">
      <c r="A168">
        <v>2007</v>
      </c>
      <c r="B168" t="s">
        <v>48</v>
      </c>
      <c r="D168">
        <v>76</v>
      </c>
      <c r="E168">
        <v>254</v>
      </c>
      <c r="F168">
        <v>11377</v>
      </c>
      <c r="G168">
        <v>15407</v>
      </c>
    </row>
    <row r="169" spans="1:7" x14ac:dyDescent="0.3">
      <c r="A169">
        <v>2007</v>
      </c>
      <c r="B169" t="s">
        <v>57</v>
      </c>
      <c r="C169" t="s">
        <v>58</v>
      </c>
      <c r="D169">
        <f>SUM(D161:D168)</f>
        <v>134</v>
      </c>
      <c r="E169">
        <f t="shared" ref="E169:G169" si="13">SUM(E161:E168)</f>
        <v>474</v>
      </c>
      <c r="F169">
        <f t="shared" si="13"/>
        <v>29786</v>
      </c>
      <c r="G169">
        <f t="shared" si="13"/>
        <v>33211</v>
      </c>
    </row>
    <row r="170" spans="1:7" x14ac:dyDescent="0.3">
      <c r="A170">
        <v>2007</v>
      </c>
      <c r="B170" t="s">
        <v>49</v>
      </c>
      <c r="C170" t="s">
        <v>29</v>
      </c>
      <c r="D170">
        <v>0</v>
      </c>
      <c r="E170">
        <v>0</v>
      </c>
      <c r="F170">
        <v>8331</v>
      </c>
      <c r="G170">
        <v>8216</v>
      </c>
    </row>
    <row r="171" spans="1:7" x14ac:dyDescent="0.3">
      <c r="A171">
        <v>2007</v>
      </c>
      <c r="B171" t="s">
        <v>50</v>
      </c>
      <c r="C171" t="s">
        <v>23</v>
      </c>
      <c r="D171">
        <v>0</v>
      </c>
      <c r="E171">
        <v>1</v>
      </c>
      <c r="F171">
        <v>6231</v>
      </c>
      <c r="G171">
        <v>13054</v>
      </c>
    </row>
    <row r="172" spans="1:7" x14ac:dyDescent="0.3">
      <c r="A172">
        <v>2006</v>
      </c>
      <c r="B172" t="s">
        <v>41</v>
      </c>
      <c r="C172" t="s">
        <v>7</v>
      </c>
      <c r="D172">
        <v>0</v>
      </c>
      <c r="E172">
        <v>1</v>
      </c>
      <c r="F172">
        <v>1031</v>
      </c>
      <c r="G172">
        <v>1521</v>
      </c>
    </row>
    <row r="173" spans="1:7" x14ac:dyDescent="0.3">
      <c r="A173">
        <v>2006</v>
      </c>
      <c r="B173" t="s">
        <v>42</v>
      </c>
      <c r="C173" t="s">
        <v>9</v>
      </c>
      <c r="D173">
        <v>0</v>
      </c>
      <c r="E173">
        <v>0</v>
      </c>
      <c r="F173">
        <v>2048</v>
      </c>
      <c r="G173">
        <v>3307</v>
      </c>
    </row>
    <row r="174" spans="1:7" x14ac:dyDescent="0.3">
      <c r="A174">
        <v>2006</v>
      </c>
      <c r="B174" t="s">
        <v>43</v>
      </c>
      <c r="C174" t="s">
        <v>10</v>
      </c>
      <c r="D174">
        <v>0</v>
      </c>
      <c r="E174">
        <v>1</v>
      </c>
      <c r="F174">
        <v>2650</v>
      </c>
      <c r="G174">
        <v>2719</v>
      </c>
    </row>
    <row r="175" spans="1:7" x14ac:dyDescent="0.3">
      <c r="A175">
        <v>2006</v>
      </c>
      <c r="B175" t="s">
        <v>44</v>
      </c>
      <c r="C175" t="s">
        <v>11</v>
      </c>
      <c r="D175">
        <v>0</v>
      </c>
      <c r="E175">
        <v>3</v>
      </c>
      <c r="F175">
        <v>1448</v>
      </c>
      <c r="G175">
        <v>1154</v>
      </c>
    </row>
    <row r="176" spans="1:7" x14ac:dyDescent="0.3">
      <c r="A176">
        <v>2006</v>
      </c>
      <c r="B176" t="s">
        <v>45</v>
      </c>
      <c r="C176" t="s">
        <v>12</v>
      </c>
      <c r="D176">
        <v>0</v>
      </c>
      <c r="E176">
        <v>0</v>
      </c>
      <c r="F176">
        <v>6844</v>
      </c>
      <c r="G176">
        <v>5537</v>
      </c>
    </row>
    <row r="177" spans="1:7" x14ac:dyDescent="0.3">
      <c r="A177">
        <v>2006</v>
      </c>
      <c r="B177" t="s">
        <v>46</v>
      </c>
      <c r="C177" t="s">
        <v>13</v>
      </c>
      <c r="D177">
        <v>0</v>
      </c>
      <c r="E177">
        <v>0</v>
      </c>
      <c r="F177">
        <v>1277</v>
      </c>
      <c r="G177">
        <v>695</v>
      </c>
    </row>
    <row r="178" spans="1:7" x14ac:dyDescent="0.3">
      <c r="A178">
        <v>2006</v>
      </c>
      <c r="B178" t="s">
        <v>47</v>
      </c>
      <c r="C178" t="s">
        <v>27</v>
      </c>
      <c r="D178">
        <v>74</v>
      </c>
      <c r="E178">
        <v>178</v>
      </c>
      <c r="F178">
        <v>2532</v>
      </c>
      <c r="G178">
        <v>2302</v>
      </c>
    </row>
    <row r="179" spans="1:7" x14ac:dyDescent="0.3">
      <c r="A179">
        <v>2006</v>
      </c>
      <c r="B179" t="s">
        <v>48</v>
      </c>
      <c r="D179">
        <v>89</v>
      </c>
      <c r="E179">
        <v>233</v>
      </c>
      <c r="F179">
        <v>10159</v>
      </c>
      <c r="G179">
        <v>12584</v>
      </c>
    </row>
    <row r="180" spans="1:7" x14ac:dyDescent="0.3">
      <c r="A180">
        <v>2006</v>
      </c>
      <c r="B180" t="s">
        <v>57</v>
      </c>
      <c r="C180" t="s">
        <v>58</v>
      </c>
      <c r="D180">
        <f>SUM(D172:D179)</f>
        <v>163</v>
      </c>
      <c r="E180">
        <f t="shared" ref="E180:G180" si="14">SUM(E172:E179)</f>
        <v>416</v>
      </c>
      <c r="F180">
        <f t="shared" si="14"/>
        <v>27989</v>
      </c>
      <c r="G180">
        <f t="shared" si="14"/>
        <v>29819</v>
      </c>
    </row>
    <row r="181" spans="1:7" x14ac:dyDescent="0.3">
      <c r="A181">
        <v>2006</v>
      </c>
      <c r="B181" t="s">
        <v>49</v>
      </c>
      <c r="C181" t="s">
        <v>29</v>
      </c>
      <c r="D181">
        <v>0</v>
      </c>
      <c r="E181">
        <v>0</v>
      </c>
      <c r="F181">
        <v>7756</v>
      </c>
      <c r="G181">
        <v>7834</v>
      </c>
    </row>
    <row r="182" spans="1:7" x14ac:dyDescent="0.3">
      <c r="A182">
        <v>2006</v>
      </c>
      <c r="B182" t="s">
        <v>50</v>
      </c>
      <c r="C182" t="s">
        <v>23</v>
      </c>
      <c r="D182">
        <v>0</v>
      </c>
      <c r="E182">
        <v>0</v>
      </c>
      <c r="F182">
        <v>6264</v>
      </c>
      <c r="G182">
        <v>12725</v>
      </c>
    </row>
    <row r="183" spans="1:7" x14ac:dyDescent="0.3">
      <c r="A183">
        <v>2005</v>
      </c>
      <c r="B183" t="s">
        <v>41</v>
      </c>
      <c r="C183" t="s">
        <v>7</v>
      </c>
      <c r="D183">
        <v>0</v>
      </c>
      <c r="E183">
        <v>0</v>
      </c>
      <c r="F183">
        <v>1053</v>
      </c>
      <c r="G183">
        <v>1386</v>
      </c>
    </row>
    <row r="184" spans="1:7" x14ac:dyDescent="0.3">
      <c r="A184">
        <v>2005</v>
      </c>
      <c r="B184" t="s">
        <v>42</v>
      </c>
      <c r="C184" t="s">
        <v>9</v>
      </c>
      <c r="D184">
        <v>0</v>
      </c>
      <c r="E184">
        <v>0</v>
      </c>
      <c r="F184">
        <v>1965</v>
      </c>
      <c r="G184">
        <v>1916</v>
      </c>
    </row>
    <row r="185" spans="1:7" x14ac:dyDescent="0.3">
      <c r="A185">
        <v>2005</v>
      </c>
      <c r="B185" t="s">
        <v>43</v>
      </c>
      <c r="C185" t="s">
        <v>10</v>
      </c>
      <c r="D185">
        <v>0</v>
      </c>
      <c r="E185">
        <v>0</v>
      </c>
      <c r="F185">
        <v>2371</v>
      </c>
      <c r="G185">
        <v>2475</v>
      </c>
    </row>
    <row r="186" spans="1:7" x14ac:dyDescent="0.3">
      <c r="A186">
        <v>2005</v>
      </c>
      <c r="B186" t="s">
        <v>44</v>
      </c>
      <c r="C186" t="s">
        <v>11</v>
      </c>
      <c r="D186">
        <v>0</v>
      </c>
      <c r="E186">
        <v>2</v>
      </c>
      <c r="F186">
        <v>1371</v>
      </c>
      <c r="G186">
        <v>1044</v>
      </c>
    </row>
    <row r="187" spans="1:7" x14ac:dyDescent="0.3">
      <c r="A187">
        <v>2005</v>
      </c>
      <c r="B187" t="s">
        <v>45</v>
      </c>
      <c r="C187" t="s">
        <v>12</v>
      </c>
      <c r="D187">
        <v>0</v>
      </c>
      <c r="E187">
        <v>0</v>
      </c>
      <c r="F187">
        <v>6053</v>
      </c>
      <c r="G187">
        <v>4705</v>
      </c>
    </row>
    <row r="188" spans="1:7" x14ac:dyDescent="0.3">
      <c r="A188">
        <v>2005</v>
      </c>
      <c r="B188" t="s">
        <v>46</v>
      </c>
      <c r="C188" t="s">
        <v>13</v>
      </c>
      <c r="D188">
        <v>0</v>
      </c>
      <c r="E188">
        <v>0</v>
      </c>
      <c r="F188">
        <v>1209</v>
      </c>
      <c r="G188">
        <v>666</v>
      </c>
    </row>
    <row r="189" spans="1:7" x14ac:dyDescent="0.3">
      <c r="A189">
        <v>2005</v>
      </c>
      <c r="B189" t="s">
        <v>47</v>
      </c>
      <c r="C189" t="s">
        <v>27</v>
      </c>
      <c r="D189">
        <v>70</v>
      </c>
      <c r="E189">
        <v>203</v>
      </c>
      <c r="F189">
        <v>2315</v>
      </c>
      <c r="G189">
        <v>2121</v>
      </c>
    </row>
    <row r="190" spans="1:7" x14ac:dyDescent="0.3">
      <c r="A190">
        <v>2005</v>
      </c>
      <c r="B190" t="s">
        <v>48</v>
      </c>
      <c r="D190">
        <v>63</v>
      </c>
      <c r="E190">
        <v>246</v>
      </c>
      <c r="F190">
        <v>8706</v>
      </c>
      <c r="G190">
        <v>10590</v>
      </c>
    </row>
    <row r="191" spans="1:7" x14ac:dyDescent="0.3">
      <c r="A191">
        <v>2005</v>
      </c>
      <c r="B191" t="s">
        <v>57</v>
      </c>
      <c r="C191" t="s">
        <v>58</v>
      </c>
      <c r="D191">
        <f>SUM(D183:D190)</f>
        <v>133</v>
      </c>
      <c r="E191">
        <f t="shared" ref="E191:G191" si="15">SUM(E183:E190)</f>
        <v>451</v>
      </c>
      <c r="F191">
        <f t="shared" si="15"/>
        <v>25043</v>
      </c>
      <c r="G191">
        <f t="shared" si="15"/>
        <v>24903</v>
      </c>
    </row>
    <row r="192" spans="1:7" x14ac:dyDescent="0.3">
      <c r="A192">
        <v>2005</v>
      </c>
      <c r="B192" t="s">
        <v>49</v>
      </c>
      <c r="C192" t="s">
        <v>29</v>
      </c>
      <c r="D192">
        <v>0</v>
      </c>
      <c r="E192">
        <v>0</v>
      </c>
      <c r="F192">
        <v>7286</v>
      </c>
      <c r="G192">
        <v>7833</v>
      </c>
    </row>
    <row r="193" spans="1:7" x14ac:dyDescent="0.3">
      <c r="A193">
        <v>2005</v>
      </c>
      <c r="B193" t="s">
        <v>50</v>
      </c>
      <c r="C193" t="s">
        <v>23</v>
      </c>
      <c r="D193">
        <v>0</v>
      </c>
      <c r="E193">
        <v>0</v>
      </c>
      <c r="F193">
        <v>6301</v>
      </c>
      <c r="G193">
        <v>12099</v>
      </c>
    </row>
    <row r="194" spans="1:7" x14ac:dyDescent="0.3">
      <c r="A194">
        <v>2004</v>
      </c>
      <c r="B194" t="s">
        <v>41</v>
      </c>
      <c r="C194" t="s">
        <v>7</v>
      </c>
      <c r="D194">
        <v>0</v>
      </c>
      <c r="E194">
        <v>0</v>
      </c>
      <c r="F194">
        <v>1117</v>
      </c>
      <c r="G194">
        <v>1486</v>
      </c>
    </row>
    <row r="195" spans="1:7" x14ac:dyDescent="0.3">
      <c r="A195">
        <v>2004</v>
      </c>
      <c r="B195" t="s">
        <v>42</v>
      </c>
      <c r="C195" t="s">
        <v>9</v>
      </c>
      <c r="D195">
        <v>0</v>
      </c>
      <c r="E195">
        <v>0</v>
      </c>
      <c r="F195">
        <v>1951</v>
      </c>
      <c r="G195">
        <v>2762</v>
      </c>
    </row>
    <row r="196" spans="1:7" x14ac:dyDescent="0.3">
      <c r="A196">
        <v>2004</v>
      </c>
      <c r="B196" t="s">
        <v>43</v>
      </c>
      <c r="C196" t="s">
        <v>10</v>
      </c>
      <c r="D196">
        <v>0</v>
      </c>
      <c r="E196">
        <v>0</v>
      </c>
      <c r="F196">
        <v>2351</v>
      </c>
      <c r="G196">
        <v>2602</v>
      </c>
    </row>
    <row r="197" spans="1:7" x14ac:dyDescent="0.3">
      <c r="A197">
        <v>2004</v>
      </c>
      <c r="B197" t="s">
        <v>44</v>
      </c>
      <c r="C197" t="s">
        <v>11</v>
      </c>
      <c r="D197">
        <v>0</v>
      </c>
      <c r="E197">
        <v>7</v>
      </c>
      <c r="F197">
        <v>1266</v>
      </c>
      <c r="G197">
        <v>1039</v>
      </c>
    </row>
    <row r="198" spans="1:7" x14ac:dyDescent="0.3">
      <c r="A198">
        <v>2004</v>
      </c>
      <c r="B198" t="s">
        <v>45</v>
      </c>
      <c r="C198" t="s">
        <v>12</v>
      </c>
      <c r="D198">
        <v>0</v>
      </c>
      <c r="E198">
        <v>1</v>
      </c>
      <c r="F198">
        <v>6126</v>
      </c>
      <c r="G198">
        <v>4535</v>
      </c>
    </row>
    <row r="199" spans="1:7" x14ac:dyDescent="0.3">
      <c r="A199">
        <v>2004</v>
      </c>
      <c r="B199" t="s">
        <v>46</v>
      </c>
      <c r="C199" t="s">
        <v>13</v>
      </c>
      <c r="D199">
        <v>0</v>
      </c>
      <c r="E199">
        <v>1</v>
      </c>
      <c r="F199">
        <v>1395</v>
      </c>
      <c r="G199">
        <v>719</v>
      </c>
    </row>
    <row r="200" spans="1:7" x14ac:dyDescent="0.3">
      <c r="A200">
        <v>2004</v>
      </c>
      <c r="B200" t="s">
        <v>47</v>
      </c>
      <c r="C200" t="s">
        <v>27</v>
      </c>
      <c r="D200">
        <v>71</v>
      </c>
      <c r="E200">
        <v>182</v>
      </c>
      <c r="F200">
        <v>2218</v>
      </c>
      <c r="G200">
        <v>2002</v>
      </c>
    </row>
    <row r="201" spans="1:7" x14ac:dyDescent="0.3">
      <c r="A201">
        <v>2004</v>
      </c>
      <c r="B201" t="s">
        <v>48</v>
      </c>
      <c r="D201">
        <v>60</v>
      </c>
      <c r="E201">
        <v>253</v>
      </c>
      <c r="F201">
        <v>9225</v>
      </c>
      <c r="G201">
        <v>10188</v>
      </c>
    </row>
    <row r="202" spans="1:7" x14ac:dyDescent="0.3">
      <c r="A202">
        <v>2004</v>
      </c>
      <c r="B202" t="s">
        <v>57</v>
      </c>
      <c r="C202" t="s">
        <v>58</v>
      </c>
      <c r="D202">
        <f>SUM(D194:D201)</f>
        <v>131</v>
      </c>
      <c r="E202">
        <f t="shared" ref="E202:G202" si="16">SUM(E194:E201)</f>
        <v>444</v>
      </c>
      <c r="F202">
        <f t="shared" si="16"/>
        <v>25649</v>
      </c>
      <c r="G202">
        <f t="shared" si="16"/>
        <v>25333</v>
      </c>
    </row>
    <row r="203" spans="1:7" x14ac:dyDescent="0.3">
      <c r="A203">
        <v>2004</v>
      </c>
      <c r="B203" t="s">
        <v>49</v>
      </c>
      <c r="C203" t="s">
        <v>29</v>
      </c>
      <c r="D203">
        <v>0</v>
      </c>
      <c r="E203">
        <v>0</v>
      </c>
      <c r="F203">
        <v>8182</v>
      </c>
      <c r="G203">
        <v>8325</v>
      </c>
    </row>
    <row r="204" spans="1:7" x14ac:dyDescent="0.3">
      <c r="A204">
        <v>2004</v>
      </c>
      <c r="B204" t="s">
        <v>50</v>
      </c>
      <c r="C204" t="s">
        <v>23</v>
      </c>
      <c r="D204">
        <v>0</v>
      </c>
      <c r="E204">
        <v>1</v>
      </c>
      <c r="F204">
        <v>7258</v>
      </c>
      <c r="G204">
        <v>13517</v>
      </c>
    </row>
    <row r="205" spans="1:7" x14ac:dyDescent="0.3">
      <c r="A205">
        <v>2003</v>
      </c>
      <c r="B205" t="s">
        <v>41</v>
      </c>
      <c r="C205" t="s">
        <v>7</v>
      </c>
      <c r="D205">
        <v>0</v>
      </c>
      <c r="E205">
        <v>0</v>
      </c>
      <c r="F205">
        <v>1251</v>
      </c>
      <c r="G205">
        <v>1430</v>
      </c>
    </row>
    <row r="206" spans="1:7" x14ac:dyDescent="0.3">
      <c r="A206">
        <v>2003</v>
      </c>
      <c r="B206" t="s">
        <v>42</v>
      </c>
      <c r="C206" t="s">
        <v>9</v>
      </c>
      <c r="D206">
        <v>0</v>
      </c>
      <c r="E206">
        <v>0</v>
      </c>
      <c r="F206">
        <v>1940</v>
      </c>
      <c r="G206">
        <v>2595</v>
      </c>
    </row>
    <row r="207" spans="1:7" x14ac:dyDescent="0.3">
      <c r="A207">
        <v>2003</v>
      </c>
      <c r="B207" t="s">
        <v>43</v>
      </c>
      <c r="C207" t="s">
        <v>10</v>
      </c>
      <c r="D207">
        <v>0</v>
      </c>
      <c r="E207">
        <v>1</v>
      </c>
      <c r="F207">
        <v>2436</v>
      </c>
      <c r="G207">
        <v>2400</v>
      </c>
    </row>
    <row r="208" spans="1:7" x14ac:dyDescent="0.3">
      <c r="A208">
        <v>2003</v>
      </c>
      <c r="B208" t="s">
        <v>44</v>
      </c>
      <c r="C208" t="s">
        <v>11</v>
      </c>
      <c r="D208">
        <v>0</v>
      </c>
      <c r="E208">
        <v>5</v>
      </c>
      <c r="F208">
        <v>1094</v>
      </c>
      <c r="G208">
        <v>961</v>
      </c>
    </row>
    <row r="209" spans="1:7" x14ac:dyDescent="0.3">
      <c r="A209">
        <v>2003</v>
      </c>
      <c r="B209" t="s">
        <v>45</v>
      </c>
      <c r="C209" t="s">
        <v>12</v>
      </c>
      <c r="D209">
        <v>0</v>
      </c>
      <c r="E209">
        <v>0</v>
      </c>
      <c r="F209">
        <v>5879</v>
      </c>
      <c r="G209">
        <v>4330</v>
      </c>
    </row>
    <row r="210" spans="1:7" x14ac:dyDescent="0.3">
      <c r="A210">
        <v>2003</v>
      </c>
      <c r="B210" t="s">
        <v>46</v>
      </c>
      <c r="C210" t="s">
        <v>13</v>
      </c>
      <c r="D210">
        <v>0</v>
      </c>
      <c r="E210">
        <v>1</v>
      </c>
      <c r="F210">
        <v>1398</v>
      </c>
      <c r="G210">
        <v>616</v>
      </c>
    </row>
    <row r="211" spans="1:7" x14ac:dyDescent="0.3">
      <c r="A211">
        <v>2003</v>
      </c>
      <c r="B211" t="s">
        <v>47</v>
      </c>
      <c r="C211" t="s">
        <v>27</v>
      </c>
      <c r="D211">
        <v>84</v>
      </c>
      <c r="E211">
        <v>167</v>
      </c>
      <c r="F211">
        <v>2138</v>
      </c>
      <c r="G211">
        <v>1693</v>
      </c>
    </row>
    <row r="212" spans="1:7" x14ac:dyDescent="0.3">
      <c r="A212">
        <v>2003</v>
      </c>
      <c r="B212" t="s">
        <v>48</v>
      </c>
      <c r="D212">
        <v>48</v>
      </c>
      <c r="E212">
        <v>197</v>
      </c>
      <c r="F212">
        <v>8413</v>
      </c>
      <c r="G212">
        <v>8883</v>
      </c>
    </row>
    <row r="213" spans="1:7" x14ac:dyDescent="0.3">
      <c r="A213">
        <v>2003</v>
      </c>
      <c r="B213" t="s">
        <v>57</v>
      </c>
      <c r="C213" t="s">
        <v>58</v>
      </c>
      <c r="D213">
        <f>SUM(D205:D212)</f>
        <v>132</v>
      </c>
      <c r="E213">
        <f t="shared" ref="E213:G213" si="17">SUM(E205:E212)</f>
        <v>371</v>
      </c>
      <c r="F213">
        <f t="shared" si="17"/>
        <v>24549</v>
      </c>
      <c r="G213">
        <f t="shared" si="17"/>
        <v>22908</v>
      </c>
    </row>
    <row r="214" spans="1:7" x14ac:dyDescent="0.3">
      <c r="A214">
        <v>2003</v>
      </c>
      <c r="B214" t="s">
        <v>49</v>
      </c>
      <c r="C214" t="s">
        <v>29</v>
      </c>
      <c r="D214">
        <v>0</v>
      </c>
      <c r="E214">
        <v>1</v>
      </c>
      <c r="F214">
        <v>8599</v>
      </c>
      <c r="G214">
        <v>7894</v>
      </c>
    </row>
    <row r="215" spans="1:7" x14ac:dyDescent="0.3">
      <c r="A215">
        <v>2003</v>
      </c>
      <c r="B215" t="s">
        <v>50</v>
      </c>
      <c r="C215" t="s">
        <v>23</v>
      </c>
      <c r="D215">
        <v>0</v>
      </c>
      <c r="E215">
        <v>1</v>
      </c>
      <c r="F215">
        <v>7192</v>
      </c>
      <c r="G215">
        <v>13285</v>
      </c>
    </row>
    <row r="216" spans="1:7" x14ac:dyDescent="0.3">
      <c r="A216">
        <v>2002</v>
      </c>
      <c r="B216" t="s">
        <v>41</v>
      </c>
      <c r="C216" t="s">
        <v>7</v>
      </c>
      <c r="D216">
        <v>0</v>
      </c>
      <c r="E216">
        <v>0</v>
      </c>
      <c r="F216">
        <v>1184</v>
      </c>
      <c r="G216">
        <v>1400</v>
      </c>
    </row>
    <row r="217" spans="1:7" x14ac:dyDescent="0.3">
      <c r="A217">
        <v>2002</v>
      </c>
      <c r="B217" t="s">
        <v>42</v>
      </c>
      <c r="C217" t="s">
        <v>9</v>
      </c>
      <c r="D217">
        <v>0</v>
      </c>
      <c r="E217">
        <v>0</v>
      </c>
      <c r="F217">
        <v>1850</v>
      </c>
      <c r="G217">
        <v>2374</v>
      </c>
    </row>
    <row r="218" spans="1:7" x14ac:dyDescent="0.3">
      <c r="A218">
        <v>2002</v>
      </c>
      <c r="B218" t="s">
        <v>43</v>
      </c>
      <c r="C218" t="s">
        <v>10</v>
      </c>
      <c r="D218">
        <v>0</v>
      </c>
      <c r="E218">
        <v>0</v>
      </c>
      <c r="F218">
        <v>2231</v>
      </c>
      <c r="G218">
        <v>2339</v>
      </c>
    </row>
    <row r="219" spans="1:7" x14ac:dyDescent="0.3">
      <c r="A219">
        <v>2002</v>
      </c>
      <c r="B219" t="s">
        <v>44</v>
      </c>
      <c r="C219" t="s">
        <v>11</v>
      </c>
      <c r="D219">
        <v>0</v>
      </c>
      <c r="E219">
        <v>11</v>
      </c>
      <c r="F219">
        <v>1078</v>
      </c>
      <c r="G219">
        <v>915</v>
      </c>
    </row>
    <row r="220" spans="1:7" x14ac:dyDescent="0.3">
      <c r="A220">
        <v>2002</v>
      </c>
      <c r="B220" t="s">
        <v>45</v>
      </c>
      <c r="C220" t="s">
        <v>12</v>
      </c>
      <c r="D220">
        <v>0</v>
      </c>
      <c r="E220">
        <v>1</v>
      </c>
      <c r="F220">
        <v>5202</v>
      </c>
      <c r="G220">
        <v>3826</v>
      </c>
    </row>
    <row r="221" spans="1:7" x14ac:dyDescent="0.3">
      <c r="A221">
        <v>2002</v>
      </c>
      <c r="B221" t="s">
        <v>46</v>
      </c>
      <c r="C221" t="s">
        <v>13</v>
      </c>
      <c r="D221">
        <v>0</v>
      </c>
      <c r="E221">
        <v>1</v>
      </c>
      <c r="F221">
        <v>1427</v>
      </c>
      <c r="G221">
        <v>637</v>
      </c>
    </row>
    <row r="222" spans="1:7" x14ac:dyDescent="0.3">
      <c r="A222">
        <v>2002</v>
      </c>
      <c r="B222" t="s">
        <v>47</v>
      </c>
      <c r="C222" t="s">
        <v>27</v>
      </c>
      <c r="D222">
        <v>83</v>
      </c>
      <c r="E222">
        <v>169</v>
      </c>
      <c r="F222">
        <v>2033</v>
      </c>
      <c r="G222">
        <v>1645</v>
      </c>
    </row>
    <row r="223" spans="1:7" x14ac:dyDescent="0.3">
      <c r="A223">
        <v>2002</v>
      </c>
      <c r="B223" t="s">
        <v>48</v>
      </c>
      <c r="D223">
        <v>58</v>
      </c>
      <c r="E223">
        <v>148</v>
      </c>
      <c r="F223">
        <v>6867</v>
      </c>
      <c r="G223">
        <v>7609</v>
      </c>
    </row>
    <row r="224" spans="1:7" x14ac:dyDescent="0.3">
      <c r="A224">
        <v>2002</v>
      </c>
      <c r="B224" t="s">
        <v>57</v>
      </c>
      <c r="C224" t="s">
        <v>58</v>
      </c>
      <c r="D224">
        <f>SUM(D216:D223)</f>
        <v>141</v>
      </c>
      <c r="E224">
        <f t="shared" ref="E224:G224" si="18">SUM(E216:E223)</f>
        <v>330</v>
      </c>
      <c r="F224">
        <f t="shared" si="18"/>
        <v>21872</v>
      </c>
      <c r="G224">
        <f t="shared" si="18"/>
        <v>20745</v>
      </c>
    </row>
    <row r="225" spans="1:7" x14ac:dyDescent="0.3">
      <c r="A225">
        <v>2002</v>
      </c>
      <c r="B225" t="s">
        <v>49</v>
      </c>
      <c r="C225" t="s">
        <v>29</v>
      </c>
      <c r="D225">
        <v>0</v>
      </c>
      <c r="E225">
        <v>0</v>
      </c>
      <c r="F225">
        <v>7512</v>
      </c>
      <c r="G225">
        <v>6872</v>
      </c>
    </row>
    <row r="226" spans="1:7" x14ac:dyDescent="0.3">
      <c r="A226">
        <v>2002</v>
      </c>
      <c r="B226" t="s">
        <v>50</v>
      </c>
      <c r="C226" t="s">
        <v>23</v>
      </c>
      <c r="D226">
        <v>1</v>
      </c>
      <c r="E226">
        <v>1</v>
      </c>
      <c r="F226">
        <v>6523</v>
      </c>
      <c r="G226">
        <v>12404</v>
      </c>
    </row>
    <row r="227" spans="1:7" x14ac:dyDescent="0.3">
      <c r="A227">
        <v>2001</v>
      </c>
      <c r="B227" t="s">
        <v>41</v>
      </c>
      <c r="C227" t="s">
        <v>7</v>
      </c>
      <c r="D227">
        <v>0</v>
      </c>
      <c r="E227">
        <v>0</v>
      </c>
      <c r="F227">
        <v>1209</v>
      </c>
      <c r="G227">
        <v>1327</v>
      </c>
    </row>
    <row r="228" spans="1:7" x14ac:dyDescent="0.3">
      <c r="A228">
        <v>2001</v>
      </c>
      <c r="B228" t="s">
        <v>42</v>
      </c>
      <c r="C228" t="s">
        <v>9</v>
      </c>
      <c r="D228">
        <v>0</v>
      </c>
      <c r="E228">
        <v>0</v>
      </c>
      <c r="F228">
        <v>1687</v>
      </c>
      <c r="G228">
        <v>2098</v>
      </c>
    </row>
    <row r="229" spans="1:7" x14ac:dyDescent="0.3">
      <c r="A229">
        <v>2001</v>
      </c>
      <c r="B229" t="s">
        <v>43</v>
      </c>
      <c r="C229" t="s">
        <v>10</v>
      </c>
      <c r="D229">
        <v>0</v>
      </c>
      <c r="E229">
        <v>1</v>
      </c>
      <c r="F229">
        <v>2273</v>
      </c>
      <c r="G229">
        <v>2124</v>
      </c>
    </row>
    <row r="230" spans="1:7" x14ac:dyDescent="0.3">
      <c r="A230">
        <v>2001</v>
      </c>
      <c r="B230" t="s">
        <v>44</v>
      </c>
      <c r="C230" t="s">
        <v>11</v>
      </c>
      <c r="D230">
        <v>0</v>
      </c>
      <c r="E230">
        <v>8</v>
      </c>
      <c r="F230">
        <v>1075</v>
      </c>
      <c r="G230">
        <v>871</v>
      </c>
    </row>
    <row r="231" spans="1:7" x14ac:dyDescent="0.3">
      <c r="A231">
        <v>2001</v>
      </c>
      <c r="B231" t="s">
        <v>45</v>
      </c>
      <c r="C231" t="s">
        <v>12</v>
      </c>
      <c r="D231">
        <v>0</v>
      </c>
      <c r="E231">
        <v>1</v>
      </c>
      <c r="F231">
        <v>4940</v>
      </c>
      <c r="G231">
        <v>3393</v>
      </c>
    </row>
    <row r="232" spans="1:7" x14ac:dyDescent="0.3">
      <c r="A232">
        <v>2001</v>
      </c>
      <c r="B232" t="s">
        <v>46</v>
      </c>
      <c r="C232" t="s">
        <v>13</v>
      </c>
      <c r="D232">
        <v>0</v>
      </c>
      <c r="E232">
        <v>0</v>
      </c>
      <c r="F232">
        <v>1437</v>
      </c>
      <c r="G232">
        <v>652</v>
      </c>
    </row>
    <row r="233" spans="1:7" x14ac:dyDescent="0.3">
      <c r="A233">
        <v>2001</v>
      </c>
      <c r="B233" t="s">
        <v>47</v>
      </c>
      <c r="C233" t="s">
        <v>27</v>
      </c>
      <c r="D233">
        <v>59</v>
      </c>
      <c r="E233">
        <v>146</v>
      </c>
      <c r="F233">
        <v>1929</v>
      </c>
      <c r="G233">
        <v>1513</v>
      </c>
    </row>
    <row r="234" spans="1:7" x14ac:dyDescent="0.3">
      <c r="A234">
        <v>2001</v>
      </c>
      <c r="B234" t="s">
        <v>48</v>
      </c>
      <c r="D234">
        <v>44</v>
      </c>
      <c r="E234">
        <v>166</v>
      </c>
      <c r="F234">
        <v>6481</v>
      </c>
      <c r="G234">
        <v>6557</v>
      </c>
    </row>
    <row r="235" spans="1:7" x14ac:dyDescent="0.3">
      <c r="A235">
        <v>2001</v>
      </c>
      <c r="B235" t="s">
        <v>57</v>
      </c>
      <c r="C235" t="s">
        <v>58</v>
      </c>
      <c r="D235">
        <f>SUM(D227:D234)</f>
        <v>103</v>
      </c>
      <c r="E235">
        <f t="shared" ref="E235:G235" si="19">SUM(E227:E234)</f>
        <v>322</v>
      </c>
      <c r="F235">
        <f t="shared" si="19"/>
        <v>21031</v>
      </c>
      <c r="G235">
        <f t="shared" si="19"/>
        <v>18535</v>
      </c>
    </row>
    <row r="236" spans="1:7" x14ac:dyDescent="0.3">
      <c r="A236">
        <v>2001</v>
      </c>
      <c r="B236" t="s">
        <v>49</v>
      </c>
      <c r="C236" t="s">
        <v>29</v>
      </c>
      <c r="D236">
        <v>0</v>
      </c>
      <c r="E236">
        <v>0</v>
      </c>
      <c r="F236">
        <v>6906</v>
      </c>
      <c r="G236">
        <v>6039</v>
      </c>
    </row>
    <row r="237" spans="1:7" x14ac:dyDescent="0.3">
      <c r="A237">
        <v>2001</v>
      </c>
      <c r="B237" t="s">
        <v>50</v>
      </c>
      <c r="C237" t="s">
        <v>23</v>
      </c>
      <c r="D237">
        <v>0</v>
      </c>
      <c r="E237">
        <v>1</v>
      </c>
      <c r="F237">
        <v>6415</v>
      </c>
      <c r="G237">
        <v>11559</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 data</vt:lpstr>
      <vt:lpstr>ForDBImport_clean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Nika Parađina</dc:creator>
  <cp:lastModifiedBy>Nika Parađina</cp:lastModifiedBy>
  <dcterms:created xsi:type="dcterms:W3CDTF">2022-11-01T17:06:15Z</dcterms:created>
  <dcterms:modified xsi:type="dcterms:W3CDTF">2023-01-21T12:44:14Z</dcterms:modified>
</cp:coreProperties>
</file>