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Code Repository\Zavrsni-rad\aux data\Prevalencija po godini, bolesti i dobnoj skupini\"/>
    </mc:Choice>
  </mc:AlternateContent>
  <bookViews>
    <workbookView xWindow="0" yWindow="0" windowWidth="23016" windowHeight="7560" tabRatio="778" activeTab="6"/>
  </bookViews>
  <sheets>
    <sheet name="Morbiditet kalkulatorno" sheetId="7" r:id="rId1"/>
    <sheet name="Prevalencija-SU" sheetId="1" r:id="rId2"/>
    <sheet name="Prevalencija-MU" sheetId="5" r:id="rId3"/>
    <sheet name="Prevalencija-R" sheetId="6" r:id="rId4"/>
    <sheet name="Morbiditet-SU" sheetId="2" r:id="rId5"/>
    <sheet name="Morbiditet-MU" sheetId="3" r:id="rId6"/>
    <sheet name="Morbiditet-R" sheetId="4" r:id="rId7"/>
  </sheets>
  <definedNames>
    <definedName name="LAPTOP_SLDJ2N3Q_SQLEXPRESS_Critical_Illness_insurance_morbidity_per_age_group_unpivot" localSheetId="5" hidden="1">'Morbiditet-MU'!$A$1:$E$932</definedName>
    <definedName name="LAPTOP_SLDJ2N3Q_SQLEXPRESS_Critical_Illness_insurance_morbidity_per_age_group_unpivot" localSheetId="6" hidden="1">'Morbiditet-R'!$A$1:$E$932</definedName>
    <definedName name="LAPTOP_SLDJ2N3Q_SQLEXPRESS_Critical_Illness_insurance_morbidity_per_age_group_unpivot" localSheetId="4" hidden="1">'Morbiditet-SU'!$A$1:$E$932</definedName>
    <definedName name="LAPTOP_SLDJ2N3Q_SQLEXPRESS_Critical_Illness_insurance_prevalence_year_age_group" localSheetId="2" hidden="1">'Prevalencija-MU'!$A$1:$E$932</definedName>
    <definedName name="LAPTOP_SLDJ2N3Q_SQLEXPRESS_Critical_Illness_insurance_prevalence_year_age_group" localSheetId="3" hidden="1">'Prevalencija-R'!$A$1:$E$932</definedName>
    <definedName name="LAPTOP_SLDJ2N3Q_SQLEXPRESS_Critical_Illness_insurance_prevalence_year_age_group" localSheetId="1" hidden="1">'Prevalencija-SU'!$A$1:$E$932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7" l="1"/>
  <c r="E7" i="7" s="1"/>
  <c r="C6" i="7"/>
  <c r="E6" i="7" s="1"/>
  <c r="C5" i="7"/>
  <c r="E5" i="7" s="1"/>
  <c r="C4" i="7"/>
  <c r="E4" i="7" s="1"/>
  <c r="C3" i="7"/>
  <c r="E3" i="7" s="1"/>
  <c r="C2" i="7"/>
  <c r="E2" i="7" s="1"/>
  <c r="L443" i="1" l="1"/>
  <c r="L1" i="1"/>
  <c r="L439" i="1"/>
  <c r="L447" i="5"/>
  <c r="L1" i="5"/>
  <c r="L439" i="6"/>
  <c r="L1" i="6"/>
  <c r="L439" i="4"/>
  <c r="L1" i="4"/>
  <c r="L447" i="3"/>
  <c r="L1" i="3"/>
  <c r="L443" i="3"/>
  <c r="L443" i="2"/>
  <c r="L1" i="2"/>
</calcChain>
</file>

<file path=xl/connections.xml><?xml version="1.0" encoding="utf-8"?>
<connections xmlns="http://schemas.openxmlformats.org/spreadsheetml/2006/main">
  <connection id="1" odcFile="C:\Users\nikap\Documents\My Data Sources\LAPTOP-SLDJ2N3Q_SQLEXPRESS Critical Illness insurance morbidity_per_age_group_unpivot.odc" keepAlive="1" name="LAPTOP-SLDJ2N3Q_SQLEXPRESS Critical Illness insurance morbidity_per_age_group_unpivot" type="5" refreshedVersion="6" background="1" saveData="1">
    <dbPr connection="Provider=SQLOLEDB.1;Integrated Security=SSPI;Persist Security Info=True;Initial Catalog=Critical Illness insurance;Data Source=LAPTOP-SLDJ2N3Q\SQLEXPRESS;Use Procedure for Prepare=1;Auto Translate=True;Packet Size=4096;Workstation ID=LAPTOP-SLDJ2N3Q;Use Encryption for Data=False;Tag with column collation when possible=False" command="&quot;Critical Illness insurance&quot;.&quot;dbo&quot;.&quot;morbidity_per_age_group_unpivot&quot;" commandType="3"/>
  </connection>
  <connection id="2" odcFile="C:\Users\nikap\Documents\My Data Sources\LAPTOP-SLDJ2N3Q_SQLEXPRESS Critical Illness insurance morbidity_per_age_group_unpivot.odc" keepAlive="1" name="LAPTOP-SLDJ2N3Q_SQLEXPRESS Critical Illness insurance morbidity_per_age_group_unpivot1" type="5" refreshedVersion="6" background="1" saveData="1">
    <dbPr connection="Provider=SQLOLEDB.1;Integrated Security=SSPI;Persist Security Info=True;Initial Catalog=Critical Illness insurance;Data Source=LAPTOP-SLDJ2N3Q\SQLEXPRESS;Use Procedure for Prepare=1;Auto Translate=True;Packet Size=4096;Workstation ID=LAPTOP-SLDJ2N3Q;Use Encryption for Data=False;Tag with column collation when possible=False" command="&quot;Critical Illness insurance&quot;.&quot;dbo&quot;.&quot;morbidity_per_age_group_unpivot&quot;" commandType="3"/>
  </connection>
  <connection id="3" odcFile="C:\Users\nikap\Documents\My Data Sources\LAPTOP-SLDJ2N3Q_SQLEXPRESS Critical Illness insurance morbidity_per_age_group_unpivot.odc" keepAlive="1" name="LAPTOP-SLDJ2N3Q_SQLEXPRESS Critical Illness insurance morbidity_per_age_group_unpivot11" type="5" refreshedVersion="6" background="1" saveData="1">
    <dbPr connection="Provider=SQLOLEDB.1;Integrated Security=SSPI;Persist Security Info=True;Initial Catalog=Critical Illness insurance;Data Source=LAPTOP-SLDJ2N3Q\SQLEXPRESS;Use Procedure for Prepare=1;Auto Translate=True;Packet Size=4096;Workstation ID=LAPTOP-SLDJ2N3Q;Use Encryption for Data=False;Tag with column collation when possible=False" command="&quot;Critical Illness insurance&quot;.&quot;dbo&quot;.&quot;morbidity_per_age_group_unpivot&quot;" commandType="3"/>
  </connection>
  <connection id="4" odcFile="C:\Users\nikap\Documents\My Data Sources\LAPTOP-SLDJ2N3Q_SQLEXPRESS Critical Illness insurance prevalence_year_age_group.odc" keepAlive="1" name="LAPTOP-SLDJ2N3Q_SQLEXPRESS Critical Illness insurance prevalence_year_age_group" type="5" refreshedVersion="6" background="1" saveData="1">
    <dbPr connection="Provider=SQLOLEDB.1;Integrated Security=SSPI;Persist Security Info=True;Initial Catalog=Critical Illness insurance;Data Source=LAPTOP-SLDJ2N3Q\SQLEXPRESS;Use Procedure for Prepare=1;Auto Translate=True;Packet Size=4096;Workstation ID=LAPTOP-SLDJ2N3Q;Use Encryption for Data=False;Tag with column collation when possible=False" command="&quot;Critical Illness insurance&quot;.&quot;dbo&quot;.&quot;prevalence_year_age_group&quot;" commandType="3"/>
  </connection>
  <connection id="5" odcFile="C:\Users\nikap\Documents\My Data Sources\LAPTOP-SLDJ2N3Q_SQLEXPRESS Critical Illness insurance prevalence_year_age_group.odc" keepAlive="1" name="LAPTOP-SLDJ2N3Q_SQLEXPRESS Critical Illness insurance prevalence_year_age_group1" type="5" refreshedVersion="6" background="1" saveData="1">
    <dbPr connection="Provider=SQLOLEDB.1;Integrated Security=SSPI;Persist Security Info=True;Initial Catalog=Critical Illness insurance;Data Source=LAPTOP-SLDJ2N3Q\SQLEXPRESS;Use Procedure for Prepare=1;Auto Translate=True;Packet Size=4096;Workstation ID=LAPTOP-SLDJ2N3Q;Use Encryption for Data=False;Tag with column collation when possible=False" command="&quot;Critical Illness insurance&quot;.&quot;dbo&quot;.&quot;prevalence_year_age_group&quot;" commandType="3"/>
  </connection>
  <connection id="6" odcFile="C:\Users\nikap\Documents\My Data Sources\LAPTOP-SLDJ2N3Q_SQLEXPRESS Critical Illness insurance prevalence_year_age_group.odc" keepAlive="1" name="LAPTOP-SLDJ2N3Q_SQLEXPRESS Critical Illness insurance prevalence_year_age_group2" type="5" refreshedVersion="6" background="1" saveData="1">
    <dbPr connection="Provider=SQLOLEDB.1;Integrated Security=SSPI;Persist Security Info=True;Initial Catalog=Critical Illness insurance;Data Source=LAPTOP-SLDJ2N3Q\SQLEXPRESS;Use Procedure for Prepare=1;Auto Translate=True;Packet Size=4096;Workstation ID=LAPTOP-SLDJ2N3Q;Use Encryption for Data=False;Tag with column collation when possible=False" command="&quot;Critical Illness insurance&quot;.&quot;dbo&quot;.&quot;prevalence_year_age_group&quot;" commandType="3"/>
  </connection>
</connections>
</file>

<file path=xl/sharedStrings.xml><?xml version="1.0" encoding="utf-8"?>
<sst xmlns="http://schemas.openxmlformats.org/spreadsheetml/2006/main" count="16321" uniqueCount="43">
  <si>
    <t>year</t>
  </si>
  <si>
    <t>name_of_disease</t>
  </si>
  <si>
    <t>code_MKB</t>
  </si>
  <si>
    <t>age_group</t>
  </si>
  <si>
    <t>prevalence_rate</t>
  </si>
  <si>
    <t>Zloćudna novotvorina želuca – Malignant neoplasm of stomach</t>
  </si>
  <si>
    <t>C16</t>
  </si>
  <si>
    <t>20-64</t>
  </si>
  <si>
    <t>65+</t>
  </si>
  <si>
    <t>Zloćudna novotvorina završnog debelog crijeva (rektuma) – Malignant neoplasm of rectum</t>
  </si>
  <si>
    <t>C20</t>
  </si>
  <si>
    <t>0-6</t>
  </si>
  <si>
    <t>Zloćudna novotvorina dušnika (traheje), dušnice (bronha) i pluća – Malignant neoplasm of trachea, bronchus and lung</t>
  </si>
  <si>
    <t>C33-C34</t>
  </si>
  <si>
    <t>Zloćudni melanom kože – Malignant melanoma of skin</t>
  </si>
  <si>
    <t>C43</t>
  </si>
  <si>
    <t>Zloćudna novotvorina dojke – Malignant neoplasm of breast</t>
  </si>
  <si>
    <t>C50</t>
  </si>
  <si>
    <t>Zloćudna novotvorina vrata maternice – Malignant neoplasm of cervix uteri</t>
  </si>
  <si>
    <t>C53</t>
  </si>
  <si>
    <t>Zloćudne novotvorine limfnoga, hematopoetičnog i srodnog tkiva – Malignant neoplasm of lymphoid, hematopoietic and related tissue</t>
  </si>
  <si>
    <t>C81-C97</t>
  </si>
  <si>
    <t>Ostale zloćudne novotvorine – Other malignant neoplasms</t>
  </si>
  <si>
    <t>Ukupno zloćudne novotvorine</t>
  </si>
  <si>
    <t>C16,C20,C33-C34,C50, C53, C81-C97, ostalo</t>
  </si>
  <si>
    <t>Akutni infarkt miokarda – Acute myocardial infarction</t>
  </si>
  <si>
    <t>I21-I23</t>
  </si>
  <si>
    <t>Cerebrovaskularni inzult – Stroke</t>
  </si>
  <si>
    <t>I60-I64</t>
  </si>
  <si>
    <t>Komplikacije nakon akutnog infarkta miokarda – Certain current complications following acute myocardial infarction</t>
  </si>
  <si>
    <t>I23</t>
  </si>
  <si>
    <t>Infarkt miokarda – Myocardial infarction</t>
  </si>
  <si>
    <t>I21-I22</t>
  </si>
  <si>
    <t>7-19</t>
  </si>
  <si>
    <t>sum</t>
  </si>
  <si>
    <t>Bolest</t>
  </si>
  <si>
    <t>Dobna skupina</t>
  </si>
  <si>
    <t>Stopa prevalencije %</t>
  </si>
  <si>
    <t>Total oboljelih calc</t>
  </si>
  <si>
    <t>SU</t>
  </si>
  <si>
    <t>MU</t>
  </si>
  <si>
    <t>R</t>
  </si>
  <si>
    <t>Živi total (iz Tablica mortaliteta)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</si>
</sst>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0" fontId="1" fillId="0" borderId="0" xfId="1"/>
    <xf numFmtId="0" fontId="2" fillId="0" borderId="0" xfId="1" applyFont="1"/>
    <xf numFmtId="10" fontId="0" fillId="0" borderId="0" xfId="2" applyNumberFormat="1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APTOP-SLDJ2N3Q_SQLEXPRESS Critical Illness insurance prevalence_year_age_group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name_of_disease" tableColumnId="2"/>
      <queryTableField id="3" name="code_MKB" tableColumnId="3"/>
      <queryTableField id="4" name="age_group" tableColumnId="4"/>
      <queryTableField id="5" name="prevalence_rate" tableColumnId="5"/>
    </queryTableFields>
  </queryTableRefresh>
</queryTable>
</file>

<file path=xl/queryTables/queryTable2.xml><?xml version="1.0" encoding="utf-8"?>
<queryTable xmlns="http://schemas.openxmlformats.org/spreadsheetml/2006/main" name="LAPTOP-SLDJ2N3Q_SQLEXPRESS Critical Illness insurance prevalence_year_age_group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name_of_disease" tableColumnId="2"/>
      <queryTableField id="3" name="code_MKB" tableColumnId="3"/>
      <queryTableField id="4" name="age_group" tableColumnId="4"/>
      <queryTableField id="5" name="prevalence_rate" tableColumnId="5"/>
    </queryTableFields>
  </queryTableRefresh>
</queryTable>
</file>

<file path=xl/queryTables/queryTable3.xml><?xml version="1.0" encoding="utf-8"?>
<queryTable xmlns="http://schemas.openxmlformats.org/spreadsheetml/2006/main" name="LAPTOP-SLDJ2N3Q_SQLEXPRESS Critical Illness insurance prevalence_year_age_group" connectionId="6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name_of_disease" tableColumnId="2"/>
      <queryTableField id="3" name="code_MKB" tableColumnId="3"/>
      <queryTableField id="4" name="age_group" tableColumnId="4"/>
      <queryTableField id="5" name="prevalence_rate" tableColumnId="5"/>
    </queryTableFields>
  </queryTableRefresh>
</queryTable>
</file>

<file path=xl/queryTables/queryTable4.xml><?xml version="1.0" encoding="utf-8"?>
<queryTable xmlns="http://schemas.openxmlformats.org/spreadsheetml/2006/main" name="LAPTOP-SLDJ2N3Q_SQLEXPRESS Critical Illness insurance morbidity_per_age_group_unpivot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name_of_disease" tableColumnId="2"/>
      <queryTableField id="3" name="code_MKB" tableColumnId="3"/>
      <queryTableField id="4" name="age_group" tableColumnId="4"/>
      <queryTableField id="5" name="sum" tableColumnId="5"/>
    </queryTableFields>
  </queryTableRefresh>
</queryTable>
</file>

<file path=xl/queryTables/queryTable5.xml><?xml version="1.0" encoding="utf-8"?>
<queryTable xmlns="http://schemas.openxmlformats.org/spreadsheetml/2006/main" name="LAPTOP-SLDJ2N3Q_SQLEXPRESS Critical Illness insurance morbidity_per_age_group_unpivot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name_of_disease" tableColumnId="2"/>
      <queryTableField id="3" name="code_MKB" tableColumnId="3"/>
      <queryTableField id="4" name="age_group" tableColumnId="4"/>
      <queryTableField id="5" name="sum" tableColumnId="5"/>
    </queryTableFields>
  </queryTableRefresh>
</queryTable>
</file>

<file path=xl/queryTables/queryTable6.xml><?xml version="1.0" encoding="utf-8"?>
<queryTable xmlns="http://schemas.openxmlformats.org/spreadsheetml/2006/main" name="LAPTOP-SLDJ2N3Q_SQLEXPRESS Critical Illness insurance morbidity_per_age_group_unpivot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name_of_disease" tableColumnId="2"/>
      <queryTableField id="3" name="code_MKB" tableColumnId="3"/>
      <queryTableField id="4" name="age_group" tableColumnId="4"/>
      <queryTableField id="5" name="su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_LAPTOP_SLDJ2N3Q_SQLEXPRESS_Critical_Illness_insurance_prevalence_year_age_group" displayName="Table_LAPTOP_SLDJ2N3Q_SQLEXPRESS_Critical_Illness_insurance_prevalence_year_age_group" ref="A1:E932" tableType="queryTable" totalsRowShown="0">
  <autoFilter ref="A1:E932">
    <filterColumn colId="0">
      <filters>
        <filter val="2010"/>
        <filter val="2011"/>
        <filter val="2012"/>
      </filters>
    </filterColumn>
    <filterColumn colId="1">
      <filters>
        <filter val="Akutni infarkt miokarda – Acute myocardial infarction"/>
      </filters>
    </filterColumn>
    <filterColumn colId="3">
      <filters>
        <filter val="20-64"/>
        <filter val="65+"/>
      </filters>
    </filterColumn>
  </autoFilter>
  <tableColumns count="5">
    <tableColumn id="1" uniqueName="1" name="year" queryTableFieldId="1"/>
    <tableColumn id="2" uniqueName="2" name="name_of_disease" queryTableFieldId="2"/>
    <tableColumn id="3" uniqueName="3" name="code_MKB" queryTableFieldId="3"/>
    <tableColumn id="4" uniqueName="4" name="age_group" queryTableFieldId="4"/>
    <tableColumn id="5" uniqueName="5" name="prevalence_rate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_LAPTOP_SLDJ2N3Q_SQLEXPRESS_Critical_Illness_insurance_prevalence_year_age_group6" displayName="Table_LAPTOP_SLDJ2N3Q_SQLEXPRESS_Critical_Illness_insurance_prevalence_year_age_group6" ref="A1:E932" tableType="queryTable" totalsRowShown="0">
  <autoFilter ref="A1:E932">
    <filterColumn colId="1">
      <filters>
        <filter val="Akutni infarkt miokarda – Acute myocardial infarction"/>
      </filters>
    </filterColumn>
    <filterColumn colId="3">
      <filters>
        <filter val="20-64"/>
      </filters>
    </filterColumn>
  </autoFilter>
  <tableColumns count="5">
    <tableColumn id="1" uniqueName="1" name="year" queryTableFieldId="1"/>
    <tableColumn id="2" uniqueName="2" name="name_of_disease" queryTableFieldId="2"/>
    <tableColumn id="3" uniqueName="3" name="code_MKB" queryTableFieldId="3"/>
    <tableColumn id="4" uniqueName="4" name="age_group" queryTableFieldId="4"/>
    <tableColumn id="5" uniqueName="5" name="prevalence_rat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_LAPTOP_SLDJ2N3Q_SQLEXPRESS_Critical_Illness_insurance_prevalence_year_age_group7" displayName="Table_LAPTOP_SLDJ2N3Q_SQLEXPRESS_Critical_Illness_insurance_prevalence_year_age_group7" ref="A1:E932" tableType="queryTable" totalsRowShown="0">
  <autoFilter ref="A1:E932">
    <filterColumn colId="1">
      <filters>
        <filter val="Ukupno zloćudne novotvorine"/>
      </filters>
    </filterColumn>
    <filterColumn colId="3">
      <filters>
        <filter val="20-64"/>
        <filter val="65+"/>
      </filters>
    </filterColumn>
  </autoFilter>
  <tableColumns count="5">
    <tableColumn id="1" uniqueName="1" name="year" queryTableFieldId="1"/>
    <tableColumn id="2" uniqueName="2" name="name_of_disease" queryTableFieldId="2"/>
    <tableColumn id="3" uniqueName="3" name="code_MKB" queryTableFieldId="3"/>
    <tableColumn id="4" uniqueName="4" name="age_group" queryTableFieldId="4"/>
    <tableColumn id="5" uniqueName="5" name="prevalence_rate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_LAPTOP_SLDJ2N3Q_SQLEXPRESS_Critical_Illness_insurance_morbidity_per_age_group_unpivot" displayName="Table_LAPTOP_SLDJ2N3Q_SQLEXPRESS_Critical_Illness_insurance_morbidity_per_age_group_unpivot" ref="A1:E932" tableType="queryTable" totalsRowShown="0">
  <autoFilter ref="A1:E932">
    <filterColumn colId="0">
      <filters>
        <filter val="2010"/>
        <filter val="2011"/>
        <filter val="2012"/>
      </filters>
    </filterColumn>
    <filterColumn colId="1">
      <filters>
        <filter val="Akutni infarkt miokarda – Acute myocardial infarction"/>
      </filters>
    </filterColumn>
    <filterColumn colId="3">
      <filters>
        <filter val="20-64"/>
        <filter val="65+"/>
      </filters>
    </filterColumn>
  </autoFilter>
  <tableColumns count="5">
    <tableColumn id="1" uniqueName="1" name="year" queryTableFieldId="1"/>
    <tableColumn id="2" uniqueName="2" name="name_of_disease" queryTableFieldId="2"/>
    <tableColumn id="3" uniqueName="3" name="code_MKB" queryTableFieldId="3"/>
    <tableColumn id="4" uniqueName="4" name="age_group" queryTableFieldId="4"/>
    <tableColumn id="5" uniqueName="5" name="sum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_LAPTOP_SLDJ2N3Q_SQLEXPRESS_Critical_Illness_insurance_morbidity_per_age_group_unpivot4" displayName="Table_LAPTOP_SLDJ2N3Q_SQLEXPRESS_Critical_Illness_insurance_morbidity_per_age_group_unpivot4" ref="A1:E932" tableType="queryTable" totalsRowShown="0">
  <autoFilter ref="A1:E932">
    <filterColumn colId="0">
      <filters>
        <filter val="2010"/>
        <filter val="2011"/>
        <filter val="2012"/>
      </filters>
    </filterColumn>
    <filterColumn colId="1">
      <filters>
        <filter val="Cerebrovaskularni inzult – Stroke"/>
      </filters>
    </filterColumn>
    <filterColumn colId="3">
      <filters>
        <filter val="20-64"/>
        <filter val="65+"/>
      </filters>
    </filterColumn>
  </autoFilter>
  <tableColumns count="5">
    <tableColumn id="1" uniqueName="1" name="year" queryTableFieldId="1"/>
    <tableColumn id="2" uniqueName="2" name="name_of_disease" queryTableFieldId="2"/>
    <tableColumn id="3" uniqueName="3" name="code_MKB" queryTableFieldId="3"/>
    <tableColumn id="4" uniqueName="4" name="age_group" queryTableFieldId="4"/>
    <tableColumn id="5" uniqueName="5" name="sum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_LAPTOP_SLDJ2N3Q_SQLEXPRESS_Critical_Illness_insurance_morbidity_per_age_group_unpivot45" displayName="Table_LAPTOP_SLDJ2N3Q_SQLEXPRESS_Critical_Illness_insurance_morbidity_per_age_group_unpivot45" ref="A1:E932" tableType="queryTable" totalsRowShown="0">
  <autoFilter ref="A1:E932">
    <filterColumn colId="0">
      <filters>
        <filter val="2010"/>
        <filter val="2011"/>
        <filter val="2012"/>
      </filters>
    </filterColumn>
    <filterColumn colId="1">
      <filters>
        <filter val="Ukupno zloćudne novotvorine"/>
      </filters>
    </filterColumn>
    <filterColumn colId="3">
      <filters>
        <filter val="20-64"/>
        <filter val="65+"/>
      </filters>
    </filterColumn>
  </autoFilter>
  <tableColumns count="5">
    <tableColumn id="1" uniqueName="1" name="year" queryTableFieldId="1"/>
    <tableColumn id="2" uniqueName="2" name="name_of_disease" queryTableFieldId="2"/>
    <tableColumn id="3" uniqueName="3" name="code_MKB" queryTableFieldId="3"/>
    <tableColumn id="4" uniqueName="4" name="age_group" queryTableFieldId="4"/>
    <tableColumn id="5" uniqueName="5" name="sum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8" sqref="E28"/>
    </sheetView>
  </sheetViews>
  <sheetFormatPr defaultRowHeight="13.2" x14ac:dyDescent="0.25"/>
  <cols>
    <col min="1" max="1" width="8.88671875" style="2"/>
    <col min="2" max="2" width="13.21875" style="2" bestFit="1" customWidth="1"/>
    <col min="3" max="3" width="26.21875" style="2" bestFit="1" customWidth="1"/>
    <col min="4" max="4" width="18.21875" style="2" bestFit="1" customWidth="1"/>
    <col min="5" max="5" width="15.77734375" style="2" bestFit="1" customWidth="1"/>
    <col min="6" max="16384" width="8.88671875" style="2"/>
  </cols>
  <sheetData>
    <row r="1" spans="1:5" x14ac:dyDescent="0.25">
      <c r="A1" s="1" t="s">
        <v>35</v>
      </c>
      <c r="B1" s="1" t="s">
        <v>36</v>
      </c>
      <c r="C1" s="1" t="s">
        <v>42</v>
      </c>
      <c r="D1" s="1" t="s">
        <v>37</v>
      </c>
      <c r="E1" s="1" t="s">
        <v>38</v>
      </c>
    </row>
    <row r="2" spans="1:5" ht="14.4" x14ac:dyDescent="0.3">
      <c r="A2" s="1" t="s">
        <v>39</v>
      </c>
      <c r="B2" s="1" t="s">
        <v>7</v>
      </c>
      <c r="C2" s="3">
        <f>3543051+3509124</f>
        <v>7052175</v>
      </c>
      <c r="D2" s="4">
        <v>3.7000000000000002E-3</v>
      </c>
      <c r="E2" s="2">
        <f>ROUND(C2*D2,0)</f>
        <v>26093</v>
      </c>
    </row>
    <row r="3" spans="1:5" ht="14.4" x14ac:dyDescent="0.3">
      <c r="A3" s="1" t="s">
        <v>39</v>
      </c>
      <c r="B3" s="1" t="s">
        <v>8</v>
      </c>
      <c r="C3" s="2">
        <f>615240+952897</f>
        <v>1568137</v>
      </c>
      <c r="D3" s="4">
        <v>1.3899999999999999E-2</v>
      </c>
      <c r="E3" s="2">
        <f>ROUND(C3*D3,0)</f>
        <v>21797</v>
      </c>
    </row>
    <row r="4" spans="1:5" ht="14.4" x14ac:dyDescent="0.3">
      <c r="A4" s="1" t="s">
        <v>40</v>
      </c>
      <c r="B4" s="1" t="s">
        <v>7</v>
      </c>
      <c r="C4" s="3">
        <f>3543051+3509124</f>
        <v>7052175</v>
      </c>
      <c r="D4" s="4">
        <v>1.1299999999999999E-2</v>
      </c>
      <c r="E4" s="2">
        <f t="shared" ref="E4:E7" si="0">ROUND(C4*D4,0)</f>
        <v>79690</v>
      </c>
    </row>
    <row r="5" spans="1:5" ht="14.4" x14ac:dyDescent="0.3">
      <c r="A5" s="1" t="s">
        <v>40</v>
      </c>
      <c r="B5" s="1" t="s">
        <v>8</v>
      </c>
      <c r="C5" s="2">
        <f>615240+952897</f>
        <v>1568137</v>
      </c>
      <c r="D5" s="4">
        <v>7.6700000000000004E-2</v>
      </c>
      <c r="E5" s="2">
        <f t="shared" si="0"/>
        <v>120276</v>
      </c>
    </row>
    <row r="6" spans="1:5" ht="14.4" x14ac:dyDescent="0.3">
      <c r="A6" s="1" t="s">
        <v>41</v>
      </c>
      <c r="B6" s="1" t="s">
        <v>7</v>
      </c>
      <c r="C6" s="3">
        <f>3543051+3509124</f>
        <v>7052175</v>
      </c>
      <c r="D6" s="4">
        <v>2.07E-2</v>
      </c>
      <c r="E6" s="2">
        <f t="shared" si="0"/>
        <v>145980</v>
      </c>
    </row>
    <row r="7" spans="1:5" ht="14.4" x14ac:dyDescent="0.3">
      <c r="A7" s="1" t="s">
        <v>41</v>
      </c>
      <c r="B7" s="1" t="s">
        <v>8</v>
      </c>
      <c r="C7" s="2">
        <f>615240+952897</f>
        <v>1568137</v>
      </c>
      <c r="D7" s="4">
        <v>0.09</v>
      </c>
      <c r="E7" s="2">
        <f t="shared" si="0"/>
        <v>141132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2"/>
  <sheetViews>
    <sheetView workbookViewId="0">
      <selection activeCell="Q964" sqref="Q964"/>
    </sheetView>
  </sheetViews>
  <sheetFormatPr defaultRowHeight="14.4" x14ac:dyDescent="0.3"/>
  <cols>
    <col min="1" max="1" width="6.88671875" bestFit="1" customWidth="1"/>
    <col min="2" max="2" width="32.21875" customWidth="1"/>
    <col min="3" max="3" width="37" bestFit="1" customWidth="1"/>
    <col min="4" max="4" width="12.21875" bestFit="1" customWidth="1"/>
    <col min="5" max="5" width="16.88671875" bestFit="1" customWidth="1"/>
    <col min="8" max="8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7</v>
      </c>
      <c r="L1">
        <f>ROUND(AVERAGE(E443,E487,E531),2)</f>
        <v>0.37</v>
      </c>
    </row>
    <row r="2" spans="1:12" hidden="1" x14ac:dyDescent="0.3">
      <c r="A2">
        <v>2013</v>
      </c>
      <c r="B2" t="s">
        <v>5</v>
      </c>
      <c r="C2" t="s">
        <v>6</v>
      </c>
      <c r="D2" t="s">
        <v>33</v>
      </c>
      <c r="E2">
        <v>0</v>
      </c>
      <c r="K2" t="s">
        <v>8</v>
      </c>
    </row>
    <row r="3" spans="1:12" hidden="1" x14ac:dyDescent="0.3">
      <c r="A3">
        <v>2013</v>
      </c>
      <c r="B3" t="s">
        <v>5</v>
      </c>
      <c r="C3" t="s">
        <v>6</v>
      </c>
      <c r="D3" t="s">
        <v>7</v>
      </c>
      <c r="E3">
        <v>0.03</v>
      </c>
    </row>
    <row r="4" spans="1:12" hidden="1" x14ac:dyDescent="0.3">
      <c r="A4">
        <v>2013</v>
      </c>
      <c r="B4" t="s">
        <v>5</v>
      </c>
      <c r="C4" t="s">
        <v>6</v>
      </c>
      <c r="D4" t="s">
        <v>8</v>
      </c>
      <c r="E4">
        <v>0.17</v>
      </c>
    </row>
    <row r="5" spans="1:12" hidden="1" x14ac:dyDescent="0.3">
      <c r="A5">
        <v>2013</v>
      </c>
      <c r="B5" t="s">
        <v>9</v>
      </c>
      <c r="C5" t="s">
        <v>10</v>
      </c>
      <c r="D5" t="s">
        <v>11</v>
      </c>
      <c r="E5">
        <v>0</v>
      </c>
    </row>
    <row r="6" spans="1:12" hidden="1" x14ac:dyDescent="0.3">
      <c r="A6">
        <v>2013</v>
      </c>
      <c r="B6" t="s">
        <v>9</v>
      </c>
      <c r="C6" t="s">
        <v>10</v>
      </c>
      <c r="D6" t="s">
        <v>33</v>
      </c>
      <c r="E6">
        <v>0</v>
      </c>
    </row>
    <row r="7" spans="1:12" hidden="1" x14ac:dyDescent="0.3">
      <c r="A7">
        <v>2013</v>
      </c>
      <c r="B7" t="s">
        <v>9</v>
      </c>
      <c r="C7" t="s">
        <v>10</v>
      </c>
      <c r="D7" t="s">
        <v>7</v>
      </c>
      <c r="E7">
        <v>0.06</v>
      </c>
    </row>
    <row r="8" spans="1:12" hidden="1" x14ac:dyDescent="0.3">
      <c r="A8">
        <v>2013</v>
      </c>
      <c r="B8" t="s">
        <v>9</v>
      </c>
      <c r="C8" t="s">
        <v>10</v>
      </c>
      <c r="D8" t="s">
        <v>8</v>
      </c>
      <c r="E8">
        <v>0.44</v>
      </c>
    </row>
    <row r="9" spans="1:12" hidden="1" x14ac:dyDescent="0.3">
      <c r="A9">
        <v>2013</v>
      </c>
      <c r="B9" t="s">
        <v>12</v>
      </c>
      <c r="C9" t="s">
        <v>13</v>
      </c>
      <c r="D9" t="s">
        <v>11</v>
      </c>
      <c r="E9">
        <v>0</v>
      </c>
    </row>
    <row r="10" spans="1:12" hidden="1" x14ac:dyDescent="0.3">
      <c r="A10">
        <v>2013</v>
      </c>
      <c r="B10" t="s">
        <v>12</v>
      </c>
      <c r="C10" t="s">
        <v>13</v>
      </c>
      <c r="D10" t="s">
        <v>7</v>
      </c>
      <c r="E10">
        <v>0.08</v>
      </c>
    </row>
    <row r="11" spans="1:12" hidden="1" x14ac:dyDescent="0.3">
      <c r="A11">
        <v>2013</v>
      </c>
      <c r="B11" t="s">
        <v>12</v>
      </c>
      <c r="C11" t="s">
        <v>13</v>
      </c>
      <c r="D11" t="s">
        <v>8</v>
      </c>
      <c r="E11">
        <v>0.31</v>
      </c>
    </row>
    <row r="12" spans="1:12" hidden="1" x14ac:dyDescent="0.3">
      <c r="A12">
        <v>2013</v>
      </c>
      <c r="B12" t="s">
        <v>14</v>
      </c>
      <c r="C12" t="s">
        <v>15</v>
      </c>
      <c r="D12" t="s">
        <v>11</v>
      </c>
      <c r="E12">
        <v>0</v>
      </c>
    </row>
    <row r="13" spans="1:12" hidden="1" x14ac:dyDescent="0.3">
      <c r="A13">
        <v>2013</v>
      </c>
      <c r="B13" t="s">
        <v>14</v>
      </c>
      <c r="C13" t="s">
        <v>15</v>
      </c>
      <c r="D13" t="s">
        <v>33</v>
      </c>
      <c r="E13">
        <v>0</v>
      </c>
    </row>
    <row r="14" spans="1:12" hidden="1" x14ac:dyDescent="0.3">
      <c r="A14">
        <v>2013</v>
      </c>
      <c r="B14" t="s">
        <v>14</v>
      </c>
      <c r="C14" t="s">
        <v>15</v>
      </c>
      <c r="D14" t="s">
        <v>7</v>
      </c>
      <c r="E14">
        <v>0.06</v>
      </c>
    </row>
    <row r="15" spans="1:12" hidden="1" x14ac:dyDescent="0.3">
      <c r="A15">
        <v>2013</v>
      </c>
      <c r="B15" t="s">
        <v>14</v>
      </c>
      <c r="C15" t="s">
        <v>15</v>
      </c>
      <c r="D15" t="s">
        <v>8</v>
      </c>
      <c r="E15">
        <v>0.18</v>
      </c>
    </row>
    <row r="16" spans="1:12" hidden="1" x14ac:dyDescent="0.3">
      <c r="A16">
        <v>2013</v>
      </c>
      <c r="B16" t="s">
        <v>16</v>
      </c>
      <c r="C16" t="s">
        <v>17</v>
      </c>
      <c r="D16" t="s">
        <v>11</v>
      </c>
      <c r="E16">
        <v>0</v>
      </c>
    </row>
    <row r="17" spans="1:5" hidden="1" x14ac:dyDescent="0.3">
      <c r="A17">
        <v>2013</v>
      </c>
      <c r="B17" t="s">
        <v>16</v>
      </c>
      <c r="C17" t="s">
        <v>17</v>
      </c>
      <c r="D17" t="s">
        <v>33</v>
      </c>
      <c r="E17">
        <v>0</v>
      </c>
    </row>
    <row r="18" spans="1:5" hidden="1" x14ac:dyDescent="0.3">
      <c r="A18">
        <v>2013</v>
      </c>
      <c r="B18" t="s">
        <v>16</v>
      </c>
      <c r="C18" t="s">
        <v>17</v>
      </c>
      <c r="D18" t="s">
        <v>7</v>
      </c>
      <c r="E18">
        <v>0.34</v>
      </c>
    </row>
    <row r="19" spans="1:5" hidden="1" x14ac:dyDescent="0.3">
      <c r="A19">
        <v>2013</v>
      </c>
      <c r="B19" t="s">
        <v>16</v>
      </c>
      <c r="C19" t="s">
        <v>17</v>
      </c>
      <c r="D19" t="s">
        <v>8</v>
      </c>
      <c r="E19">
        <v>1.17</v>
      </c>
    </row>
    <row r="20" spans="1:5" hidden="1" x14ac:dyDescent="0.3">
      <c r="A20">
        <v>2013</v>
      </c>
      <c r="B20" t="s">
        <v>18</v>
      </c>
      <c r="C20" t="s">
        <v>19</v>
      </c>
      <c r="D20" t="s">
        <v>11</v>
      </c>
      <c r="E20">
        <v>0</v>
      </c>
    </row>
    <row r="21" spans="1:5" hidden="1" x14ac:dyDescent="0.3">
      <c r="A21">
        <v>2013</v>
      </c>
      <c r="B21" t="s">
        <v>18</v>
      </c>
      <c r="C21" t="s">
        <v>19</v>
      </c>
      <c r="D21" t="s">
        <v>33</v>
      </c>
      <c r="E21">
        <v>0</v>
      </c>
    </row>
    <row r="22" spans="1:5" hidden="1" x14ac:dyDescent="0.3">
      <c r="A22">
        <v>2013</v>
      </c>
      <c r="B22" t="s">
        <v>18</v>
      </c>
      <c r="C22" t="s">
        <v>19</v>
      </c>
      <c r="D22" t="s">
        <v>7</v>
      </c>
      <c r="E22">
        <v>0.02</v>
      </c>
    </row>
    <row r="23" spans="1:5" hidden="1" x14ac:dyDescent="0.3">
      <c r="A23">
        <v>2013</v>
      </c>
      <c r="B23" t="s">
        <v>18</v>
      </c>
      <c r="C23" t="s">
        <v>19</v>
      </c>
      <c r="D23" t="s">
        <v>8</v>
      </c>
      <c r="E23">
        <v>0.03</v>
      </c>
    </row>
    <row r="24" spans="1:5" hidden="1" x14ac:dyDescent="0.3">
      <c r="A24">
        <v>2013</v>
      </c>
      <c r="B24" t="s">
        <v>20</v>
      </c>
      <c r="C24" t="s">
        <v>21</v>
      </c>
      <c r="D24" t="s">
        <v>11</v>
      </c>
      <c r="E24">
        <v>0.02</v>
      </c>
    </row>
    <row r="25" spans="1:5" hidden="1" x14ac:dyDescent="0.3">
      <c r="A25">
        <v>2013</v>
      </c>
      <c r="B25" t="s">
        <v>20</v>
      </c>
      <c r="C25" t="s">
        <v>21</v>
      </c>
      <c r="D25" t="s">
        <v>33</v>
      </c>
      <c r="E25">
        <v>0.03</v>
      </c>
    </row>
    <row r="26" spans="1:5" hidden="1" x14ac:dyDescent="0.3">
      <c r="A26">
        <v>2013</v>
      </c>
      <c r="B26" t="s">
        <v>20</v>
      </c>
      <c r="C26" t="s">
        <v>21</v>
      </c>
      <c r="D26" t="s">
        <v>7</v>
      </c>
      <c r="E26">
        <v>0.11</v>
      </c>
    </row>
    <row r="27" spans="1:5" hidden="1" x14ac:dyDescent="0.3">
      <c r="A27">
        <v>2013</v>
      </c>
      <c r="B27" t="s">
        <v>20</v>
      </c>
      <c r="C27" t="s">
        <v>21</v>
      </c>
      <c r="D27" t="s">
        <v>8</v>
      </c>
      <c r="E27">
        <v>0.4</v>
      </c>
    </row>
    <row r="28" spans="1:5" hidden="1" x14ac:dyDescent="0.3">
      <c r="A28">
        <v>2013</v>
      </c>
      <c r="B28" t="s">
        <v>22</v>
      </c>
      <c r="D28" t="s">
        <v>11</v>
      </c>
      <c r="E28">
        <v>0.05</v>
      </c>
    </row>
    <row r="29" spans="1:5" hidden="1" x14ac:dyDescent="0.3">
      <c r="A29">
        <v>2013</v>
      </c>
      <c r="B29" t="s">
        <v>22</v>
      </c>
      <c r="D29" t="s">
        <v>33</v>
      </c>
      <c r="E29">
        <v>0.08</v>
      </c>
    </row>
    <row r="30" spans="1:5" hidden="1" x14ac:dyDescent="0.3">
      <c r="A30">
        <v>2013</v>
      </c>
      <c r="B30" t="s">
        <v>22</v>
      </c>
      <c r="D30" t="s">
        <v>7</v>
      </c>
      <c r="E30">
        <v>0.8</v>
      </c>
    </row>
    <row r="31" spans="1:5" hidden="1" x14ac:dyDescent="0.3">
      <c r="A31">
        <v>2013</v>
      </c>
      <c r="B31" t="s">
        <v>22</v>
      </c>
      <c r="D31" t="s">
        <v>8</v>
      </c>
      <c r="E31">
        <v>4.07</v>
      </c>
    </row>
    <row r="32" spans="1:5" hidden="1" x14ac:dyDescent="0.3">
      <c r="A32">
        <v>2013</v>
      </c>
      <c r="B32" t="s">
        <v>23</v>
      </c>
      <c r="C32" t="s">
        <v>24</v>
      </c>
      <c r="D32" t="s">
        <v>11</v>
      </c>
      <c r="E32">
        <v>0.06</v>
      </c>
    </row>
    <row r="33" spans="1:5" hidden="1" x14ac:dyDescent="0.3">
      <c r="A33">
        <v>2013</v>
      </c>
      <c r="B33" t="s">
        <v>23</v>
      </c>
      <c r="C33" t="s">
        <v>24</v>
      </c>
      <c r="D33" t="s">
        <v>33</v>
      </c>
      <c r="E33">
        <v>0.11</v>
      </c>
    </row>
    <row r="34" spans="1:5" hidden="1" x14ac:dyDescent="0.3">
      <c r="A34">
        <v>2013</v>
      </c>
      <c r="B34" t="s">
        <v>23</v>
      </c>
      <c r="C34" t="s">
        <v>24</v>
      </c>
      <c r="D34" t="s">
        <v>7</v>
      </c>
      <c r="E34">
        <v>1.5</v>
      </c>
    </row>
    <row r="35" spans="1:5" hidden="1" x14ac:dyDescent="0.3">
      <c r="A35">
        <v>2013</v>
      </c>
      <c r="B35" t="s">
        <v>23</v>
      </c>
      <c r="C35" t="s">
        <v>24</v>
      </c>
      <c r="D35" t="s">
        <v>8</v>
      </c>
      <c r="E35">
        <v>6.76</v>
      </c>
    </row>
    <row r="36" spans="1:5" hidden="1" x14ac:dyDescent="0.3">
      <c r="A36">
        <v>2013</v>
      </c>
      <c r="B36" t="s">
        <v>25</v>
      </c>
      <c r="C36" t="s">
        <v>26</v>
      </c>
      <c r="D36" t="s">
        <v>11</v>
      </c>
      <c r="E36">
        <v>0</v>
      </c>
    </row>
    <row r="37" spans="1:5" hidden="1" x14ac:dyDescent="0.3">
      <c r="A37">
        <v>2013</v>
      </c>
      <c r="B37" t="s">
        <v>25</v>
      </c>
      <c r="C37" t="s">
        <v>26</v>
      </c>
      <c r="D37" t="s">
        <v>33</v>
      </c>
      <c r="E37">
        <v>0</v>
      </c>
    </row>
    <row r="38" spans="1:5" hidden="1" x14ac:dyDescent="0.3">
      <c r="A38">
        <v>2013</v>
      </c>
      <c r="B38" t="s">
        <v>25</v>
      </c>
      <c r="C38" t="s">
        <v>26</v>
      </c>
      <c r="D38" t="s">
        <v>7</v>
      </c>
      <c r="E38">
        <v>0.26</v>
      </c>
    </row>
    <row r="39" spans="1:5" hidden="1" x14ac:dyDescent="0.3">
      <c r="A39">
        <v>2013</v>
      </c>
      <c r="B39" t="s">
        <v>25</v>
      </c>
      <c r="C39" t="s">
        <v>26</v>
      </c>
      <c r="D39" t="s">
        <v>8</v>
      </c>
      <c r="E39">
        <v>0.96</v>
      </c>
    </row>
    <row r="40" spans="1:5" hidden="1" x14ac:dyDescent="0.3">
      <c r="A40">
        <v>2013</v>
      </c>
      <c r="B40" t="s">
        <v>27</v>
      </c>
      <c r="C40" t="s">
        <v>28</v>
      </c>
      <c r="D40" t="s">
        <v>11</v>
      </c>
      <c r="E40">
        <v>0</v>
      </c>
    </row>
    <row r="41" spans="1:5" hidden="1" x14ac:dyDescent="0.3">
      <c r="A41">
        <v>2013</v>
      </c>
      <c r="B41" t="s">
        <v>27</v>
      </c>
      <c r="C41" t="s">
        <v>28</v>
      </c>
      <c r="D41" t="s">
        <v>33</v>
      </c>
      <c r="E41">
        <v>0</v>
      </c>
    </row>
    <row r="42" spans="1:5" hidden="1" x14ac:dyDescent="0.3">
      <c r="A42">
        <v>2013</v>
      </c>
      <c r="B42" t="s">
        <v>27</v>
      </c>
      <c r="C42" t="s">
        <v>28</v>
      </c>
      <c r="D42" t="s">
        <v>7</v>
      </c>
      <c r="E42">
        <v>0.2</v>
      </c>
    </row>
    <row r="43" spans="1:5" hidden="1" x14ac:dyDescent="0.3">
      <c r="A43">
        <v>2013</v>
      </c>
      <c r="B43" t="s">
        <v>27</v>
      </c>
      <c r="C43" t="s">
        <v>28</v>
      </c>
      <c r="D43" t="s">
        <v>8</v>
      </c>
      <c r="E43">
        <v>1.59</v>
      </c>
    </row>
    <row r="44" spans="1:5" hidden="1" x14ac:dyDescent="0.3">
      <c r="A44">
        <v>2012</v>
      </c>
      <c r="B44" t="s">
        <v>5</v>
      </c>
      <c r="C44" t="s">
        <v>6</v>
      </c>
      <c r="D44" t="s">
        <v>11</v>
      </c>
      <c r="E44">
        <v>0</v>
      </c>
    </row>
    <row r="45" spans="1:5" hidden="1" x14ac:dyDescent="0.3">
      <c r="A45">
        <v>2012</v>
      </c>
      <c r="B45" t="s">
        <v>5</v>
      </c>
      <c r="C45" t="s">
        <v>6</v>
      </c>
      <c r="D45" t="s">
        <v>33</v>
      </c>
      <c r="E45">
        <v>0</v>
      </c>
    </row>
    <row r="46" spans="1:5" hidden="1" x14ac:dyDescent="0.3">
      <c r="A46">
        <v>2012</v>
      </c>
      <c r="B46" t="s">
        <v>5</v>
      </c>
      <c r="C46" t="s">
        <v>6</v>
      </c>
      <c r="D46" t="s">
        <v>7</v>
      </c>
      <c r="E46">
        <v>0.03</v>
      </c>
    </row>
    <row r="47" spans="1:5" hidden="1" x14ac:dyDescent="0.3">
      <c r="A47">
        <v>2012</v>
      </c>
      <c r="B47" t="s">
        <v>5</v>
      </c>
      <c r="C47" t="s">
        <v>6</v>
      </c>
      <c r="D47" t="s">
        <v>8</v>
      </c>
      <c r="E47">
        <v>0.21</v>
      </c>
    </row>
    <row r="48" spans="1:5" hidden="1" x14ac:dyDescent="0.3">
      <c r="A48">
        <v>2012</v>
      </c>
      <c r="B48" t="s">
        <v>9</v>
      </c>
      <c r="C48" t="s">
        <v>10</v>
      </c>
      <c r="D48" t="s">
        <v>11</v>
      </c>
      <c r="E48">
        <v>0</v>
      </c>
    </row>
    <row r="49" spans="1:5" hidden="1" x14ac:dyDescent="0.3">
      <c r="A49">
        <v>2012</v>
      </c>
      <c r="B49" t="s">
        <v>9</v>
      </c>
      <c r="C49" t="s">
        <v>10</v>
      </c>
      <c r="D49" t="s">
        <v>33</v>
      </c>
      <c r="E49">
        <v>0</v>
      </c>
    </row>
    <row r="50" spans="1:5" hidden="1" x14ac:dyDescent="0.3">
      <c r="A50">
        <v>2012</v>
      </c>
      <c r="B50" t="s">
        <v>9</v>
      </c>
      <c r="C50" t="s">
        <v>10</v>
      </c>
      <c r="D50" t="s">
        <v>7</v>
      </c>
      <c r="E50">
        <v>0.1</v>
      </c>
    </row>
    <row r="51" spans="1:5" hidden="1" x14ac:dyDescent="0.3">
      <c r="A51">
        <v>2012</v>
      </c>
      <c r="B51" t="s">
        <v>9</v>
      </c>
      <c r="C51" t="s">
        <v>10</v>
      </c>
      <c r="D51" t="s">
        <v>8</v>
      </c>
      <c r="E51">
        <v>0.61</v>
      </c>
    </row>
    <row r="52" spans="1:5" hidden="1" x14ac:dyDescent="0.3">
      <c r="A52">
        <v>2012</v>
      </c>
      <c r="B52" t="s">
        <v>12</v>
      </c>
      <c r="C52" t="s">
        <v>13</v>
      </c>
      <c r="D52" t="s">
        <v>11</v>
      </c>
      <c r="E52">
        <v>0</v>
      </c>
    </row>
    <row r="53" spans="1:5" hidden="1" x14ac:dyDescent="0.3">
      <c r="A53">
        <v>2012</v>
      </c>
      <c r="B53" t="s">
        <v>12</v>
      </c>
      <c r="C53" t="s">
        <v>13</v>
      </c>
      <c r="D53" t="s">
        <v>33</v>
      </c>
      <c r="E53">
        <v>0</v>
      </c>
    </row>
    <row r="54" spans="1:5" hidden="1" x14ac:dyDescent="0.3">
      <c r="A54">
        <v>2012</v>
      </c>
      <c r="B54" t="s">
        <v>12</v>
      </c>
      <c r="C54" t="s">
        <v>13</v>
      </c>
      <c r="D54" t="s">
        <v>7</v>
      </c>
      <c r="E54">
        <v>0.13</v>
      </c>
    </row>
    <row r="55" spans="1:5" hidden="1" x14ac:dyDescent="0.3">
      <c r="A55">
        <v>2012</v>
      </c>
      <c r="B55" t="s">
        <v>12</v>
      </c>
      <c r="C55" t="s">
        <v>13</v>
      </c>
      <c r="D55" t="s">
        <v>8</v>
      </c>
      <c r="E55">
        <v>0.5</v>
      </c>
    </row>
    <row r="56" spans="1:5" hidden="1" x14ac:dyDescent="0.3">
      <c r="A56">
        <v>2012</v>
      </c>
      <c r="B56" t="s">
        <v>14</v>
      </c>
      <c r="C56" t="s">
        <v>15</v>
      </c>
      <c r="D56" t="s">
        <v>11</v>
      </c>
      <c r="E56">
        <v>0</v>
      </c>
    </row>
    <row r="57" spans="1:5" hidden="1" x14ac:dyDescent="0.3">
      <c r="A57">
        <v>2012</v>
      </c>
      <c r="B57" t="s">
        <v>14</v>
      </c>
      <c r="C57" t="s">
        <v>15</v>
      </c>
      <c r="D57" t="s">
        <v>33</v>
      </c>
      <c r="E57">
        <v>0</v>
      </c>
    </row>
    <row r="58" spans="1:5" hidden="1" x14ac:dyDescent="0.3">
      <c r="A58">
        <v>2012</v>
      </c>
      <c r="B58" t="s">
        <v>14</v>
      </c>
      <c r="C58" t="s">
        <v>15</v>
      </c>
      <c r="D58" t="s">
        <v>7</v>
      </c>
      <c r="E58">
        <v>0.08</v>
      </c>
    </row>
    <row r="59" spans="1:5" hidden="1" x14ac:dyDescent="0.3">
      <c r="A59">
        <v>2012</v>
      </c>
      <c r="B59" t="s">
        <v>14</v>
      </c>
      <c r="C59" t="s">
        <v>15</v>
      </c>
      <c r="D59" t="s">
        <v>8</v>
      </c>
      <c r="E59">
        <v>0.23</v>
      </c>
    </row>
    <row r="60" spans="1:5" hidden="1" x14ac:dyDescent="0.3">
      <c r="A60">
        <v>2012</v>
      </c>
      <c r="B60" t="s">
        <v>16</v>
      </c>
      <c r="C60" t="s">
        <v>17</v>
      </c>
      <c r="D60" t="s">
        <v>11</v>
      </c>
      <c r="E60">
        <v>0</v>
      </c>
    </row>
    <row r="61" spans="1:5" hidden="1" x14ac:dyDescent="0.3">
      <c r="A61">
        <v>2012</v>
      </c>
      <c r="B61" t="s">
        <v>16</v>
      </c>
      <c r="C61" t="s">
        <v>17</v>
      </c>
      <c r="D61" t="s">
        <v>33</v>
      </c>
      <c r="E61">
        <v>0</v>
      </c>
    </row>
    <row r="62" spans="1:5" hidden="1" x14ac:dyDescent="0.3">
      <c r="A62">
        <v>2012</v>
      </c>
      <c r="B62" t="s">
        <v>16</v>
      </c>
      <c r="C62" t="s">
        <v>17</v>
      </c>
      <c r="D62" t="s">
        <v>7</v>
      </c>
      <c r="E62">
        <v>0.5</v>
      </c>
    </row>
    <row r="63" spans="1:5" hidden="1" x14ac:dyDescent="0.3">
      <c r="A63">
        <v>2012</v>
      </c>
      <c r="B63" t="s">
        <v>16</v>
      </c>
      <c r="C63" t="s">
        <v>17</v>
      </c>
      <c r="D63" t="s">
        <v>8</v>
      </c>
      <c r="E63">
        <v>1.74</v>
      </c>
    </row>
    <row r="64" spans="1:5" hidden="1" x14ac:dyDescent="0.3">
      <c r="A64">
        <v>2012</v>
      </c>
      <c r="B64" t="s">
        <v>18</v>
      </c>
      <c r="C64" t="s">
        <v>19</v>
      </c>
      <c r="D64" t="s">
        <v>11</v>
      </c>
      <c r="E64">
        <v>0</v>
      </c>
    </row>
    <row r="65" spans="1:5" hidden="1" x14ac:dyDescent="0.3">
      <c r="A65">
        <v>2012</v>
      </c>
      <c r="B65" t="s">
        <v>18</v>
      </c>
      <c r="C65" t="s">
        <v>19</v>
      </c>
      <c r="D65" t="s">
        <v>33</v>
      </c>
      <c r="E65">
        <v>0</v>
      </c>
    </row>
    <row r="66" spans="1:5" hidden="1" x14ac:dyDescent="0.3">
      <c r="A66">
        <v>2015</v>
      </c>
      <c r="B66" t="s">
        <v>20</v>
      </c>
      <c r="C66" t="s">
        <v>21</v>
      </c>
      <c r="D66" t="s">
        <v>33</v>
      </c>
      <c r="E66">
        <v>0.04</v>
      </c>
    </row>
    <row r="67" spans="1:5" hidden="1" x14ac:dyDescent="0.3">
      <c r="A67">
        <v>2015</v>
      </c>
      <c r="B67" t="s">
        <v>20</v>
      </c>
      <c r="C67" t="s">
        <v>21</v>
      </c>
      <c r="D67" t="s">
        <v>7</v>
      </c>
      <c r="E67">
        <v>0.14000000000000001</v>
      </c>
    </row>
    <row r="68" spans="1:5" hidden="1" x14ac:dyDescent="0.3">
      <c r="A68">
        <v>2015</v>
      </c>
      <c r="B68" t="s">
        <v>20</v>
      </c>
      <c r="C68" t="s">
        <v>21</v>
      </c>
      <c r="D68" t="s">
        <v>8</v>
      </c>
      <c r="E68">
        <v>0.49</v>
      </c>
    </row>
    <row r="69" spans="1:5" hidden="1" x14ac:dyDescent="0.3">
      <c r="A69">
        <v>2015</v>
      </c>
      <c r="B69" t="s">
        <v>22</v>
      </c>
      <c r="D69" t="s">
        <v>11</v>
      </c>
      <c r="E69">
        <v>0.04</v>
      </c>
    </row>
    <row r="70" spans="1:5" hidden="1" x14ac:dyDescent="0.3">
      <c r="A70">
        <v>2015</v>
      </c>
      <c r="B70" t="s">
        <v>22</v>
      </c>
      <c r="D70" t="s">
        <v>33</v>
      </c>
      <c r="E70">
        <v>0.09</v>
      </c>
    </row>
    <row r="71" spans="1:5" hidden="1" x14ac:dyDescent="0.3">
      <c r="A71">
        <v>2015</v>
      </c>
      <c r="B71" t="s">
        <v>22</v>
      </c>
      <c r="D71" t="s">
        <v>7</v>
      </c>
      <c r="E71">
        <v>1.17</v>
      </c>
    </row>
    <row r="72" spans="1:5" hidden="1" x14ac:dyDescent="0.3">
      <c r="A72">
        <v>2015</v>
      </c>
      <c r="B72" t="s">
        <v>22</v>
      </c>
      <c r="D72" t="s">
        <v>8</v>
      </c>
      <c r="E72">
        <v>5.82</v>
      </c>
    </row>
    <row r="73" spans="1:5" hidden="1" x14ac:dyDescent="0.3">
      <c r="A73">
        <v>2015</v>
      </c>
      <c r="B73" t="s">
        <v>23</v>
      </c>
      <c r="C73" t="s">
        <v>24</v>
      </c>
      <c r="D73" t="s">
        <v>11</v>
      </c>
      <c r="E73">
        <v>0.05</v>
      </c>
    </row>
    <row r="74" spans="1:5" hidden="1" x14ac:dyDescent="0.3">
      <c r="A74">
        <v>2015</v>
      </c>
      <c r="B74" t="s">
        <v>23</v>
      </c>
      <c r="C74" t="s">
        <v>24</v>
      </c>
      <c r="D74" t="s">
        <v>33</v>
      </c>
      <c r="E74">
        <v>0.13</v>
      </c>
    </row>
    <row r="75" spans="1:5" hidden="1" x14ac:dyDescent="0.3">
      <c r="A75">
        <v>2015</v>
      </c>
      <c r="B75" t="s">
        <v>23</v>
      </c>
      <c r="C75" t="s">
        <v>24</v>
      </c>
      <c r="D75" t="s">
        <v>7</v>
      </c>
      <c r="E75">
        <v>2.0499999999999998</v>
      </c>
    </row>
    <row r="76" spans="1:5" hidden="1" x14ac:dyDescent="0.3">
      <c r="A76">
        <v>2015</v>
      </c>
      <c r="B76" t="s">
        <v>23</v>
      </c>
      <c r="C76" t="s">
        <v>24</v>
      </c>
      <c r="D76" t="s">
        <v>8</v>
      </c>
      <c r="E76">
        <v>9.25</v>
      </c>
    </row>
    <row r="77" spans="1:5" hidden="1" x14ac:dyDescent="0.3">
      <c r="A77">
        <v>2015</v>
      </c>
      <c r="B77" t="s">
        <v>25</v>
      </c>
      <c r="C77" t="s">
        <v>26</v>
      </c>
      <c r="D77" t="s">
        <v>11</v>
      </c>
      <c r="E77">
        <v>0</v>
      </c>
    </row>
    <row r="78" spans="1:5" hidden="1" x14ac:dyDescent="0.3">
      <c r="A78">
        <v>2015</v>
      </c>
      <c r="B78" t="s">
        <v>25</v>
      </c>
      <c r="C78" t="s">
        <v>26</v>
      </c>
      <c r="D78" t="s">
        <v>33</v>
      </c>
      <c r="E78">
        <v>0</v>
      </c>
    </row>
    <row r="79" spans="1:5" hidden="1" x14ac:dyDescent="0.3">
      <c r="A79">
        <v>2015</v>
      </c>
      <c r="B79" t="s">
        <v>25</v>
      </c>
      <c r="C79" t="s">
        <v>26</v>
      </c>
      <c r="D79" t="s">
        <v>7</v>
      </c>
      <c r="E79">
        <v>0.3</v>
      </c>
    </row>
    <row r="80" spans="1:5" hidden="1" x14ac:dyDescent="0.3">
      <c r="A80">
        <v>2015</v>
      </c>
      <c r="B80" t="s">
        <v>25</v>
      </c>
      <c r="C80" t="s">
        <v>26</v>
      </c>
      <c r="D80" t="s">
        <v>8</v>
      </c>
      <c r="E80">
        <v>1.1499999999999999</v>
      </c>
    </row>
    <row r="81" spans="1:5" hidden="1" x14ac:dyDescent="0.3">
      <c r="A81">
        <v>2015</v>
      </c>
      <c r="B81" t="s">
        <v>27</v>
      </c>
      <c r="C81" t="s">
        <v>28</v>
      </c>
      <c r="D81" t="s">
        <v>11</v>
      </c>
      <c r="E81">
        <v>0</v>
      </c>
    </row>
    <row r="82" spans="1:5" hidden="1" x14ac:dyDescent="0.3">
      <c r="A82">
        <v>2015</v>
      </c>
      <c r="B82" t="s">
        <v>27</v>
      </c>
      <c r="C82" t="s">
        <v>28</v>
      </c>
      <c r="D82" t="s">
        <v>33</v>
      </c>
      <c r="E82">
        <v>0</v>
      </c>
    </row>
    <row r="83" spans="1:5" hidden="1" x14ac:dyDescent="0.3">
      <c r="A83">
        <v>2015</v>
      </c>
      <c r="B83" t="s">
        <v>27</v>
      </c>
      <c r="C83" t="s">
        <v>28</v>
      </c>
      <c r="D83" t="s">
        <v>7</v>
      </c>
      <c r="E83">
        <v>0.22</v>
      </c>
    </row>
    <row r="84" spans="1:5" hidden="1" x14ac:dyDescent="0.3">
      <c r="A84">
        <v>2015</v>
      </c>
      <c r="B84" t="s">
        <v>27</v>
      </c>
      <c r="C84" t="s">
        <v>28</v>
      </c>
      <c r="D84" t="s">
        <v>8</v>
      </c>
      <c r="E84">
        <v>1.73</v>
      </c>
    </row>
    <row r="85" spans="1:5" hidden="1" x14ac:dyDescent="0.3">
      <c r="A85">
        <v>2014</v>
      </c>
      <c r="B85" t="s">
        <v>5</v>
      </c>
      <c r="C85" t="s">
        <v>6</v>
      </c>
      <c r="D85" t="s">
        <v>11</v>
      </c>
      <c r="E85">
        <v>0</v>
      </c>
    </row>
    <row r="86" spans="1:5" hidden="1" x14ac:dyDescent="0.3">
      <c r="A86">
        <v>2014</v>
      </c>
      <c r="B86" t="s">
        <v>5</v>
      </c>
      <c r="C86" t="s">
        <v>6</v>
      </c>
      <c r="D86" t="s">
        <v>33</v>
      </c>
      <c r="E86">
        <v>0</v>
      </c>
    </row>
    <row r="87" spans="1:5" hidden="1" x14ac:dyDescent="0.3">
      <c r="A87">
        <v>2014</v>
      </c>
      <c r="B87" t="s">
        <v>5</v>
      </c>
      <c r="C87" t="s">
        <v>6</v>
      </c>
      <c r="D87" t="s">
        <v>7</v>
      </c>
      <c r="E87">
        <v>0.03</v>
      </c>
    </row>
    <row r="88" spans="1:5" hidden="1" x14ac:dyDescent="0.3">
      <c r="A88">
        <v>2014</v>
      </c>
      <c r="B88" t="s">
        <v>5</v>
      </c>
      <c r="C88" t="s">
        <v>6</v>
      </c>
      <c r="D88" t="s">
        <v>8</v>
      </c>
      <c r="E88">
        <v>0.22</v>
      </c>
    </row>
    <row r="89" spans="1:5" hidden="1" x14ac:dyDescent="0.3">
      <c r="A89">
        <v>2014</v>
      </c>
      <c r="B89" t="s">
        <v>9</v>
      </c>
      <c r="C89" t="s">
        <v>10</v>
      </c>
      <c r="D89" t="s">
        <v>11</v>
      </c>
      <c r="E89">
        <v>0</v>
      </c>
    </row>
    <row r="90" spans="1:5" hidden="1" x14ac:dyDescent="0.3">
      <c r="A90">
        <v>2014</v>
      </c>
      <c r="B90" t="s">
        <v>9</v>
      </c>
      <c r="C90" t="s">
        <v>10</v>
      </c>
      <c r="D90" t="s">
        <v>33</v>
      </c>
      <c r="E90">
        <v>0</v>
      </c>
    </row>
    <row r="91" spans="1:5" hidden="1" x14ac:dyDescent="0.3">
      <c r="A91">
        <v>2014</v>
      </c>
      <c r="B91" t="s">
        <v>9</v>
      </c>
      <c r="C91" t="s">
        <v>10</v>
      </c>
      <c r="D91" t="s">
        <v>7</v>
      </c>
      <c r="E91">
        <v>0.08</v>
      </c>
    </row>
    <row r="92" spans="1:5" hidden="1" x14ac:dyDescent="0.3">
      <c r="A92">
        <v>2014</v>
      </c>
      <c r="B92" t="s">
        <v>9</v>
      </c>
      <c r="C92" t="s">
        <v>10</v>
      </c>
      <c r="D92" t="s">
        <v>8</v>
      </c>
      <c r="E92">
        <v>0.56000000000000005</v>
      </c>
    </row>
    <row r="93" spans="1:5" hidden="1" x14ac:dyDescent="0.3">
      <c r="A93">
        <v>2014</v>
      </c>
      <c r="B93" t="s">
        <v>12</v>
      </c>
      <c r="C93" t="s">
        <v>13</v>
      </c>
      <c r="D93" t="s">
        <v>11</v>
      </c>
      <c r="E93">
        <v>0</v>
      </c>
    </row>
    <row r="94" spans="1:5" hidden="1" x14ac:dyDescent="0.3">
      <c r="A94">
        <v>2014</v>
      </c>
      <c r="B94" t="s">
        <v>12</v>
      </c>
      <c r="C94" t="s">
        <v>13</v>
      </c>
      <c r="D94" t="s">
        <v>33</v>
      </c>
      <c r="E94">
        <v>0</v>
      </c>
    </row>
    <row r="95" spans="1:5" hidden="1" x14ac:dyDescent="0.3">
      <c r="A95">
        <v>2014</v>
      </c>
      <c r="B95" t="s">
        <v>12</v>
      </c>
      <c r="C95" t="s">
        <v>13</v>
      </c>
      <c r="D95" t="s">
        <v>7</v>
      </c>
      <c r="E95">
        <v>0.11</v>
      </c>
    </row>
    <row r="96" spans="1:5" hidden="1" x14ac:dyDescent="0.3">
      <c r="A96">
        <v>2014</v>
      </c>
      <c r="B96" t="s">
        <v>12</v>
      </c>
      <c r="C96" t="s">
        <v>13</v>
      </c>
      <c r="D96" t="s">
        <v>8</v>
      </c>
      <c r="E96">
        <v>0.43</v>
      </c>
    </row>
    <row r="97" spans="1:5" hidden="1" x14ac:dyDescent="0.3">
      <c r="A97">
        <v>2014</v>
      </c>
      <c r="B97" t="s">
        <v>14</v>
      </c>
      <c r="C97" t="s">
        <v>15</v>
      </c>
      <c r="D97" t="s">
        <v>11</v>
      </c>
      <c r="E97">
        <v>0</v>
      </c>
    </row>
    <row r="98" spans="1:5" hidden="1" x14ac:dyDescent="0.3">
      <c r="A98">
        <v>2014</v>
      </c>
      <c r="B98" t="s">
        <v>14</v>
      </c>
      <c r="C98" t="s">
        <v>15</v>
      </c>
      <c r="D98" t="s">
        <v>33</v>
      </c>
      <c r="E98">
        <v>0</v>
      </c>
    </row>
    <row r="99" spans="1:5" hidden="1" x14ac:dyDescent="0.3">
      <c r="A99">
        <v>2014</v>
      </c>
      <c r="B99" t="s">
        <v>14</v>
      </c>
      <c r="C99" t="s">
        <v>15</v>
      </c>
      <c r="D99" t="s">
        <v>7</v>
      </c>
      <c r="E99">
        <v>0.08</v>
      </c>
    </row>
    <row r="100" spans="1:5" hidden="1" x14ac:dyDescent="0.3">
      <c r="A100">
        <v>2014</v>
      </c>
      <c r="B100" t="s">
        <v>14</v>
      </c>
      <c r="C100" t="s">
        <v>15</v>
      </c>
      <c r="D100" t="s">
        <v>8</v>
      </c>
      <c r="E100">
        <v>0.22</v>
      </c>
    </row>
    <row r="101" spans="1:5" hidden="1" x14ac:dyDescent="0.3">
      <c r="A101">
        <v>2014</v>
      </c>
      <c r="B101" t="s">
        <v>16</v>
      </c>
      <c r="C101" t="s">
        <v>17</v>
      </c>
      <c r="D101" t="s">
        <v>11</v>
      </c>
      <c r="E101">
        <v>0</v>
      </c>
    </row>
    <row r="102" spans="1:5" hidden="1" x14ac:dyDescent="0.3">
      <c r="A102">
        <v>2014</v>
      </c>
      <c r="B102" t="s">
        <v>16</v>
      </c>
      <c r="C102" t="s">
        <v>17</v>
      </c>
      <c r="D102" t="s">
        <v>33</v>
      </c>
      <c r="E102">
        <v>0</v>
      </c>
    </row>
    <row r="103" spans="1:5" hidden="1" x14ac:dyDescent="0.3">
      <c r="A103">
        <v>2014</v>
      </c>
      <c r="B103" t="s">
        <v>16</v>
      </c>
      <c r="C103" t="s">
        <v>17</v>
      </c>
      <c r="D103" t="s">
        <v>7</v>
      </c>
      <c r="E103">
        <v>0.43</v>
      </c>
    </row>
    <row r="104" spans="1:5" hidden="1" x14ac:dyDescent="0.3">
      <c r="A104">
        <v>2014</v>
      </c>
      <c r="B104" t="s">
        <v>16</v>
      </c>
      <c r="C104" t="s">
        <v>17</v>
      </c>
      <c r="D104" t="s">
        <v>8</v>
      </c>
      <c r="E104">
        <v>1.49</v>
      </c>
    </row>
    <row r="105" spans="1:5" hidden="1" x14ac:dyDescent="0.3">
      <c r="A105">
        <v>2014</v>
      </c>
      <c r="B105" t="s">
        <v>18</v>
      </c>
      <c r="C105" t="s">
        <v>19</v>
      </c>
      <c r="D105" t="s">
        <v>11</v>
      </c>
      <c r="E105">
        <v>0</v>
      </c>
    </row>
    <row r="106" spans="1:5" hidden="1" x14ac:dyDescent="0.3">
      <c r="A106">
        <v>2014</v>
      </c>
      <c r="B106" t="s">
        <v>18</v>
      </c>
      <c r="C106" t="s">
        <v>19</v>
      </c>
      <c r="D106" t="s">
        <v>33</v>
      </c>
      <c r="E106">
        <v>0</v>
      </c>
    </row>
    <row r="107" spans="1:5" hidden="1" x14ac:dyDescent="0.3">
      <c r="A107">
        <v>2014</v>
      </c>
      <c r="B107" t="s">
        <v>18</v>
      </c>
      <c r="C107" t="s">
        <v>19</v>
      </c>
      <c r="D107" t="s">
        <v>7</v>
      </c>
      <c r="E107">
        <v>0.03</v>
      </c>
    </row>
    <row r="108" spans="1:5" hidden="1" x14ac:dyDescent="0.3">
      <c r="A108">
        <v>2014</v>
      </c>
      <c r="B108" t="s">
        <v>18</v>
      </c>
      <c r="C108" t="s">
        <v>19</v>
      </c>
      <c r="D108" t="s">
        <v>8</v>
      </c>
      <c r="E108">
        <v>0.04</v>
      </c>
    </row>
    <row r="109" spans="1:5" hidden="1" x14ac:dyDescent="0.3">
      <c r="A109">
        <v>2014</v>
      </c>
      <c r="B109" t="s">
        <v>20</v>
      </c>
      <c r="C109" t="s">
        <v>21</v>
      </c>
      <c r="D109" t="s">
        <v>11</v>
      </c>
      <c r="E109">
        <v>0.02</v>
      </c>
    </row>
    <row r="110" spans="1:5" hidden="1" x14ac:dyDescent="0.3">
      <c r="A110">
        <v>2014</v>
      </c>
      <c r="B110" t="s">
        <v>20</v>
      </c>
      <c r="C110" t="s">
        <v>21</v>
      </c>
      <c r="D110" t="s">
        <v>33</v>
      </c>
      <c r="E110">
        <v>0.04</v>
      </c>
    </row>
    <row r="111" spans="1:5" hidden="1" x14ac:dyDescent="0.3">
      <c r="A111">
        <v>2014</v>
      </c>
      <c r="B111" t="s">
        <v>20</v>
      </c>
      <c r="C111" t="s">
        <v>21</v>
      </c>
      <c r="D111" t="s">
        <v>7</v>
      </c>
      <c r="E111">
        <v>0.15</v>
      </c>
    </row>
    <row r="112" spans="1:5" hidden="1" x14ac:dyDescent="0.3">
      <c r="A112">
        <v>2014</v>
      </c>
      <c r="B112" t="s">
        <v>20</v>
      </c>
      <c r="C112" t="s">
        <v>21</v>
      </c>
      <c r="D112" t="s">
        <v>8</v>
      </c>
      <c r="E112">
        <v>0.52</v>
      </c>
    </row>
    <row r="113" spans="1:5" hidden="1" x14ac:dyDescent="0.3">
      <c r="A113">
        <v>2014</v>
      </c>
      <c r="B113" t="s">
        <v>22</v>
      </c>
      <c r="D113" t="s">
        <v>11</v>
      </c>
      <c r="E113">
        <v>0.03</v>
      </c>
    </row>
    <row r="114" spans="1:5" hidden="1" x14ac:dyDescent="0.3">
      <c r="A114">
        <v>2014</v>
      </c>
      <c r="B114" t="s">
        <v>22</v>
      </c>
      <c r="D114" t="s">
        <v>33</v>
      </c>
      <c r="E114">
        <v>0.08</v>
      </c>
    </row>
    <row r="115" spans="1:5" hidden="1" x14ac:dyDescent="0.3">
      <c r="A115">
        <v>2014</v>
      </c>
      <c r="B115" t="s">
        <v>22</v>
      </c>
      <c r="D115" t="s">
        <v>7</v>
      </c>
      <c r="E115">
        <v>1.07</v>
      </c>
    </row>
    <row r="116" spans="1:5" hidden="1" x14ac:dyDescent="0.3">
      <c r="A116">
        <v>2014</v>
      </c>
      <c r="B116" t="s">
        <v>22</v>
      </c>
      <c r="D116" t="s">
        <v>8</v>
      </c>
      <c r="E116">
        <v>5.39</v>
      </c>
    </row>
    <row r="117" spans="1:5" hidden="1" x14ac:dyDescent="0.3">
      <c r="A117">
        <v>2014</v>
      </c>
      <c r="B117" t="s">
        <v>23</v>
      </c>
      <c r="C117" t="s">
        <v>24</v>
      </c>
      <c r="D117" t="s">
        <v>11</v>
      </c>
      <c r="E117">
        <v>0.05</v>
      </c>
    </row>
    <row r="118" spans="1:5" hidden="1" x14ac:dyDescent="0.3">
      <c r="A118">
        <v>2014</v>
      </c>
      <c r="B118" t="s">
        <v>23</v>
      </c>
      <c r="C118" t="s">
        <v>24</v>
      </c>
      <c r="D118" t="s">
        <v>33</v>
      </c>
      <c r="E118">
        <v>0.12</v>
      </c>
    </row>
    <row r="119" spans="1:5" hidden="1" x14ac:dyDescent="0.3">
      <c r="A119">
        <v>2014</v>
      </c>
      <c r="B119" t="s">
        <v>23</v>
      </c>
      <c r="C119" t="s">
        <v>24</v>
      </c>
      <c r="D119" t="s">
        <v>7</v>
      </c>
      <c r="E119">
        <v>1.98</v>
      </c>
    </row>
    <row r="120" spans="1:5" hidden="1" x14ac:dyDescent="0.3">
      <c r="A120">
        <v>2014</v>
      </c>
      <c r="B120" t="s">
        <v>23</v>
      </c>
      <c r="C120" t="s">
        <v>24</v>
      </c>
      <c r="D120" t="s">
        <v>8</v>
      </c>
      <c r="E120">
        <v>8.8699999999999992</v>
      </c>
    </row>
    <row r="121" spans="1:5" hidden="1" x14ac:dyDescent="0.3">
      <c r="A121">
        <v>2014</v>
      </c>
      <c r="B121" t="s">
        <v>25</v>
      </c>
      <c r="C121" t="s">
        <v>26</v>
      </c>
      <c r="D121" t="s">
        <v>11</v>
      </c>
      <c r="E121">
        <v>0</v>
      </c>
    </row>
    <row r="122" spans="1:5" hidden="1" x14ac:dyDescent="0.3">
      <c r="A122">
        <v>2014</v>
      </c>
      <c r="B122" t="s">
        <v>25</v>
      </c>
      <c r="C122" t="s">
        <v>26</v>
      </c>
      <c r="D122" t="s">
        <v>33</v>
      </c>
      <c r="E122">
        <v>0</v>
      </c>
    </row>
    <row r="123" spans="1:5" hidden="1" x14ac:dyDescent="0.3">
      <c r="A123">
        <v>2014</v>
      </c>
      <c r="B123" t="s">
        <v>25</v>
      </c>
      <c r="C123" t="s">
        <v>26</v>
      </c>
      <c r="D123" t="s">
        <v>7</v>
      </c>
      <c r="E123">
        <v>0.3</v>
      </c>
    </row>
    <row r="124" spans="1:5" hidden="1" x14ac:dyDescent="0.3">
      <c r="A124">
        <v>2014</v>
      </c>
      <c r="B124" t="s">
        <v>25</v>
      </c>
      <c r="C124" t="s">
        <v>26</v>
      </c>
      <c r="D124" t="s">
        <v>8</v>
      </c>
      <c r="E124">
        <v>1.1499999999999999</v>
      </c>
    </row>
    <row r="125" spans="1:5" hidden="1" x14ac:dyDescent="0.3">
      <c r="A125">
        <v>2014</v>
      </c>
      <c r="B125" t="s">
        <v>27</v>
      </c>
      <c r="C125" t="s">
        <v>28</v>
      </c>
      <c r="D125" t="s">
        <v>11</v>
      </c>
      <c r="E125">
        <v>0</v>
      </c>
    </row>
    <row r="126" spans="1:5" hidden="1" x14ac:dyDescent="0.3">
      <c r="A126">
        <v>2014</v>
      </c>
      <c r="B126" t="s">
        <v>27</v>
      </c>
      <c r="C126" t="s">
        <v>28</v>
      </c>
      <c r="D126" t="s">
        <v>33</v>
      </c>
      <c r="E126">
        <v>0</v>
      </c>
    </row>
    <row r="127" spans="1:5" hidden="1" x14ac:dyDescent="0.3">
      <c r="A127">
        <v>2014</v>
      </c>
      <c r="B127" t="s">
        <v>27</v>
      </c>
      <c r="C127" t="s">
        <v>28</v>
      </c>
      <c r="D127" t="s">
        <v>7</v>
      </c>
      <c r="E127">
        <v>0.22</v>
      </c>
    </row>
    <row r="128" spans="1:5" hidden="1" x14ac:dyDescent="0.3">
      <c r="A128">
        <v>2014</v>
      </c>
      <c r="B128" t="s">
        <v>27</v>
      </c>
      <c r="C128" t="s">
        <v>28</v>
      </c>
      <c r="D128" t="s">
        <v>8</v>
      </c>
      <c r="E128">
        <v>1.84</v>
      </c>
    </row>
    <row r="129" spans="1:5" hidden="1" x14ac:dyDescent="0.3">
      <c r="A129">
        <v>2013</v>
      </c>
      <c r="B129" t="s">
        <v>5</v>
      </c>
      <c r="C129" t="s">
        <v>6</v>
      </c>
      <c r="D129" t="s">
        <v>11</v>
      </c>
      <c r="E129">
        <v>0</v>
      </c>
    </row>
    <row r="130" spans="1:5" hidden="1" x14ac:dyDescent="0.3">
      <c r="A130">
        <v>2016</v>
      </c>
      <c r="B130" t="s">
        <v>9</v>
      </c>
      <c r="C130" t="s">
        <v>10</v>
      </c>
      <c r="D130" t="s">
        <v>33</v>
      </c>
      <c r="E130">
        <v>0</v>
      </c>
    </row>
    <row r="131" spans="1:5" hidden="1" x14ac:dyDescent="0.3">
      <c r="A131">
        <v>2016</v>
      </c>
      <c r="B131" t="s">
        <v>9</v>
      </c>
      <c r="C131" t="s">
        <v>10</v>
      </c>
      <c r="D131" t="s">
        <v>7</v>
      </c>
      <c r="E131">
        <v>0.08</v>
      </c>
    </row>
    <row r="132" spans="1:5" hidden="1" x14ac:dyDescent="0.3">
      <c r="A132">
        <v>2016</v>
      </c>
      <c r="B132" t="s">
        <v>9</v>
      </c>
      <c r="C132" t="s">
        <v>10</v>
      </c>
      <c r="D132" t="s">
        <v>8</v>
      </c>
      <c r="E132">
        <v>0.53</v>
      </c>
    </row>
    <row r="133" spans="1:5" hidden="1" x14ac:dyDescent="0.3">
      <c r="A133">
        <v>2016</v>
      </c>
      <c r="B133" t="s">
        <v>12</v>
      </c>
      <c r="C133" t="s">
        <v>13</v>
      </c>
      <c r="D133" t="s">
        <v>11</v>
      </c>
      <c r="E133">
        <v>0</v>
      </c>
    </row>
    <row r="134" spans="1:5" hidden="1" x14ac:dyDescent="0.3">
      <c r="A134">
        <v>2016</v>
      </c>
      <c r="B134" t="s">
        <v>12</v>
      </c>
      <c r="C134" t="s">
        <v>13</v>
      </c>
      <c r="D134" t="s">
        <v>33</v>
      </c>
      <c r="E134">
        <v>0</v>
      </c>
    </row>
    <row r="135" spans="1:5" hidden="1" x14ac:dyDescent="0.3">
      <c r="A135">
        <v>2016</v>
      </c>
      <c r="B135" t="s">
        <v>12</v>
      </c>
      <c r="C135" t="s">
        <v>13</v>
      </c>
      <c r="D135" t="s">
        <v>7</v>
      </c>
      <c r="E135">
        <v>0.1</v>
      </c>
    </row>
    <row r="136" spans="1:5" hidden="1" x14ac:dyDescent="0.3">
      <c r="A136">
        <v>2016</v>
      </c>
      <c r="B136" t="s">
        <v>12</v>
      </c>
      <c r="C136" t="s">
        <v>13</v>
      </c>
      <c r="D136" t="s">
        <v>8</v>
      </c>
      <c r="E136">
        <v>0.44</v>
      </c>
    </row>
    <row r="137" spans="1:5" hidden="1" x14ac:dyDescent="0.3">
      <c r="A137">
        <v>2016</v>
      </c>
      <c r="B137" t="s">
        <v>14</v>
      </c>
      <c r="C137" t="s">
        <v>15</v>
      </c>
      <c r="D137" t="s">
        <v>11</v>
      </c>
      <c r="E137">
        <v>0</v>
      </c>
    </row>
    <row r="138" spans="1:5" hidden="1" x14ac:dyDescent="0.3">
      <c r="A138">
        <v>2016</v>
      </c>
      <c r="B138" t="s">
        <v>14</v>
      </c>
      <c r="C138" t="s">
        <v>15</v>
      </c>
      <c r="D138" t="s">
        <v>33</v>
      </c>
      <c r="E138">
        <v>0</v>
      </c>
    </row>
    <row r="139" spans="1:5" hidden="1" x14ac:dyDescent="0.3">
      <c r="A139">
        <v>2016</v>
      </c>
      <c r="B139" t="s">
        <v>14</v>
      </c>
      <c r="C139" t="s">
        <v>15</v>
      </c>
      <c r="D139" t="s">
        <v>7</v>
      </c>
      <c r="E139">
        <v>0.08</v>
      </c>
    </row>
    <row r="140" spans="1:5" hidden="1" x14ac:dyDescent="0.3">
      <c r="A140">
        <v>2016</v>
      </c>
      <c r="B140" t="s">
        <v>14</v>
      </c>
      <c r="C140" t="s">
        <v>15</v>
      </c>
      <c r="D140" t="s">
        <v>8</v>
      </c>
      <c r="E140">
        <v>0.25</v>
      </c>
    </row>
    <row r="141" spans="1:5" hidden="1" x14ac:dyDescent="0.3">
      <c r="A141">
        <v>2016</v>
      </c>
      <c r="B141" t="s">
        <v>16</v>
      </c>
      <c r="C141" t="s">
        <v>17</v>
      </c>
      <c r="D141" t="s">
        <v>11</v>
      </c>
      <c r="E141">
        <v>0</v>
      </c>
    </row>
    <row r="142" spans="1:5" hidden="1" x14ac:dyDescent="0.3">
      <c r="A142">
        <v>2016</v>
      </c>
      <c r="B142" t="s">
        <v>16</v>
      </c>
      <c r="C142" t="s">
        <v>17</v>
      </c>
      <c r="D142" t="s">
        <v>33</v>
      </c>
      <c r="E142">
        <v>0</v>
      </c>
    </row>
    <row r="143" spans="1:5" hidden="1" x14ac:dyDescent="0.3">
      <c r="A143">
        <v>2016</v>
      </c>
      <c r="B143" t="s">
        <v>16</v>
      </c>
      <c r="C143" t="s">
        <v>17</v>
      </c>
      <c r="D143" t="s">
        <v>7</v>
      </c>
      <c r="E143">
        <v>0.44</v>
      </c>
    </row>
    <row r="144" spans="1:5" hidden="1" x14ac:dyDescent="0.3">
      <c r="A144">
        <v>2016</v>
      </c>
      <c r="B144" t="s">
        <v>16</v>
      </c>
      <c r="C144" t="s">
        <v>17</v>
      </c>
      <c r="D144" t="s">
        <v>8</v>
      </c>
      <c r="E144">
        <v>1.56</v>
      </c>
    </row>
    <row r="145" spans="1:5" hidden="1" x14ac:dyDescent="0.3">
      <c r="A145">
        <v>2016</v>
      </c>
      <c r="B145" t="s">
        <v>18</v>
      </c>
      <c r="C145" t="s">
        <v>19</v>
      </c>
      <c r="D145" t="s">
        <v>11</v>
      </c>
      <c r="E145">
        <v>0</v>
      </c>
    </row>
    <row r="146" spans="1:5" hidden="1" x14ac:dyDescent="0.3">
      <c r="A146">
        <v>2016</v>
      </c>
      <c r="B146" t="s">
        <v>18</v>
      </c>
      <c r="C146" t="s">
        <v>19</v>
      </c>
      <c r="D146" t="s">
        <v>33</v>
      </c>
      <c r="E146">
        <v>0</v>
      </c>
    </row>
    <row r="147" spans="1:5" hidden="1" x14ac:dyDescent="0.3">
      <c r="A147">
        <v>2016</v>
      </c>
      <c r="B147" t="s">
        <v>18</v>
      </c>
      <c r="C147" t="s">
        <v>19</v>
      </c>
      <c r="D147" t="s">
        <v>7</v>
      </c>
      <c r="E147">
        <v>0.02</v>
      </c>
    </row>
    <row r="148" spans="1:5" hidden="1" x14ac:dyDescent="0.3">
      <c r="A148">
        <v>2016</v>
      </c>
      <c r="B148" t="s">
        <v>18</v>
      </c>
      <c r="C148" t="s">
        <v>19</v>
      </c>
      <c r="D148" t="s">
        <v>8</v>
      </c>
      <c r="E148">
        <v>0.04</v>
      </c>
    </row>
    <row r="149" spans="1:5" hidden="1" x14ac:dyDescent="0.3">
      <c r="A149">
        <v>2016</v>
      </c>
      <c r="B149" t="s">
        <v>20</v>
      </c>
      <c r="C149" t="s">
        <v>21</v>
      </c>
      <c r="D149" t="s">
        <v>11</v>
      </c>
      <c r="E149">
        <v>0.01</v>
      </c>
    </row>
    <row r="150" spans="1:5" hidden="1" x14ac:dyDescent="0.3">
      <c r="A150">
        <v>2016</v>
      </c>
      <c r="B150" t="s">
        <v>20</v>
      </c>
      <c r="C150" t="s">
        <v>21</v>
      </c>
      <c r="D150" t="s">
        <v>33</v>
      </c>
      <c r="E150">
        <v>0.04</v>
      </c>
    </row>
    <row r="151" spans="1:5" hidden="1" x14ac:dyDescent="0.3">
      <c r="A151">
        <v>2016</v>
      </c>
      <c r="B151" t="s">
        <v>20</v>
      </c>
      <c r="C151" t="s">
        <v>21</v>
      </c>
      <c r="D151" t="s">
        <v>7</v>
      </c>
      <c r="E151">
        <v>0.15</v>
      </c>
    </row>
    <row r="152" spans="1:5" hidden="1" x14ac:dyDescent="0.3">
      <c r="A152">
        <v>2016</v>
      </c>
      <c r="B152" t="s">
        <v>20</v>
      </c>
      <c r="C152" t="s">
        <v>21</v>
      </c>
      <c r="D152" t="s">
        <v>8</v>
      </c>
      <c r="E152">
        <v>0.51</v>
      </c>
    </row>
    <row r="153" spans="1:5" hidden="1" x14ac:dyDescent="0.3">
      <c r="A153">
        <v>2016</v>
      </c>
      <c r="B153" t="s">
        <v>22</v>
      </c>
      <c r="D153" t="s">
        <v>11</v>
      </c>
      <c r="E153">
        <v>0.03</v>
      </c>
    </row>
    <row r="154" spans="1:5" hidden="1" x14ac:dyDescent="0.3">
      <c r="A154">
        <v>2016</v>
      </c>
      <c r="B154" t="s">
        <v>22</v>
      </c>
      <c r="D154" t="s">
        <v>33</v>
      </c>
      <c r="E154">
        <v>0.08</v>
      </c>
    </row>
    <row r="155" spans="1:5" hidden="1" x14ac:dyDescent="0.3">
      <c r="A155">
        <v>2016</v>
      </c>
      <c r="B155" t="s">
        <v>22</v>
      </c>
      <c r="D155" t="s">
        <v>7</v>
      </c>
      <c r="E155">
        <v>1.23</v>
      </c>
    </row>
    <row r="156" spans="1:5" hidden="1" x14ac:dyDescent="0.3">
      <c r="A156">
        <v>2016</v>
      </c>
      <c r="B156" t="s">
        <v>22</v>
      </c>
      <c r="D156" t="s">
        <v>8</v>
      </c>
      <c r="E156">
        <v>6.09</v>
      </c>
    </row>
    <row r="157" spans="1:5" hidden="1" x14ac:dyDescent="0.3">
      <c r="A157">
        <v>2016</v>
      </c>
      <c r="B157" t="s">
        <v>23</v>
      </c>
      <c r="C157" t="s">
        <v>24</v>
      </c>
      <c r="D157" t="s">
        <v>11</v>
      </c>
      <c r="E157">
        <v>0.04</v>
      </c>
    </row>
    <row r="158" spans="1:5" hidden="1" x14ac:dyDescent="0.3">
      <c r="A158">
        <v>2016</v>
      </c>
      <c r="B158" t="s">
        <v>23</v>
      </c>
      <c r="C158" t="s">
        <v>24</v>
      </c>
      <c r="D158" t="s">
        <v>33</v>
      </c>
      <c r="E158">
        <v>0.12</v>
      </c>
    </row>
    <row r="159" spans="1:5" hidden="1" x14ac:dyDescent="0.3">
      <c r="A159">
        <v>2016</v>
      </c>
      <c r="B159" t="s">
        <v>23</v>
      </c>
      <c r="C159" t="s">
        <v>24</v>
      </c>
      <c r="D159" t="s">
        <v>7</v>
      </c>
      <c r="E159">
        <v>2.14</v>
      </c>
    </row>
    <row r="160" spans="1:5" hidden="1" x14ac:dyDescent="0.3">
      <c r="A160">
        <v>2016</v>
      </c>
      <c r="B160" t="s">
        <v>23</v>
      </c>
      <c r="C160" t="s">
        <v>24</v>
      </c>
      <c r="D160" t="s">
        <v>8</v>
      </c>
      <c r="E160">
        <v>9.6199999999999992</v>
      </c>
    </row>
    <row r="161" spans="1:5" hidden="1" x14ac:dyDescent="0.3">
      <c r="A161">
        <v>2016</v>
      </c>
      <c r="B161" t="s">
        <v>25</v>
      </c>
      <c r="C161" t="s">
        <v>26</v>
      </c>
      <c r="D161" t="s">
        <v>11</v>
      </c>
      <c r="E161">
        <v>0</v>
      </c>
    </row>
    <row r="162" spans="1:5" hidden="1" x14ac:dyDescent="0.3">
      <c r="A162">
        <v>2016</v>
      </c>
      <c r="B162" t="s">
        <v>25</v>
      </c>
      <c r="C162" t="s">
        <v>26</v>
      </c>
      <c r="D162" t="s">
        <v>33</v>
      </c>
      <c r="E162">
        <v>0</v>
      </c>
    </row>
    <row r="163" spans="1:5" hidden="1" x14ac:dyDescent="0.3">
      <c r="A163">
        <v>2016</v>
      </c>
      <c r="B163" t="s">
        <v>25</v>
      </c>
      <c r="C163" t="s">
        <v>26</v>
      </c>
      <c r="D163" t="s">
        <v>7</v>
      </c>
      <c r="E163">
        <v>0.31</v>
      </c>
    </row>
    <row r="164" spans="1:5" hidden="1" x14ac:dyDescent="0.3">
      <c r="A164">
        <v>2016</v>
      </c>
      <c r="B164" t="s">
        <v>25</v>
      </c>
      <c r="C164" t="s">
        <v>26</v>
      </c>
      <c r="D164" t="s">
        <v>8</v>
      </c>
      <c r="E164">
        <v>1.17</v>
      </c>
    </row>
    <row r="165" spans="1:5" hidden="1" x14ac:dyDescent="0.3">
      <c r="A165">
        <v>2016</v>
      </c>
      <c r="B165" t="s">
        <v>27</v>
      </c>
      <c r="C165" t="s">
        <v>28</v>
      </c>
      <c r="D165" t="s">
        <v>11</v>
      </c>
      <c r="E165">
        <v>0</v>
      </c>
    </row>
    <row r="166" spans="1:5" hidden="1" x14ac:dyDescent="0.3">
      <c r="A166">
        <v>2016</v>
      </c>
      <c r="B166" t="s">
        <v>27</v>
      </c>
      <c r="C166" t="s">
        <v>28</v>
      </c>
      <c r="D166" t="s">
        <v>33</v>
      </c>
      <c r="E166">
        <v>0</v>
      </c>
    </row>
    <row r="167" spans="1:5" hidden="1" x14ac:dyDescent="0.3">
      <c r="A167">
        <v>2016</v>
      </c>
      <c r="B167" t="s">
        <v>27</v>
      </c>
      <c r="C167" t="s">
        <v>28</v>
      </c>
      <c r="D167" t="s">
        <v>7</v>
      </c>
      <c r="E167">
        <v>0.21</v>
      </c>
    </row>
    <row r="168" spans="1:5" hidden="1" x14ac:dyDescent="0.3">
      <c r="A168">
        <v>2016</v>
      </c>
      <c r="B168" t="s">
        <v>27</v>
      </c>
      <c r="C168" t="s">
        <v>28</v>
      </c>
      <c r="D168" t="s">
        <v>8</v>
      </c>
      <c r="E168">
        <v>1.68</v>
      </c>
    </row>
    <row r="169" spans="1:5" hidden="1" x14ac:dyDescent="0.3">
      <c r="A169">
        <v>2015</v>
      </c>
      <c r="B169" t="s">
        <v>5</v>
      </c>
      <c r="C169" t="s">
        <v>6</v>
      </c>
      <c r="D169" t="s">
        <v>11</v>
      </c>
      <c r="E169">
        <v>0</v>
      </c>
    </row>
    <row r="170" spans="1:5" hidden="1" x14ac:dyDescent="0.3">
      <c r="A170">
        <v>2015</v>
      </c>
      <c r="B170" t="s">
        <v>5</v>
      </c>
      <c r="C170" t="s">
        <v>6</v>
      </c>
      <c r="D170" t="s">
        <v>33</v>
      </c>
      <c r="E170">
        <v>0</v>
      </c>
    </row>
    <row r="171" spans="1:5" hidden="1" x14ac:dyDescent="0.3">
      <c r="A171">
        <v>2015</v>
      </c>
      <c r="B171" t="s">
        <v>5</v>
      </c>
      <c r="C171" t="s">
        <v>6</v>
      </c>
      <c r="D171" t="s">
        <v>7</v>
      </c>
      <c r="E171">
        <v>0.03</v>
      </c>
    </row>
    <row r="172" spans="1:5" hidden="1" x14ac:dyDescent="0.3">
      <c r="A172">
        <v>2015</v>
      </c>
      <c r="B172" t="s">
        <v>5</v>
      </c>
      <c r="C172" t="s">
        <v>6</v>
      </c>
      <c r="D172" t="s">
        <v>8</v>
      </c>
      <c r="E172">
        <v>0.21</v>
      </c>
    </row>
    <row r="173" spans="1:5" hidden="1" x14ac:dyDescent="0.3">
      <c r="A173">
        <v>2015</v>
      </c>
      <c r="B173" t="s">
        <v>9</v>
      </c>
      <c r="C173" t="s">
        <v>10</v>
      </c>
      <c r="D173" t="s">
        <v>11</v>
      </c>
      <c r="E173">
        <v>0</v>
      </c>
    </row>
    <row r="174" spans="1:5" hidden="1" x14ac:dyDescent="0.3">
      <c r="A174">
        <v>2015</v>
      </c>
      <c r="B174" t="s">
        <v>9</v>
      </c>
      <c r="C174" t="s">
        <v>10</v>
      </c>
      <c r="D174" t="s">
        <v>33</v>
      </c>
      <c r="E174">
        <v>0</v>
      </c>
    </row>
    <row r="175" spans="1:5" hidden="1" x14ac:dyDescent="0.3">
      <c r="A175">
        <v>2015</v>
      </c>
      <c r="B175" t="s">
        <v>9</v>
      </c>
      <c r="C175" t="s">
        <v>10</v>
      </c>
      <c r="D175" t="s">
        <v>7</v>
      </c>
      <c r="E175">
        <v>0.08</v>
      </c>
    </row>
    <row r="176" spans="1:5" hidden="1" x14ac:dyDescent="0.3">
      <c r="A176">
        <v>2015</v>
      </c>
      <c r="B176" t="s">
        <v>9</v>
      </c>
      <c r="C176" t="s">
        <v>10</v>
      </c>
      <c r="D176" t="s">
        <v>8</v>
      </c>
      <c r="E176">
        <v>0.53</v>
      </c>
    </row>
    <row r="177" spans="1:5" hidden="1" x14ac:dyDescent="0.3">
      <c r="A177">
        <v>2015</v>
      </c>
      <c r="B177" t="s">
        <v>12</v>
      </c>
      <c r="C177" t="s">
        <v>13</v>
      </c>
      <c r="D177" t="s">
        <v>11</v>
      </c>
      <c r="E177">
        <v>0</v>
      </c>
    </row>
    <row r="178" spans="1:5" hidden="1" x14ac:dyDescent="0.3">
      <c r="A178">
        <v>2015</v>
      </c>
      <c r="B178" t="s">
        <v>12</v>
      </c>
      <c r="C178" t="s">
        <v>13</v>
      </c>
      <c r="D178" t="s">
        <v>33</v>
      </c>
      <c r="E178">
        <v>0</v>
      </c>
    </row>
    <row r="179" spans="1:5" hidden="1" x14ac:dyDescent="0.3">
      <c r="A179">
        <v>2015</v>
      </c>
      <c r="B179" t="s">
        <v>12</v>
      </c>
      <c r="C179" t="s">
        <v>13</v>
      </c>
      <c r="D179" t="s">
        <v>7</v>
      </c>
      <c r="E179">
        <v>0.1</v>
      </c>
    </row>
    <row r="180" spans="1:5" hidden="1" x14ac:dyDescent="0.3">
      <c r="A180">
        <v>2015</v>
      </c>
      <c r="B180" t="s">
        <v>12</v>
      </c>
      <c r="C180" t="s">
        <v>13</v>
      </c>
      <c r="D180" t="s">
        <v>8</v>
      </c>
      <c r="E180">
        <v>0.43</v>
      </c>
    </row>
    <row r="181" spans="1:5" hidden="1" x14ac:dyDescent="0.3">
      <c r="A181">
        <v>2015</v>
      </c>
      <c r="B181" t="s">
        <v>14</v>
      </c>
      <c r="C181" t="s">
        <v>15</v>
      </c>
      <c r="D181" t="s">
        <v>11</v>
      </c>
      <c r="E181">
        <v>0</v>
      </c>
    </row>
    <row r="182" spans="1:5" hidden="1" x14ac:dyDescent="0.3">
      <c r="A182">
        <v>2015</v>
      </c>
      <c r="B182" t="s">
        <v>14</v>
      </c>
      <c r="C182" t="s">
        <v>15</v>
      </c>
      <c r="D182" t="s">
        <v>33</v>
      </c>
      <c r="E182">
        <v>0</v>
      </c>
    </row>
    <row r="183" spans="1:5" hidden="1" x14ac:dyDescent="0.3">
      <c r="A183">
        <v>2015</v>
      </c>
      <c r="B183" t="s">
        <v>14</v>
      </c>
      <c r="C183" t="s">
        <v>15</v>
      </c>
      <c r="D183" t="s">
        <v>7</v>
      </c>
      <c r="E183">
        <v>0.08</v>
      </c>
    </row>
    <row r="184" spans="1:5" hidden="1" x14ac:dyDescent="0.3">
      <c r="A184">
        <v>2015</v>
      </c>
      <c r="B184" t="s">
        <v>14</v>
      </c>
      <c r="C184" t="s">
        <v>15</v>
      </c>
      <c r="D184" t="s">
        <v>8</v>
      </c>
      <c r="E184">
        <v>0.22</v>
      </c>
    </row>
    <row r="185" spans="1:5" hidden="1" x14ac:dyDescent="0.3">
      <c r="A185">
        <v>2015</v>
      </c>
      <c r="B185" t="s">
        <v>16</v>
      </c>
      <c r="C185" t="s">
        <v>17</v>
      </c>
      <c r="D185" t="s">
        <v>11</v>
      </c>
      <c r="E185">
        <v>0</v>
      </c>
    </row>
    <row r="186" spans="1:5" hidden="1" x14ac:dyDescent="0.3">
      <c r="A186">
        <v>2015</v>
      </c>
      <c r="B186" t="s">
        <v>16</v>
      </c>
      <c r="C186" t="s">
        <v>17</v>
      </c>
      <c r="D186" t="s">
        <v>33</v>
      </c>
      <c r="E186">
        <v>0</v>
      </c>
    </row>
    <row r="187" spans="1:5" hidden="1" x14ac:dyDescent="0.3">
      <c r="A187">
        <v>2015</v>
      </c>
      <c r="B187" t="s">
        <v>16</v>
      </c>
      <c r="C187" t="s">
        <v>17</v>
      </c>
      <c r="D187" t="s">
        <v>7</v>
      </c>
      <c r="E187">
        <v>0.43</v>
      </c>
    </row>
    <row r="188" spans="1:5" hidden="1" x14ac:dyDescent="0.3">
      <c r="A188">
        <v>2015</v>
      </c>
      <c r="B188" t="s">
        <v>16</v>
      </c>
      <c r="C188" t="s">
        <v>17</v>
      </c>
      <c r="D188" t="s">
        <v>8</v>
      </c>
      <c r="E188">
        <v>1.5</v>
      </c>
    </row>
    <row r="189" spans="1:5" hidden="1" x14ac:dyDescent="0.3">
      <c r="A189">
        <v>2015</v>
      </c>
      <c r="B189" t="s">
        <v>18</v>
      </c>
      <c r="C189" t="s">
        <v>19</v>
      </c>
      <c r="D189" t="s">
        <v>11</v>
      </c>
      <c r="E189">
        <v>0</v>
      </c>
    </row>
    <row r="190" spans="1:5" hidden="1" x14ac:dyDescent="0.3">
      <c r="A190">
        <v>2015</v>
      </c>
      <c r="B190" t="s">
        <v>18</v>
      </c>
      <c r="C190" t="s">
        <v>19</v>
      </c>
      <c r="D190" t="s">
        <v>33</v>
      </c>
      <c r="E190">
        <v>0</v>
      </c>
    </row>
    <row r="191" spans="1:5" hidden="1" x14ac:dyDescent="0.3">
      <c r="A191">
        <v>2015</v>
      </c>
      <c r="B191" t="s">
        <v>18</v>
      </c>
      <c r="C191" t="s">
        <v>19</v>
      </c>
      <c r="D191" t="s">
        <v>7</v>
      </c>
      <c r="E191">
        <v>0.02</v>
      </c>
    </row>
    <row r="192" spans="1:5" hidden="1" x14ac:dyDescent="0.3">
      <c r="A192">
        <v>2015</v>
      </c>
      <c r="B192" t="s">
        <v>18</v>
      </c>
      <c r="C192" t="s">
        <v>19</v>
      </c>
      <c r="D192" t="s">
        <v>8</v>
      </c>
      <c r="E192">
        <v>0.04</v>
      </c>
    </row>
    <row r="193" spans="1:5" hidden="1" x14ac:dyDescent="0.3">
      <c r="A193">
        <v>2015</v>
      </c>
      <c r="B193" t="s">
        <v>20</v>
      </c>
      <c r="C193" t="s">
        <v>21</v>
      </c>
      <c r="D193" t="s">
        <v>11</v>
      </c>
      <c r="E193">
        <v>0.01</v>
      </c>
    </row>
    <row r="194" spans="1:5" hidden="1" x14ac:dyDescent="0.3">
      <c r="A194">
        <v>2018</v>
      </c>
      <c r="B194" t="s">
        <v>22</v>
      </c>
      <c r="D194" t="s">
        <v>7</v>
      </c>
      <c r="E194">
        <v>0.97</v>
      </c>
    </row>
    <row r="195" spans="1:5" hidden="1" x14ac:dyDescent="0.3">
      <c r="A195">
        <v>2018</v>
      </c>
      <c r="B195" t="s">
        <v>22</v>
      </c>
      <c r="D195" t="s">
        <v>8</v>
      </c>
      <c r="E195">
        <v>5.1100000000000003</v>
      </c>
    </row>
    <row r="196" spans="1:5" hidden="1" x14ac:dyDescent="0.3">
      <c r="A196">
        <v>2018</v>
      </c>
      <c r="B196" t="s">
        <v>23</v>
      </c>
      <c r="C196" t="s">
        <v>24</v>
      </c>
      <c r="D196" t="s">
        <v>11</v>
      </c>
      <c r="E196">
        <v>0.04</v>
      </c>
    </row>
    <row r="197" spans="1:5" hidden="1" x14ac:dyDescent="0.3">
      <c r="A197">
        <v>2018</v>
      </c>
      <c r="B197" t="s">
        <v>23</v>
      </c>
      <c r="C197" t="s">
        <v>24</v>
      </c>
      <c r="D197" t="s">
        <v>33</v>
      </c>
      <c r="E197">
        <v>0.1</v>
      </c>
    </row>
    <row r="198" spans="1:5" hidden="1" x14ac:dyDescent="0.3">
      <c r="A198">
        <v>2018</v>
      </c>
      <c r="B198" t="s">
        <v>23</v>
      </c>
      <c r="C198" t="s">
        <v>24</v>
      </c>
      <c r="D198" t="s">
        <v>7</v>
      </c>
      <c r="E198">
        <v>1.81</v>
      </c>
    </row>
    <row r="199" spans="1:5" hidden="1" x14ac:dyDescent="0.3">
      <c r="A199">
        <v>2018</v>
      </c>
      <c r="B199" t="s">
        <v>23</v>
      </c>
      <c r="C199" t="s">
        <v>24</v>
      </c>
      <c r="D199" t="s">
        <v>8</v>
      </c>
      <c r="E199">
        <v>8.39</v>
      </c>
    </row>
    <row r="200" spans="1:5" hidden="1" x14ac:dyDescent="0.3">
      <c r="A200">
        <v>2018</v>
      </c>
      <c r="B200" t="s">
        <v>25</v>
      </c>
      <c r="C200" t="s">
        <v>26</v>
      </c>
      <c r="D200" t="s">
        <v>11</v>
      </c>
      <c r="E200">
        <v>0</v>
      </c>
    </row>
    <row r="201" spans="1:5" hidden="1" x14ac:dyDescent="0.3">
      <c r="A201">
        <v>2018</v>
      </c>
      <c r="B201" t="s">
        <v>25</v>
      </c>
      <c r="C201" t="s">
        <v>26</v>
      </c>
      <c r="D201" t="s">
        <v>33</v>
      </c>
      <c r="E201">
        <v>0</v>
      </c>
    </row>
    <row r="202" spans="1:5" hidden="1" x14ac:dyDescent="0.3">
      <c r="A202">
        <v>2018</v>
      </c>
      <c r="B202" t="s">
        <v>25</v>
      </c>
      <c r="C202" t="s">
        <v>26</v>
      </c>
      <c r="D202" t="s">
        <v>7</v>
      </c>
      <c r="E202">
        <v>0.3</v>
      </c>
    </row>
    <row r="203" spans="1:5" hidden="1" x14ac:dyDescent="0.3">
      <c r="A203">
        <v>2018</v>
      </c>
      <c r="B203" t="s">
        <v>25</v>
      </c>
      <c r="C203" t="s">
        <v>26</v>
      </c>
      <c r="D203" t="s">
        <v>8</v>
      </c>
      <c r="E203">
        <v>1.08</v>
      </c>
    </row>
    <row r="204" spans="1:5" hidden="1" x14ac:dyDescent="0.3">
      <c r="A204">
        <v>2018</v>
      </c>
      <c r="B204" t="s">
        <v>27</v>
      </c>
      <c r="C204" t="s">
        <v>28</v>
      </c>
      <c r="D204" t="s">
        <v>11</v>
      </c>
      <c r="E204">
        <v>0</v>
      </c>
    </row>
    <row r="205" spans="1:5" hidden="1" x14ac:dyDescent="0.3">
      <c r="A205">
        <v>2018</v>
      </c>
      <c r="B205" t="s">
        <v>27</v>
      </c>
      <c r="C205" t="s">
        <v>28</v>
      </c>
      <c r="D205" t="s">
        <v>33</v>
      </c>
      <c r="E205">
        <v>0</v>
      </c>
    </row>
    <row r="206" spans="1:5" hidden="1" x14ac:dyDescent="0.3">
      <c r="A206">
        <v>2018</v>
      </c>
      <c r="B206" t="s">
        <v>27</v>
      </c>
      <c r="C206" t="s">
        <v>28</v>
      </c>
      <c r="D206" t="s">
        <v>7</v>
      </c>
      <c r="E206">
        <v>0.19</v>
      </c>
    </row>
    <row r="207" spans="1:5" hidden="1" x14ac:dyDescent="0.3">
      <c r="A207">
        <v>2018</v>
      </c>
      <c r="B207" t="s">
        <v>27</v>
      </c>
      <c r="C207" t="s">
        <v>28</v>
      </c>
      <c r="D207" t="s">
        <v>8</v>
      </c>
      <c r="E207">
        <v>1.39</v>
      </c>
    </row>
    <row r="208" spans="1:5" hidden="1" x14ac:dyDescent="0.3">
      <c r="A208">
        <v>2017</v>
      </c>
      <c r="B208" t="s">
        <v>5</v>
      </c>
      <c r="C208" t="s">
        <v>6</v>
      </c>
      <c r="D208" t="s">
        <v>11</v>
      </c>
      <c r="E208">
        <v>0</v>
      </c>
    </row>
    <row r="209" spans="1:5" hidden="1" x14ac:dyDescent="0.3">
      <c r="A209">
        <v>2017</v>
      </c>
      <c r="B209" t="s">
        <v>5</v>
      </c>
      <c r="C209" t="s">
        <v>6</v>
      </c>
      <c r="D209" t="s">
        <v>33</v>
      </c>
      <c r="E209">
        <v>0</v>
      </c>
    </row>
    <row r="210" spans="1:5" hidden="1" x14ac:dyDescent="0.3">
      <c r="A210">
        <v>2017</v>
      </c>
      <c r="B210" t="s">
        <v>5</v>
      </c>
      <c r="C210" t="s">
        <v>6</v>
      </c>
      <c r="D210" t="s">
        <v>7</v>
      </c>
      <c r="E210">
        <v>0.03</v>
      </c>
    </row>
    <row r="211" spans="1:5" hidden="1" x14ac:dyDescent="0.3">
      <c r="A211">
        <v>2017</v>
      </c>
      <c r="B211" t="s">
        <v>5</v>
      </c>
      <c r="C211" t="s">
        <v>6</v>
      </c>
      <c r="D211" t="s">
        <v>8</v>
      </c>
      <c r="E211">
        <v>0.21</v>
      </c>
    </row>
    <row r="212" spans="1:5" hidden="1" x14ac:dyDescent="0.3">
      <c r="A212">
        <v>2017</v>
      </c>
      <c r="B212" t="s">
        <v>9</v>
      </c>
      <c r="C212" t="s">
        <v>10</v>
      </c>
      <c r="D212" t="s">
        <v>11</v>
      </c>
      <c r="E212">
        <v>0</v>
      </c>
    </row>
    <row r="213" spans="1:5" hidden="1" x14ac:dyDescent="0.3">
      <c r="A213">
        <v>2017</v>
      </c>
      <c r="B213" t="s">
        <v>9</v>
      </c>
      <c r="C213" t="s">
        <v>10</v>
      </c>
      <c r="D213" t="s">
        <v>33</v>
      </c>
      <c r="E213">
        <v>0</v>
      </c>
    </row>
    <row r="214" spans="1:5" hidden="1" x14ac:dyDescent="0.3">
      <c r="A214">
        <v>2017</v>
      </c>
      <c r="B214" t="s">
        <v>9</v>
      </c>
      <c r="C214" t="s">
        <v>10</v>
      </c>
      <c r="D214" t="s">
        <v>7</v>
      </c>
      <c r="E214">
        <v>0.08</v>
      </c>
    </row>
    <row r="215" spans="1:5" hidden="1" x14ac:dyDescent="0.3">
      <c r="A215">
        <v>2017</v>
      </c>
      <c r="B215" t="s">
        <v>9</v>
      </c>
      <c r="C215" t="s">
        <v>10</v>
      </c>
      <c r="D215" t="s">
        <v>8</v>
      </c>
      <c r="E215">
        <v>0.51</v>
      </c>
    </row>
    <row r="216" spans="1:5" hidden="1" x14ac:dyDescent="0.3">
      <c r="A216">
        <v>2017</v>
      </c>
      <c r="B216" t="s">
        <v>12</v>
      </c>
      <c r="C216" t="s">
        <v>13</v>
      </c>
      <c r="D216" t="s">
        <v>11</v>
      </c>
      <c r="E216">
        <v>0</v>
      </c>
    </row>
    <row r="217" spans="1:5" hidden="1" x14ac:dyDescent="0.3">
      <c r="A217">
        <v>2017</v>
      </c>
      <c r="B217" t="s">
        <v>12</v>
      </c>
      <c r="C217" t="s">
        <v>13</v>
      </c>
      <c r="D217" t="s">
        <v>33</v>
      </c>
      <c r="E217">
        <v>0</v>
      </c>
    </row>
    <row r="218" spans="1:5" hidden="1" x14ac:dyDescent="0.3">
      <c r="A218">
        <v>2017</v>
      </c>
      <c r="B218" t="s">
        <v>12</v>
      </c>
      <c r="C218" t="s">
        <v>13</v>
      </c>
      <c r="D218" t="s">
        <v>7</v>
      </c>
      <c r="E218">
        <v>0.1</v>
      </c>
    </row>
    <row r="219" spans="1:5" hidden="1" x14ac:dyDescent="0.3">
      <c r="A219">
        <v>2017</v>
      </c>
      <c r="B219" t="s">
        <v>12</v>
      </c>
      <c r="C219" t="s">
        <v>13</v>
      </c>
      <c r="D219" t="s">
        <v>8</v>
      </c>
      <c r="E219">
        <v>0.44</v>
      </c>
    </row>
    <row r="220" spans="1:5" hidden="1" x14ac:dyDescent="0.3">
      <c r="A220">
        <v>2017</v>
      </c>
      <c r="B220" t="s">
        <v>14</v>
      </c>
      <c r="C220" t="s">
        <v>15</v>
      </c>
      <c r="D220" t="s">
        <v>11</v>
      </c>
      <c r="E220">
        <v>0</v>
      </c>
    </row>
    <row r="221" spans="1:5" hidden="1" x14ac:dyDescent="0.3">
      <c r="A221">
        <v>2017</v>
      </c>
      <c r="B221" t="s">
        <v>14</v>
      </c>
      <c r="C221" t="s">
        <v>15</v>
      </c>
      <c r="D221" t="s">
        <v>33</v>
      </c>
      <c r="E221">
        <v>0</v>
      </c>
    </row>
    <row r="222" spans="1:5" hidden="1" x14ac:dyDescent="0.3">
      <c r="A222">
        <v>2017</v>
      </c>
      <c r="B222" t="s">
        <v>14</v>
      </c>
      <c r="C222" t="s">
        <v>15</v>
      </c>
      <c r="D222" t="s">
        <v>7</v>
      </c>
      <c r="E222">
        <v>0.08</v>
      </c>
    </row>
    <row r="223" spans="1:5" hidden="1" x14ac:dyDescent="0.3">
      <c r="A223">
        <v>2017</v>
      </c>
      <c r="B223" t="s">
        <v>14</v>
      </c>
      <c r="C223" t="s">
        <v>15</v>
      </c>
      <c r="D223" t="s">
        <v>8</v>
      </c>
      <c r="E223">
        <v>0.24</v>
      </c>
    </row>
    <row r="224" spans="1:5" hidden="1" x14ac:dyDescent="0.3">
      <c r="A224">
        <v>2017</v>
      </c>
      <c r="B224" t="s">
        <v>16</v>
      </c>
      <c r="C224" t="s">
        <v>17</v>
      </c>
      <c r="D224" t="s">
        <v>11</v>
      </c>
      <c r="E224">
        <v>0</v>
      </c>
    </row>
    <row r="225" spans="1:5" hidden="1" x14ac:dyDescent="0.3">
      <c r="A225">
        <v>2017</v>
      </c>
      <c r="B225" t="s">
        <v>16</v>
      </c>
      <c r="C225" t="s">
        <v>17</v>
      </c>
      <c r="D225" t="s">
        <v>33</v>
      </c>
      <c r="E225">
        <v>0</v>
      </c>
    </row>
    <row r="226" spans="1:5" hidden="1" x14ac:dyDescent="0.3">
      <c r="A226">
        <v>2017</v>
      </c>
      <c r="B226" t="s">
        <v>16</v>
      </c>
      <c r="C226" t="s">
        <v>17</v>
      </c>
      <c r="D226" t="s">
        <v>7</v>
      </c>
      <c r="E226">
        <v>0.42</v>
      </c>
    </row>
    <row r="227" spans="1:5" hidden="1" x14ac:dyDescent="0.3">
      <c r="A227">
        <v>2017</v>
      </c>
      <c r="B227" t="s">
        <v>16</v>
      </c>
      <c r="C227" t="s">
        <v>17</v>
      </c>
      <c r="D227" t="s">
        <v>8</v>
      </c>
      <c r="E227">
        <v>1.48</v>
      </c>
    </row>
    <row r="228" spans="1:5" hidden="1" x14ac:dyDescent="0.3">
      <c r="A228">
        <v>2017</v>
      </c>
      <c r="B228" t="s">
        <v>18</v>
      </c>
      <c r="C228" t="s">
        <v>19</v>
      </c>
      <c r="D228" t="s">
        <v>11</v>
      </c>
      <c r="E228">
        <v>0</v>
      </c>
    </row>
    <row r="229" spans="1:5" hidden="1" x14ac:dyDescent="0.3">
      <c r="A229">
        <v>2017</v>
      </c>
      <c r="B229" t="s">
        <v>18</v>
      </c>
      <c r="C229" t="s">
        <v>19</v>
      </c>
      <c r="D229" t="s">
        <v>33</v>
      </c>
      <c r="E229">
        <v>0</v>
      </c>
    </row>
    <row r="230" spans="1:5" hidden="1" x14ac:dyDescent="0.3">
      <c r="A230">
        <v>2017</v>
      </c>
      <c r="B230" t="s">
        <v>18</v>
      </c>
      <c r="C230" t="s">
        <v>19</v>
      </c>
      <c r="D230" t="s">
        <v>7</v>
      </c>
      <c r="E230">
        <v>0.02</v>
      </c>
    </row>
    <row r="231" spans="1:5" hidden="1" x14ac:dyDescent="0.3">
      <c r="A231">
        <v>2017</v>
      </c>
      <c r="B231" t="s">
        <v>18</v>
      </c>
      <c r="C231" t="s">
        <v>19</v>
      </c>
      <c r="D231" t="s">
        <v>8</v>
      </c>
      <c r="E231">
        <v>0.04</v>
      </c>
    </row>
    <row r="232" spans="1:5" hidden="1" x14ac:dyDescent="0.3">
      <c r="A232">
        <v>2017</v>
      </c>
      <c r="B232" t="s">
        <v>20</v>
      </c>
      <c r="C232" t="s">
        <v>21</v>
      </c>
      <c r="D232" t="s">
        <v>11</v>
      </c>
      <c r="E232">
        <v>0.01</v>
      </c>
    </row>
    <row r="233" spans="1:5" hidden="1" x14ac:dyDescent="0.3">
      <c r="A233">
        <v>2017</v>
      </c>
      <c r="B233" t="s">
        <v>20</v>
      </c>
      <c r="C233" t="s">
        <v>21</v>
      </c>
      <c r="D233" t="s">
        <v>33</v>
      </c>
      <c r="E233">
        <v>0.04</v>
      </c>
    </row>
    <row r="234" spans="1:5" hidden="1" x14ac:dyDescent="0.3">
      <c r="A234">
        <v>2017</v>
      </c>
      <c r="B234" t="s">
        <v>20</v>
      </c>
      <c r="C234" t="s">
        <v>21</v>
      </c>
      <c r="D234" t="s">
        <v>7</v>
      </c>
      <c r="E234">
        <v>0.14000000000000001</v>
      </c>
    </row>
    <row r="235" spans="1:5" hidden="1" x14ac:dyDescent="0.3">
      <c r="A235">
        <v>2017</v>
      </c>
      <c r="B235" t="s">
        <v>20</v>
      </c>
      <c r="C235" t="s">
        <v>21</v>
      </c>
      <c r="D235" t="s">
        <v>8</v>
      </c>
      <c r="E235">
        <v>0.5</v>
      </c>
    </row>
    <row r="236" spans="1:5" hidden="1" x14ac:dyDescent="0.3">
      <c r="A236">
        <v>2017</v>
      </c>
      <c r="B236" t="s">
        <v>22</v>
      </c>
      <c r="D236" t="s">
        <v>11</v>
      </c>
      <c r="E236">
        <v>0.03</v>
      </c>
    </row>
    <row r="237" spans="1:5" hidden="1" x14ac:dyDescent="0.3">
      <c r="A237">
        <v>2017</v>
      </c>
      <c r="B237" t="s">
        <v>22</v>
      </c>
      <c r="D237" t="s">
        <v>33</v>
      </c>
      <c r="E237">
        <v>7.0000000000000007E-2</v>
      </c>
    </row>
    <row r="238" spans="1:5" hidden="1" x14ac:dyDescent="0.3">
      <c r="A238">
        <v>2017</v>
      </c>
      <c r="B238" t="s">
        <v>22</v>
      </c>
      <c r="D238" t="s">
        <v>7</v>
      </c>
      <c r="E238">
        <v>1.1499999999999999</v>
      </c>
    </row>
    <row r="239" spans="1:5" hidden="1" x14ac:dyDescent="0.3">
      <c r="A239">
        <v>2017</v>
      </c>
      <c r="B239" t="s">
        <v>22</v>
      </c>
      <c r="D239" t="s">
        <v>8</v>
      </c>
      <c r="E239">
        <v>5.71</v>
      </c>
    </row>
    <row r="240" spans="1:5" hidden="1" x14ac:dyDescent="0.3">
      <c r="A240">
        <v>2017</v>
      </c>
      <c r="B240" t="s">
        <v>23</v>
      </c>
      <c r="C240" t="s">
        <v>24</v>
      </c>
      <c r="D240" t="s">
        <v>11</v>
      </c>
      <c r="E240">
        <v>0.04</v>
      </c>
    </row>
    <row r="241" spans="1:5" hidden="1" x14ac:dyDescent="0.3">
      <c r="A241">
        <v>2017</v>
      </c>
      <c r="B241" t="s">
        <v>23</v>
      </c>
      <c r="C241" t="s">
        <v>24</v>
      </c>
      <c r="D241" t="s">
        <v>33</v>
      </c>
      <c r="E241">
        <v>0.1</v>
      </c>
    </row>
    <row r="242" spans="1:5" hidden="1" x14ac:dyDescent="0.3">
      <c r="A242">
        <v>2017</v>
      </c>
      <c r="B242" t="s">
        <v>23</v>
      </c>
      <c r="C242" t="s">
        <v>24</v>
      </c>
      <c r="D242" t="s">
        <v>7</v>
      </c>
      <c r="E242">
        <v>2.0099999999999998</v>
      </c>
    </row>
    <row r="243" spans="1:5" hidden="1" x14ac:dyDescent="0.3">
      <c r="A243">
        <v>2017</v>
      </c>
      <c r="B243" t="s">
        <v>23</v>
      </c>
      <c r="C243" t="s">
        <v>24</v>
      </c>
      <c r="D243" t="s">
        <v>8</v>
      </c>
      <c r="E243">
        <v>9.1199999999999992</v>
      </c>
    </row>
    <row r="244" spans="1:5" hidden="1" x14ac:dyDescent="0.3">
      <c r="A244">
        <v>2017</v>
      </c>
      <c r="B244" t="s">
        <v>25</v>
      </c>
      <c r="C244" t="s">
        <v>26</v>
      </c>
      <c r="D244" t="s">
        <v>11</v>
      </c>
      <c r="E244">
        <v>0</v>
      </c>
    </row>
    <row r="245" spans="1:5" hidden="1" x14ac:dyDescent="0.3">
      <c r="A245">
        <v>2017</v>
      </c>
      <c r="B245" t="s">
        <v>25</v>
      </c>
      <c r="C245" t="s">
        <v>26</v>
      </c>
      <c r="D245" t="s">
        <v>33</v>
      </c>
      <c r="E245">
        <v>0</v>
      </c>
    </row>
    <row r="246" spans="1:5" hidden="1" x14ac:dyDescent="0.3">
      <c r="A246">
        <v>2017</v>
      </c>
      <c r="B246" t="s">
        <v>25</v>
      </c>
      <c r="C246" t="s">
        <v>26</v>
      </c>
      <c r="D246" t="s">
        <v>7</v>
      </c>
      <c r="E246">
        <v>0.28000000000000003</v>
      </c>
    </row>
    <row r="247" spans="1:5" hidden="1" x14ac:dyDescent="0.3">
      <c r="A247">
        <v>2017</v>
      </c>
      <c r="B247" t="s">
        <v>25</v>
      </c>
      <c r="C247" t="s">
        <v>26</v>
      </c>
      <c r="D247" t="s">
        <v>8</v>
      </c>
      <c r="E247">
        <v>1.06</v>
      </c>
    </row>
    <row r="248" spans="1:5" hidden="1" x14ac:dyDescent="0.3">
      <c r="A248">
        <v>2017</v>
      </c>
      <c r="B248" t="s">
        <v>27</v>
      </c>
      <c r="C248" t="s">
        <v>28</v>
      </c>
      <c r="D248" t="s">
        <v>11</v>
      </c>
      <c r="E248">
        <v>0</v>
      </c>
    </row>
    <row r="249" spans="1:5" hidden="1" x14ac:dyDescent="0.3">
      <c r="A249">
        <v>2017</v>
      </c>
      <c r="B249" t="s">
        <v>27</v>
      </c>
      <c r="C249" t="s">
        <v>28</v>
      </c>
      <c r="D249" t="s">
        <v>33</v>
      </c>
      <c r="E249">
        <v>0</v>
      </c>
    </row>
    <row r="250" spans="1:5" hidden="1" x14ac:dyDescent="0.3">
      <c r="A250">
        <v>2017</v>
      </c>
      <c r="B250" t="s">
        <v>27</v>
      </c>
      <c r="C250" t="s">
        <v>28</v>
      </c>
      <c r="D250" t="s">
        <v>7</v>
      </c>
      <c r="E250">
        <v>0.19</v>
      </c>
    </row>
    <row r="251" spans="1:5" hidden="1" x14ac:dyDescent="0.3">
      <c r="A251">
        <v>2017</v>
      </c>
      <c r="B251" t="s">
        <v>27</v>
      </c>
      <c r="C251" t="s">
        <v>28</v>
      </c>
      <c r="D251" t="s">
        <v>8</v>
      </c>
      <c r="E251">
        <v>1.47</v>
      </c>
    </row>
    <row r="252" spans="1:5" hidden="1" x14ac:dyDescent="0.3">
      <c r="A252">
        <v>2016</v>
      </c>
      <c r="B252" t="s">
        <v>5</v>
      </c>
      <c r="C252" t="s">
        <v>6</v>
      </c>
      <c r="D252" t="s">
        <v>11</v>
      </c>
      <c r="E252">
        <v>0</v>
      </c>
    </row>
    <row r="253" spans="1:5" hidden="1" x14ac:dyDescent="0.3">
      <c r="A253">
        <v>2016</v>
      </c>
      <c r="B253" t="s">
        <v>5</v>
      </c>
      <c r="C253" t="s">
        <v>6</v>
      </c>
      <c r="D253" t="s">
        <v>33</v>
      </c>
      <c r="E253">
        <v>0</v>
      </c>
    </row>
    <row r="254" spans="1:5" hidden="1" x14ac:dyDescent="0.3">
      <c r="A254">
        <v>2016</v>
      </c>
      <c r="B254" t="s">
        <v>5</v>
      </c>
      <c r="C254" t="s">
        <v>6</v>
      </c>
      <c r="D254" t="s">
        <v>7</v>
      </c>
      <c r="E254">
        <v>0.03</v>
      </c>
    </row>
    <row r="255" spans="1:5" hidden="1" x14ac:dyDescent="0.3">
      <c r="A255">
        <v>2016</v>
      </c>
      <c r="B255" t="s">
        <v>5</v>
      </c>
      <c r="C255" t="s">
        <v>6</v>
      </c>
      <c r="D255" t="s">
        <v>8</v>
      </c>
      <c r="E255">
        <v>0.21</v>
      </c>
    </row>
    <row r="256" spans="1:5" hidden="1" x14ac:dyDescent="0.3">
      <c r="A256">
        <v>2016</v>
      </c>
      <c r="B256" t="s">
        <v>9</v>
      </c>
      <c r="C256" t="s">
        <v>10</v>
      </c>
      <c r="D256" t="s">
        <v>11</v>
      </c>
      <c r="E256">
        <v>0</v>
      </c>
    </row>
    <row r="257" spans="1:5" hidden="1" x14ac:dyDescent="0.3">
      <c r="A257">
        <v>2019</v>
      </c>
      <c r="B257" t="s">
        <v>22</v>
      </c>
      <c r="D257" t="s">
        <v>8</v>
      </c>
      <c r="E257">
        <v>4.7</v>
      </c>
    </row>
    <row r="258" spans="1:5" hidden="1" x14ac:dyDescent="0.3">
      <c r="A258">
        <v>2019</v>
      </c>
      <c r="B258" t="s">
        <v>23</v>
      </c>
      <c r="C258" t="s">
        <v>24</v>
      </c>
      <c r="D258" t="s">
        <v>11</v>
      </c>
      <c r="E258">
        <v>0.04</v>
      </c>
    </row>
    <row r="259" spans="1:5" hidden="1" x14ac:dyDescent="0.3">
      <c r="A259">
        <v>2019</v>
      </c>
      <c r="B259" t="s">
        <v>23</v>
      </c>
      <c r="C259" t="s">
        <v>24</v>
      </c>
      <c r="D259" t="s">
        <v>33</v>
      </c>
      <c r="E259">
        <v>0.09</v>
      </c>
    </row>
    <row r="260" spans="1:5" hidden="1" x14ac:dyDescent="0.3">
      <c r="A260">
        <v>2019</v>
      </c>
      <c r="B260" t="s">
        <v>23</v>
      </c>
      <c r="C260" t="s">
        <v>24</v>
      </c>
      <c r="D260" t="s">
        <v>7</v>
      </c>
      <c r="E260">
        <v>1.71</v>
      </c>
    </row>
    <row r="261" spans="1:5" hidden="1" x14ac:dyDescent="0.3">
      <c r="A261">
        <v>2019</v>
      </c>
      <c r="B261" t="s">
        <v>23</v>
      </c>
      <c r="C261" t="s">
        <v>24</v>
      </c>
      <c r="D261" t="s">
        <v>8</v>
      </c>
      <c r="E261">
        <v>7.89</v>
      </c>
    </row>
    <row r="262" spans="1:5" hidden="1" x14ac:dyDescent="0.3">
      <c r="A262">
        <v>2019</v>
      </c>
      <c r="B262" t="s">
        <v>25</v>
      </c>
      <c r="C262" t="s">
        <v>26</v>
      </c>
      <c r="D262" t="s">
        <v>11</v>
      </c>
      <c r="E262">
        <v>0</v>
      </c>
    </row>
    <row r="263" spans="1:5" hidden="1" x14ac:dyDescent="0.3">
      <c r="A263">
        <v>2019</v>
      </c>
      <c r="B263" t="s">
        <v>25</v>
      </c>
      <c r="C263" t="s">
        <v>26</v>
      </c>
      <c r="D263" t="s">
        <v>33</v>
      </c>
      <c r="E263">
        <v>0</v>
      </c>
    </row>
    <row r="264" spans="1:5" hidden="1" x14ac:dyDescent="0.3">
      <c r="A264">
        <v>2019</v>
      </c>
      <c r="B264" t="s">
        <v>25</v>
      </c>
      <c r="C264" t="s">
        <v>26</v>
      </c>
      <c r="D264" t="s">
        <v>7</v>
      </c>
      <c r="E264">
        <v>0.26</v>
      </c>
    </row>
    <row r="265" spans="1:5" hidden="1" x14ac:dyDescent="0.3">
      <c r="A265">
        <v>2019</v>
      </c>
      <c r="B265" t="s">
        <v>25</v>
      </c>
      <c r="C265" t="s">
        <v>26</v>
      </c>
      <c r="D265" t="s">
        <v>8</v>
      </c>
      <c r="E265">
        <v>0.95</v>
      </c>
    </row>
    <row r="266" spans="1:5" hidden="1" x14ac:dyDescent="0.3">
      <c r="A266">
        <v>2019</v>
      </c>
      <c r="B266" t="s">
        <v>27</v>
      </c>
      <c r="C266" t="s">
        <v>28</v>
      </c>
      <c r="D266" t="s">
        <v>11</v>
      </c>
      <c r="E266">
        <v>0</v>
      </c>
    </row>
    <row r="267" spans="1:5" hidden="1" x14ac:dyDescent="0.3">
      <c r="A267">
        <v>2019</v>
      </c>
      <c r="B267" t="s">
        <v>27</v>
      </c>
      <c r="C267" t="s">
        <v>28</v>
      </c>
      <c r="D267" t="s">
        <v>33</v>
      </c>
      <c r="E267">
        <v>0</v>
      </c>
    </row>
    <row r="268" spans="1:5" hidden="1" x14ac:dyDescent="0.3">
      <c r="A268">
        <v>2019</v>
      </c>
      <c r="B268" t="s">
        <v>27</v>
      </c>
      <c r="C268" t="s">
        <v>28</v>
      </c>
      <c r="D268" t="s">
        <v>7</v>
      </c>
      <c r="E268">
        <v>0.17</v>
      </c>
    </row>
    <row r="269" spans="1:5" hidden="1" x14ac:dyDescent="0.3">
      <c r="A269">
        <v>2019</v>
      </c>
      <c r="B269" t="s">
        <v>27</v>
      </c>
      <c r="C269" t="s">
        <v>28</v>
      </c>
      <c r="D269" t="s">
        <v>8</v>
      </c>
      <c r="E269">
        <v>1.2</v>
      </c>
    </row>
    <row r="270" spans="1:5" hidden="1" x14ac:dyDescent="0.3">
      <c r="A270">
        <v>2018</v>
      </c>
      <c r="B270" t="s">
        <v>5</v>
      </c>
      <c r="C270" t="s">
        <v>6</v>
      </c>
      <c r="D270" t="s">
        <v>11</v>
      </c>
      <c r="E270">
        <v>0</v>
      </c>
    </row>
    <row r="271" spans="1:5" hidden="1" x14ac:dyDescent="0.3">
      <c r="A271">
        <v>2018</v>
      </c>
      <c r="B271" t="s">
        <v>5</v>
      </c>
      <c r="C271" t="s">
        <v>6</v>
      </c>
      <c r="D271" t="s">
        <v>33</v>
      </c>
      <c r="E271">
        <v>0</v>
      </c>
    </row>
    <row r="272" spans="1:5" hidden="1" x14ac:dyDescent="0.3">
      <c r="A272">
        <v>2018</v>
      </c>
      <c r="B272" t="s">
        <v>5</v>
      </c>
      <c r="C272" t="s">
        <v>6</v>
      </c>
      <c r="D272" t="s">
        <v>7</v>
      </c>
      <c r="E272">
        <v>0.03</v>
      </c>
    </row>
    <row r="273" spans="1:5" hidden="1" x14ac:dyDescent="0.3">
      <c r="A273">
        <v>2018</v>
      </c>
      <c r="B273" t="s">
        <v>5</v>
      </c>
      <c r="C273" t="s">
        <v>6</v>
      </c>
      <c r="D273" t="s">
        <v>8</v>
      </c>
      <c r="E273">
        <v>0.19</v>
      </c>
    </row>
    <row r="274" spans="1:5" hidden="1" x14ac:dyDescent="0.3">
      <c r="A274">
        <v>2018</v>
      </c>
      <c r="B274" t="s">
        <v>9</v>
      </c>
      <c r="C274" t="s">
        <v>10</v>
      </c>
      <c r="D274" t="s">
        <v>11</v>
      </c>
      <c r="E274">
        <v>0</v>
      </c>
    </row>
    <row r="275" spans="1:5" hidden="1" x14ac:dyDescent="0.3">
      <c r="A275">
        <v>2018</v>
      </c>
      <c r="B275" t="s">
        <v>9</v>
      </c>
      <c r="C275" t="s">
        <v>10</v>
      </c>
      <c r="D275" t="s">
        <v>33</v>
      </c>
      <c r="E275">
        <v>0</v>
      </c>
    </row>
    <row r="276" spans="1:5" hidden="1" x14ac:dyDescent="0.3">
      <c r="A276">
        <v>2018</v>
      </c>
      <c r="B276" t="s">
        <v>9</v>
      </c>
      <c r="C276" t="s">
        <v>10</v>
      </c>
      <c r="D276" t="s">
        <v>7</v>
      </c>
      <c r="E276">
        <v>0.08</v>
      </c>
    </row>
    <row r="277" spans="1:5" hidden="1" x14ac:dyDescent="0.3">
      <c r="A277">
        <v>2018</v>
      </c>
      <c r="B277" t="s">
        <v>9</v>
      </c>
      <c r="C277" t="s">
        <v>10</v>
      </c>
      <c r="D277" t="s">
        <v>8</v>
      </c>
      <c r="E277">
        <v>0.47</v>
      </c>
    </row>
    <row r="278" spans="1:5" hidden="1" x14ac:dyDescent="0.3">
      <c r="A278">
        <v>2018</v>
      </c>
      <c r="B278" t="s">
        <v>12</v>
      </c>
      <c r="C278" t="s">
        <v>13</v>
      </c>
      <c r="D278" t="s">
        <v>11</v>
      </c>
      <c r="E278">
        <v>0</v>
      </c>
    </row>
    <row r="279" spans="1:5" hidden="1" x14ac:dyDescent="0.3">
      <c r="A279">
        <v>2018</v>
      </c>
      <c r="B279" t="s">
        <v>12</v>
      </c>
      <c r="C279" t="s">
        <v>13</v>
      </c>
      <c r="D279" t="s">
        <v>33</v>
      </c>
      <c r="E279">
        <v>0</v>
      </c>
    </row>
    <row r="280" spans="1:5" hidden="1" x14ac:dyDescent="0.3">
      <c r="A280">
        <v>2018</v>
      </c>
      <c r="B280" t="s">
        <v>12</v>
      </c>
      <c r="C280" t="s">
        <v>13</v>
      </c>
      <c r="D280" t="s">
        <v>7</v>
      </c>
      <c r="E280">
        <v>0.09</v>
      </c>
    </row>
    <row r="281" spans="1:5" hidden="1" x14ac:dyDescent="0.3">
      <c r="A281">
        <v>2018</v>
      </c>
      <c r="B281" t="s">
        <v>12</v>
      </c>
      <c r="C281" t="s">
        <v>13</v>
      </c>
      <c r="D281" t="s">
        <v>8</v>
      </c>
      <c r="E281">
        <v>0.42</v>
      </c>
    </row>
    <row r="282" spans="1:5" hidden="1" x14ac:dyDescent="0.3">
      <c r="A282">
        <v>2018</v>
      </c>
      <c r="B282" t="s">
        <v>14</v>
      </c>
      <c r="C282" t="s">
        <v>15</v>
      </c>
      <c r="D282" t="s">
        <v>11</v>
      </c>
      <c r="E282">
        <v>0</v>
      </c>
    </row>
    <row r="283" spans="1:5" hidden="1" x14ac:dyDescent="0.3">
      <c r="A283">
        <v>2018</v>
      </c>
      <c r="B283" t="s">
        <v>14</v>
      </c>
      <c r="C283" t="s">
        <v>15</v>
      </c>
      <c r="D283" t="s">
        <v>33</v>
      </c>
      <c r="E283">
        <v>0</v>
      </c>
    </row>
    <row r="284" spans="1:5" hidden="1" x14ac:dyDescent="0.3">
      <c r="A284">
        <v>2018</v>
      </c>
      <c r="B284" t="s">
        <v>14</v>
      </c>
      <c r="C284" t="s">
        <v>15</v>
      </c>
      <c r="D284" t="s">
        <v>7</v>
      </c>
      <c r="E284">
        <v>0.08</v>
      </c>
    </row>
    <row r="285" spans="1:5" hidden="1" x14ac:dyDescent="0.3">
      <c r="A285">
        <v>2018</v>
      </c>
      <c r="B285" t="s">
        <v>14</v>
      </c>
      <c r="C285" t="s">
        <v>15</v>
      </c>
      <c r="D285" t="s">
        <v>8</v>
      </c>
      <c r="E285">
        <v>0.25</v>
      </c>
    </row>
    <row r="286" spans="1:5" hidden="1" x14ac:dyDescent="0.3">
      <c r="A286">
        <v>2018</v>
      </c>
      <c r="B286" t="s">
        <v>16</v>
      </c>
      <c r="C286" t="s">
        <v>17</v>
      </c>
      <c r="D286" t="s">
        <v>11</v>
      </c>
      <c r="E286">
        <v>0</v>
      </c>
    </row>
    <row r="287" spans="1:5" hidden="1" x14ac:dyDescent="0.3">
      <c r="A287">
        <v>2018</v>
      </c>
      <c r="B287" t="s">
        <v>16</v>
      </c>
      <c r="C287" t="s">
        <v>17</v>
      </c>
      <c r="D287" t="s">
        <v>33</v>
      </c>
      <c r="E287">
        <v>0</v>
      </c>
    </row>
    <row r="288" spans="1:5" hidden="1" x14ac:dyDescent="0.3">
      <c r="A288">
        <v>2018</v>
      </c>
      <c r="B288" t="s">
        <v>16</v>
      </c>
      <c r="C288" t="s">
        <v>17</v>
      </c>
      <c r="D288" t="s">
        <v>7</v>
      </c>
      <c r="E288">
        <v>0.4</v>
      </c>
    </row>
    <row r="289" spans="1:5" hidden="1" x14ac:dyDescent="0.3">
      <c r="A289">
        <v>2018</v>
      </c>
      <c r="B289" t="s">
        <v>16</v>
      </c>
      <c r="C289" t="s">
        <v>17</v>
      </c>
      <c r="D289" t="s">
        <v>8</v>
      </c>
      <c r="E289">
        <v>1.42</v>
      </c>
    </row>
    <row r="290" spans="1:5" hidden="1" x14ac:dyDescent="0.3">
      <c r="A290">
        <v>2018</v>
      </c>
      <c r="B290" t="s">
        <v>18</v>
      </c>
      <c r="C290" t="s">
        <v>19</v>
      </c>
      <c r="D290" t="s">
        <v>11</v>
      </c>
      <c r="E290">
        <v>0</v>
      </c>
    </row>
    <row r="291" spans="1:5" hidden="1" x14ac:dyDescent="0.3">
      <c r="A291">
        <v>2018</v>
      </c>
      <c r="B291" t="s">
        <v>18</v>
      </c>
      <c r="C291" t="s">
        <v>19</v>
      </c>
      <c r="D291" t="s">
        <v>33</v>
      </c>
      <c r="E291">
        <v>0</v>
      </c>
    </row>
    <row r="292" spans="1:5" hidden="1" x14ac:dyDescent="0.3">
      <c r="A292">
        <v>2018</v>
      </c>
      <c r="B292" t="s">
        <v>18</v>
      </c>
      <c r="C292" t="s">
        <v>19</v>
      </c>
      <c r="D292" t="s">
        <v>7</v>
      </c>
      <c r="E292">
        <v>0.02</v>
      </c>
    </row>
    <row r="293" spans="1:5" hidden="1" x14ac:dyDescent="0.3">
      <c r="A293">
        <v>2018</v>
      </c>
      <c r="B293" t="s">
        <v>18</v>
      </c>
      <c r="C293" t="s">
        <v>19</v>
      </c>
      <c r="D293" t="s">
        <v>8</v>
      </c>
      <c r="E293">
        <v>0.03</v>
      </c>
    </row>
    <row r="294" spans="1:5" hidden="1" x14ac:dyDescent="0.3">
      <c r="A294">
        <v>2018</v>
      </c>
      <c r="B294" t="s">
        <v>20</v>
      </c>
      <c r="C294" t="s">
        <v>21</v>
      </c>
      <c r="D294" t="s">
        <v>11</v>
      </c>
      <c r="E294">
        <v>0.01</v>
      </c>
    </row>
    <row r="295" spans="1:5" hidden="1" x14ac:dyDescent="0.3">
      <c r="A295">
        <v>2018</v>
      </c>
      <c r="B295" t="s">
        <v>20</v>
      </c>
      <c r="C295" t="s">
        <v>21</v>
      </c>
      <c r="D295" t="s">
        <v>33</v>
      </c>
      <c r="E295">
        <v>0.03</v>
      </c>
    </row>
    <row r="296" spans="1:5" hidden="1" x14ac:dyDescent="0.3">
      <c r="A296">
        <v>2018</v>
      </c>
      <c r="B296" t="s">
        <v>20</v>
      </c>
      <c r="C296" t="s">
        <v>21</v>
      </c>
      <c r="D296" t="s">
        <v>7</v>
      </c>
      <c r="E296">
        <v>0.14000000000000001</v>
      </c>
    </row>
    <row r="297" spans="1:5" hidden="1" x14ac:dyDescent="0.3">
      <c r="A297">
        <v>2018</v>
      </c>
      <c r="B297" t="s">
        <v>20</v>
      </c>
      <c r="C297" t="s">
        <v>21</v>
      </c>
      <c r="D297" t="s">
        <v>8</v>
      </c>
      <c r="E297">
        <v>0.49</v>
      </c>
    </row>
    <row r="298" spans="1:5" hidden="1" x14ac:dyDescent="0.3">
      <c r="A298">
        <v>2018</v>
      </c>
      <c r="B298" t="s">
        <v>22</v>
      </c>
      <c r="D298" t="s">
        <v>11</v>
      </c>
      <c r="E298">
        <v>0.02</v>
      </c>
    </row>
    <row r="299" spans="1:5" hidden="1" x14ac:dyDescent="0.3">
      <c r="A299">
        <v>2018</v>
      </c>
      <c r="B299" t="s">
        <v>22</v>
      </c>
      <c r="D299" t="s">
        <v>33</v>
      </c>
      <c r="E299">
        <v>0.06</v>
      </c>
    </row>
    <row r="300" spans="1:5" hidden="1" x14ac:dyDescent="0.3">
      <c r="A300">
        <v>2020</v>
      </c>
      <c r="B300" t="s">
        <v>23</v>
      </c>
      <c r="C300" t="s">
        <v>24</v>
      </c>
      <c r="D300" t="s">
        <v>11</v>
      </c>
      <c r="E300">
        <v>0.09</v>
      </c>
    </row>
    <row r="301" spans="1:5" hidden="1" x14ac:dyDescent="0.3">
      <c r="A301">
        <v>2020</v>
      </c>
      <c r="B301" t="s">
        <v>23</v>
      </c>
      <c r="C301" t="s">
        <v>24</v>
      </c>
      <c r="D301" t="s">
        <v>33</v>
      </c>
      <c r="E301">
        <v>0.17</v>
      </c>
    </row>
    <row r="302" spans="1:5" hidden="1" x14ac:dyDescent="0.3">
      <c r="A302">
        <v>2020</v>
      </c>
      <c r="B302" t="s">
        <v>23</v>
      </c>
      <c r="C302" t="s">
        <v>24</v>
      </c>
      <c r="D302" t="s">
        <v>7</v>
      </c>
      <c r="E302">
        <v>2.56</v>
      </c>
    </row>
    <row r="303" spans="1:5" hidden="1" x14ac:dyDescent="0.3">
      <c r="A303">
        <v>2020</v>
      </c>
      <c r="B303" t="s">
        <v>23</v>
      </c>
      <c r="C303" t="s">
        <v>24</v>
      </c>
      <c r="D303" t="s">
        <v>8</v>
      </c>
      <c r="E303">
        <v>12.79</v>
      </c>
    </row>
    <row r="304" spans="1:5" hidden="1" x14ac:dyDescent="0.3">
      <c r="A304">
        <v>2020</v>
      </c>
      <c r="B304" t="s">
        <v>25</v>
      </c>
      <c r="C304" t="s">
        <v>26</v>
      </c>
      <c r="D304" t="s">
        <v>11</v>
      </c>
      <c r="E304">
        <v>0</v>
      </c>
    </row>
    <row r="305" spans="1:5" hidden="1" x14ac:dyDescent="0.3">
      <c r="A305">
        <v>2020</v>
      </c>
      <c r="B305" t="s">
        <v>25</v>
      </c>
      <c r="C305" t="s">
        <v>26</v>
      </c>
      <c r="D305" t="s">
        <v>33</v>
      </c>
      <c r="E305">
        <v>0</v>
      </c>
    </row>
    <row r="306" spans="1:5" hidden="1" x14ac:dyDescent="0.3">
      <c r="A306">
        <v>2020</v>
      </c>
      <c r="B306" t="s">
        <v>25</v>
      </c>
      <c r="C306" t="s">
        <v>26</v>
      </c>
      <c r="D306" t="s">
        <v>7</v>
      </c>
      <c r="E306">
        <v>0.59</v>
      </c>
    </row>
    <row r="307" spans="1:5" hidden="1" x14ac:dyDescent="0.3">
      <c r="A307">
        <v>2020</v>
      </c>
      <c r="B307" t="s">
        <v>25</v>
      </c>
      <c r="C307" t="s">
        <v>26</v>
      </c>
      <c r="D307" t="s">
        <v>8</v>
      </c>
      <c r="E307">
        <v>2.65</v>
      </c>
    </row>
    <row r="308" spans="1:5" hidden="1" x14ac:dyDescent="0.3">
      <c r="A308">
        <v>2020</v>
      </c>
      <c r="B308" t="s">
        <v>27</v>
      </c>
      <c r="C308" t="s">
        <v>28</v>
      </c>
      <c r="D308" t="s">
        <v>11</v>
      </c>
      <c r="E308">
        <v>0.01</v>
      </c>
    </row>
    <row r="309" spans="1:5" hidden="1" x14ac:dyDescent="0.3">
      <c r="A309">
        <v>2020</v>
      </c>
      <c r="B309" t="s">
        <v>27</v>
      </c>
      <c r="C309" t="s">
        <v>28</v>
      </c>
      <c r="D309" t="s">
        <v>33</v>
      </c>
      <c r="E309">
        <v>0.01</v>
      </c>
    </row>
    <row r="310" spans="1:5" hidden="1" x14ac:dyDescent="0.3">
      <c r="A310">
        <v>2020</v>
      </c>
      <c r="B310" t="s">
        <v>27</v>
      </c>
      <c r="C310" t="s">
        <v>28</v>
      </c>
      <c r="D310" t="s">
        <v>7</v>
      </c>
      <c r="E310">
        <v>0.33</v>
      </c>
    </row>
    <row r="311" spans="1:5" hidden="1" x14ac:dyDescent="0.3">
      <c r="A311">
        <v>2020</v>
      </c>
      <c r="B311" t="s">
        <v>27</v>
      </c>
      <c r="C311" t="s">
        <v>28</v>
      </c>
      <c r="D311" t="s">
        <v>8</v>
      </c>
      <c r="E311">
        <v>2.8</v>
      </c>
    </row>
    <row r="312" spans="1:5" hidden="1" x14ac:dyDescent="0.3">
      <c r="A312">
        <v>2019</v>
      </c>
      <c r="B312" t="s">
        <v>5</v>
      </c>
      <c r="C312" t="s">
        <v>6</v>
      </c>
      <c r="D312" t="s">
        <v>11</v>
      </c>
      <c r="E312">
        <v>0</v>
      </c>
    </row>
    <row r="313" spans="1:5" hidden="1" x14ac:dyDescent="0.3">
      <c r="A313">
        <v>2019</v>
      </c>
      <c r="B313" t="s">
        <v>5</v>
      </c>
      <c r="C313" t="s">
        <v>6</v>
      </c>
      <c r="D313" t="s">
        <v>33</v>
      </c>
      <c r="E313">
        <v>0</v>
      </c>
    </row>
    <row r="314" spans="1:5" hidden="1" x14ac:dyDescent="0.3">
      <c r="A314">
        <v>2019</v>
      </c>
      <c r="B314" t="s">
        <v>5</v>
      </c>
      <c r="C314" t="s">
        <v>6</v>
      </c>
      <c r="D314" t="s">
        <v>7</v>
      </c>
      <c r="E314">
        <v>0.02</v>
      </c>
    </row>
    <row r="315" spans="1:5" hidden="1" x14ac:dyDescent="0.3">
      <c r="A315">
        <v>2019</v>
      </c>
      <c r="B315" t="s">
        <v>5</v>
      </c>
      <c r="C315" t="s">
        <v>6</v>
      </c>
      <c r="D315" t="s">
        <v>8</v>
      </c>
      <c r="E315">
        <v>0.18</v>
      </c>
    </row>
    <row r="316" spans="1:5" hidden="1" x14ac:dyDescent="0.3">
      <c r="A316">
        <v>2019</v>
      </c>
      <c r="B316" t="s">
        <v>9</v>
      </c>
      <c r="C316" t="s">
        <v>10</v>
      </c>
      <c r="D316" t="s">
        <v>11</v>
      </c>
      <c r="E316">
        <v>0</v>
      </c>
    </row>
    <row r="317" spans="1:5" hidden="1" x14ac:dyDescent="0.3">
      <c r="A317">
        <v>2019</v>
      </c>
      <c r="B317" t="s">
        <v>9</v>
      </c>
      <c r="C317" t="s">
        <v>10</v>
      </c>
      <c r="D317" t="s">
        <v>33</v>
      </c>
      <c r="E317">
        <v>0</v>
      </c>
    </row>
    <row r="318" spans="1:5" hidden="1" x14ac:dyDescent="0.3">
      <c r="A318">
        <v>2019</v>
      </c>
      <c r="B318" t="s">
        <v>9</v>
      </c>
      <c r="C318" t="s">
        <v>10</v>
      </c>
      <c r="D318" t="s">
        <v>7</v>
      </c>
      <c r="E318">
        <v>7.0000000000000007E-2</v>
      </c>
    </row>
    <row r="319" spans="1:5" hidden="1" x14ac:dyDescent="0.3">
      <c r="A319">
        <v>2019</v>
      </c>
      <c r="B319" t="s">
        <v>9</v>
      </c>
      <c r="C319" t="s">
        <v>10</v>
      </c>
      <c r="D319" t="s">
        <v>8</v>
      </c>
      <c r="E319">
        <v>0.43</v>
      </c>
    </row>
    <row r="320" spans="1:5" hidden="1" x14ac:dyDescent="0.3">
      <c r="A320">
        <v>2019</v>
      </c>
      <c r="B320" t="s">
        <v>12</v>
      </c>
      <c r="C320" t="s">
        <v>13</v>
      </c>
      <c r="D320" t="s">
        <v>11</v>
      </c>
      <c r="E320">
        <v>0</v>
      </c>
    </row>
    <row r="321" spans="1:5" hidden="1" x14ac:dyDescent="0.3">
      <c r="A321">
        <v>2019</v>
      </c>
      <c r="B321" t="s">
        <v>12</v>
      </c>
      <c r="C321" t="s">
        <v>13</v>
      </c>
      <c r="D321" t="s">
        <v>33</v>
      </c>
      <c r="E321">
        <v>0</v>
      </c>
    </row>
    <row r="322" spans="1:5" hidden="1" x14ac:dyDescent="0.3">
      <c r="A322">
        <v>2019</v>
      </c>
      <c r="B322" t="s">
        <v>12</v>
      </c>
      <c r="C322" t="s">
        <v>13</v>
      </c>
      <c r="D322" t="s">
        <v>7</v>
      </c>
      <c r="E322">
        <v>0.09</v>
      </c>
    </row>
    <row r="323" spans="1:5" hidden="1" x14ac:dyDescent="0.3">
      <c r="A323">
        <v>2019</v>
      </c>
      <c r="B323" t="s">
        <v>12</v>
      </c>
      <c r="C323" t="s">
        <v>13</v>
      </c>
      <c r="D323" t="s">
        <v>8</v>
      </c>
      <c r="E323">
        <v>0.43</v>
      </c>
    </row>
    <row r="324" spans="1:5" hidden="1" x14ac:dyDescent="0.3">
      <c r="A324">
        <v>2019</v>
      </c>
      <c r="B324" t="s">
        <v>14</v>
      </c>
      <c r="C324" t="s">
        <v>15</v>
      </c>
      <c r="D324" t="s">
        <v>11</v>
      </c>
      <c r="E324">
        <v>0</v>
      </c>
    </row>
    <row r="325" spans="1:5" hidden="1" x14ac:dyDescent="0.3">
      <c r="A325">
        <v>2019</v>
      </c>
      <c r="B325" t="s">
        <v>14</v>
      </c>
      <c r="C325" t="s">
        <v>15</v>
      </c>
      <c r="D325" t="s">
        <v>33</v>
      </c>
      <c r="E325">
        <v>0</v>
      </c>
    </row>
    <row r="326" spans="1:5" hidden="1" x14ac:dyDescent="0.3">
      <c r="A326">
        <v>2019</v>
      </c>
      <c r="B326" t="s">
        <v>14</v>
      </c>
      <c r="C326" t="s">
        <v>15</v>
      </c>
      <c r="D326" t="s">
        <v>7</v>
      </c>
      <c r="E326">
        <v>0.08</v>
      </c>
    </row>
    <row r="327" spans="1:5" hidden="1" x14ac:dyDescent="0.3">
      <c r="A327">
        <v>2019</v>
      </c>
      <c r="B327" t="s">
        <v>14</v>
      </c>
      <c r="C327" t="s">
        <v>15</v>
      </c>
      <c r="D327" t="s">
        <v>8</v>
      </c>
      <c r="E327">
        <v>0.25</v>
      </c>
    </row>
    <row r="328" spans="1:5" hidden="1" x14ac:dyDescent="0.3">
      <c r="A328">
        <v>2019</v>
      </c>
      <c r="B328" t="s">
        <v>16</v>
      </c>
      <c r="C328" t="s">
        <v>17</v>
      </c>
      <c r="D328" t="s">
        <v>11</v>
      </c>
      <c r="E328">
        <v>0</v>
      </c>
    </row>
    <row r="329" spans="1:5" hidden="1" x14ac:dyDescent="0.3">
      <c r="A329">
        <v>2019</v>
      </c>
      <c r="B329" t="s">
        <v>16</v>
      </c>
      <c r="C329" t="s">
        <v>17</v>
      </c>
      <c r="D329" t="s">
        <v>33</v>
      </c>
      <c r="E329">
        <v>0</v>
      </c>
    </row>
    <row r="330" spans="1:5" hidden="1" x14ac:dyDescent="0.3">
      <c r="A330">
        <v>2019</v>
      </c>
      <c r="B330" t="s">
        <v>16</v>
      </c>
      <c r="C330" t="s">
        <v>17</v>
      </c>
      <c r="D330" t="s">
        <v>7</v>
      </c>
      <c r="E330">
        <v>0.39</v>
      </c>
    </row>
    <row r="331" spans="1:5" hidden="1" x14ac:dyDescent="0.3">
      <c r="A331">
        <v>2019</v>
      </c>
      <c r="B331" t="s">
        <v>16</v>
      </c>
      <c r="C331" t="s">
        <v>17</v>
      </c>
      <c r="D331" t="s">
        <v>8</v>
      </c>
      <c r="E331">
        <v>1.34</v>
      </c>
    </row>
    <row r="332" spans="1:5" hidden="1" x14ac:dyDescent="0.3">
      <c r="A332">
        <v>2019</v>
      </c>
      <c r="B332" t="s">
        <v>18</v>
      </c>
      <c r="C332" t="s">
        <v>19</v>
      </c>
      <c r="D332" t="s">
        <v>11</v>
      </c>
      <c r="E332">
        <v>0</v>
      </c>
    </row>
    <row r="333" spans="1:5" hidden="1" x14ac:dyDescent="0.3">
      <c r="A333">
        <v>2019</v>
      </c>
      <c r="B333" t="s">
        <v>18</v>
      </c>
      <c r="C333" t="s">
        <v>19</v>
      </c>
      <c r="D333" t="s">
        <v>33</v>
      </c>
      <c r="E333">
        <v>0</v>
      </c>
    </row>
    <row r="334" spans="1:5" hidden="1" x14ac:dyDescent="0.3">
      <c r="A334">
        <v>2019</v>
      </c>
      <c r="B334" t="s">
        <v>18</v>
      </c>
      <c r="C334" t="s">
        <v>19</v>
      </c>
      <c r="D334" t="s">
        <v>7</v>
      </c>
      <c r="E334">
        <v>0.02</v>
      </c>
    </row>
    <row r="335" spans="1:5" hidden="1" x14ac:dyDescent="0.3">
      <c r="A335">
        <v>2019</v>
      </c>
      <c r="B335" t="s">
        <v>18</v>
      </c>
      <c r="C335" t="s">
        <v>19</v>
      </c>
      <c r="D335" t="s">
        <v>8</v>
      </c>
      <c r="E335">
        <v>0.02</v>
      </c>
    </row>
    <row r="336" spans="1:5" hidden="1" x14ac:dyDescent="0.3">
      <c r="A336">
        <v>2019</v>
      </c>
      <c r="B336" t="s">
        <v>20</v>
      </c>
      <c r="C336" t="s">
        <v>21</v>
      </c>
      <c r="D336" t="s">
        <v>11</v>
      </c>
      <c r="E336">
        <v>0.02</v>
      </c>
    </row>
    <row r="337" spans="1:5" hidden="1" x14ac:dyDescent="0.3">
      <c r="A337">
        <v>2019</v>
      </c>
      <c r="B337" t="s">
        <v>20</v>
      </c>
      <c r="C337" t="s">
        <v>21</v>
      </c>
      <c r="D337" t="s">
        <v>33</v>
      </c>
      <c r="E337">
        <v>0.04</v>
      </c>
    </row>
    <row r="338" spans="1:5" hidden="1" x14ac:dyDescent="0.3">
      <c r="A338">
        <v>2019</v>
      </c>
      <c r="B338" t="s">
        <v>20</v>
      </c>
      <c r="C338" t="s">
        <v>21</v>
      </c>
      <c r="D338" t="s">
        <v>7</v>
      </c>
      <c r="E338">
        <v>0.14000000000000001</v>
      </c>
    </row>
    <row r="339" spans="1:5" hidden="1" x14ac:dyDescent="0.3">
      <c r="A339">
        <v>2019</v>
      </c>
      <c r="B339" t="s">
        <v>20</v>
      </c>
      <c r="C339" t="s">
        <v>21</v>
      </c>
      <c r="D339" t="s">
        <v>8</v>
      </c>
      <c r="E339">
        <v>0.55000000000000004</v>
      </c>
    </row>
    <row r="340" spans="1:5" hidden="1" x14ac:dyDescent="0.3">
      <c r="A340">
        <v>2019</v>
      </c>
      <c r="B340" t="s">
        <v>22</v>
      </c>
      <c r="D340" t="s">
        <v>11</v>
      </c>
      <c r="E340">
        <v>0.02</v>
      </c>
    </row>
    <row r="341" spans="1:5" hidden="1" x14ac:dyDescent="0.3">
      <c r="A341">
        <v>2019</v>
      </c>
      <c r="B341" t="s">
        <v>22</v>
      </c>
      <c r="D341" t="s">
        <v>33</v>
      </c>
      <c r="E341">
        <v>0.05</v>
      </c>
    </row>
    <row r="342" spans="1:5" hidden="1" x14ac:dyDescent="0.3">
      <c r="A342">
        <v>2019</v>
      </c>
      <c r="B342" t="s">
        <v>22</v>
      </c>
      <c r="D342" t="s">
        <v>7</v>
      </c>
      <c r="E342">
        <v>0.89</v>
      </c>
    </row>
    <row r="343" spans="1:5" hidden="1" x14ac:dyDescent="0.3">
      <c r="A343">
        <v>2021</v>
      </c>
      <c r="B343" t="s">
        <v>29</v>
      </c>
      <c r="C343" t="s">
        <v>30</v>
      </c>
      <c r="D343" t="s">
        <v>7</v>
      </c>
      <c r="E343">
        <v>0.03</v>
      </c>
    </row>
    <row r="344" spans="1:5" hidden="1" x14ac:dyDescent="0.3">
      <c r="A344">
        <v>2021</v>
      </c>
      <c r="B344" t="s">
        <v>29</v>
      </c>
      <c r="C344" t="s">
        <v>30</v>
      </c>
      <c r="D344" t="s">
        <v>8</v>
      </c>
      <c r="E344">
        <v>0.15</v>
      </c>
    </row>
    <row r="345" spans="1:5" hidden="1" x14ac:dyDescent="0.3">
      <c r="A345">
        <v>2021</v>
      </c>
      <c r="B345" t="s">
        <v>25</v>
      </c>
      <c r="C345" t="s">
        <v>26</v>
      </c>
      <c r="D345" t="s">
        <v>11</v>
      </c>
      <c r="E345">
        <v>0</v>
      </c>
    </row>
    <row r="346" spans="1:5" hidden="1" x14ac:dyDescent="0.3">
      <c r="A346">
        <v>2021</v>
      </c>
      <c r="B346" t="s">
        <v>25</v>
      </c>
      <c r="C346" t="s">
        <v>26</v>
      </c>
      <c r="D346" t="s">
        <v>33</v>
      </c>
      <c r="E346">
        <v>0</v>
      </c>
    </row>
    <row r="347" spans="1:5" hidden="1" x14ac:dyDescent="0.3">
      <c r="A347">
        <v>2021</v>
      </c>
      <c r="B347" t="s">
        <v>25</v>
      </c>
      <c r="C347" t="s">
        <v>26</v>
      </c>
      <c r="D347" t="s">
        <v>7</v>
      </c>
      <c r="E347">
        <v>0.63</v>
      </c>
    </row>
    <row r="348" spans="1:5" hidden="1" x14ac:dyDescent="0.3">
      <c r="A348">
        <v>2021</v>
      </c>
      <c r="B348" t="s">
        <v>25</v>
      </c>
      <c r="C348" t="s">
        <v>26</v>
      </c>
      <c r="D348" t="s">
        <v>8</v>
      </c>
      <c r="E348">
        <v>2.71</v>
      </c>
    </row>
    <row r="349" spans="1:5" hidden="1" x14ac:dyDescent="0.3">
      <c r="A349">
        <v>2021</v>
      </c>
      <c r="B349" t="s">
        <v>27</v>
      </c>
      <c r="C349" t="s">
        <v>28</v>
      </c>
      <c r="D349" t="s">
        <v>11</v>
      </c>
      <c r="E349">
        <v>0.02</v>
      </c>
    </row>
    <row r="350" spans="1:5" hidden="1" x14ac:dyDescent="0.3">
      <c r="A350">
        <v>2021</v>
      </c>
      <c r="B350" t="s">
        <v>27</v>
      </c>
      <c r="C350" t="s">
        <v>28</v>
      </c>
      <c r="D350" t="s">
        <v>33</v>
      </c>
      <c r="E350">
        <v>0.01</v>
      </c>
    </row>
    <row r="351" spans="1:5" hidden="1" x14ac:dyDescent="0.3">
      <c r="A351">
        <v>2021</v>
      </c>
      <c r="B351" t="s">
        <v>27</v>
      </c>
      <c r="C351" t="s">
        <v>28</v>
      </c>
      <c r="D351" t="s">
        <v>7</v>
      </c>
      <c r="E351">
        <v>0.35</v>
      </c>
    </row>
    <row r="352" spans="1:5" hidden="1" x14ac:dyDescent="0.3">
      <c r="A352">
        <v>2021</v>
      </c>
      <c r="B352" t="s">
        <v>27</v>
      </c>
      <c r="C352" t="s">
        <v>28</v>
      </c>
      <c r="D352" t="s">
        <v>8</v>
      </c>
      <c r="E352">
        <v>2.8</v>
      </c>
    </row>
    <row r="353" spans="1:5" hidden="1" x14ac:dyDescent="0.3">
      <c r="A353">
        <v>2020</v>
      </c>
      <c r="B353" t="s">
        <v>5</v>
      </c>
      <c r="C353" t="s">
        <v>6</v>
      </c>
      <c r="D353" t="s">
        <v>11</v>
      </c>
      <c r="E353">
        <v>0</v>
      </c>
    </row>
    <row r="354" spans="1:5" hidden="1" x14ac:dyDescent="0.3">
      <c r="A354">
        <v>2020</v>
      </c>
      <c r="B354" t="s">
        <v>5</v>
      </c>
      <c r="C354" t="s">
        <v>6</v>
      </c>
      <c r="D354" t="s">
        <v>33</v>
      </c>
      <c r="E354">
        <v>0</v>
      </c>
    </row>
    <row r="355" spans="1:5" hidden="1" x14ac:dyDescent="0.3">
      <c r="A355">
        <v>2020</v>
      </c>
      <c r="B355" t="s">
        <v>5</v>
      </c>
      <c r="C355" t="s">
        <v>6</v>
      </c>
      <c r="D355" t="s">
        <v>7</v>
      </c>
      <c r="E355">
        <v>0.03</v>
      </c>
    </row>
    <row r="356" spans="1:5" hidden="1" x14ac:dyDescent="0.3">
      <c r="A356">
        <v>2020</v>
      </c>
      <c r="B356" t="s">
        <v>5</v>
      </c>
      <c r="C356" t="s">
        <v>6</v>
      </c>
      <c r="D356" t="s">
        <v>8</v>
      </c>
      <c r="E356">
        <v>0.28000000000000003</v>
      </c>
    </row>
    <row r="357" spans="1:5" hidden="1" x14ac:dyDescent="0.3">
      <c r="A357">
        <v>2020</v>
      </c>
      <c r="B357" t="s">
        <v>9</v>
      </c>
      <c r="C357" t="s">
        <v>10</v>
      </c>
      <c r="D357" t="s">
        <v>11</v>
      </c>
      <c r="E357">
        <v>0</v>
      </c>
    </row>
    <row r="358" spans="1:5" hidden="1" x14ac:dyDescent="0.3">
      <c r="A358">
        <v>2020</v>
      </c>
      <c r="B358" t="s">
        <v>9</v>
      </c>
      <c r="C358" t="s">
        <v>10</v>
      </c>
      <c r="D358" t="s">
        <v>33</v>
      </c>
      <c r="E358">
        <v>0</v>
      </c>
    </row>
    <row r="359" spans="1:5" hidden="1" x14ac:dyDescent="0.3">
      <c r="A359">
        <v>2020</v>
      </c>
      <c r="B359" t="s">
        <v>9</v>
      </c>
      <c r="C359" t="s">
        <v>10</v>
      </c>
      <c r="D359" t="s">
        <v>7</v>
      </c>
      <c r="E359">
        <v>0.1</v>
      </c>
    </row>
    <row r="360" spans="1:5" hidden="1" x14ac:dyDescent="0.3">
      <c r="A360">
        <v>2020</v>
      </c>
      <c r="B360" t="s">
        <v>9</v>
      </c>
      <c r="C360" t="s">
        <v>10</v>
      </c>
      <c r="D360" t="s">
        <v>8</v>
      </c>
      <c r="E360">
        <v>0.76</v>
      </c>
    </row>
    <row r="361" spans="1:5" hidden="1" x14ac:dyDescent="0.3">
      <c r="A361">
        <v>2020</v>
      </c>
      <c r="B361" t="s">
        <v>12</v>
      </c>
      <c r="C361" t="s">
        <v>13</v>
      </c>
      <c r="D361" t="s">
        <v>11</v>
      </c>
      <c r="E361">
        <v>0</v>
      </c>
    </row>
    <row r="362" spans="1:5" hidden="1" x14ac:dyDescent="0.3">
      <c r="A362">
        <v>2020</v>
      </c>
      <c r="B362" t="s">
        <v>12</v>
      </c>
      <c r="C362" t="s">
        <v>13</v>
      </c>
      <c r="D362" t="s">
        <v>33</v>
      </c>
      <c r="E362">
        <v>0</v>
      </c>
    </row>
    <row r="363" spans="1:5" hidden="1" x14ac:dyDescent="0.3">
      <c r="A363">
        <v>2020</v>
      </c>
      <c r="B363" t="s">
        <v>12</v>
      </c>
      <c r="C363" t="s">
        <v>13</v>
      </c>
      <c r="D363" t="s">
        <v>7</v>
      </c>
      <c r="E363">
        <v>0.12</v>
      </c>
    </row>
    <row r="364" spans="1:5" hidden="1" x14ac:dyDescent="0.3">
      <c r="A364">
        <v>2020</v>
      </c>
      <c r="B364" t="s">
        <v>12</v>
      </c>
      <c r="C364" t="s">
        <v>13</v>
      </c>
      <c r="D364" t="s">
        <v>8</v>
      </c>
      <c r="E364">
        <v>0.67</v>
      </c>
    </row>
    <row r="365" spans="1:5" hidden="1" x14ac:dyDescent="0.3">
      <c r="A365">
        <v>2020</v>
      </c>
      <c r="B365" t="s">
        <v>14</v>
      </c>
      <c r="C365" t="s">
        <v>15</v>
      </c>
      <c r="D365" t="s">
        <v>11</v>
      </c>
      <c r="E365">
        <v>0</v>
      </c>
    </row>
    <row r="366" spans="1:5" hidden="1" x14ac:dyDescent="0.3">
      <c r="A366">
        <v>2020</v>
      </c>
      <c r="B366" t="s">
        <v>14</v>
      </c>
      <c r="C366" t="s">
        <v>15</v>
      </c>
      <c r="D366" t="s">
        <v>33</v>
      </c>
      <c r="E366">
        <v>0</v>
      </c>
    </row>
    <row r="367" spans="1:5" hidden="1" x14ac:dyDescent="0.3">
      <c r="A367">
        <v>2020</v>
      </c>
      <c r="B367" t="s">
        <v>14</v>
      </c>
      <c r="C367" t="s">
        <v>15</v>
      </c>
      <c r="D367" t="s">
        <v>7</v>
      </c>
      <c r="E367">
        <v>0.13</v>
      </c>
    </row>
    <row r="368" spans="1:5" hidden="1" x14ac:dyDescent="0.3">
      <c r="A368">
        <v>2020</v>
      </c>
      <c r="B368" t="s">
        <v>14</v>
      </c>
      <c r="C368" t="s">
        <v>15</v>
      </c>
      <c r="D368" t="s">
        <v>8</v>
      </c>
      <c r="E368">
        <v>0.4</v>
      </c>
    </row>
    <row r="369" spans="1:5" hidden="1" x14ac:dyDescent="0.3">
      <c r="A369">
        <v>2020</v>
      </c>
      <c r="B369" t="s">
        <v>16</v>
      </c>
      <c r="C369" t="s">
        <v>17</v>
      </c>
      <c r="D369" t="s">
        <v>11</v>
      </c>
      <c r="E369">
        <v>0</v>
      </c>
    </row>
    <row r="370" spans="1:5" hidden="1" x14ac:dyDescent="0.3">
      <c r="A370">
        <v>2020</v>
      </c>
      <c r="B370" t="s">
        <v>16</v>
      </c>
      <c r="C370" t="s">
        <v>17</v>
      </c>
      <c r="D370" t="s">
        <v>33</v>
      </c>
      <c r="E370">
        <v>0</v>
      </c>
    </row>
    <row r="371" spans="1:5" hidden="1" x14ac:dyDescent="0.3">
      <c r="A371">
        <v>2020</v>
      </c>
      <c r="B371" t="s">
        <v>16</v>
      </c>
      <c r="C371" t="s">
        <v>17</v>
      </c>
      <c r="D371" t="s">
        <v>7</v>
      </c>
      <c r="E371">
        <v>0.57999999999999996</v>
      </c>
    </row>
    <row r="372" spans="1:5" hidden="1" x14ac:dyDescent="0.3">
      <c r="A372">
        <v>2020</v>
      </c>
      <c r="B372" t="s">
        <v>16</v>
      </c>
      <c r="C372" t="s">
        <v>17</v>
      </c>
      <c r="D372" t="s">
        <v>8</v>
      </c>
      <c r="E372">
        <v>2.39</v>
      </c>
    </row>
    <row r="373" spans="1:5" hidden="1" x14ac:dyDescent="0.3">
      <c r="A373">
        <v>2020</v>
      </c>
      <c r="B373" t="s">
        <v>18</v>
      </c>
      <c r="C373" t="s">
        <v>19</v>
      </c>
      <c r="D373" t="s">
        <v>11</v>
      </c>
      <c r="E373">
        <v>0</v>
      </c>
    </row>
    <row r="374" spans="1:5" hidden="1" x14ac:dyDescent="0.3">
      <c r="A374">
        <v>2020</v>
      </c>
      <c r="B374" t="s">
        <v>18</v>
      </c>
      <c r="C374" t="s">
        <v>19</v>
      </c>
      <c r="D374" t="s">
        <v>33</v>
      </c>
      <c r="E374">
        <v>0</v>
      </c>
    </row>
    <row r="375" spans="1:5" hidden="1" x14ac:dyDescent="0.3">
      <c r="A375">
        <v>2020</v>
      </c>
      <c r="B375" t="s">
        <v>18</v>
      </c>
      <c r="C375" t="s">
        <v>19</v>
      </c>
      <c r="D375" t="s">
        <v>7</v>
      </c>
      <c r="E375">
        <v>0.04</v>
      </c>
    </row>
    <row r="376" spans="1:5" hidden="1" x14ac:dyDescent="0.3">
      <c r="A376">
        <v>2020</v>
      </c>
      <c r="B376" t="s">
        <v>18</v>
      </c>
      <c r="C376" t="s">
        <v>19</v>
      </c>
      <c r="D376" t="s">
        <v>8</v>
      </c>
      <c r="E376">
        <v>0.05</v>
      </c>
    </row>
    <row r="377" spans="1:5" hidden="1" x14ac:dyDescent="0.3">
      <c r="A377">
        <v>2020</v>
      </c>
      <c r="B377" t="s">
        <v>20</v>
      </c>
      <c r="C377" t="s">
        <v>21</v>
      </c>
      <c r="D377" t="s">
        <v>11</v>
      </c>
      <c r="E377">
        <v>0.04</v>
      </c>
    </row>
    <row r="378" spans="1:5" hidden="1" x14ac:dyDescent="0.3">
      <c r="A378">
        <v>2020</v>
      </c>
      <c r="B378" t="s">
        <v>20</v>
      </c>
      <c r="C378" t="s">
        <v>21</v>
      </c>
      <c r="D378" t="s">
        <v>33</v>
      </c>
      <c r="E378">
        <v>7.0000000000000007E-2</v>
      </c>
    </row>
    <row r="379" spans="1:5" hidden="1" x14ac:dyDescent="0.3">
      <c r="A379">
        <v>2020</v>
      </c>
      <c r="B379" t="s">
        <v>20</v>
      </c>
      <c r="C379" t="s">
        <v>21</v>
      </c>
      <c r="D379" t="s">
        <v>7</v>
      </c>
      <c r="E379">
        <v>0.21</v>
      </c>
    </row>
    <row r="380" spans="1:5" hidden="1" x14ac:dyDescent="0.3">
      <c r="A380">
        <v>2020</v>
      </c>
      <c r="B380" t="s">
        <v>20</v>
      </c>
      <c r="C380" t="s">
        <v>21</v>
      </c>
      <c r="D380" t="s">
        <v>8</v>
      </c>
      <c r="E380">
        <v>0.83</v>
      </c>
    </row>
    <row r="381" spans="1:5" hidden="1" x14ac:dyDescent="0.3">
      <c r="A381">
        <v>2020</v>
      </c>
      <c r="B381" t="s">
        <v>22</v>
      </c>
      <c r="D381" t="s">
        <v>11</v>
      </c>
      <c r="E381">
        <v>0.05</v>
      </c>
    </row>
    <row r="382" spans="1:5" hidden="1" x14ac:dyDescent="0.3">
      <c r="A382">
        <v>2020</v>
      </c>
      <c r="B382" t="s">
        <v>22</v>
      </c>
      <c r="D382" t="s">
        <v>33</v>
      </c>
      <c r="E382">
        <v>0.1</v>
      </c>
    </row>
    <row r="383" spans="1:5" hidden="1" x14ac:dyDescent="0.3">
      <c r="A383">
        <v>2020</v>
      </c>
      <c r="B383" t="s">
        <v>22</v>
      </c>
      <c r="D383" t="s">
        <v>7</v>
      </c>
      <c r="E383">
        <v>1.34</v>
      </c>
    </row>
    <row r="384" spans="1:5" hidden="1" x14ac:dyDescent="0.3">
      <c r="A384">
        <v>2020</v>
      </c>
      <c r="B384" t="s">
        <v>22</v>
      </c>
      <c r="D384" t="s">
        <v>8</v>
      </c>
      <c r="E384">
        <v>7.42</v>
      </c>
    </row>
    <row r="385" spans="1:5" hidden="1" x14ac:dyDescent="0.3">
      <c r="A385">
        <v>2021</v>
      </c>
      <c r="B385" t="s">
        <v>5</v>
      </c>
      <c r="C385" t="s">
        <v>6</v>
      </c>
      <c r="D385" t="s">
        <v>11</v>
      </c>
      <c r="E385">
        <v>0</v>
      </c>
    </row>
    <row r="386" spans="1:5" hidden="1" x14ac:dyDescent="0.3">
      <c r="A386">
        <v>2021</v>
      </c>
      <c r="B386" t="s">
        <v>5</v>
      </c>
      <c r="C386" t="s">
        <v>6</v>
      </c>
      <c r="D386" t="s">
        <v>33</v>
      </c>
      <c r="E386">
        <v>0</v>
      </c>
    </row>
    <row r="387" spans="1:5" hidden="1" x14ac:dyDescent="0.3">
      <c r="A387">
        <v>2021</v>
      </c>
      <c r="B387" t="s">
        <v>5</v>
      </c>
      <c r="C387" t="s">
        <v>6</v>
      </c>
      <c r="D387" t="s">
        <v>7</v>
      </c>
      <c r="E387">
        <v>0.03</v>
      </c>
    </row>
    <row r="388" spans="1:5" hidden="1" x14ac:dyDescent="0.3">
      <c r="A388">
        <v>2021</v>
      </c>
      <c r="B388" t="s">
        <v>5</v>
      </c>
      <c r="C388" t="s">
        <v>6</v>
      </c>
      <c r="D388" t="s">
        <v>8</v>
      </c>
      <c r="E388">
        <v>0.28000000000000003</v>
      </c>
    </row>
    <row r="389" spans="1:5" hidden="1" x14ac:dyDescent="0.3">
      <c r="A389">
        <v>2021</v>
      </c>
      <c r="B389" t="s">
        <v>9</v>
      </c>
      <c r="C389" t="s">
        <v>10</v>
      </c>
      <c r="D389" t="s">
        <v>11</v>
      </c>
      <c r="E389">
        <v>0</v>
      </c>
    </row>
    <row r="390" spans="1:5" hidden="1" x14ac:dyDescent="0.3">
      <c r="A390">
        <v>2021</v>
      </c>
      <c r="B390" t="s">
        <v>9</v>
      </c>
      <c r="C390" t="s">
        <v>10</v>
      </c>
      <c r="D390" t="s">
        <v>33</v>
      </c>
      <c r="E390">
        <v>0</v>
      </c>
    </row>
    <row r="391" spans="1:5" hidden="1" x14ac:dyDescent="0.3">
      <c r="A391">
        <v>2021</v>
      </c>
      <c r="B391" t="s">
        <v>9</v>
      </c>
      <c r="C391" t="s">
        <v>10</v>
      </c>
      <c r="D391" t="s">
        <v>7</v>
      </c>
      <c r="E391">
        <v>0.11</v>
      </c>
    </row>
    <row r="392" spans="1:5" hidden="1" x14ac:dyDescent="0.3">
      <c r="A392">
        <v>2021</v>
      </c>
      <c r="B392" t="s">
        <v>9</v>
      </c>
      <c r="C392" t="s">
        <v>10</v>
      </c>
      <c r="D392" t="s">
        <v>8</v>
      </c>
      <c r="E392">
        <v>0.77</v>
      </c>
    </row>
    <row r="393" spans="1:5" hidden="1" x14ac:dyDescent="0.3">
      <c r="A393">
        <v>2021</v>
      </c>
      <c r="B393" t="s">
        <v>12</v>
      </c>
      <c r="C393" t="s">
        <v>13</v>
      </c>
      <c r="D393" t="s">
        <v>11</v>
      </c>
      <c r="E393">
        <v>0</v>
      </c>
    </row>
    <row r="394" spans="1:5" hidden="1" x14ac:dyDescent="0.3">
      <c r="A394">
        <v>2021</v>
      </c>
      <c r="B394" t="s">
        <v>12</v>
      </c>
      <c r="C394" t="s">
        <v>13</v>
      </c>
      <c r="D394" t="s">
        <v>33</v>
      </c>
      <c r="E394">
        <v>0</v>
      </c>
    </row>
    <row r="395" spans="1:5" hidden="1" x14ac:dyDescent="0.3">
      <c r="A395">
        <v>2021</v>
      </c>
      <c r="B395" t="s">
        <v>12</v>
      </c>
      <c r="C395" t="s">
        <v>13</v>
      </c>
      <c r="D395" t="s">
        <v>7</v>
      </c>
      <c r="E395">
        <v>0.12</v>
      </c>
    </row>
    <row r="396" spans="1:5" hidden="1" x14ac:dyDescent="0.3">
      <c r="A396">
        <v>2021</v>
      </c>
      <c r="B396" t="s">
        <v>12</v>
      </c>
      <c r="C396" t="s">
        <v>13</v>
      </c>
      <c r="D396" t="s">
        <v>8</v>
      </c>
      <c r="E396">
        <v>0.7</v>
      </c>
    </row>
    <row r="397" spans="1:5" hidden="1" x14ac:dyDescent="0.3">
      <c r="A397">
        <v>2021</v>
      </c>
      <c r="B397" t="s">
        <v>14</v>
      </c>
      <c r="C397" t="s">
        <v>15</v>
      </c>
      <c r="D397" t="s">
        <v>11</v>
      </c>
      <c r="E397">
        <v>0</v>
      </c>
    </row>
    <row r="398" spans="1:5" hidden="1" x14ac:dyDescent="0.3">
      <c r="A398">
        <v>2021</v>
      </c>
      <c r="B398" t="s">
        <v>14</v>
      </c>
      <c r="C398" t="s">
        <v>15</v>
      </c>
      <c r="D398" t="s">
        <v>33</v>
      </c>
      <c r="E398">
        <v>0</v>
      </c>
    </row>
    <row r="399" spans="1:5" hidden="1" x14ac:dyDescent="0.3">
      <c r="A399">
        <v>2021</v>
      </c>
      <c r="B399" t="s">
        <v>14</v>
      </c>
      <c r="C399" t="s">
        <v>15</v>
      </c>
      <c r="D399" t="s">
        <v>7</v>
      </c>
      <c r="E399">
        <v>0.15</v>
      </c>
    </row>
    <row r="400" spans="1:5" hidden="1" x14ac:dyDescent="0.3">
      <c r="A400">
        <v>2021</v>
      </c>
      <c r="B400" t="s">
        <v>14</v>
      </c>
      <c r="C400" t="s">
        <v>15</v>
      </c>
      <c r="D400" t="s">
        <v>8</v>
      </c>
      <c r="E400">
        <v>0.45</v>
      </c>
    </row>
    <row r="401" spans="1:5" hidden="1" x14ac:dyDescent="0.3">
      <c r="A401">
        <v>2021</v>
      </c>
      <c r="B401" t="s">
        <v>16</v>
      </c>
      <c r="C401" t="s">
        <v>17</v>
      </c>
      <c r="D401" t="s">
        <v>11</v>
      </c>
      <c r="E401">
        <v>0</v>
      </c>
    </row>
    <row r="402" spans="1:5" hidden="1" x14ac:dyDescent="0.3">
      <c r="A402">
        <v>2021</v>
      </c>
      <c r="B402" t="s">
        <v>16</v>
      </c>
      <c r="C402" t="s">
        <v>17</v>
      </c>
      <c r="D402" t="s">
        <v>33</v>
      </c>
      <c r="E402">
        <v>0</v>
      </c>
    </row>
    <row r="403" spans="1:5" hidden="1" x14ac:dyDescent="0.3">
      <c r="A403">
        <v>2021</v>
      </c>
      <c r="B403" t="s">
        <v>16</v>
      </c>
      <c r="C403" t="s">
        <v>17</v>
      </c>
      <c r="D403" t="s">
        <v>7</v>
      </c>
      <c r="E403">
        <v>0.64</v>
      </c>
    </row>
    <row r="404" spans="1:5" hidden="1" x14ac:dyDescent="0.3">
      <c r="A404">
        <v>2021</v>
      </c>
      <c r="B404" t="s">
        <v>16</v>
      </c>
      <c r="C404" t="s">
        <v>17</v>
      </c>
      <c r="D404" t="s">
        <v>8</v>
      </c>
      <c r="E404">
        <v>2.52</v>
      </c>
    </row>
    <row r="405" spans="1:5" hidden="1" x14ac:dyDescent="0.3">
      <c r="A405">
        <v>2021</v>
      </c>
      <c r="B405" t="s">
        <v>18</v>
      </c>
      <c r="C405" t="s">
        <v>19</v>
      </c>
      <c r="D405" t="s">
        <v>11</v>
      </c>
      <c r="E405">
        <v>0</v>
      </c>
    </row>
    <row r="406" spans="1:5" hidden="1" x14ac:dyDescent="0.3">
      <c r="A406">
        <v>2021</v>
      </c>
      <c r="B406" t="s">
        <v>18</v>
      </c>
      <c r="C406" t="s">
        <v>19</v>
      </c>
      <c r="D406" t="s">
        <v>33</v>
      </c>
      <c r="E406">
        <v>0</v>
      </c>
    </row>
    <row r="407" spans="1:5" hidden="1" x14ac:dyDescent="0.3">
      <c r="A407">
        <v>2021</v>
      </c>
      <c r="B407" t="s">
        <v>18</v>
      </c>
      <c r="C407" t="s">
        <v>19</v>
      </c>
      <c r="D407" t="s">
        <v>7</v>
      </c>
      <c r="E407">
        <v>0.04</v>
      </c>
    </row>
    <row r="408" spans="1:5" hidden="1" x14ac:dyDescent="0.3">
      <c r="A408">
        <v>2021</v>
      </c>
      <c r="B408" t="s">
        <v>18</v>
      </c>
      <c r="C408" t="s">
        <v>19</v>
      </c>
      <c r="D408" t="s">
        <v>8</v>
      </c>
      <c r="E408">
        <v>0.05</v>
      </c>
    </row>
    <row r="409" spans="1:5" hidden="1" x14ac:dyDescent="0.3">
      <c r="A409">
        <v>2021</v>
      </c>
      <c r="B409" t="s">
        <v>20</v>
      </c>
      <c r="C409" t="s">
        <v>21</v>
      </c>
      <c r="D409" t="s">
        <v>11</v>
      </c>
      <c r="E409">
        <v>0.04</v>
      </c>
    </row>
    <row r="410" spans="1:5" hidden="1" x14ac:dyDescent="0.3">
      <c r="A410">
        <v>2021</v>
      </c>
      <c r="B410" t="s">
        <v>20</v>
      </c>
      <c r="C410" t="s">
        <v>21</v>
      </c>
      <c r="D410" t="s">
        <v>33</v>
      </c>
      <c r="E410">
        <v>0.08</v>
      </c>
    </row>
    <row r="411" spans="1:5" hidden="1" x14ac:dyDescent="0.3">
      <c r="A411">
        <v>2021</v>
      </c>
      <c r="B411" t="s">
        <v>20</v>
      </c>
      <c r="C411" t="s">
        <v>21</v>
      </c>
      <c r="D411" t="s">
        <v>7</v>
      </c>
      <c r="E411">
        <v>0.24</v>
      </c>
    </row>
    <row r="412" spans="1:5" hidden="1" x14ac:dyDescent="0.3">
      <c r="A412">
        <v>2021</v>
      </c>
      <c r="B412" t="s">
        <v>20</v>
      </c>
      <c r="C412" t="s">
        <v>21</v>
      </c>
      <c r="D412" t="s">
        <v>8</v>
      </c>
      <c r="E412">
        <v>0.85</v>
      </c>
    </row>
    <row r="413" spans="1:5" hidden="1" x14ac:dyDescent="0.3">
      <c r="A413">
        <v>2021</v>
      </c>
      <c r="B413" t="s">
        <v>22</v>
      </c>
      <c r="D413" t="s">
        <v>11</v>
      </c>
      <c r="E413">
        <v>0.05</v>
      </c>
    </row>
    <row r="414" spans="1:5" hidden="1" x14ac:dyDescent="0.3">
      <c r="A414">
        <v>2021</v>
      </c>
      <c r="B414" t="s">
        <v>22</v>
      </c>
      <c r="D414" t="s">
        <v>33</v>
      </c>
      <c r="E414">
        <v>0.1</v>
      </c>
    </row>
    <row r="415" spans="1:5" hidden="1" x14ac:dyDescent="0.3">
      <c r="A415">
        <v>2021</v>
      </c>
      <c r="B415" t="s">
        <v>22</v>
      </c>
      <c r="D415" t="s">
        <v>7</v>
      </c>
      <c r="E415">
        <v>1.46</v>
      </c>
    </row>
    <row r="416" spans="1:5" hidden="1" x14ac:dyDescent="0.3">
      <c r="A416">
        <v>2021</v>
      </c>
      <c r="B416" t="s">
        <v>22</v>
      </c>
      <c r="D416" t="s">
        <v>8</v>
      </c>
      <c r="E416">
        <v>7.71</v>
      </c>
    </row>
    <row r="417" spans="1:5" hidden="1" x14ac:dyDescent="0.3">
      <c r="A417">
        <v>2021</v>
      </c>
      <c r="B417" t="s">
        <v>23</v>
      </c>
      <c r="C417" t="s">
        <v>24</v>
      </c>
      <c r="D417" t="s">
        <v>11</v>
      </c>
      <c r="E417">
        <v>0.09</v>
      </c>
    </row>
    <row r="418" spans="1:5" hidden="1" x14ac:dyDescent="0.3">
      <c r="A418">
        <v>2021</v>
      </c>
      <c r="B418" t="s">
        <v>23</v>
      </c>
      <c r="C418" t="s">
        <v>24</v>
      </c>
      <c r="D418" t="s">
        <v>33</v>
      </c>
      <c r="E418">
        <v>0.19</v>
      </c>
    </row>
    <row r="419" spans="1:5" hidden="1" x14ac:dyDescent="0.3">
      <c r="A419">
        <v>2021</v>
      </c>
      <c r="B419" t="s">
        <v>23</v>
      </c>
      <c r="C419" t="s">
        <v>24</v>
      </c>
      <c r="D419" t="s">
        <v>7</v>
      </c>
      <c r="E419">
        <v>2.79</v>
      </c>
    </row>
    <row r="420" spans="1:5" hidden="1" x14ac:dyDescent="0.3">
      <c r="A420">
        <v>2021</v>
      </c>
      <c r="B420" t="s">
        <v>23</v>
      </c>
      <c r="C420" t="s">
        <v>24</v>
      </c>
      <c r="D420" t="s">
        <v>8</v>
      </c>
      <c r="E420">
        <v>13.33</v>
      </c>
    </row>
    <row r="421" spans="1:5" hidden="1" x14ac:dyDescent="0.3">
      <c r="A421">
        <v>2021</v>
      </c>
      <c r="B421" t="s">
        <v>31</v>
      </c>
      <c r="C421" t="s">
        <v>32</v>
      </c>
      <c r="D421" t="s">
        <v>11</v>
      </c>
      <c r="E421">
        <v>0</v>
      </c>
    </row>
    <row r="422" spans="1:5" hidden="1" x14ac:dyDescent="0.3">
      <c r="A422">
        <v>2021</v>
      </c>
      <c r="B422" t="s">
        <v>31</v>
      </c>
      <c r="C422" t="s">
        <v>32</v>
      </c>
      <c r="D422" t="s">
        <v>33</v>
      </c>
      <c r="E422">
        <v>0</v>
      </c>
    </row>
    <row r="423" spans="1:5" hidden="1" x14ac:dyDescent="0.3">
      <c r="A423">
        <v>2021</v>
      </c>
      <c r="B423" t="s">
        <v>31</v>
      </c>
      <c r="C423" t="s">
        <v>32</v>
      </c>
      <c r="D423" t="s">
        <v>7</v>
      </c>
      <c r="E423">
        <v>0.6</v>
      </c>
    </row>
    <row r="424" spans="1:5" hidden="1" x14ac:dyDescent="0.3">
      <c r="A424">
        <v>2021</v>
      </c>
      <c r="B424" t="s">
        <v>31</v>
      </c>
      <c r="C424" t="s">
        <v>32</v>
      </c>
      <c r="D424" t="s">
        <v>8</v>
      </c>
      <c r="E424">
        <v>2.56</v>
      </c>
    </row>
    <row r="425" spans="1:5" hidden="1" x14ac:dyDescent="0.3">
      <c r="A425">
        <v>2021</v>
      </c>
      <c r="B425" t="s">
        <v>29</v>
      </c>
      <c r="C425" t="s">
        <v>30</v>
      </c>
      <c r="D425" t="s">
        <v>11</v>
      </c>
      <c r="E425">
        <v>0</v>
      </c>
    </row>
    <row r="426" spans="1:5" hidden="1" x14ac:dyDescent="0.3">
      <c r="A426">
        <v>2021</v>
      </c>
      <c r="B426" t="s">
        <v>29</v>
      </c>
      <c r="C426" t="s">
        <v>30</v>
      </c>
      <c r="D426" t="s">
        <v>33</v>
      </c>
      <c r="E426">
        <v>0</v>
      </c>
    </row>
    <row r="427" spans="1:5" hidden="1" x14ac:dyDescent="0.3">
      <c r="A427">
        <v>2012</v>
      </c>
      <c r="B427" t="s">
        <v>18</v>
      </c>
      <c r="C427" t="s">
        <v>19</v>
      </c>
      <c r="D427" t="s">
        <v>7</v>
      </c>
      <c r="E427">
        <v>0.04</v>
      </c>
    </row>
    <row r="428" spans="1:5" hidden="1" x14ac:dyDescent="0.3">
      <c r="A428">
        <v>2012</v>
      </c>
      <c r="B428" t="s">
        <v>18</v>
      </c>
      <c r="C428" t="s">
        <v>19</v>
      </c>
      <c r="D428" t="s">
        <v>8</v>
      </c>
      <c r="E428">
        <v>0.05</v>
      </c>
    </row>
    <row r="429" spans="1:5" hidden="1" x14ac:dyDescent="0.3">
      <c r="A429">
        <v>2012</v>
      </c>
      <c r="B429" t="s">
        <v>20</v>
      </c>
      <c r="C429" t="s">
        <v>21</v>
      </c>
      <c r="D429" t="s">
        <v>11</v>
      </c>
      <c r="E429">
        <v>0.03</v>
      </c>
    </row>
    <row r="430" spans="1:5" hidden="1" x14ac:dyDescent="0.3">
      <c r="A430">
        <v>2012</v>
      </c>
      <c r="B430" t="s">
        <v>20</v>
      </c>
      <c r="C430" t="s">
        <v>21</v>
      </c>
      <c r="D430" t="s">
        <v>33</v>
      </c>
      <c r="E430">
        <v>0.06</v>
      </c>
    </row>
    <row r="431" spans="1:5" hidden="1" x14ac:dyDescent="0.3">
      <c r="A431">
        <v>2012</v>
      </c>
      <c r="B431" t="s">
        <v>20</v>
      </c>
      <c r="C431" t="s">
        <v>21</v>
      </c>
      <c r="D431" t="s">
        <v>7</v>
      </c>
      <c r="E431">
        <v>0.17</v>
      </c>
    </row>
    <row r="432" spans="1:5" hidden="1" x14ac:dyDescent="0.3">
      <c r="A432">
        <v>2012</v>
      </c>
      <c r="B432" t="s">
        <v>20</v>
      </c>
      <c r="C432" t="s">
        <v>21</v>
      </c>
      <c r="D432" t="s">
        <v>8</v>
      </c>
      <c r="E432">
        <v>0.62</v>
      </c>
    </row>
    <row r="433" spans="1:12" hidden="1" x14ac:dyDescent="0.3">
      <c r="A433">
        <v>2012</v>
      </c>
      <c r="B433" t="s">
        <v>22</v>
      </c>
      <c r="D433" t="s">
        <v>11</v>
      </c>
      <c r="E433">
        <v>0.05</v>
      </c>
    </row>
    <row r="434" spans="1:12" hidden="1" x14ac:dyDescent="0.3">
      <c r="A434">
        <v>2012</v>
      </c>
      <c r="B434" t="s">
        <v>22</v>
      </c>
      <c r="D434" t="s">
        <v>33</v>
      </c>
      <c r="E434">
        <v>0.11</v>
      </c>
    </row>
    <row r="435" spans="1:12" hidden="1" x14ac:dyDescent="0.3">
      <c r="A435">
        <v>2012</v>
      </c>
      <c r="B435" t="s">
        <v>22</v>
      </c>
      <c r="D435" t="s">
        <v>7</v>
      </c>
      <c r="E435">
        <v>1.1299999999999999</v>
      </c>
    </row>
    <row r="436" spans="1:12" hidden="1" x14ac:dyDescent="0.3">
      <c r="A436">
        <v>2012</v>
      </c>
      <c r="B436" t="s">
        <v>22</v>
      </c>
      <c r="D436" t="s">
        <v>8</v>
      </c>
      <c r="E436">
        <v>5.53</v>
      </c>
    </row>
    <row r="437" spans="1:12" hidden="1" x14ac:dyDescent="0.3">
      <c r="A437">
        <v>2012</v>
      </c>
      <c r="B437" t="s">
        <v>23</v>
      </c>
      <c r="C437" t="s">
        <v>24</v>
      </c>
      <c r="D437" t="s">
        <v>11</v>
      </c>
      <c r="E437">
        <v>0.08</v>
      </c>
    </row>
    <row r="438" spans="1:12" hidden="1" x14ac:dyDescent="0.3">
      <c r="A438">
        <v>2012</v>
      </c>
      <c r="B438" t="s">
        <v>23</v>
      </c>
      <c r="C438" t="s">
        <v>24</v>
      </c>
      <c r="D438" t="s">
        <v>33</v>
      </c>
      <c r="E438">
        <v>0.17</v>
      </c>
    </row>
    <row r="439" spans="1:12" hidden="1" x14ac:dyDescent="0.3">
      <c r="A439">
        <v>2012</v>
      </c>
      <c r="B439" t="s">
        <v>23</v>
      </c>
      <c r="C439" t="s">
        <v>24</v>
      </c>
      <c r="D439" t="s">
        <v>7</v>
      </c>
      <c r="E439">
        <v>2.17</v>
      </c>
      <c r="K439" t="s">
        <v>8</v>
      </c>
      <c r="L439">
        <f>ROUND(AVERAGE(E440,E484,E528),2)</f>
        <v>9</v>
      </c>
    </row>
    <row r="440" spans="1:12" hidden="1" x14ac:dyDescent="0.3">
      <c r="A440">
        <v>2012</v>
      </c>
      <c r="B440" t="s">
        <v>23</v>
      </c>
      <c r="C440" t="s">
        <v>24</v>
      </c>
      <c r="D440" t="s">
        <v>8</v>
      </c>
      <c r="E440">
        <v>9.4700000000000006</v>
      </c>
    </row>
    <row r="441" spans="1:12" hidden="1" x14ac:dyDescent="0.3">
      <c r="A441">
        <v>2012</v>
      </c>
      <c r="B441" t="s">
        <v>25</v>
      </c>
      <c r="C441" t="s">
        <v>26</v>
      </c>
      <c r="D441" t="s">
        <v>11</v>
      </c>
      <c r="E441">
        <v>0</v>
      </c>
    </row>
    <row r="442" spans="1:12" hidden="1" x14ac:dyDescent="0.3">
      <c r="A442">
        <v>2012</v>
      </c>
      <c r="B442" t="s">
        <v>25</v>
      </c>
      <c r="C442" t="s">
        <v>26</v>
      </c>
      <c r="D442" t="s">
        <v>33</v>
      </c>
      <c r="E442">
        <v>0</v>
      </c>
    </row>
    <row r="443" spans="1:12" x14ac:dyDescent="0.3">
      <c r="A443">
        <v>2012</v>
      </c>
      <c r="B443" t="s">
        <v>25</v>
      </c>
      <c r="C443" t="s">
        <v>26</v>
      </c>
      <c r="D443" t="s">
        <v>7</v>
      </c>
      <c r="E443">
        <v>0.39</v>
      </c>
      <c r="K443" t="s">
        <v>8</v>
      </c>
      <c r="L443">
        <f>ROUND(AVERAGE(E444,E488,E532),2)</f>
        <v>1.39</v>
      </c>
    </row>
    <row r="444" spans="1:12" x14ac:dyDescent="0.3">
      <c r="A444">
        <v>2012</v>
      </c>
      <c r="B444" t="s">
        <v>25</v>
      </c>
      <c r="C444" t="s">
        <v>26</v>
      </c>
      <c r="D444" t="s">
        <v>8</v>
      </c>
      <c r="E444">
        <v>1.47</v>
      </c>
    </row>
    <row r="445" spans="1:12" hidden="1" x14ac:dyDescent="0.3">
      <c r="A445">
        <v>2012</v>
      </c>
      <c r="B445" t="s">
        <v>27</v>
      </c>
      <c r="C445" t="s">
        <v>28</v>
      </c>
      <c r="D445" t="s">
        <v>11</v>
      </c>
      <c r="E445">
        <v>0</v>
      </c>
    </row>
    <row r="446" spans="1:12" hidden="1" x14ac:dyDescent="0.3">
      <c r="A446">
        <v>2012</v>
      </c>
      <c r="B446" t="s">
        <v>27</v>
      </c>
      <c r="C446" t="s">
        <v>28</v>
      </c>
      <c r="D446" t="s">
        <v>33</v>
      </c>
      <c r="E446">
        <v>0.02</v>
      </c>
    </row>
    <row r="447" spans="1:12" hidden="1" x14ac:dyDescent="0.3">
      <c r="A447">
        <v>2012</v>
      </c>
      <c r="B447" t="s">
        <v>27</v>
      </c>
      <c r="C447" t="s">
        <v>28</v>
      </c>
      <c r="D447" t="s">
        <v>7</v>
      </c>
      <c r="E447">
        <v>1.49</v>
      </c>
    </row>
    <row r="448" spans="1:12" hidden="1" x14ac:dyDescent="0.3">
      <c r="A448">
        <v>2012</v>
      </c>
      <c r="B448" t="s">
        <v>27</v>
      </c>
      <c r="C448" t="s">
        <v>28</v>
      </c>
      <c r="D448" t="s">
        <v>8</v>
      </c>
      <c r="E448">
        <v>9.74</v>
      </c>
    </row>
    <row r="449" spans="1:5" hidden="1" x14ac:dyDescent="0.3">
      <c r="A449">
        <v>2011</v>
      </c>
      <c r="B449" t="s">
        <v>5</v>
      </c>
      <c r="C449" t="s">
        <v>6</v>
      </c>
      <c r="D449" t="s">
        <v>11</v>
      </c>
      <c r="E449">
        <v>0</v>
      </c>
    </row>
    <row r="450" spans="1:5" hidden="1" x14ac:dyDescent="0.3">
      <c r="A450">
        <v>2011</v>
      </c>
      <c r="B450" t="s">
        <v>5</v>
      </c>
      <c r="C450" t="s">
        <v>6</v>
      </c>
      <c r="D450" t="s">
        <v>33</v>
      </c>
      <c r="E450">
        <v>0</v>
      </c>
    </row>
    <row r="451" spans="1:5" hidden="1" x14ac:dyDescent="0.3">
      <c r="A451">
        <v>2011</v>
      </c>
      <c r="B451" t="s">
        <v>5</v>
      </c>
      <c r="C451" t="s">
        <v>6</v>
      </c>
      <c r="D451" t="s">
        <v>7</v>
      </c>
      <c r="E451">
        <v>0.03</v>
      </c>
    </row>
    <row r="452" spans="1:5" hidden="1" x14ac:dyDescent="0.3">
      <c r="A452">
        <v>2011</v>
      </c>
      <c r="B452" t="s">
        <v>5</v>
      </c>
      <c r="C452" t="s">
        <v>6</v>
      </c>
      <c r="D452" t="s">
        <v>8</v>
      </c>
      <c r="E452">
        <v>0.2</v>
      </c>
    </row>
    <row r="453" spans="1:5" hidden="1" x14ac:dyDescent="0.3">
      <c r="A453">
        <v>2011</v>
      </c>
      <c r="B453" t="s">
        <v>9</v>
      </c>
      <c r="C453" t="s">
        <v>10</v>
      </c>
      <c r="D453" t="s">
        <v>11</v>
      </c>
      <c r="E453">
        <v>0</v>
      </c>
    </row>
    <row r="454" spans="1:5" hidden="1" x14ac:dyDescent="0.3">
      <c r="A454">
        <v>2011</v>
      </c>
      <c r="B454" t="s">
        <v>9</v>
      </c>
      <c r="C454" t="s">
        <v>10</v>
      </c>
      <c r="D454" t="s">
        <v>33</v>
      </c>
      <c r="E454">
        <v>0</v>
      </c>
    </row>
    <row r="455" spans="1:5" hidden="1" x14ac:dyDescent="0.3">
      <c r="A455">
        <v>2011</v>
      </c>
      <c r="B455" t="s">
        <v>9</v>
      </c>
      <c r="C455" t="s">
        <v>10</v>
      </c>
      <c r="D455" t="s">
        <v>7</v>
      </c>
      <c r="E455">
        <v>0.1</v>
      </c>
    </row>
    <row r="456" spans="1:5" hidden="1" x14ac:dyDescent="0.3">
      <c r="A456">
        <v>2011</v>
      </c>
      <c r="B456" t="s">
        <v>9</v>
      </c>
      <c r="C456" t="s">
        <v>10</v>
      </c>
      <c r="D456" t="s">
        <v>8</v>
      </c>
      <c r="E456">
        <v>0.65</v>
      </c>
    </row>
    <row r="457" spans="1:5" hidden="1" x14ac:dyDescent="0.3">
      <c r="A457">
        <v>2011</v>
      </c>
      <c r="B457" t="s">
        <v>12</v>
      </c>
      <c r="C457" t="s">
        <v>13</v>
      </c>
      <c r="D457" t="s">
        <v>11</v>
      </c>
      <c r="E457">
        <v>0</v>
      </c>
    </row>
    <row r="458" spans="1:5" hidden="1" x14ac:dyDescent="0.3">
      <c r="A458">
        <v>2011</v>
      </c>
      <c r="B458" t="s">
        <v>12</v>
      </c>
      <c r="C458" t="s">
        <v>13</v>
      </c>
      <c r="D458" t="s">
        <v>33</v>
      </c>
      <c r="E458">
        <v>0</v>
      </c>
    </row>
    <row r="459" spans="1:5" hidden="1" x14ac:dyDescent="0.3">
      <c r="A459">
        <v>2011</v>
      </c>
      <c r="B459" t="s">
        <v>12</v>
      </c>
      <c r="C459" t="s">
        <v>13</v>
      </c>
      <c r="D459" t="s">
        <v>7</v>
      </c>
      <c r="E459">
        <v>0.14000000000000001</v>
      </c>
    </row>
    <row r="460" spans="1:5" hidden="1" x14ac:dyDescent="0.3">
      <c r="A460">
        <v>2011</v>
      </c>
      <c r="B460" t="s">
        <v>12</v>
      </c>
      <c r="C460" t="s">
        <v>13</v>
      </c>
      <c r="D460" t="s">
        <v>8</v>
      </c>
      <c r="E460">
        <v>0.55000000000000004</v>
      </c>
    </row>
    <row r="461" spans="1:5" hidden="1" x14ac:dyDescent="0.3">
      <c r="A461">
        <v>2011</v>
      </c>
      <c r="B461" t="s">
        <v>14</v>
      </c>
      <c r="C461" t="s">
        <v>15</v>
      </c>
      <c r="D461" t="s">
        <v>11</v>
      </c>
      <c r="E461">
        <v>0</v>
      </c>
    </row>
    <row r="462" spans="1:5" hidden="1" x14ac:dyDescent="0.3">
      <c r="A462">
        <v>2011</v>
      </c>
      <c r="B462" t="s">
        <v>14</v>
      </c>
      <c r="C462" t="s">
        <v>15</v>
      </c>
      <c r="D462" t="s">
        <v>33</v>
      </c>
      <c r="E462">
        <v>0</v>
      </c>
    </row>
    <row r="463" spans="1:5" hidden="1" x14ac:dyDescent="0.3">
      <c r="A463">
        <v>2011</v>
      </c>
      <c r="B463" t="s">
        <v>14</v>
      </c>
      <c r="C463" t="s">
        <v>15</v>
      </c>
      <c r="D463" t="s">
        <v>7</v>
      </c>
      <c r="E463">
        <v>0.09</v>
      </c>
    </row>
    <row r="464" spans="1:5" hidden="1" x14ac:dyDescent="0.3">
      <c r="A464">
        <v>2011</v>
      </c>
      <c r="B464" t="s">
        <v>14</v>
      </c>
      <c r="C464" t="s">
        <v>15</v>
      </c>
      <c r="D464" t="s">
        <v>8</v>
      </c>
      <c r="E464">
        <v>0.23</v>
      </c>
    </row>
    <row r="465" spans="1:5" hidden="1" x14ac:dyDescent="0.3">
      <c r="A465">
        <v>2011</v>
      </c>
      <c r="B465" t="s">
        <v>16</v>
      </c>
      <c r="C465" t="s">
        <v>17</v>
      </c>
      <c r="D465" t="s">
        <v>11</v>
      </c>
      <c r="E465">
        <v>0</v>
      </c>
    </row>
    <row r="466" spans="1:5" hidden="1" x14ac:dyDescent="0.3">
      <c r="A466">
        <v>2011</v>
      </c>
      <c r="B466" t="s">
        <v>16</v>
      </c>
      <c r="C466" t="s">
        <v>17</v>
      </c>
      <c r="D466" t="s">
        <v>33</v>
      </c>
      <c r="E466">
        <v>0</v>
      </c>
    </row>
    <row r="467" spans="1:5" hidden="1" x14ac:dyDescent="0.3">
      <c r="A467">
        <v>2011</v>
      </c>
      <c r="B467" t="s">
        <v>16</v>
      </c>
      <c r="C467" t="s">
        <v>17</v>
      </c>
      <c r="D467" t="s">
        <v>7</v>
      </c>
      <c r="E467">
        <v>0.52</v>
      </c>
    </row>
    <row r="468" spans="1:5" hidden="1" x14ac:dyDescent="0.3">
      <c r="A468">
        <v>2011</v>
      </c>
      <c r="B468" t="s">
        <v>16</v>
      </c>
      <c r="C468" t="s">
        <v>17</v>
      </c>
      <c r="D468" t="s">
        <v>8</v>
      </c>
      <c r="E468">
        <v>1.73</v>
      </c>
    </row>
    <row r="469" spans="1:5" hidden="1" x14ac:dyDescent="0.3">
      <c r="A469">
        <v>2011</v>
      </c>
      <c r="B469" t="s">
        <v>18</v>
      </c>
      <c r="C469" t="s">
        <v>19</v>
      </c>
      <c r="D469" t="s">
        <v>11</v>
      </c>
      <c r="E469">
        <v>0</v>
      </c>
    </row>
    <row r="470" spans="1:5" hidden="1" x14ac:dyDescent="0.3">
      <c r="A470">
        <v>2011</v>
      </c>
      <c r="B470" t="s">
        <v>18</v>
      </c>
      <c r="C470" t="s">
        <v>19</v>
      </c>
      <c r="D470" t="s">
        <v>33</v>
      </c>
      <c r="E470">
        <v>0</v>
      </c>
    </row>
    <row r="471" spans="1:5" hidden="1" x14ac:dyDescent="0.3">
      <c r="A471">
        <v>2011</v>
      </c>
      <c r="B471" t="s">
        <v>18</v>
      </c>
      <c r="C471" t="s">
        <v>19</v>
      </c>
      <c r="D471" t="s">
        <v>7</v>
      </c>
      <c r="E471">
        <v>0.04</v>
      </c>
    </row>
    <row r="472" spans="1:5" hidden="1" x14ac:dyDescent="0.3">
      <c r="A472">
        <v>2011</v>
      </c>
      <c r="B472" t="s">
        <v>18</v>
      </c>
      <c r="C472" t="s">
        <v>19</v>
      </c>
      <c r="D472" t="s">
        <v>8</v>
      </c>
      <c r="E472">
        <v>0.05</v>
      </c>
    </row>
    <row r="473" spans="1:5" hidden="1" x14ac:dyDescent="0.3">
      <c r="A473">
        <v>2011</v>
      </c>
      <c r="B473" t="s">
        <v>20</v>
      </c>
      <c r="C473" t="s">
        <v>21</v>
      </c>
      <c r="D473" t="s">
        <v>11</v>
      </c>
      <c r="E473">
        <v>0.04</v>
      </c>
    </row>
    <row r="474" spans="1:5" hidden="1" x14ac:dyDescent="0.3">
      <c r="A474">
        <v>2011</v>
      </c>
      <c r="B474" t="s">
        <v>20</v>
      </c>
      <c r="C474" t="s">
        <v>21</v>
      </c>
      <c r="D474" t="s">
        <v>33</v>
      </c>
      <c r="E474">
        <v>7.0000000000000007E-2</v>
      </c>
    </row>
    <row r="475" spans="1:5" hidden="1" x14ac:dyDescent="0.3">
      <c r="A475">
        <v>2011</v>
      </c>
      <c r="B475" t="s">
        <v>20</v>
      </c>
      <c r="C475" t="s">
        <v>21</v>
      </c>
      <c r="D475" t="s">
        <v>7</v>
      </c>
      <c r="E475">
        <v>0.18</v>
      </c>
    </row>
    <row r="476" spans="1:5" hidden="1" x14ac:dyDescent="0.3">
      <c r="A476">
        <v>2011</v>
      </c>
      <c r="B476" t="s">
        <v>20</v>
      </c>
      <c r="C476" t="s">
        <v>21</v>
      </c>
      <c r="D476" t="s">
        <v>8</v>
      </c>
      <c r="E476">
        <v>0.62</v>
      </c>
    </row>
    <row r="477" spans="1:5" hidden="1" x14ac:dyDescent="0.3">
      <c r="A477">
        <v>2011</v>
      </c>
      <c r="B477" t="s">
        <v>22</v>
      </c>
      <c r="D477" t="s">
        <v>11</v>
      </c>
      <c r="E477">
        <v>0.05</v>
      </c>
    </row>
    <row r="478" spans="1:5" hidden="1" x14ac:dyDescent="0.3">
      <c r="A478">
        <v>2011</v>
      </c>
      <c r="B478" t="s">
        <v>22</v>
      </c>
      <c r="D478" t="s">
        <v>33</v>
      </c>
      <c r="E478">
        <v>0.1</v>
      </c>
    </row>
    <row r="479" spans="1:5" hidden="1" x14ac:dyDescent="0.3">
      <c r="A479">
        <v>2011</v>
      </c>
      <c r="B479" t="s">
        <v>22</v>
      </c>
      <c r="D479" t="s">
        <v>7</v>
      </c>
      <c r="E479">
        <v>1.1399999999999999</v>
      </c>
    </row>
    <row r="480" spans="1:5" hidden="1" x14ac:dyDescent="0.3">
      <c r="A480">
        <v>2011</v>
      </c>
      <c r="B480" t="s">
        <v>22</v>
      </c>
      <c r="D480" t="s">
        <v>8</v>
      </c>
      <c r="E480">
        <v>5.51</v>
      </c>
    </row>
    <row r="481" spans="1:5" hidden="1" x14ac:dyDescent="0.3">
      <c r="A481">
        <v>2011</v>
      </c>
      <c r="B481" t="s">
        <v>23</v>
      </c>
      <c r="C481" t="s">
        <v>24</v>
      </c>
      <c r="D481" t="s">
        <v>11</v>
      </c>
      <c r="E481">
        <v>0.09</v>
      </c>
    </row>
    <row r="482" spans="1:5" hidden="1" x14ac:dyDescent="0.3">
      <c r="A482">
        <v>2011</v>
      </c>
      <c r="B482" t="s">
        <v>23</v>
      </c>
      <c r="C482" t="s">
        <v>24</v>
      </c>
      <c r="D482" t="s">
        <v>33</v>
      </c>
      <c r="E482">
        <v>0.17</v>
      </c>
    </row>
    <row r="483" spans="1:5" hidden="1" x14ac:dyDescent="0.3">
      <c r="A483">
        <v>2011</v>
      </c>
      <c r="B483" t="s">
        <v>23</v>
      </c>
      <c r="C483" t="s">
        <v>24</v>
      </c>
      <c r="D483" t="s">
        <v>7</v>
      </c>
      <c r="E483">
        <v>2.23</v>
      </c>
    </row>
    <row r="484" spans="1:5" hidden="1" x14ac:dyDescent="0.3">
      <c r="A484">
        <v>2011</v>
      </c>
      <c r="B484" t="s">
        <v>23</v>
      </c>
      <c r="C484" t="s">
        <v>24</v>
      </c>
      <c r="D484" t="s">
        <v>8</v>
      </c>
      <c r="E484">
        <v>9.5500000000000007</v>
      </c>
    </row>
    <row r="485" spans="1:5" hidden="1" x14ac:dyDescent="0.3">
      <c r="A485">
        <v>2011</v>
      </c>
      <c r="B485" t="s">
        <v>25</v>
      </c>
      <c r="C485" t="s">
        <v>26</v>
      </c>
      <c r="D485" t="s">
        <v>11</v>
      </c>
      <c r="E485">
        <v>0</v>
      </c>
    </row>
    <row r="486" spans="1:5" hidden="1" x14ac:dyDescent="0.3">
      <c r="A486">
        <v>2011</v>
      </c>
      <c r="B486" t="s">
        <v>25</v>
      </c>
      <c r="C486" t="s">
        <v>26</v>
      </c>
      <c r="D486" t="s">
        <v>33</v>
      </c>
      <c r="E486">
        <v>0</v>
      </c>
    </row>
    <row r="487" spans="1:5" x14ac:dyDescent="0.3">
      <c r="A487">
        <v>2011</v>
      </c>
      <c r="B487" t="s">
        <v>25</v>
      </c>
      <c r="C487" t="s">
        <v>26</v>
      </c>
      <c r="D487" t="s">
        <v>7</v>
      </c>
      <c r="E487">
        <v>0.41</v>
      </c>
    </row>
    <row r="488" spans="1:5" x14ac:dyDescent="0.3">
      <c r="A488">
        <v>2011</v>
      </c>
      <c r="B488" t="s">
        <v>25</v>
      </c>
      <c r="C488" t="s">
        <v>26</v>
      </c>
      <c r="D488" t="s">
        <v>8</v>
      </c>
      <c r="E488">
        <v>1.54</v>
      </c>
    </row>
    <row r="489" spans="1:5" hidden="1" x14ac:dyDescent="0.3">
      <c r="A489">
        <v>2011</v>
      </c>
      <c r="B489" t="s">
        <v>27</v>
      </c>
      <c r="C489" t="s">
        <v>28</v>
      </c>
      <c r="D489" t="s">
        <v>11</v>
      </c>
      <c r="E489">
        <v>0</v>
      </c>
    </row>
    <row r="490" spans="1:5" hidden="1" x14ac:dyDescent="0.3">
      <c r="A490">
        <v>2011</v>
      </c>
      <c r="B490" t="s">
        <v>27</v>
      </c>
      <c r="C490" t="s">
        <v>28</v>
      </c>
      <c r="D490" t="s">
        <v>33</v>
      </c>
      <c r="E490">
        <v>0.02</v>
      </c>
    </row>
    <row r="491" spans="1:5" hidden="1" x14ac:dyDescent="0.3">
      <c r="A491">
        <v>2011</v>
      </c>
      <c r="B491" t="s">
        <v>27</v>
      </c>
      <c r="C491" t="s">
        <v>28</v>
      </c>
      <c r="D491" t="s">
        <v>7</v>
      </c>
      <c r="E491">
        <v>1.64</v>
      </c>
    </row>
    <row r="492" spans="1:5" hidden="1" x14ac:dyDescent="0.3">
      <c r="A492">
        <v>2011</v>
      </c>
      <c r="B492" t="s">
        <v>27</v>
      </c>
      <c r="C492" t="s">
        <v>28</v>
      </c>
      <c r="D492" t="s">
        <v>8</v>
      </c>
      <c r="E492">
        <v>11.03</v>
      </c>
    </row>
    <row r="493" spans="1:5" hidden="1" x14ac:dyDescent="0.3">
      <c r="A493">
        <v>2010</v>
      </c>
      <c r="B493" t="s">
        <v>5</v>
      </c>
      <c r="C493" t="s">
        <v>6</v>
      </c>
      <c r="D493" t="s">
        <v>11</v>
      </c>
      <c r="E493">
        <v>0</v>
      </c>
    </row>
    <row r="494" spans="1:5" hidden="1" x14ac:dyDescent="0.3">
      <c r="A494">
        <v>2010</v>
      </c>
      <c r="B494" t="s">
        <v>5</v>
      </c>
      <c r="C494" t="s">
        <v>6</v>
      </c>
      <c r="D494" t="s">
        <v>33</v>
      </c>
      <c r="E494">
        <v>0</v>
      </c>
    </row>
    <row r="495" spans="1:5" hidden="1" x14ac:dyDescent="0.3">
      <c r="A495">
        <v>2010</v>
      </c>
      <c r="B495" t="s">
        <v>5</v>
      </c>
      <c r="C495" t="s">
        <v>6</v>
      </c>
      <c r="D495" t="s">
        <v>7</v>
      </c>
      <c r="E495">
        <v>0.03</v>
      </c>
    </row>
    <row r="496" spans="1:5" hidden="1" x14ac:dyDescent="0.3">
      <c r="A496">
        <v>2010</v>
      </c>
      <c r="B496" t="s">
        <v>5</v>
      </c>
      <c r="C496" t="s">
        <v>6</v>
      </c>
      <c r="D496" t="s">
        <v>8</v>
      </c>
      <c r="E496">
        <v>0.18</v>
      </c>
    </row>
    <row r="497" spans="1:5" hidden="1" x14ac:dyDescent="0.3">
      <c r="A497">
        <v>2010</v>
      </c>
      <c r="B497" t="s">
        <v>9</v>
      </c>
      <c r="C497" t="s">
        <v>10</v>
      </c>
      <c r="D497" t="s">
        <v>11</v>
      </c>
      <c r="E497">
        <v>0</v>
      </c>
    </row>
    <row r="498" spans="1:5" hidden="1" x14ac:dyDescent="0.3">
      <c r="A498">
        <v>2010</v>
      </c>
      <c r="B498" t="s">
        <v>9</v>
      </c>
      <c r="C498" t="s">
        <v>10</v>
      </c>
      <c r="D498" t="s">
        <v>33</v>
      </c>
      <c r="E498">
        <v>0</v>
      </c>
    </row>
    <row r="499" spans="1:5" hidden="1" x14ac:dyDescent="0.3">
      <c r="A499">
        <v>2010</v>
      </c>
      <c r="B499" t="s">
        <v>9</v>
      </c>
      <c r="C499" t="s">
        <v>10</v>
      </c>
      <c r="D499" t="s">
        <v>7</v>
      </c>
      <c r="E499">
        <v>0.09</v>
      </c>
    </row>
    <row r="500" spans="1:5" hidden="1" x14ac:dyDescent="0.3">
      <c r="A500">
        <v>2010</v>
      </c>
      <c r="B500" t="s">
        <v>9</v>
      </c>
      <c r="C500" t="s">
        <v>10</v>
      </c>
      <c r="D500" t="s">
        <v>8</v>
      </c>
      <c r="E500">
        <v>0.6</v>
      </c>
    </row>
    <row r="501" spans="1:5" hidden="1" x14ac:dyDescent="0.3">
      <c r="A501">
        <v>2010</v>
      </c>
      <c r="B501" t="s">
        <v>12</v>
      </c>
      <c r="C501" t="s">
        <v>13</v>
      </c>
      <c r="D501" t="s">
        <v>11</v>
      </c>
      <c r="E501">
        <v>0</v>
      </c>
    </row>
    <row r="502" spans="1:5" hidden="1" x14ac:dyDescent="0.3">
      <c r="A502">
        <v>2010</v>
      </c>
      <c r="B502" t="s">
        <v>12</v>
      </c>
      <c r="C502" t="s">
        <v>13</v>
      </c>
      <c r="D502" t="s">
        <v>33</v>
      </c>
      <c r="E502">
        <v>0</v>
      </c>
    </row>
    <row r="503" spans="1:5" hidden="1" x14ac:dyDescent="0.3">
      <c r="A503">
        <v>2010</v>
      </c>
      <c r="B503" t="s">
        <v>12</v>
      </c>
      <c r="C503" t="s">
        <v>13</v>
      </c>
      <c r="D503" t="s">
        <v>7</v>
      </c>
      <c r="E503">
        <v>0.12</v>
      </c>
    </row>
    <row r="504" spans="1:5" hidden="1" x14ac:dyDescent="0.3">
      <c r="A504">
        <v>2010</v>
      </c>
      <c r="B504" t="s">
        <v>12</v>
      </c>
      <c r="C504" t="s">
        <v>13</v>
      </c>
      <c r="D504" t="s">
        <v>8</v>
      </c>
      <c r="E504">
        <v>0.47</v>
      </c>
    </row>
    <row r="505" spans="1:5" hidden="1" x14ac:dyDescent="0.3">
      <c r="A505">
        <v>2010</v>
      </c>
      <c r="B505" t="s">
        <v>14</v>
      </c>
      <c r="C505" t="s">
        <v>15</v>
      </c>
      <c r="D505" t="s">
        <v>11</v>
      </c>
      <c r="E505">
        <v>0</v>
      </c>
    </row>
    <row r="506" spans="1:5" hidden="1" x14ac:dyDescent="0.3">
      <c r="A506">
        <v>2010</v>
      </c>
      <c r="B506" t="s">
        <v>14</v>
      </c>
      <c r="C506" t="s">
        <v>15</v>
      </c>
      <c r="D506" t="s">
        <v>33</v>
      </c>
      <c r="E506">
        <v>0</v>
      </c>
    </row>
    <row r="507" spans="1:5" hidden="1" x14ac:dyDescent="0.3">
      <c r="A507">
        <v>2010</v>
      </c>
      <c r="B507" t="s">
        <v>14</v>
      </c>
      <c r="C507" t="s">
        <v>15</v>
      </c>
      <c r="D507" t="s">
        <v>7</v>
      </c>
      <c r="E507">
        <v>7.0000000000000007E-2</v>
      </c>
    </row>
    <row r="508" spans="1:5" hidden="1" x14ac:dyDescent="0.3">
      <c r="A508">
        <v>2010</v>
      </c>
      <c r="B508" t="s">
        <v>14</v>
      </c>
      <c r="C508" t="s">
        <v>15</v>
      </c>
      <c r="D508" t="s">
        <v>8</v>
      </c>
      <c r="E508">
        <v>0.18</v>
      </c>
    </row>
    <row r="509" spans="1:5" hidden="1" x14ac:dyDescent="0.3">
      <c r="A509">
        <v>2010</v>
      </c>
      <c r="B509" t="s">
        <v>16</v>
      </c>
      <c r="C509" t="s">
        <v>17</v>
      </c>
      <c r="D509" t="s">
        <v>11</v>
      </c>
      <c r="E509">
        <v>0</v>
      </c>
    </row>
    <row r="510" spans="1:5" hidden="1" x14ac:dyDescent="0.3">
      <c r="A510">
        <v>2010</v>
      </c>
      <c r="B510" t="s">
        <v>16</v>
      </c>
      <c r="C510" t="s">
        <v>17</v>
      </c>
      <c r="D510" t="s">
        <v>33</v>
      </c>
      <c r="E510">
        <v>0</v>
      </c>
    </row>
    <row r="511" spans="1:5" hidden="1" x14ac:dyDescent="0.3">
      <c r="A511">
        <v>2010</v>
      </c>
      <c r="B511" t="s">
        <v>16</v>
      </c>
      <c r="C511" t="s">
        <v>17</v>
      </c>
      <c r="D511" t="s">
        <v>7</v>
      </c>
      <c r="E511">
        <v>0.42</v>
      </c>
    </row>
    <row r="512" spans="1:5" hidden="1" x14ac:dyDescent="0.3">
      <c r="A512">
        <v>2010</v>
      </c>
      <c r="B512" t="s">
        <v>16</v>
      </c>
      <c r="C512" t="s">
        <v>17</v>
      </c>
      <c r="D512" t="s">
        <v>8</v>
      </c>
      <c r="E512">
        <v>1.4</v>
      </c>
    </row>
    <row r="513" spans="1:5" hidden="1" x14ac:dyDescent="0.3">
      <c r="A513">
        <v>2010</v>
      </c>
      <c r="B513" t="s">
        <v>18</v>
      </c>
      <c r="C513" t="s">
        <v>19</v>
      </c>
      <c r="D513" t="s">
        <v>11</v>
      </c>
      <c r="E513">
        <v>0</v>
      </c>
    </row>
    <row r="514" spans="1:5" hidden="1" x14ac:dyDescent="0.3">
      <c r="A514">
        <v>2010</v>
      </c>
      <c r="B514" t="s">
        <v>18</v>
      </c>
      <c r="C514" t="s">
        <v>19</v>
      </c>
      <c r="D514" t="s">
        <v>33</v>
      </c>
      <c r="E514">
        <v>0</v>
      </c>
    </row>
    <row r="515" spans="1:5" hidden="1" x14ac:dyDescent="0.3">
      <c r="A515">
        <v>2010</v>
      </c>
      <c r="B515" t="s">
        <v>18</v>
      </c>
      <c r="C515" t="s">
        <v>19</v>
      </c>
      <c r="D515" t="s">
        <v>7</v>
      </c>
      <c r="E515">
        <v>0.03</v>
      </c>
    </row>
    <row r="516" spans="1:5" hidden="1" x14ac:dyDescent="0.3">
      <c r="A516">
        <v>2010</v>
      </c>
      <c r="B516" t="s">
        <v>18</v>
      </c>
      <c r="C516" t="s">
        <v>19</v>
      </c>
      <c r="D516" t="s">
        <v>8</v>
      </c>
      <c r="E516">
        <v>0.05</v>
      </c>
    </row>
    <row r="517" spans="1:5" hidden="1" x14ac:dyDescent="0.3">
      <c r="A517">
        <v>2010</v>
      </c>
      <c r="B517" t="s">
        <v>20</v>
      </c>
      <c r="C517" t="s">
        <v>21</v>
      </c>
      <c r="D517" t="s">
        <v>11</v>
      </c>
      <c r="E517">
        <v>0.03</v>
      </c>
    </row>
    <row r="518" spans="1:5" hidden="1" x14ac:dyDescent="0.3">
      <c r="A518">
        <v>2010</v>
      </c>
      <c r="B518" t="s">
        <v>20</v>
      </c>
      <c r="C518" t="s">
        <v>21</v>
      </c>
      <c r="D518" t="s">
        <v>33</v>
      </c>
      <c r="E518">
        <v>0.05</v>
      </c>
    </row>
    <row r="519" spans="1:5" hidden="1" x14ac:dyDescent="0.3">
      <c r="A519">
        <v>2010</v>
      </c>
      <c r="B519" t="s">
        <v>20</v>
      </c>
      <c r="C519" t="s">
        <v>21</v>
      </c>
      <c r="D519" t="s">
        <v>7</v>
      </c>
      <c r="E519">
        <v>0.14000000000000001</v>
      </c>
    </row>
    <row r="520" spans="1:5" hidden="1" x14ac:dyDescent="0.3">
      <c r="A520">
        <v>2010</v>
      </c>
      <c r="B520" t="s">
        <v>20</v>
      </c>
      <c r="C520" t="s">
        <v>21</v>
      </c>
      <c r="D520" t="s">
        <v>8</v>
      </c>
      <c r="E520">
        <v>0.5</v>
      </c>
    </row>
    <row r="521" spans="1:5" hidden="1" x14ac:dyDescent="0.3">
      <c r="A521">
        <v>2010</v>
      </c>
      <c r="B521" t="s">
        <v>22</v>
      </c>
      <c r="D521" t="s">
        <v>11</v>
      </c>
      <c r="E521">
        <v>0.04</v>
      </c>
    </row>
    <row r="522" spans="1:5" hidden="1" x14ac:dyDescent="0.3">
      <c r="A522">
        <v>2010</v>
      </c>
      <c r="B522" t="s">
        <v>22</v>
      </c>
      <c r="D522" t="s">
        <v>33</v>
      </c>
      <c r="E522">
        <v>0.08</v>
      </c>
    </row>
    <row r="523" spans="1:5" hidden="1" x14ac:dyDescent="0.3">
      <c r="A523">
        <v>2010</v>
      </c>
      <c r="B523" t="s">
        <v>22</v>
      </c>
      <c r="D523" t="s">
        <v>7</v>
      </c>
      <c r="E523">
        <v>0.93</v>
      </c>
    </row>
    <row r="524" spans="1:5" hidden="1" x14ac:dyDescent="0.3">
      <c r="A524">
        <v>2010</v>
      </c>
      <c r="B524" t="s">
        <v>22</v>
      </c>
      <c r="D524" t="s">
        <v>8</v>
      </c>
      <c r="E524">
        <v>4.5999999999999996</v>
      </c>
    </row>
    <row r="525" spans="1:5" hidden="1" x14ac:dyDescent="0.3">
      <c r="A525">
        <v>2010</v>
      </c>
      <c r="B525" t="s">
        <v>23</v>
      </c>
      <c r="C525" t="s">
        <v>24</v>
      </c>
      <c r="D525" t="s">
        <v>11</v>
      </c>
      <c r="E525">
        <v>7.0000000000000007E-2</v>
      </c>
    </row>
    <row r="526" spans="1:5" hidden="1" x14ac:dyDescent="0.3">
      <c r="A526">
        <v>2010</v>
      </c>
      <c r="B526" t="s">
        <v>23</v>
      </c>
      <c r="C526" t="s">
        <v>24</v>
      </c>
      <c r="D526" t="s">
        <v>33</v>
      </c>
      <c r="E526">
        <v>0.13</v>
      </c>
    </row>
    <row r="527" spans="1:5" hidden="1" x14ac:dyDescent="0.3">
      <c r="A527">
        <v>2010</v>
      </c>
      <c r="B527" t="s">
        <v>23</v>
      </c>
      <c r="C527" t="s">
        <v>24</v>
      </c>
      <c r="D527" t="s">
        <v>7</v>
      </c>
      <c r="E527">
        <v>1.82</v>
      </c>
    </row>
    <row r="528" spans="1:5" hidden="1" x14ac:dyDescent="0.3">
      <c r="A528">
        <v>2010</v>
      </c>
      <c r="B528" t="s">
        <v>23</v>
      </c>
      <c r="C528" t="s">
        <v>24</v>
      </c>
      <c r="D528" t="s">
        <v>8</v>
      </c>
      <c r="E528">
        <v>7.99</v>
      </c>
    </row>
    <row r="529" spans="1:5" hidden="1" x14ac:dyDescent="0.3">
      <c r="A529">
        <v>2010</v>
      </c>
      <c r="B529" t="s">
        <v>25</v>
      </c>
      <c r="C529" t="s">
        <v>26</v>
      </c>
      <c r="D529" t="s">
        <v>11</v>
      </c>
      <c r="E529">
        <v>0</v>
      </c>
    </row>
    <row r="530" spans="1:5" hidden="1" x14ac:dyDescent="0.3">
      <c r="A530">
        <v>2010</v>
      </c>
      <c r="B530" t="s">
        <v>25</v>
      </c>
      <c r="C530" t="s">
        <v>26</v>
      </c>
      <c r="D530" t="s">
        <v>33</v>
      </c>
      <c r="E530">
        <v>0</v>
      </c>
    </row>
    <row r="531" spans="1:5" x14ac:dyDescent="0.3">
      <c r="A531">
        <v>2010</v>
      </c>
      <c r="B531" t="s">
        <v>25</v>
      </c>
      <c r="C531" t="s">
        <v>26</v>
      </c>
      <c r="D531" t="s">
        <v>7</v>
      </c>
      <c r="E531">
        <v>0.3</v>
      </c>
    </row>
    <row r="532" spans="1:5" x14ac:dyDescent="0.3">
      <c r="A532">
        <v>2010</v>
      </c>
      <c r="B532" t="s">
        <v>25</v>
      </c>
      <c r="C532" t="s">
        <v>26</v>
      </c>
      <c r="D532" t="s">
        <v>8</v>
      </c>
      <c r="E532">
        <v>1.17</v>
      </c>
    </row>
    <row r="533" spans="1:5" hidden="1" x14ac:dyDescent="0.3">
      <c r="A533">
        <v>2010</v>
      </c>
      <c r="B533" t="s">
        <v>27</v>
      </c>
      <c r="C533" t="s">
        <v>28</v>
      </c>
      <c r="D533" t="s">
        <v>11</v>
      </c>
      <c r="E533">
        <v>0</v>
      </c>
    </row>
    <row r="534" spans="1:5" hidden="1" x14ac:dyDescent="0.3">
      <c r="A534">
        <v>2010</v>
      </c>
      <c r="B534" t="s">
        <v>27</v>
      </c>
      <c r="C534" t="s">
        <v>28</v>
      </c>
      <c r="D534" t="s">
        <v>33</v>
      </c>
      <c r="E534">
        <v>0</v>
      </c>
    </row>
    <row r="535" spans="1:5" hidden="1" x14ac:dyDescent="0.3">
      <c r="A535">
        <v>2010</v>
      </c>
      <c r="B535" t="s">
        <v>27</v>
      </c>
      <c r="C535" t="s">
        <v>28</v>
      </c>
      <c r="D535" t="s">
        <v>7</v>
      </c>
      <c r="E535">
        <v>0.26</v>
      </c>
    </row>
    <row r="536" spans="1:5" hidden="1" x14ac:dyDescent="0.3">
      <c r="A536">
        <v>2010</v>
      </c>
      <c r="B536" t="s">
        <v>27</v>
      </c>
      <c r="C536" t="s">
        <v>28</v>
      </c>
      <c r="D536" t="s">
        <v>8</v>
      </c>
      <c r="E536">
        <v>2.23</v>
      </c>
    </row>
    <row r="537" spans="1:5" hidden="1" x14ac:dyDescent="0.3">
      <c r="A537">
        <v>2009</v>
      </c>
      <c r="B537" t="s">
        <v>5</v>
      </c>
      <c r="C537" t="s">
        <v>6</v>
      </c>
      <c r="D537" t="s">
        <v>11</v>
      </c>
      <c r="E537">
        <v>0</v>
      </c>
    </row>
    <row r="538" spans="1:5" hidden="1" x14ac:dyDescent="0.3">
      <c r="A538">
        <v>2009</v>
      </c>
      <c r="B538" t="s">
        <v>5</v>
      </c>
      <c r="C538" t="s">
        <v>6</v>
      </c>
      <c r="D538" t="s">
        <v>33</v>
      </c>
      <c r="E538">
        <v>0</v>
      </c>
    </row>
    <row r="539" spans="1:5" hidden="1" x14ac:dyDescent="0.3">
      <c r="A539">
        <v>2009</v>
      </c>
      <c r="B539" t="s">
        <v>5</v>
      </c>
      <c r="C539" t="s">
        <v>6</v>
      </c>
      <c r="D539" t="s">
        <v>7</v>
      </c>
      <c r="E539">
        <v>0.03</v>
      </c>
    </row>
    <row r="540" spans="1:5" hidden="1" x14ac:dyDescent="0.3">
      <c r="A540">
        <v>2009</v>
      </c>
      <c r="B540" t="s">
        <v>5</v>
      </c>
      <c r="C540" t="s">
        <v>6</v>
      </c>
      <c r="D540" t="s">
        <v>8</v>
      </c>
      <c r="E540">
        <v>0.19</v>
      </c>
    </row>
    <row r="541" spans="1:5" hidden="1" x14ac:dyDescent="0.3">
      <c r="A541">
        <v>2009</v>
      </c>
      <c r="B541" t="s">
        <v>9</v>
      </c>
      <c r="C541" t="s">
        <v>10</v>
      </c>
      <c r="D541" t="s">
        <v>11</v>
      </c>
      <c r="E541">
        <v>0</v>
      </c>
    </row>
    <row r="542" spans="1:5" hidden="1" x14ac:dyDescent="0.3">
      <c r="A542">
        <v>2009</v>
      </c>
      <c r="B542" t="s">
        <v>9</v>
      </c>
      <c r="C542" t="s">
        <v>10</v>
      </c>
      <c r="D542" t="s">
        <v>33</v>
      </c>
      <c r="E542">
        <v>0</v>
      </c>
    </row>
    <row r="543" spans="1:5" hidden="1" x14ac:dyDescent="0.3">
      <c r="A543">
        <v>2009</v>
      </c>
      <c r="B543" t="s">
        <v>9</v>
      </c>
      <c r="C543" t="s">
        <v>10</v>
      </c>
      <c r="D543" t="s">
        <v>7</v>
      </c>
      <c r="E543">
        <v>0.08</v>
      </c>
    </row>
    <row r="544" spans="1:5" hidden="1" x14ac:dyDescent="0.3">
      <c r="A544">
        <v>2009</v>
      </c>
      <c r="B544" t="s">
        <v>9</v>
      </c>
      <c r="C544" t="s">
        <v>10</v>
      </c>
      <c r="D544" t="s">
        <v>8</v>
      </c>
      <c r="E544">
        <v>0.54</v>
      </c>
    </row>
    <row r="545" spans="1:5" hidden="1" x14ac:dyDescent="0.3">
      <c r="A545">
        <v>2009</v>
      </c>
      <c r="B545" t="s">
        <v>12</v>
      </c>
      <c r="C545" t="s">
        <v>13</v>
      </c>
      <c r="D545" t="s">
        <v>11</v>
      </c>
      <c r="E545">
        <v>0</v>
      </c>
    </row>
    <row r="546" spans="1:5" hidden="1" x14ac:dyDescent="0.3">
      <c r="A546">
        <v>2009</v>
      </c>
      <c r="B546" t="s">
        <v>12</v>
      </c>
      <c r="C546" t="s">
        <v>13</v>
      </c>
      <c r="D546" t="s">
        <v>33</v>
      </c>
      <c r="E546">
        <v>0</v>
      </c>
    </row>
    <row r="547" spans="1:5" hidden="1" x14ac:dyDescent="0.3">
      <c r="A547">
        <v>2009</v>
      </c>
      <c r="B547" t="s">
        <v>12</v>
      </c>
      <c r="C547" t="s">
        <v>13</v>
      </c>
      <c r="D547" t="s">
        <v>7</v>
      </c>
      <c r="E547">
        <v>0.11</v>
      </c>
    </row>
    <row r="548" spans="1:5" hidden="1" x14ac:dyDescent="0.3">
      <c r="A548">
        <v>2009</v>
      </c>
      <c r="B548" t="s">
        <v>12</v>
      </c>
      <c r="C548" t="s">
        <v>13</v>
      </c>
      <c r="D548" t="s">
        <v>8</v>
      </c>
      <c r="E548">
        <v>0.42</v>
      </c>
    </row>
    <row r="549" spans="1:5" hidden="1" x14ac:dyDescent="0.3">
      <c r="A549">
        <v>2009</v>
      </c>
      <c r="B549" t="s">
        <v>14</v>
      </c>
      <c r="C549" t="s">
        <v>15</v>
      </c>
      <c r="D549" t="s">
        <v>11</v>
      </c>
      <c r="E549">
        <v>0</v>
      </c>
    </row>
    <row r="550" spans="1:5" hidden="1" x14ac:dyDescent="0.3">
      <c r="A550">
        <v>2009</v>
      </c>
      <c r="B550" t="s">
        <v>14</v>
      </c>
      <c r="C550" t="s">
        <v>15</v>
      </c>
      <c r="D550" t="s">
        <v>33</v>
      </c>
      <c r="E550">
        <v>0</v>
      </c>
    </row>
    <row r="551" spans="1:5" hidden="1" x14ac:dyDescent="0.3">
      <c r="A551">
        <v>2009</v>
      </c>
      <c r="B551" t="s">
        <v>14</v>
      </c>
      <c r="C551" t="s">
        <v>15</v>
      </c>
      <c r="D551" t="s">
        <v>7</v>
      </c>
      <c r="E551">
        <v>0.06</v>
      </c>
    </row>
    <row r="552" spans="1:5" hidden="1" x14ac:dyDescent="0.3">
      <c r="A552">
        <v>2009</v>
      </c>
      <c r="B552" t="s">
        <v>14</v>
      </c>
      <c r="C552" t="s">
        <v>15</v>
      </c>
      <c r="D552" t="s">
        <v>8</v>
      </c>
      <c r="E552">
        <v>0.16</v>
      </c>
    </row>
    <row r="553" spans="1:5" hidden="1" x14ac:dyDescent="0.3">
      <c r="A553">
        <v>2009</v>
      </c>
      <c r="B553" t="s">
        <v>16</v>
      </c>
      <c r="C553" t="s">
        <v>17</v>
      </c>
      <c r="D553" t="s">
        <v>11</v>
      </c>
      <c r="E553">
        <v>0</v>
      </c>
    </row>
    <row r="554" spans="1:5" hidden="1" x14ac:dyDescent="0.3">
      <c r="A554">
        <v>2009</v>
      </c>
      <c r="B554" t="s">
        <v>16</v>
      </c>
      <c r="C554" t="s">
        <v>17</v>
      </c>
      <c r="D554" t="s">
        <v>33</v>
      </c>
      <c r="E554">
        <v>0</v>
      </c>
    </row>
    <row r="555" spans="1:5" hidden="1" x14ac:dyDescent="0.3">
      <c r="A555">
        <v>2009</v>
      </c>
      <c r="B555" t="s">
        <v>16</v>
      </c>
      <c r="C555" t="s">
        <v>17</v>
      </c>
      <c r="D555" t="s">
        <v>7</v>
      </c>
      <c r="E555">
        <v>0.37</v>
      </c>
    </row>
    <row r="556" spans="1:5" hidden="1" x14ac:dyDescent="0.3">
      <c r="A556">
        <v>2009</v>
      </c>
      <c r="B556" t="s">
        <v>16</v>
      </c>
      <c r="C556" t="s">
        <v>17</v>
      </c>
      <c r="D556" t="s">
        <v>8</v>
      </c>
      <c r="E556">
        <v>1.24</v>
      </c>
    </row>
    <row r="557" spans="1:5" hidden="1" x14ac:dyDescent="0.3">
      <c r="A557">
        <v>2009</v>
      </c>
      <c r="B557" t="s">
        <v>18</v>
      </c>
      <c r="C557" t="s">
        <v>19</v>
      </c>
      <c r="D557" t="s">
        <v>11</v>
      </c>
      <c r="E557">
        <v>0</v>
      </c>
    </row>
    <row r="558" spans="1:5" hidden="1" x14ac:dyDescent="0.3">
      <c r="A558">
        <v>2009</v>
      </c>
      <c r="B558" t="s">
        <v>18</v>
      </c>
      <c r="C558" t="s">
        <v>19</v>
      </c>
      <c r="D558" t="s">
        <v>33</v>
      </c>
      <c r="E558">
        <v>0</v>
      </c>
    </row>
    <row r="559" spans="1:5" hidden="1" x14ac:dyDescent="0.3">
      <c r="A559">
        <v>2009</v>
      </c>
      <c r="B559" t="s">
        <v>18</v>
      </c>
      <c r="C559" t="s">
        <v>19</v>
      </c>
      <c r="D559" t="s">
        <v>7</v>
      </c>
      <c r="E559">
        <v>0.04</v>
      </c>
    </row>
    <row r="560" spans="1:5" hidden="1" x14ac:dyDescent="0.3">
      <c r="A560">
        <v>2009</v>
      </c>
      <c r="B560" t="s">
        <v>18</v>
      </c>
      <c r="C560" t="s">
        <v>19</v>
      </c>
      <c r="D560" t="s">
        <v>8</v>
      </c>
      <c r="E560">
        <v>0.05</v>
      </c>
    </row>
    <row r="561" spans="1:5" hidden="1" x14ac:dyDescent="0.3">
      <c r="A561">
        <v>2009</v>
      </c>
      <c r="B561" t="s">
        <v>20</v>
      </c>
      <c r="C561" t="s">
        <v>21</v>
      </c>
      <c r="D561" t="s">
        <v>11</v>
      </c>
      <c r="E561">
        <v>0.03</v>
      </c>
    </row>
    <row r="562" spans="1:5" hidden="1" x14ac:dyDescent="0.3">
      <c r="A562">
        <v>2009</v>
      </c>
      <c r="B562" t="s">
        <v>20</v>
      </c>
      <c r="C562" t="s">
        <v>21</v>
      </c>
      <c r="D562" t="s">
        <v>33</v>
      </c>
      <c r="E562">
        <v>0.05</v>
      </c>
    </row>
    <row r="563" spans="1:5" hidden="1" x14ac:dyDescent="0.3">
      <c r="A563">
        <v>2009</v>
      </c>
      <c r="B563" t="s">
        <v>20</v>
      </c>
      <c r="C563" t="s">
        <v>21</v>
      </c>
      <c r="D563" t="s">
        <v>7</v>
      </c>
      <c r="E563">
        <v>0.13</v>
      </c>
    </row>
    <row r="564" spans="1:5" hidden="1" x14ac:dyDescent="0.3">
      <c r="A564">
        <v>2009</v>
      </c>
      <c r="B564" t="s">
        <v>20</v>
      </c>
      <c r="C564" t="s">
        <v>21</v>
      </c>
      <c r="D564" t="s">
        <v>8</v>
      </c>
      <c r="E564">
        <v>0.49</v>
      </c>
    </row>
    <row r="565" spans="1:5" hidden="1" x14ac:dyDescent="0.3">
      <c r="A565">
        <v>2009</v>
      </c>
      <c r="B565" t="s">
        <v>22</v>
      </c>
      <c r="D565" t="s">
        <v>11</v>
      </c>
      <c r="E565">
        <v>0.03</v>
      </c>
    </row>
    <row r="566" spans="1:5" hidden="1" x14ac:dyDescent="0.3">
      <c r="A566">
        <v>2009</v>
      </c>
      <c r="B566" t="s">
        <v>22</v>
      </c>
      <c r="D566" t="s">
        <v>33</v>
      </c>
      <c r="E566">
        <v>0.06</v>
      </c>
    </row>
    <row r="567" spans="1:5" hidden="1" x14ac:dyDescent="0.3">
      <c r="A567">
        <v>2009</v>
      </c>
      <c r="B567" t="s">
        <v>22</v>
      </c>
      <c r="D567" t="s">
        <v>7</v>
      </c>
      <c r="E567">
        <v>0.78</v>
      </c>
    </row>
    <row r="568" spans="1:5" hidden="1" x14ac:dyDescent="0.3">
      <c r="A568">
        <v>2009</v>
      </c>
      <c r="B568" t="s">
        <v>22</v>
      </c>
      <c r="D568" t="s">
        <v>8</v>
      </c>
      <c r="E568">
        <v>4.01</v>
      </c>
    </row>
    <row r="569" spans="1:5" hidden="1" x14ac:dyDescent="0.3">
      <c r="A569">
        <v>2009</v>
      </c>
      <c r="B569" t="s">
        <v>23</v>
      </c>
      <c r="C569" t="s">
        <v>24</v>
      </c>
      <c r="D569" t="s">
        <v>11</v>
      </c>
      <c r="E569">
        <v>0.06</v>
      </c>
    </row>
    <row r="570" spans="1:5" hidden="1" x14ac:dyDescent="0.3">
      <c r="A570">
        <v>2009</v>
      </c>
      <c r="B570" t="s">
        <v>23</v>
      </c>
      <c r="C570" t="s">
        <v>24</v>
      </c>
      <c r="D570" t="s">
        <v>33</v>
      </c>
      <c r="E570">
        <v>0.11</v>
      </c>
    </row>
    <row r="571" spans="1:5" hidden="1" x14ac:dyDescent="0.3">
      <c r="A571">
        <v>2009</v>
      </c>
      <c r="B571" t="s">
        <v>23</v>
      </c>
      <c r="C571" t="s">
        <v>24</v>
      </c>
      <c r="D571" t="s">
        <v>7</v>
      </c>
      <c r="E571">
        <v>1.59</v>
      </c>
    </row>
    <row r="572" spans="1:5" hidden="1" x14ac:dyDescent="0.3">
      <c r="A572">
        <v>2009</v>
      </c>
      <c r="B572" t="s">
        <v>23</v>
      </c>
      <c r="C572" t="s">
        <v>24</v>
      </c>
      <c r="D572" t="s">
        <v>8</v>
      </c>
      <c r="E572">
        <v>7.1</v>
      </c>
    </row>
    <row r="573" spans="1:5" hidden="1" x14ac:dyDescent="0.3">
      <c r="A573">
        <v>2009</v>
      </c>
      <c r="B573" t="s">
        <v>25</v>
      </c>
      <c r="C573" t="s">
        <v>26</v>
      </c>
      <c r="D573" t="s">
        <v>11</v>
      </c>
      <c r="E573">
        <v>0</v>
      </c>
    </row>
    <row r="574" spans="1:5" hidden="1" x14ac:dyDescent="0.3">
      <c r="A574">
        <v>2009</v>
      </c>
      <c r="B574" t="s">
        <v>25</v>
      </c>
      <c r="C574" t="s">
        <v>26</v>
      </c>
      <c r="D574" t="s">
        <v>33</v>
      </c>
      <c r="E574">
        <v>0</v>
      </c>
    </row>
    <row r="575" spans="1:5" hidden="1" x14ac:dyDescent="0.3">
      <c r="A575">
        <v>2009</v>
      </c>
      <c r="B575" t="s">
        <v>25</v>
      </c>
      <c r="C575" t="s">
        <v>26</v>
      </c>
      <c r="D575" t="s">
        <v>7</v>
      </c>
      <c r="E575">
        <v>0.28999999999999998</v>
      </c>
    </row>
    <row r="576" spans="1:5" hidden="1" x14ac:dyDescent="0.3">
      <c r="A576">
        <v>2009</v>
      </c>
      <c r="B576" t="s">
        <v>25</v>
      </c>
      <c r="C576" t="s">
        <v>26</v>
      </c>
      <c r="D576" t="s">
        <v>8</v>
      </c>
      <c r="E576">
        <v>1.1200000000000001</v>
      </c>
    </row>
    <row r="577" spans="1:5" hidden="1" x14ac:dyDescent="0.3">
      <c r="A577">
        <v>2009</v>
      </c>
      <c r="B577" t="s">
        <v>27</v>
      </c>
      <c r="C577" t="s">
        <v>28</v>
      </c>
      <c r="D577" t="s">
        <v>11</v>
      </c>
      <c r="E577">
        <v>0</v>
      </c>
    </row>
    <row r="578" spans="1:5" hidden="1" x14ac:dyDescent="0.3">
      <c r="A578">
        <v>2009</v>
      </c>
      <c r="B578" t="s">
        <v>27</v>
      </c>
      <c r="C578" t="s">
        <v>28</v>
      </c>
      <c r="D578" t="s">
        <v>33</v>
      </c>
      <c r="E578">
        <v>0</v>
      </c>
    </row>
    <row r="579" spans="1:5" hidden="1" x14ac:dyDescent="0.3">
      <c r="A579">
        <v>2009</v>
      </c>
      <c r="B579" t="s">
        <v>27</v>
      </c>
      <c r="C579" t="s">
        <v>28</v>
      </c>
      <c r="D579" t="s">
        <v>7</v>
      </c>
      <c r="E579">
        <v>0.24</v>
      </c>
    </row>
    <row r="580" spans="1:5" hidden="1" x14ac:dyDescent="0.3">
      <c r="A580">
        <v>2009</v>
      </c>
      <c r="B580" t="s">
        <v>27</v>
      </c>
      <c r="C580" t="s">
        <v>28</v>
      </c>
      <c r="D580" t="s">
        <v>8</v>
      </c>
      <c r="E580">
        <v>2.19</v>
      </c>
    </row>
    <row r="581" spans="1:5" hidden="1" x14ac:dyDescent="0.3">
      <c r="A581">
        <v>2008</v>
      </c>
      <c r="B581" t="s">
        <v>5</v>
      </c>
      <c r="C581" t="s">
        <v>6</v>
      </c>
      <c r="D581" t="s">
        <v>11</v>
      </c>
      <c r="E581">
        <v>0</v>
      </c>
    </row>
    <row r="582" spans="1:5" hidden="1" x14ac:dyDescent="0.3">
      <c r="A582">
        <v>2008</v>
      </c>
      <c r="B582" t="s">
        <v>5</v>
      </c>
      <c r="C582" t="s">
        <v>6</v>
      </c>
      <c r="D582" t="s">
        <v>33</v>
      </c>
      <c r="E582">
        <v>0</v>
      </c>
    </row>
    <row r="583" spans="1:5" hidden="1" x14ac:dyDescent="0.3">
      <c r="A583">
        <v>2008</v>
      </c>
      <c r="B583" t="s">
        <v>5</v>
      </c>
      <c r="C583" t="s">
        <v>6</v>
      </c>
      <c r="D583" t="s">
        <v>7</v>
      </c>
      <c r="E583">
        <v>0.03</v>
      </c>
    </row>
    <row r="584" spans="1:5" hidden="1" x14ac:dyDescent="0.3">
      <c r="A584">
        <v>2008</v>
      </c>
      <c r="B584" t="s">
        <v>5</v>
      </c>
      <c r="C584" t="s">
        <v>6</v>
      </c>
      <c r="D584" t="s">
        <v>8</v>
      </c>
      <c r="E584">
        <v>0.19</v>
      </c>
    </row>
    <row r="585" spans="1:5" hidden="1" x14ac:dyDescent="0.3">
      <c r="A585">
        <v>2008</v>
      </c>
      <c r="B585" t="s">
        <v>9</v>
      </c>
      <c r="C585" t="s">
        <v>10</v>
      </c>
      <c r="D585" t="s">
        <v>11</v>
      </c>
      <c r="E585">
        <v>0</v>
      </c>
    </row>
    <row r="586" spans="1:5" hidden="1" x14ac:dyDescent="0.3">
      <c r="A586">
        <v>2008</v>
      </c>
      <c r="B586" t="s">
        <v>9</v>
      </c>
      <c r="C586" t="s">
        <v>10</v>
      </c>
      <c r="D586" t="s">
        <v>33</v>
      </c>
      <c r="E586">
        <v>0</v>
      </c>
    </row>
    <row r="587" spans="1:5" hidden="1" x14ac:dyDescent="0.3">
      <c r="A587">
        <v>2008</v>
      </c>
      <c r="B587" t="s">
        <v>9</v>
      </c>
      <c r="C587" t="s">
        <v>10</v>
      </c>
      <c r="D587" t="s">
        <v>7</v>
      </c>
      <c r="E587">
        <v>0.08</v>
      </c>
    </row>
    <row r="588" spans="1:5" hidden="1" x14ac:dyDescent="0.3">
      <c r="A588">
        <v>2008</v>
      </c>
      <c r="B588" t="s">
        <v>9</v>
      </c>
      <c r="C588" t="s">
        <v>10</v>
      </c>
      <c r="D588" t="s">
        <v>8</v>
      </c>
      <c r="E588">
        <v>0.52</v>
      </c>
    </row>
    <row r="589" spans="1:5" hidden="1" x14ac:dyDescent="0.3">
      <c r="A589">
        <v>2008</v>
      </c>
      <c r="B589" t="s">
        <v>12</v>
      </c>
      <c r="C589" t="s">
        <v>13</v>
      </c>
      <c r="D589" t="s">
        <v>11</v>
      </c>
      <c r="E589">
        <v>0</v>
      </c>
    </row>
    <row r="590" spans="1:5" hidden="1" x14ac:dyDescent="0.3">
      <c r="A590">
        <v>2008</v>
      </c>
      <c r="B590" t="s">
        <v>12</v>
      </c>
      <c r="C590" t="s">
        <v>13</v>
      </c>
      <c r="D590" t="s">
        <v>33</v>
      </c>
      <c r="E590">
        <v>0</v>
      </c>
    </row>
    <row r="591" spans="1:5" hidden="1" x14ac:dyDescent="0.3">
      <c r="A591">
        <v>2008</v>
      </c>
      <c r="B591" t="s">
        <v>12</v>
      </c>
      <c r="C591" t="s">
        <v>13</v>
      </c>
      <c r="D591" t="s">
        <v>7</v>
      </c>
      <c r="E591">
        <v>0.1</v>
      </c>
    </row>
    <row r="592" spans="1:5" hidden="1" x14ac:dyDescent="0.3">
      <c r="A592">
        <v>2008</v>
      </c>
      <c r="B592" t="s">
        <v>12</v>
      </c>
      <c r="C592" t="s">
        <v>13</v>
      </c>
      <c r="D592" t="s">
        <v>8</v>
      </c>
      <c r="E592">
        <v>0.41</v>
      </c>
    </row>
    <row r="593" spans="1:5" hidden="1" x14ac:dyDescent="0.3">
      <c r="A593">
        <v>2008</v>
      </c>
      <c r="B593" t="s">
        <v>14</v>
      </c>
      <c r="C593" t="s">
        <v>15</v>
      </c>
      <c r="D593" t="s">
        <v>11</v>
      </c>
      <c r="E593">
        <v>0</v>
      </c>
    </row>
    <row r="594" spans="1:5" hidden="1" x14ac:dyDescent="0.3">
      <c r="A594">
        <v>2008</v>
      </c>
      <c r="B594" t="s">
        <v>14</v>
      </c>
      <c r="C594" t="s">
        <v>15</v>
      </c>
      <c r="D594" t="s">
        <v>33</v>
      </c>
      <c r="E594">
        <v>0</v>
      </c>
    </row>
    <row r="595" spans="1:5" hidden="1" x14ac:dyDescent="0.3">
      <c r="A595">
        <v>2008</v>
      </c>
      <c r="B595" t="s">
        <v>14</v>
      </c>
      <c r="C595" t="s">
        <v>15</v>
      </c>
      <c r="D595" t="s">
        <v>7</v>
      </c>
      <c r="E595">
        <v>0.06</v>
      </c>
    </row>
    <row r="596" spans="1:5" hidden="1" x14ac:dyDescent="0.3">
      <c r="A596">
        <v>2008</v>
      </c>
      <c r="B596" t="s">
        <v>14</v>
      </c>
      <c r="C596" t="s">
        <v>15</v>
      </c>
      <c r="D596" t="s">
        <v>8</v>
      </c>
      <c r="E596">
        <v>0.17</v>
      </c>
    </row>
    <row r="597" spans="1:5" hidden="1" x14ac:dyDescent="0.3">
      <c r="A597">
        <v>2008</v>
      </c>
      <c r="B597" t="s">
        <v>16</v>
      </c>
      <c r="C597" t="s">
        <v>17</v>
      </c>
      <c r="D597" t="s">
        <v>11</v>
      </c>
      <c r="E597">
        <v>0</v>
      </c>
    </row>
    <row r="598" spans="1:5" hidden="1" x14ac:dyDescent="0.3">
      <c r="A598">
        <v>2008</v>
      </c>
      <c r="B598" t="s">
        <v>16</v>
      </c>
      <c r="C598" t="s">
        <v>17</v>
      </c>
      <c r="D598" t="s">
        <v>33</v>
      </c>
      <c r="E598">
        <v>0</v>
      </c>
    </row>
    <row r="599" spans="1:5" hidden="1" x14ac:dyDescent="0.3">
      <c r="A599">
        <v>2008</v>
      </c>
      <c r="B599" t="s">
        <v>16</v>
      </c>
      <c r="C599" t="s">
        <v>17</v>
      </c>
      <c r="D599" t="s">
        <v>7</v>
      </c>
      <c r="E599">
        <v>0.35</v>
      </c>
    </row>
    <row r="600" spans="1:5" hidden="1" x14ac:dyDescent="0.3">
      <c r="A600">
        <v>2008</v>
      </c>
      <c r="B600" t="s">
        <v>16</v>
      </c>
      <c r="C600" t="s">
        <v>17</v>
      </c>
      <c r="D600" t="s">
        <v>8</v>
      </c>
      <c r="E600">
        <v>1.1100000000000001</v>
      </c>
    </row>
    <row r="601" spans="1:5" hidden="1" x14ac:dyDescent="0.3">
      <c r="A601">
        <v>2008</v>
      </c>
      <c r="B601" t="s">
        <v>18</v>
      </c>
      <c r="C601" t="s">
        <v>19</v>
      </c>
      <c r="D601" t="s">
        <v>11</v>
      </c>
      <c r="E601">
        <v>0</v>
      </c>
    </row>
    <row r="602" spans="1:5" hidden="1" x14ac:dyDescent="0.3">
      <c r="A602">
        <v>2008</v>
      </c>
      <c r="B602" t="s">
        <v>18</v>
      </c>
      <c r="C602" t="s">
        <v>19</v>
      </c>
      <c r="D602" t="s">
        <v>33</v>
      </c>
      <c r="E602">
        <v>0</v>
      </c>
    </row>
    <row r="603" spans="1:5" hidden="1" x14ac:dyDescent="0.3">
      <c r="A603">
        <v>2008</v>
      </c>
      <c r="B603" t="s">
        <v>18</v>
      </c>
      <c r="C603" t="s">
        <v>19</v>
      </c>
      <c r="D603" t="s">
        <v>7</v>
      </c>
      <c r="E603">
        <v>0.04</v>
      </c>
    </row>
    <row r="604" spans="1:5" hidden="1" x14ac:dyDescent="0.3">
      <c r="A604">
        <v>2008</v>
      </c>
      <c r="B604" t="s">
        <v>18</v>
      </c>
      <c r="C604" t="s">
        <v>19</v>
      </c>
      <c r="D604" t="s">
        <v>8</v>
      </c>
      <c r="E604">
        <v>7.0000000000000007E-2</v>
      </c>
    </row>
    <row r="605" spans="1:5" hidden="1" x14ac:dyDescent="0.3">
      <c r="A605">
        <v>2008</v>
      </c>
      <c r="B605" t="s">
        <v>20</v>
      </c>
      <c r="C605" t="s">
        <v>21</v>
      </c>
      <c r="D605" t="s">
        <v>11</v>
      </c>
      <c r="E605">
        <v>0.02</v>
      </c>
    </row>
    <row r="606" spans="1:5" hidden="1" x14ac:dyDescent="0.3">
      <c r="A606">
        <v>2008</v>
      </c>
      <c r="B606" t="s">
        <v>20</v>
      </c>
      <c r="C606" t="s">
        <v>21</v>
      </c>
      <c r="D606" t="s">
        <v>33</v>
      </c>
      <c r="E606">
        <v>0.04</v>
      </c>
    </row>
    <row r="607" spans="1:5" hidden="1" x14ac:dyDescent="0.3">
      <c r="A607">
        <v>2008</v>
      </c>
      <c r="B607" t="s">
        <v>20</v>
      </c>
      <c r="C607" t="s">
        <v>21</v>
      </c>
      <c r="D607" t="s">
        <v>7</v>
      </c>
      <c r="E607">
        <v>0.12</v>
      </c>
    </row>
    <row r="608" spans="1:5" hidden="1" x14ac:dyDescent="0.3">
      <c r="A608">
        <v>2008</v>
      </c>
      <c r="B608" t="s">
        <v>20</v>
      </c>
      <c r="C608" t="s">
        <v>21</v>
      </c>
      <c r="D608" t="s">
        <v>8</v>
      </c>
      <c r="E608">
        <v>0.44</v>
      </c>
    </row>
    <row r="609" spans="1:5" hidden="1" x14ac:dyDescent="0.3">
      <c r="A609">
        <v>2008</v>
      </c>
      <c r="B609" t="s">
        <v>22</v>
      </c>
      <c r="D609" t="s">
        <v>11</v>
      </c>
      <c r="E609">
        <v>0.02</v>
      </c>
    </row>
    <row r="610" spans="1:5" hidden="1" x14ac:dyDescent="0.3">
      <c r="A610">
        <v>2008</v>
      </c>
      <c r="B610" t="s">
        <v>22</v>
      </c>
      <c r="D610" t="s">
        <v>33</v>
      </c>
      <c r="E610">
        <v>0.06</v>
      </c>
    </row>
    <row r="611" spans="1:5" hidden="1" x14ac:dyDescent="0.3">
      <c r="A611">
        <v>2008</v>
      </c>
      <c r="B611" t="s">
        <v>22</v>
      </c>
      <c r="D611" t="s">
        <v>7</v>
      </c>
      <c r="E611">
        <v>0.67</v>
      </c>
    </row>
    <row r="612" spans="1:5" hidden="1" x14ac:dyDescent="0.3">
      <c r="A612">
        <v>2008</v>
      </c>
      <c r="B612" t="s">
        <v>22</v>
      </c>
      <c r="D612" t="s">
        <v>8</v>
      </c>
      <c r="E612">
        <v>3.31</v>
      </c>
    </row>
    <row r="613" spans="1:5" hidden="1" x14ac:dyDescent="0.3">
      <c r="A613">
        <v>2008</v>
      </c>
      <c r="B613" t="s">
        <v>23</v>
      </c>
      <c r="C613" t="s">
        <v>24</v>
      </c>
      <c r="D613" t="s">
        <v>11</v>
      </c>
      <c r="E613">
        <v>0.05</v>
      </c>
    </row>
    <row r="614" spans="1:5" hidden="1" x14ac:dyDescent="0.3">
      <c r="A614">
        <v>2008</v>
      </c>
      <c r="B614" t="s">
        <v>23</v>
      </c>
      <c r="C614" t="s">
        <v>24</v>
      </c>
      <c r="D614" t="s">
        <v>33</v>
      </c>
      <c r="E614">
        <v>0.1</v>
      </c>
    </row>
    <row r="615" spans="1:5" hidden="1" x14ac:dyDescent="0.3">
      <c r="A615">
        <v>2008</v>
      </c>
      <c r="B615" t="s">
        <v>23</v>
      </c>
      <c r="C615" t="s">
        <v>24</v>
      </c>
      <c r="D615" t="s">
        <v>7</v>
      </c>
      <c r="E615">
        <v>1.45</v>
      </c>
    </row>
    <row r="616" spans="1:5" hidden="1" x14ac:dyDescent="0.3">
      <c r="A616">
        <v>2008</v>
      </c>
      <c r="B616" t="s">
        <v>23</v>
      </c>
      <c r="C616" t="s">
        <v>24</v>
      </c>
      <c r="D616" t="s">
        <v>8</v>
      </c>
      <c r="E616">
        <v>6.21</v>
      </c>
    </row>
    <row r="617" spans="1:5" hidden="1" x14ac:dyDescent="0.3">
      <c r="A617">
        <v>2008</v>
      </c>
      <c r="B617" t="s">
        <v>25</v>
      </c>
      <c r="C617" t="s">
        <v>26</v>
      </c>
      <c r="D617" t="s">
        <v>11</v>
      </c>
      <c r="E617">
        <v>0</v>
      </c>
    </row>
    <row r="618" spans="1:5" hidden="1" x14ac:dyDescent="0.3">
      <c r="A618">
        <v>2008</v>
      </c>
      <c r="B618" t="s">
        <v>25</v>
      </c>
      <c r="C618" t="s">
        <v>26</v>
      </c>
      <c r="D618" t="s">
        <v>33</v>
      </c>
      <c r="E618">
        <v>0</v>
      </c>
    </row>
    <row r="619" spans="1:5" hidden="1" x14ac:dyDescent="0.3">
      <c r="A619">
        <v>2008</v>
      </c>
      <c r="B619" t="s">
        <v>25</v>
      </c>
      <c r="C619" t="s">
        <v>26</v>
      </c>
      <c r="D619" t="s">
        <v>7</v>
      </c>
      <c r="E619">
        <v>0.28000000000000003</v>
      </c>
    </row>
    <row r="620" spans="1:5" hidden="1" x14ac:dyDescent="0.3">
      <c r="A620">
        <v>2008</v>
      </c>
      <c r="B620" t="s">
        <v>25</v>
      </c>
      <c r="C620" t="s">
        <v>26</v>
      </c>
      <c r="D620" t="s">
        <v>8</v>
      </c>
      <c r="E620">
        <v>1.03</v>
      </c>
    </row>
    <row r="621" spans="1:5" hidden="1" x14ac:dyDescent="0.3">
      <c r="A621">
        <v>2008</v>
      </c>
      <c r="B621" t="s">
        <v>27</v>
      </c>
      <c r="C621" t="s">
        <v>28</v>
      </c>
      <c r="D621" t="s">
        <v>11</v>
      </c>
      <c r="E621">
        <v>0</v>
      </c>
    </row>
    <row r="622" spans="1:5" hidden="1" x14ac:dyDescent="0.3">
      <c r="A622">
        <v>2008</v>
      </c>
      <c r="B622" t="s">
        <v>27</v>
      </c>
      <c r="C622" t="s">
        <v>28</v>
      </c>
      <c r="D622" t="s">
        <v>33</v>
      </c>
      <c r="E622">
        <v>0</v>
      </c>
    </row>
    <row r="623" spans="1:5" hidden="1" x14ac:dyDescent="0.3">
      <c r="A623">
        <v>2008</v>
      </c>
      <c r="B623" t="s">
        <v>27</v>
      </c>
      <c r="C623" t="s">
        <v>28</v>
      </c>
      <c r="D623" t="s">
        <v>7</v>
      </c>
      <c r="E623">
        <v>0.24</v>
      </c>
    </row>
    <row r="624" spans="1:5" hidden="1" x14ac:dyDescent="0.3">
      <c r="A624">
        <v>2008</v>
      </c>
      <c r="B624" t="s">
        <v>27</v>
      </c>
      <c r="C624" t="s">
        <v>28</v>
      </c>
      <c r="D624" t="s">
        <v>8</v>
      </c>
      <c r="E624">
        <v>2.0099999999999998</v>
      </c>
    </row>
    <row r="625" spans="1:5" hidden="1" x14ac:dyDescent="0.3">
      <c r="A625">
        <v>2007</v>
      </c>
      <c r="B625" t="s">
        <v>5</v>
      </c>
      <c r="C625" t="s">
        <v>6</v>
      </c>
      <c r="D625" t="s">
        <v>11</v>
      </c>
      <c r="E625">
        <v>0</v>
      </c>
    </row>
    <row r="626" spans="1:5" hidden="1" x14ac:dyDescent="0.3">
      <c r="A626">
        <v>2007</v>
      </c>
      <c r="B626" t="s">
        <v>5</v>
      </c>
      <c r="C626" t="s">
        <v>6</v>
      </c>
      <c r="D626" t="s">
        <v>33</v>
      </c>
      <c r="E626">
        <v>0</v>
      </c>
    </row>
    <row r="627" spans="1:5" hidden="1" x14ac:dyDescent="0.3">
      <c r="A627">
        <v>2007</v>
      </c>
      <c r="B627" t="s">
        <v>5</v>
      </c>
      <c r="C627" t="s">
        <v>6</v>
      </c>
      <c r="D627" t="s">
        <v>7</v>
      </c>
      <c r="E627">
        <v>0.04</v>
      </c>
    </row>
    <row r="628" spans="1:5" hidden="1" x14ac:dyDescent="0.3">
      <c r="A628">
        <v>2007</v>
      </c>
      <c r="B628" t="s">
        <v>5</v>
      </c>
      <c r="C628" t="s">
        <v>6</v>
      </c>
      <c r="D628" t="s">
        <v>8</v>
      </c>
      <c r="E628">
        <v>0.19</v>
      </c>
    </row>
    <row r="629" spans="1:5" hidden="1" x14ac:dyDescent="0.3">
      <c r="A629">
        <v>2007</v>
      </c>
      <c r="B629" t="s">
        <v>9</v>
      </c>
      <c r="C629" t="s">
        <v>10</v>
      </c>
      <c r="D629" t="s">
        <v>11</v>
      </c>
      <c r="E629">
        <v>0</v>
      </c>
    </row>
    <row r="630" spans="1:5" hidden="1" x14ac:dyDescent="0.3">
      <c r="A630">
        <v>2007</v>
      </c>
      <c r="B630" t="s">
        <v>9</v>
      </c>
      <c r="C630" t="s">
        <v>10</v>
      </c>
      <c r="D630" t="s">
        <v>33</v>
      </c>
      <c r="E630">
        <v>0</v>
      </c>
    </row>
    <row r="631" spans="1:5" hidden="1" x14ac:dyDescent="0.3">
      <c r="A631">
        <v>2007</v>
      </c>
      <c r="B631" t="s">
        <v>9</v>
      </c>
      <c r="C631" t="s">
        <v>10</v>
      </c>
      <c r="D631" t="s">
        <v>7</v>
      </c>
      <c r="E631">
        <v>0.08</v>
      </c>
    </row>
    <row r="632" spans="1:5" hidden="1" x14ac:dyDescent="0.3">
      <c r="A632">
        <v>2007</v>
      </c>
      <c r="B632" t="s">
        <v>9</v>
      </c>
      <c r="C632" t="s">
        <v>10</v>
      </c>
      <c r="D632" t="s">
        <v>8</v>
      </c>
      <c r="E632">
        <v>0.43</v>
      </c>
    </row>
    <row r="633" spans="1:5" hidden="1" x14ac:dyDescent="0.3">
      <c r="A633">
        <v>2007</v>
      </c>
      <c r="B633" t="s">
        <v>12</v>
      </c>
      <c r="C633" t="s">
        <v>13</v>
      </c>
      <c r="D633" t="s">
        <v>11</v>
      </c>
      <c r="E633">
        <v>0</v>
      </c>
    </row>
    <row r="634" spans="1:5" hidden="1" x14ac:dyDescent="0.3">
      <c r="A634">
        <v>2007</v>
      </c>
      <c r="B634" t="s">
        <v>12</v>
      </c>
      <c r="C634" t="s">
        <v>13</v>
      </c>
      <c r="D634" t="s">
        <v>33</v>
      </c>
      <c r="E634">
        <v>0</v>
      </c>
    </row>
    <row r="635" spans="1:5" hidden="1" x14ac:dyDescent="0.3">
      <c r="A635">
        <v>2007</v>
      </c>
      <c r="B635" t="s">
        <v>12</v>
      </c>
      <c r="C635" t="s">
        <v>13</v>
      </c>
      <c r="D635" t="s">
        <v>7</v>
      </c>
      <c r="E635">
        <v>0.09</v>
      </c>
    </row>
    <row r="636" spans="1:5" hidden="1" x14ac:dyDescent="0.3">
      <c r="A636">
        <v>2007</v>
      </c>
      <c r="B636" t="s">
        <v>12</v>
      </c>
      <c r="C636" t="s">
        <v>13</v>
      </c>
      <c r="D636" t="s">
        <v>8</v>
      </c>
      <c r="E636">
        <v>0.35</v>
      </c>
    </row>
    <row r="637" spans="1:5" hidden="1" x14ac:dyDescent="0.3">
      <c r="A637">
        <v>2007</v>
      </c>
      <c r="B637" t="s">
        <v>14</v>
      </c>
      <c r="C637" t="s">
        <v>15</v>
      </c>
      <c r="D637" t="s">
        <v>11</v>
      </c>
      <c r="E637">
        <v>0</v>
      </c>
    </row>
    <row r="638" spans="1:5" hidden="1" x14ac:dyDescent="0.3">
      <c r="A638">
        <v>2007</v>
      </c>
      <c r="B638" t="s">
        <v>14</v>
      </c>
      <c r="C638" t="s">
        <v>15</v>
      </c>
      <c r="D638" t="s">
        <v>33</v>
      </c>
      <c r="E638">
        <v>0</v>
      </c>
    </row>
    <row r="639" spans="1:5" hidden="1" x14ac:dyDescent="0.3">
      <c r="A639">
        <v>2007</v>
      </c>
      <c r="B639" t="s">
        <v>14</v>
      </c>
      <c r="C639" t="s">
        <v>15</v>
      </c>
      <c r="D639" t="s">
        <v>7</v>
      </c>
      <c r="E639">
        <v>0.06</v>
      </c>
    </row>
    <row r="640" spans="1:5" hidden="1" x14ac:dyDescent="0.3">
      <c r="A640">
        <v>2007</v>
      </c>
      <c r="B640" t="s">
        <v>14</v>
      </c>
      <c r="C640" t="s">
        <v>15</v>
      </c>
      <c r="D640" t="s">
        <v>8</v>
      </c>
      <c r="E640">
        <v>0.16</v>
      </c>
    </row>
    <row r="641" spans="1:5" hidden="1" x14ac:dyDescent="0.3">
      <c r="A641">
        <v>2007</v>
      </c>
      <c r="B641" t="s">
        <v>16</v>
      </c>
      <c r="C641" t="s">
        <v>17</v>
      </c>
      <c r="D641" t="s">
        <v>11</v>
      </c>
      <c r="E641">
        <v>0</v>
      </c>
    </row>
    <row r="642" spans="1:5" hidden="1" x14ac:dyDescent="0.3">
      <c r="A642">
        <v>2007</v>
      </c>
      <c r="B642" t="s">
        <v>16</v>
      </c>
      <c r="C642" t="s">
        <v>17</v>
      </c>
      <c r="D642" t="s">
        <v>33</v>
      </c>
      <c r="E642">
        <v>0</v>
      </c>
    </row>
    <row r="643" spans="1:5" hidden="1" x14ac:dyDescent="0.3">
      <c r="A643">
        <v>2007</v>
      </c>
      <c r="B643" t="s">
        <v>16</v>
      </c>
      <c r="C643" t="s">
        <v>17</v>
      </c>
      <c r="D643" t="s">
        <v>7</v>
      </c>
      <c r="E643">
        <v>0.28000000000000003</v>
      </c>
    </row>
    <row r="644" spans="1:5" hidden="1" x14ac:dyDescent="0.3">
      <c r="A644">
        <v>2007</v>
      </c>
      <c r="B644" t="s">
        <v>16</v>
      </c>
      <c r="C644" t="s">
        <v>17</v>
      </c>
      <c r="D644" t="s">
        <v>8</v>
      </c>
      <c r="E644">
        <v>0.79</v>
      </c>
    </row>
    <row r="645" spans="1:5" hidden="1" x14ac:dyDescent="0.3">
      <c r="A645">
        <v>2007</v>
      </c>
      <c r="B645" t="s">
        <v>18</v>
      </c>
      <c r="C645" t="s">
        <v>19</v>
      </c>
      <c r="D645" t="s">
        <v>11</v>
      </c>
      <c r="E645">
        <v>0</v>
      </c>
    </row>
    <row r="646" spans="1:5" hidden="1" x14ac:dyDescent="0.3">
      <c r="A646">
        <v>2007</v>
      </c>
      <c r="B646" t="s">
        <v>18</v>
      </c>
      <c r="C646" t="s">
        <v>19</v>
      </c>
      <c r="D646" t="s">
        <v>33</v>
      </c>
      <c r="E646">
        <v>0</v>
      </c>
    </row>
    <row r="647" spans="1:5" hidden="1" x14ac:dyDescent="0.3">
      <c r="A647">
        <v>2007</v>
      </c>
      <c r="B647" t="s">
        <v>18</v>
      </c>
      <c r="C647" t="s">
        <v>19</v>
      </c>
      <c r="D647" t="s">
        <v>7</v>
      </c>
      <c r="E647">
        <v>0.05</v>
      </c>
    </row>
    <row r="648" spans="1:5" hidden="1" x14ac:dyDescent="0.3">
      <c r="A648">
        <v>2007</v>
      </c>
      <c r="B648" t="s">
        <v>18</v>
      </c>
      <c r="C648" t="s">
        <v>19</v>
      </c>
      <c r="D648" t="s">
        <v>8</v>
      </c>
      <c r="E648">
        <v>0.08</v>
      </c>
    </row>
    <row r="649" spans="1:5" hidden="1" x14ac:dyDescent="0.3">
      <c r="A649">
        <v>2007</v>
      </c>
      <c r="B649" t="s">
        <v>20</v>
      </c>
      <c r="C649" t="s">
        <v>21</v>
      </c>
      <c r="D649" t="s">
        <v>11</v>
      </c>
      <c r="E649">
        <v>0.02</v>
      </c>
    </row>
    <row r="650" spans="1:5" hidden="1" x14ac:dyDescent="0.3">
      <c r="A650">
        <v>2007</v>
      </c>
      <c r="B650" t="s">
        <v>20</v>
      </c>
      <c r="C650" t="s">
        <v>21</v>
      </c>
      <c r="D650" t="s">
        <v>33</v>
      </c>
      <c r="E650">
        <v>0.03</v>
      </c>
    </row>
    <row r="651" spans="1:5" hidden="1" x14ac:dyDescent="0.3">
      <c r="A651">
        <v>2007</v>
      </c>
      <c r="B651" t="s">
        <v>20</v>
      </c>
      <c r="C651" t="s">
        <v>21</v>
      </c>
      <c r="D651" t="s">
        <v>7</v>
      </c>
      <c r="E651">
        <v>0.1</v>
      </c>
    </row>
    <row r="652" spans="1:5" hidden="1" x14ac:dyDescent="0.3">
      <c r="A652">
        <v>2007</v>
      </c>
      <c r="B652" t="s">
        <v>20</v>
      </c>
      <c r="C652" t="s">
        <v>21</v>
      </c>
      <c r="D652" t="s">
        <v>8</v>
      </c>
      <c r="E652">
        <v>0.32</v>
      </c>
    </row>
    <row r="653" spans="1:5" hidden="1" x14ac:dyDescent="0.3">
      <c r="A653">
        <v>2007</v>
      </c>
      <c r="B653" t="s">
        <v>22</v>
      </c>
      <c r="D653" t="s">
        <v>11</v>
      </c>
      <c r="E653">
        <v>0.03</v>
      </c>
    </row>
    <row r="654" spans="1:5" hidden="1" x14ac:dyDescent="0.3">
      <c r="A654">
        <v>2007</v>
      </c>
      <c r="B654" t="s">
        <v>22</v>
      </c>
      <c r="D654" t="s">
        <v>33</v>
      </c>
      <c r="E654">
        <v>0.04</v>
      </c>
    </row>
    <row r="655" spans="1:5" hidden="1" x14ac:dyDescent="0.3">
      <c r="A655">
        <v>2007</v>
      </c>
      <c r="B655" t="s">
        <v>22</v>
      </c>
      <c r="D655" t="s">
        <v>7</v>
      </c>
      <c r="E655">
        <v>0.43</v>
      </c>
    </row>
    <row r="656" spans="1:5" hidden="1" x14ac:dyDescent="0.3">
      <c r="A656">
        <v>2007</v>
      </c>
      <c r="B656" t="s">
        <v>22</v>
      </c>
      <c r="D656" t="s">
        <v>8</v>
      </c>
      <c r="E656">
        <v>2</v>
      </c>
    </row>
    <row r="657" spans="1:5" hidden="1" x14ac:dyDescent="0.3">
      <c r="A657">
        <v>2007</v>
      </c>
      <c r="B657" t="s">
        <v>23</v>
      </c>
      <c r="C657" t="s">
        <v>24</v>
      </c>
      <c r="D657" t="s">
        <v>11</v>
      </c>
      <c r="E657">
        <v>0.05</v>
      </c>
    </row>
    <row r="658" spans="1:5" hidden="1" x14ac:dyDescent="0.3">
      <c r="A658">
        <v>2007</v>
      </c>
      <c r="B658" t="s">
        <v>23</v>
      </c>
      <c r="C658" t="s">
        <v>24</v>
      </c>
      <c r="D658" t="s">
        <v>33</v>
      </c>
      <c r="E658">
        <v>7.0000000000000007E-2</v>
      </c>
    </row>
    <row r="659" spans="1:5" hidden="1" x14ac:dyDescent="0.3">
      <c r="A659">
        <v>2007</v>
      </c>
      <c r="B659" t="s">
        <v>23</v>
      </c>
      <c r="C659" t="s">
        <v>24</v>
      </c>
      <c r="D659" t="s">
        <v>7</v>
      </c>
      <c r="E659">
        <v>1.1399999999999999</v>
      </c>
    </row>
    <row r="660" spans="1:5" hidden="1" x14ac:dyDescent="0.3">
      <c r="A660">
        <v>2007</v>
      </c>
      <c r="B660" t="s">
        <v>23</v>
      </c>
      <c r="C660" t="s">
        <v>24</v>
      </c>
      <c r="D660" t="s">
        <v>8</v>
      </c>
      <c r="E660">
        <v>4.32</v>
      </c>
    </row>
    <row r="661" spans="1:5" hidden="1" x14ac:dyDescent="0.3">
      <c r="A661">
        <v>2007</v>
      </c>
      <c r="B661" t="s">
        <v>25</v>
      </c>
      <c r="C661" t="s">
        <v>26</v>
      </c>
      <c r="D661" t="s">
        <v>11</v>
      </c>
      <c r="E661">
        <v>0</v>
      </c>
    </row>
    <row r="662" spans="1:5" hidden="1" x14ac:dyDescent="0.3">
      <c r="A662">
        <v>2007</v>
      </c>
      <c r="B662" t="s">
        <v>25</v>
      </c>
      <c r="C662" t="s">
        <v>26</v>
      </c>
      <c r="D662" t="s">
        <v>33</v>
      </c>
      <c r="E662">
        <v>0</v>
      </c>
    </row>
    <row r="663" spans="1:5" hidden="1" x14ac:dyDescent="0.3">
      <c r="A663">
        <v>2007</v>
      </c>
      <c r="B663" t="s">
        <v>25</v>
      </c>
      <c r="C663" t="s">
        <v>26</v>
      </c>
      <c r="D663" t="s">
        <v>7</v>
      </c>
      <c r="E663">
        <v>0.32</v>
      </c>
    </row>
    <row r="664" spans="1:5" hidden="1" x14ac:dyDescent="0.3">
      <c r="A664">
        <v>2007</v>
      </c>
      <c r="B664" t="s">
        <v>25</v>
      </c>
      <c r="C664" t="s">
        <v>26</v>
      </c>
      <c r="D664" t="s">
        <v>8</v>
      </c>
      <c r="E664">
        <v>1.07</v>
      </c>
    </row>
    <row r="665" spans="1:5" hidden="1" x14ac:dyDescent="0.3">
      <c r="A665">
        <v>2007</v>
      </c>
      <c r="B665" t="s">
        <v>27</v>
      </c>
      <c r="C665" t="s">
        <v>28</v>
      </c>
      <c r="D665" t="s">
        <v>11</v>
      </c>
      <c r="E665">
        <v>0</v>
      </c>
    </row>
    <row r="666" spans="1:5" hidden="1" x14ac:dyDescent="0.3">
      <c r="A666">
        <v>2007</v>
      </c>
      <c r="B666" t="s">
        <v>27</v>
      </c>
      <c r="C666" t="s">
        <v>28</v>
      </c>
      <c r="D666" t="s">
        <v>33</v>
      </c>
      <c r="E666">
        <v>0</v>
      </c>
    </row>
    <row r="667" spans="1:5" hidden="1" x14ac:dyDescent="0.3">
      <c r="A667">
        <v>2007</v>
      </c>
      <c r="B667" t="s">
        <v>27</v>
      </c>
      <c r="C667" t="s">
        <v>28</v>
      </c>
      <c r="D667" t="s">
        <v>7</v>
      </c>
      <c r="E667">
        <v>0.24</v>
      </c>
    </row>
    <row r="668" spans="1:5" hidden="1" x14ac:dyDescent="0.3">
      <c r="A668">
        <v>2007</v>
      </c>
      <c r="B668" t="s">
        <v>27</v>
      </c>
      <c r="C668" t="s">
        <v>28</v>
      </c>
      <c r="D668" t="s">
        <v>8</v>
      </c>
      <c r="E668">
        <v>1.7</v>
      </c>
    </row>
    <row r="669" spans="1:5" hidden="1" x14ac:dyDescent="0.3">
      <c r="A669">
        <v>2006</v>
      </c>
      <c r="B669" t="s">
        <v>5</v>
      </c>
      <c r="C669" t="s">
        <v>6</v>
      </c>
      <c r="D669" t="s">
        <v>11</v>
      </c>
      <c r="E669">
        <v>0</v>
      </c>
    </row>
    <row r="670" spans="1:5" hidden="1" x14ac:dyDescent="0.3">
      <c r="A670">
        <v>2006</v>
      </c>
      <c r="B670" t="s">
        <v>5</v>
      </c>
      <c r="C670" t="s">
        <v>6</v>
      </c>
      <c r="D670" t="s">
        <v>33</v>
      </c>
      <c r="E670">
        <v>0</v>
      </c>
    </row>
    <row r="671" spans="1:5" hidden="1" x14ac:dyDescent="0.3">
      <c r="A671">
        <v>2006</v>
      </c>
      <c r="B671" t="s">
        <v>5</v>
      </c>
      <c r="C671" t="s">
        <v>6</v>
      </c>
      <c r="D671" t="s">
        <v>7</v>
      </c>
      <c r="E671">
        <v>0.04</v>
      </c>
    </row>
    <row r="672" spans="1:5" hidden="1" x14ac:dyDescent="0.3">
      <c r="A672">
        <v>2006</v>
      </c>
      <c r="B672" t="s">
        <v>5</v>
      </c>
      <c r="C672" t="s">
        <v>6</v>
      </c>
      <c r="D672" t="s">
        <v>8</v>
      </c>
      <c r="E672">
        <v>0.2</v>
      </c>
    </row>
    <row r="673" spans="1:5" hidden="1" x14ac:dyDescent="0.3">
      <c r="A673">
        <v>2006</v>
      </c>
      <c r="B673" t="s">
        <v>9</v>
      </c>
      <c r="C673" t="s">
        <v>10</v>
      </c>
      <c r="D673" t="s">
        <v>11</v>
      </c>
      <c r="E673">
        <v>0</v>
      </c>
    </row>
    <row r="674" spans="1:5" hidden="1" x14ac:dyDescent="0.3">
      <c r="A674">
        <v>2006</v>
      </c>
      <c r="B674" t="s">
        <v>9</v>
      </c>
      <c r="C674" t="s">
        <v>10</v>
      </c>
      <c r="D674" t="s">
        <v>33</v>
      </c>
      <c r="E674">
        <v>0</v>
      </c>
    </row>
    <row r="675" spans="1:5" hidden="1" x14ac:dyDescent="0.3">
      <c r="A675">
        <v>2006</v>
      </c>
      <c r="B675" t="s">
        <v>9</v>
      </c>
      <c r="C675" t="s">
        <v>10</v>
      </c>
      <c r="D675" t="s">
        <v>7</v>
      </c>
      <c r="E675">
        <v>0.08</v>
      </c>
    </row>
    <row r="676" spans="1:5" hidden="1" x14ac:dyDescent="0.3">
      <c r="A676">
        <v>2006</v>
      </c>
      <c r="B676" t="s">
        <v>9</v>
      </c>
      <c r="C676" t="s">
        <v>10</v>
      </c>
      <c r="D676" t="s">
        <v>8</v>
      </c>
      <c r="E676">
        <v>0.43</v>
      </c>
    </row>
    <row r="677" spans="1:5" hidden="1" x14ac:dyDescent="0.3">
      <c r="A677">
        <v>2006</v>
      </c>
      <c r="B677" t="s">
        <v>12</v>
      </c>
      <c r="C677" t="s">
        <v>13</v>
      </c>
      <c r="D677" t="s">
        <v>11</v>
      </c>
      <c r="E677">
        <v>0</v>
      </c>
    </row>
    <row r="678" spans="1:5" hidden="1" x14ac:dyDescent="0.3">
      <c r="A678">
        <v>2006</v>
      </c>
      <c r="B678" t="s">
        <v>12</v>
      </c>
      <c r="C678" t="s">
        <v>13</v>
      </c>
      <c r="D678" t="s">
        <v>33</v>
      </c>
      <c r="E678">
        <v>0</v>
      </c>
    </row>
    <row r="679" spans="1:5" hidden="1" x14ac:dyDescent="0.3">
      <c r="A679">
        <v>2006</v>
      </c>
      <c r="B679" t="s">
        <v>12</v>
      </c>
      <c r="C679" t="s">
        <v>13</v>
      </c>
      <c r="D679" t="s">
        <v>7</v>
      </c>
      <c r="E679">
        <v>0.1</v>
      </c>
    </row>
    <row r="680" spans="1:5" hidden="1" x14ac:dyDescent="0.3">
      <c r="A680">
        <v>2006</v>
      </c>
      <c r="B680" t="s">
        <v>12</v>
      </c>
      <c r="C680" t="s">
        <v>13</v>
      </c>
      <c r="D680" t="s">
        <v>8</v>
      </c>
      <c r="E680">
        <v>0.36</v>
      </c>
    </row>
    <row r="681" spans="1:5" hidden="1" x14ac:dyDescent="0.3">
      <c r="A681">
        <v>2006</v>
      </c>
      <c r="B681" t="s">
        <v>14</v>
      </c>
      <c r="C681" t="s">
        <v>15</v>
      </c>
      <c r="D681" t="s">
        <v>11</v>
      </c>
      <c r="E681">
        <v>0</v>
      </c>
    </row>
    <row r="682" spans="1:5" hidden="1" x14ac:dyDescent="0.3">
      <c r="A682">
        <v>2006</v>
      </c>
      <c r="B682" t="s">
        <v>14</v>
      </c>
      <c r="C682" t="s">
        <v>15</v>
      </c>
      <c r="D682" t="s">
        <v>33</v>
      </c>
      <c r="E682">
        <v>0</v>
      </c>
    </row>
    <row r="683" spans="1:5" hidden="1" x14ac:dyDescent="0.3">
      <c r="A683">
        <v>2006</v>
      </c>
      <c r="B683" t="s">
        <v>14</v>
      </c>
      <c r="C683" t="s">
        <v>15</v>
      </c>
      <c r="D683" t="s">
        <v>7</v>
      </c>
      <c r="E683">
        <v>0.06</v>
      </c>
    </row>
    <row r="684" spans="1:5" hidden="1" x14ac:dyDescent="0.3">
      <c r="A684">
        <v>2006</v>
      </c>
      <c r="B684" t="s">
        <v>14</v>
      </c>
      <c r="C684" t="s">
        <v>15</v>
      </c>
      <c r="D684" t="s">
        <v>8</v>
      </c>
      <c r="E684">
        <v>0.15</v>
      </c>
    </row>
    <row r="685" spans="1:5" hidden="1" x14ac:dyDescent="0.3">
      <c r="A685">
        <v>2006</v>
      </c>
      <c r="B685" t="s">
        <v>16</v>
      </c>
      <c r="C685" t="s">
        <v>17</v>
      </c>
      <c r="D685" t="s">
        <v>11</v>
      </c>
      <c r="E685">
        <v>0</v>
      </c>
    </row>
    <row r="686" spans="1:5" hidden="1" x14ac:dyDescent="0.3">
      <c r="A686">
        <v>2006</v>
      </c>
      <c r="B686" t="s">
        <v>16</v>
      </c>
      <c r="C686" t="s">
        <v>17</v>
      </c>
      <c r="D686" t="s">
        <v>33</v>
      </c>
      <c r="E686">
        <v>0</v>
      </c>
    </row>
    <row r="687" spans="1:5" hidden="1" x14ac:dyDescent="0.3">
      <c r="A687">
        <v>2006</v>
      </c>
      <c r="B687" t="s">
        <v>16</v>
      </c>
      <c r="C687" t="s">
        <v>17</v>
      </c>
      <c r="D687" t="s">
        <v>7</v>
      </c>
      <c r="E687">
        <v>0.26</v>
      </c>
    </row>
    <row r="688" spans="1:5" hidden="1" x14ac:dyDescent="0.3">
      <c r="A688">
        <v>2006</v>
      </c>
      <c r="B688" t="s">
        <v>16</v>
      </c>
      <c r="C688" t="s">
        <v>17</v>
      </c>
      <c r="D688" t="s">
        <v>8</v>
      </c>
      <c r="E688">
        <v>0.73</v>
      </c>
    </row>
    <row r="689" spans="1:5" hidden="1" x14ac:dyDescent="0.3">
      <c r="A689">
        <v>2006</v>
      </c>
      <c r="B689" t="s">
        <v>18</v>
      </c>
      <c r="C689" t="s">
        <v>19</v>
      </c>
      <c r="D689" t="s">
        <v>11</v>
      </c>
      <c r="E689">
        <v>0</v>
      </c>
    </row>
    <row r="690" spans="1:5" hidden="1" x14ac:dyDescent="0.3">
      <c r="A690">
        <v>2006</v>
      </c>
      <c r="B690" t="s">
        <v>18</v>
      </c>
      <c r="C690" t="s">
        <v>19</v>
      </c>
      <c r="D690" t="s">
        <v>33</v>
      </c>
      <c r="E690">
        <v>0</v>
      </c>
    </row>
    <row r="691" spans="1:5" hidden="1" x14ac:dyDescent="0.3">
      <c r="A691">
        <v>2006</v>
      </c>
      <c r="B691" t="s">
        <v>18</v>
      </c>
      <c r="C691" t="s">
        <v>19</v>
      </c>
      <c r="D691" t="s">
        <v>7</v>
      </c>
      <c r="E691">
        <v>0.05</v>
      </c>
    </row>
    <row r="692" spans="1:5" hidden="1" x14ac:dyDescent="0.3">
      <c r="A692">
        <v>2006</v>
      </c>
      <c r="B692" t="s">
        <v>18</v>
      </c>
      <c r="C692" t="s">
        <v>19</v>
      </c>
      <c r="D692" t="s">
        <v>8</v>
      </c>
      <c r="E692">
        <v>0.09</v>
      </c>
    </row>
    <row r="693" spans="1:5" hidden="1" x14ac:dyDescent="0.3">
      <c r="A693">
        <v>2006</v>
      </c>
      <c r="B693" t="s">
        <v>20</v>
      </c>
      <c r="C693" t="s">
        <v>21</v>
      </c>
      <c r="D693" t="s">
        <v>11</v>
      </c>
      <c r="E693">
        <v>0.03</v>
      </c>
    </row>
    <row r="694" spans="1:5" hidden="1" x14ac:dyDescent="0.3">
      <c r="A694">
        <v>2006</v>
      </c>
      <c r="B694" t="s">
        <v>20</v>
      </c>
      <c r="C694" t="s">
        <v>21</v>
      </c>
      <c r="D694" t="s">
        <v>33</v>
      </c>
      <c r="E694">
        <v>0.03</v>
      </c>
    </row>
    <row r="695" spans="1:5" hidden="1" x14ac:dyDescent="0.3">
      <c r="A695">
        <v>2006</v>
      </c>
      <c r="B695" t="s">
        <v>20</v>
      </c>
      <c r="C695" t="s">
        <v>21</v>
      </c>
      <c r="D695" t="s">
        <v>7</v>
      </c>
      <c r="E695">
        <v>0.1</v>
      </c>
    </row>
    <row r="696" spans="1:5" hidden="1" x14ac:dyDescent="0.3">
      <c r="A696">
        <v>2006</v>
      </c>
      <c r="B696" t="s">
        <v>20</v>
      </c>
      <c r="C696" t="s">
        <v>21</v>
      </c>
      <c r="D696" t="s">
        <v>8</v>
      </c>
      <c r="E696">
        <v>0.3</v>
      </c>
    </row>
    <row r="697" spans="1:5" hidden="1" x14ac:dyDescent="0.3">
      <c r="A697">
        <v>2006</v>
      </c>
      <c r="B697" t="s">
        <v>22</v>
      </c>
      <c r="D697" t="s">
        <v>11</v>
      </c>
      <c r="E697">
        <v>0.03</v>
      </c>
    </row>
    <row r="698" spans="1:5" hidden="1" x14ac:dyDescent="0.3">
      <c r="A698">
        <v>2006</v>
      </c>
      <c r="B698" t="s">
        <v>22</v>
      </c>
      <c r="D698" t="s">
        <v>33</v>
      </c>
      <c r="E698">
        <v>0.04</v>
      </c>
    </row>
    <row r="699" spans="1:5" hidden="1" x14ac:dyDescent="0.3">
      <c r="A699">
        <v>2006</v>
      </c>
      <c r="B699" t="s">
        <v>22</v>
      </c>
      <c r="D699" t="s">
        <v>7</v>
      </c>
      <c r="E699">
        <v>0.39</v>
      </c>
    </row>
    <row r="700" spans="1:5" hidden="1" x14ac:dyDescent="0.3">
      <c r="A700">
        <v>2006</v>
      </c>
      <c r="B700" t="s">
        <v>22</v>
      </c>
      <c r="D700" t="s">
        <v>8</v>
      </c>
      <c r="E700">
        <v>1.65</v>
      </c>
    </row>
    <row r="701" spans="1:5" hidden="1" x14ac:dyDescent="0.3">
      <c r="A701">
        <v>2006</v>
      </c>
      <c r="B701" t="s">
        <v>23</v>
      </c>
      <c r="C701" t="s">
        <v>24</v>
      </c>
      <c r="D701" t="s">
        <v>11</v>
      </c>
      <c r="E701">
        <v>0.06</v>
      </c>
    </row>
    <row r="702" spans="1:5" hidden="1" x14ac:dyDescent="0.3">
      <c r="A702">
        <v>2006</v>
      </c>
      <c r="B702" t="s">
        <v>23</v>
      </c>
      <c r="C702" t="s">
        <v>24</v>
      </c>
      <c r="D702" t="s">
        <v>33</v>
      </c>
      <c r="E702">
        <v>0.06</v>
      </c>
    </row>
    <row r="703" spans="1:5" hidden="1" x14ac:dyDescent="0.3">
      <c r="A703">
        <v>2006</v>
      </c>
      <c r="B703" t="s">
        <v>23</v>
      </c>
      <c r="C703" t="s">
        <v>24</v>
      </c>
      <c r="D703" t="s">
        <v>7</v>
      </c>
      <c r="E703">
        <v>1.07</v>
      </c>
    </row>
    <row r="704" spans="1:5" hidden="1" x14ac:dyDescent="0.3">
      <c r="A704">
        <v>2006</v>
      </c>
      <c r="B704" t="s">
        <v>23</v>
      </c>
      <c r="C704" t="s">
        <v>24</v>
      </c>
      <c r="D704" t="s">
        <v>8</v>
      </c>
      <c r="E704">
        <v>3.91</v>
      </c>
    </row>
    <row r="705" spans="1:5" hidden="1" x14ac:dyDescent="0.3">
      <c r="A705">
        <v>2006</v>
      </c>
      <c r="B705" t="s">
        <v>25</v>
      </c>
      <c r="C705" t="s">
        <v>26</v>
      </c>
      <c r="D705" t="s">
        <v>11</v>
      </c>
      <c r="E705">
        <v>0</v>
      </c>
    </row>
    <row r="706" spans="1:5" hidden="1" x14ac:dyDescent="0.3">
      <c r="A706">
        <v>2006</v>
      </c>
      <c r="B706" t="s">
        <v>25</v>
      </c>
      <c r="C706" t="s">
        <v>26</v>
      </c>
      <c r="D706" t="s">
        <v>33</v>
      </c>
      <c r="E706">
        <v>0</v>
      </c>
    </row>
    <row r="707" spans="1:5" hidden="1" x14ac:dyDescent="0.3">
      <c r="A707">
        <v>2006</v>
      </c>
      <c r="B707" t="s">
        <v>25</v>
      </c>
      <c r="C707" t="s">
        <v>26</v>
      </c>
      <c r="D707" t="s">
        <v>7</v>
      </c>
      <c r="E707">
        <v>0.3</v>
      </c>
    </row>
    <row r="708" spans="1:5" hidden="1" x14ac:dyDescent="0.3">
      <c r="A708">
        <v>2006</v>
      </c>
      <c r="B708" t="s">
        <v>25</v>
      </c>
      <c r="C708" t="s">
        <v>26</v>
      </c>
      <c r="D708" t="s">
        <v>8</v>
      </c>
      <c r="E708">
        <v>1.03</v>
      </c>
    </row>
    <row r="709" spans="1:5" hidden="1" x14ac:dyDescent="0.3">
      <c r="A709">
        <v>2006</v>
      </c>
      <c r="B709" t="s">
        <v>27</v>
      </c>
      <c r="C709" t="s">
        <v>28</v>
      </c>
      <c r="D709" t="s">
        <v>11</v>
      </c>
      <c r="E709">
        <v>0</v>
      </c>
    </row>
    <row r="710" spans="1:5" hidden="1" x14ac:dyDescent="0.3">
      <c r="A710">
        <v>2006</v>
      </c>
      <c r="B710" t="s">
        <v>27</v>
      </c>
      <c r="C710" t="s">
        <v>28</v>
      </c>
      <c r="D710" t="s">
        <v>33</v>
      </c>
      <c r="E710">
        <v>0</v>
      </c>
    </row>
    <row r="711" spans="1:5" hidden="1" x14ac:dyDescent="0.3">
      <c r="A711">
        <v>2006</v>
      </c>
      <c r="B711" t="s">
        <v>27</v>
      </c>
      <c r="C711" t="s">
        <v>28</v>
      </c>
      <c r="D711" t="s">
        <v>7</v>
      </c>
      <c r="E711">
        <v>0.24</v>
      </c>
    </row>
    <row r="712" spans="1:5" hidden="1" x14ac:dyDescent="0.3">
      <c r="A712">
        <v>2006</v>
      </c>
      <c r="B712" t="s">
        <v>27</v>
      </c>
      <c r="C712" t="s">
        <v>28</v>
      </c>
      <c r="D712" t="s">
        <v>8</v>
      </c>
      <c r="E712">
        <v>1.67</v>
      </c>
    </row>
    <row r="713" spans="1:5" hidden="1" x14ac:dyDescent="0.3">
      <c r="A713">
        <v>2005</v>
      </c>
      <c r="B713" t="s">
        <v>5</v>
      </c>
      <c r="C713" t="s">
        <v>6</v>
      </c>
      <c r="D713" t="s">
        <v>11</v>
      </c>
      <c r="E713">
        <v>0</v>
      </c>
    </row>
    <row r="714" spans="1:5" hidden="1" x14ac:dyDescent="0.3">
      <c r="A714">
        <v>2005</v>
      </c>
      <c r="B714" t="s">
        <v>5</v>
      </c>
      <c r="C714" t="s">
        <v>6</v>
      </c>
      <c r="D714" t="s">
        <v>33</v>
      </c>
      <c r="E714">
        <v>0</v>
      </c>
    </row>
    <row r="715" spans="1:5" hidden="1" x14ac:dyDescent="0.3">
      <c r="A715">
        <v>2005</v>
      </c>
      <c r="B715" t="s">
        <v>5</v>
      </c>
      <c r="C715" t="s">
        <v>6</v>
      </c>
      <c r="D715" t="s">
        <v>7</v>
      </c>
      <c r="E715">
        <v>0.04</v>
      </c>
    </row>
    <row r="716" spans="1:5" hidden="1" x14ac:dyDescent="0.3">
      <c r="A716">
        <v>2005</v>
      </c>
      <c r="B716" t="s">
        <v>5</v>
      </c>
      <c r="C716" t="s">
        <v>6</v>
      </c>
      <c r="D716" t="s">
        <v>8</v>
      </c>
      <c r="E716">
        <v>0.18</v>
      </c>
    </row>
    <row r="717" spans="1:5" hidden="1" x14ac:dyDescent="0.3">
      <c r="A717">
        <v>2005</v>
      </c>
      <c r="B717" t="s">
        <v>9</v>
      </c>
      <c r="C717" t="s">
        <v>10</v>
      </c>
      <c r="D717" t="s">
        <v>11</v>
      </c>
      <c r="E717">
        <v>0</v>
      </c>
    </row>
    <row r="718" spans="1:5" hidden="1" x14ac:dyDescent="0.3">
      <c r="A718">
        <v>2005</v>
      </c>
      <c r="B718" t="s">
        <v>9</v>
      </c>
      <c r="C718" t="s">
        <v>10</v>
      </c>
      <c r="D718" t="s">
        <v>33</v>
      </c>
      <c r="E718">
        <v>0</v>
      </c>
    </row>
    <row r="719" spans="1:5" hidden="1" x14ac:dyDescent="0.3">
      <c r="A719">
        <v>2005</v>
      </c>
      <c r="B719" t="s">
        <v>9</v>
      </c>
      <c r="C719" t="s">
        <v>10</v>
      </c>
      <c r="D719" t="s">
        <v>7</v>
      </c>
      <c r="E719">
        <v>0.08</v>
      </c>
    </row>
    <row r="720" spans="1:5" hidden="1" x14ac:dyDescent="0.3">
      <c r="A720">
        <v>2005</v>
      </c>
      <c r="B720" t="s">
        <v>9</v>
      </c>
      <c r="C720" t="s">
        <v>10</v>
      </c>
      <c r="D720" t="s">
        <v>8</v>
      </c>
      <c r="E720">
        <v>0.25</v>
      </c>
    </row>
    <row r="721" spans="1:5" hidden="1" x14ac:dyDescent="0.3">
      <c r="A721">
        <v>2005</v>
      </c>
      <c r="B721" t="s">
        <v>12</v>
      </c>
      <c r="C721" t="s">
        <v>13</v>
      </c>
      <c r="D721" t="s">
        <v>11</v>
      </c>
      <c r="E721">
        <v>0</v>
      </c>
    </row>
    <row r="722" spans="1:5" hidden="1" x14ac:dyDescent="0.3">
      <c r="A722">
        <v>2005</v>
      </c>
      <c r="B722" t="s">
        <v>12</v>
      </c>
      <c r="C722" t="s">
        <v>13</v>
      </c>
      <c r="D722" t="s">
        <v>33</v>
      </c>
      <c r="E722">
        <v>0</v>
      </c>
    </row>
    <row r="723" spans="1:5" hidden="1" x14ac:dyDescent="0.3">
      <c r="A723">
        <v>2005</v>
      </c>
      <c r="B723" t="s">
        <v>12</v>
      </c>
      <c r="C723" t="s">
        <v>13</v>
      </c>
      <c r="D723" t="s">
        <v>7</v>
      </c>
      <c r="E723">
        <v>0.09</v>
      </c>
    </row>
    <row r="724" spans="1:5" hidden="1" x14ac:dyDescent="0.3">
      <c r="A724">
        <v>2005</v>
      </c>
      <c r="B724" t="s">
        <v>12</v>
      </c>
      <c r="C724" t="s">
        <v>13</v>
      </c>
      <c r="D724" t="s">
        <v>8</v>
      </c>
      <c r="E724">
        <v>0.33</v>
      </c>
    </row>
    <row r="725" spans="1:5" hidden="1" x14ac:dyDescent="0.3">
      <c r="A725">
        <v>2005</v>
      </c>
      <c r="B725" t="s">
        <v>14</v>
      </c>
      <c r="C725" t="s">
        <v>15</v>
      </c>
      <c r="D725" t="s">
        <v>11</v>
      </c>
      <c r="E725">
        <v>0</v>
      </c>
    </row>
    <row r="726" spans="1:5" hidden="1" x14ac:dyDescent="0.3">
      <c r="A726">
        <v>2005</v>
      </c>
      <c r="B726" t="s">
        <v>14</v>
      </c>
      <c r="C726" t="s">
        <v>15</v>
      </c>
      <c r="D726" t="s">
        <v>33</v>
      </c>
      <c r="E726">
        <v>0</v>
      </c>
    </row>
    <row r="727" spans="1:5" hidden="1" x14ac:dyDescent="0.3">
      <c r="A727">
        <v>2005</v>
      </c>
      <c r="B727" t="s">
        <v>14</v>
      </c>
      <c r="C727" t="s">
        <v>15</v>
      </c>
      <c r="D727" t="s">
        <v>7</v>
      </c>
      <c r="E727">
        <v>0.05</v>
      </c>
    </row>
    <row r="728" spans="1:5" hidden="1" x14ac:dyDescent="0.3">
      <c r="A728">
        <v>2005</v>
      </c>
      <c r="B728" t="s">
        <v>14</v>
      </c>
      <c r="C728" t="s">
        <v>15</v>
      </c>
      <c r="D728" t="s">
        <v>8</v>
      </c>
      <c r="E728">
        <v>0.14000000000000001</v>
      </c>
    </row>
    <row r="729" spans="1:5" hidden="1" x14ac:dyDescent="0.3">
      <c r="A729">
        <v>2005</v>
      </c>
      <c r="B729" t="s">
        <v>16</v>
      </c>
      <c r="C729" t="s">
        <v>17</v>
      </c>
      <c r="D729" t="s">
        <v>11</v>
      </c>
      <c r="E729">
        <v>0</v>
      </c>
    </row>
    <row r="730" spans="1:5" hidden="1" x14ac:dyDescent="0.3">
      <c r="A730">
        <v>2005</v>
      </c>
      <c r="B730" t="s">
        <v>16</v>
      </c>
      <c r="C730" t="s">
        <v>17</v>
      </c>
      <c r="D730" t="s">
        <v>33</v>
      </c>
      <c r="E730">
        <v>0</v>
      </c>
    </row>
    <row r="731" spans="1:5" hidden="1" x14ac:dyDescent="0.3">
      <c r="A731">
        <v>2005</v>
      </c>
      <c r="B731" t="s">
        <v>16</v>
      </c>
      <c r="C731" t="s">
        <v>17</v>
      </c>
      <c r="D731" t="s">
        <v>7</v>
      </c>
      <c r="E731">
        <v>0.23</v>
      </c>
    </row>
    <row r="732" spans="1:5" hidden="1" x14ac:dyDescent="0.3">
      <c r="A732">
        <v>2005</v>
      </c>
      <c r="B732" t="s">
        <v>16</v>
      </c>
      <c r="C732" t="s">
        <v>17</v>
      </c>
      <c r="D732" t="s">
        <v>8</v>
      </c>
      <c r="E732">
        <v>0.62</v>
      </c>
    </row>
    <row r="733" spans="1:5" hidden="1" x14ac:dyDescent="0.3">
      <c r="A733">
        <v>2005</v>
      </c>
      <c r="B733" t="s">
        <v>18</v>
      </c>
      <c r="C733" t="s">
        <v>19</v>
      </c>
      <c r="D733" t="s">
        <v>11</v>
      </c>
      <c r="E733">
        <v>0</v>
      </c>
    </row>
    <row r="734" spans="1:5" hidden="1" x14ac:dyDescent="0.3">
      <c r="A734">
        <v>2005</v>
      </c>
      <c r="B734" t="s">
        <v>18</v>
      </c>
      <c r="C734" t="s">
        <v>19</v>
      </c>
      <c r="D734" t="s">
        <v>33</v>
      </c>
      <c r="E734">
        <v>0</v>
      </c>
    </row>
    <row r="735" spans="1:5" hidden="1" x14ac:dyDescent="0.3">
      <c r="A735">
        <v>2005</v>
      </c>
      <c r="B735" t="s">
        <v>18</v>
      </c>
      <c r="C735" t="s">
        <v>19</v>
      </c>
      <c r="D735" t="s">
        <v>7</v>
      </c>
      <c r="E735">
        <v>0.05</v>
      </c>
    </row>
    <row r="736" spans="1:5" hidden="1" x14ac:dyDescent="0.3">
      <c r="A736">
        <v>2005</v>
      </c>
      <c r="B736" t="s">
        <v>18</v>
      </c>
      <c r="C736" t="s">
        <v>19</v>
      </c>
      <c r="D736" t="s">
        <v>8</v>
      </c>
      <c r="E736">
        <v>0.09</v>
      </c>
    </row>
    <row r="737" spans="1:5" hidden="1" x14ac:dyDescent="0.3">
      <c r="A737">
        <v>2005</v>
      </c>
      <c r="B737" t="s">
        <v>20</v>
      </c>
      <c r="C737" t="s">
        <v>21</v>
      </c>
      <c r="D737" t="s">
        <v>11</v>
      </c>
      <c r="E737">
        <v>0.02</v>
      </c>
    </row>
    <row r="738" spans="1:5" hidden="1" x14ac:dyDescent="0.3">
      <c r="A738">
        <v>2005</v>
      </c>
      <c r="B738" t="s">
        <v>20</v>
      </c>
      <c r="C738" t="s">
        <v>21</v>
      </c>
      <c r="D738" t="s">
        <v>33</v>
      </c>
      <c r="E738">
        <v>0.03</v>
      </c>
    </row>
    <row r="739" spans="1:5" hidden="1" x14ac:dyDescent="0.3">
      <c r="A739">
        <v>2005</v>
      </c>
      <c r="B739" t="s">
        <v>20</v>
      </c>
      <c r="C739" t="s">
        <v>21</v>
      </c>
      <c r="D739" t="s">
        <v>7</v>
      </c>
      <c r="E739">
        <v>0.09</v>
      </c>
    </row>
    <row r="740" spans="1:5" hidden="1" x14ac:dyDescent="0.3">
      <c r="A740">
        <v>2005</v>
      </c>
      <c r="B740" t="s">
        <v>20</v>
      </c>
      <c r="C740" t="s">
        <v>21</v>
      </c>
      <c r="D740" t="s">
        <v>8</v>
      </c>
      <c r="E740">
        <v>0.28000000000000003</v>
      </c>
    </row>
    <row r="741" spans="1:5" hidden="1" x14ac:dyDescent="0.3">
      <c r="A741">
        <v>2005</v>
      </c>
      <c r="B741" t="s">
        <v>22</v>
      </c>
      <c r="D741" t="s">
        <v>11</v>
      </c>
      <c r="E741">
        <v>0.02</v>
      </c>
    </row>
    <row r="742" spans="1:5" hidden="1" x14ac:dyDescent="0.3">
      <c r="A742">
        <v>2005</v>
      </c>
      <c r="B742" t="s">
        <v>22</v>
      </c>
      <c r="D742" t="s">
        <v>33</v>
      </c>
      <c r="E742">
        <v>0.04</v>
      </c>
    </row>
    <row r="743" spans="1:5" hidden="1" x14ac:dyDescent="0.3">
      <c r="A743">
        <v>2005</v>
      </c>
      <c r="B743" t="s">
        <v>22</v>
      </c>
      <c r="D743" t="s">
        <v>7</v>
      </c>
      <c r="E743">
        <v>0.33</v>
      </c>
    </row>
    <row r="744" spans="1:5" hidden="1" x14ac:dyDescent="0.3">
      <c r="A744">
        <v>2005</v>
      </c>
      <c r="B744" t="s">
        <v>22</v>
      </c>
      <c r="D744" t="s">
        <v>8</v>
      </c>
      <c r="E744">
        <v>1.4</v>
      </c>
    </row>
    <row r="745" spans="1:5" hidden="1" x14ac:dyDescent="0.3">
      <c r="A745">
        <v>2005</v>
      </c>
      <c r="B745" t="s">
        <v>23</v>
      </c>
      <c r="C745" t="s">
        <v>24</v>
      </c>
      <c r="D745" t="s">
        <v>11</v>
      </c>
      <c r="E745">
        <v>0.05</v>
      </c>
    </row>
    <row r="746" spans="1:5" hidden="1" x14ac:dyDescent="0.3">
      <c r="A746">
        <v>2005</v>
      </c>
      <c r="B746" t="s">
        <v>23</v>
      </c>
      <c r="C746" t="s">
        <v>24</v>
      </c>
      <c r="D746" t="s">
        <v>33</v>
      </c>
      <c r="E746">
        <v>7.0000000000000007E-2</v>
      </c>
    </row>
    <row r="747" spans="1:5" hidden="1" x14ac:dyDescent="0.3">
      <c r="A747">
        <v>2005</v>
      </c>
      <c r="B747" t="s">
        <v>23</v>
      </c>
      <c r="C747" t="s">
        <v>24</v>
      </c>
      <c r="D747" t="s">
        <v>7</v>
      </c>
      <c r="E747">
        <v>0.96</v>
      </c>
    </row>
    <row r="748" spans="1:5" hidden="1" x14ac:dyDescent="0.3">
      <c r="A748">
        <v>2005</v>
      </c>
      <c r="B748" t="s">
        <v>23</v>
      </c>
      <c r="C748" t="s">
        <v>24</v>
      </c>
      <c r="D748" t="s">
        <v>8</v>
      </c>
      <c r="E748">
        <v>3.3</v>
      </c>
    </row>
    <row r="749" spans="1:5" hidden="1" x14ac:dyDescent="0.3">
      <c r="A749">
        <v>2005</v>
      </c>
      <c r="B749" t="s">
        <v>25</v>
      </c>
      <c r="C749" t="s">
        <v>26</v>
      </c>
      <c r="D749" t="s">
        <v>11</v>
      </c>
      <c r="E749">
        <v>0</v>
      </c>
    </row>
    <row r="750" spans="1:5" hidden="1" x14ac:dyDescent="0.3">
      <c r="A750">
        <v>2005</v>
      </c>
      <c r="B750" t="s">
        <v>25</v>
      </c>
      <c r="C750" t="s">
        <v>26</v>
      </c>
      <c r="D750" t="s">
        <v>33</v>
      </c>
      <c r="E750">
        <v>0</v>
      </c>
    </row>
    <row r="751" spans="1:5" hidden="1" x14ac:dyDescent="0.3">
      <c r="A751">
        <v>2005</v>
      </c>
      <c r="B751" t="s">
        <v>25</v>
      </c>
      <c r="C751" t="s">
        <v>26</v>
      </c>
      <c r="D751" t="s">
        <v>7</v>
      </c>
      <c r="E751">
        <v>0.28000000000000003</v>
      </c>
    </row>
    <row r="752" spans="1:5" hidden="1" x14ac:dyDescent="0.3">
      <c r="A752">
        <v>2005</v>
      </c>
      <c r="B752" t="s">
        <v>25</v>
      </c>
      <c r="C752" t="s">
        <v>26</v>
      </c>
      <c r="D752" t="s">
        <v>8</v>
      </c>
      <c r="E752">
        <v>1.04</v>
      </c>
    </row>
    <row r="753" spans="1:5" hidden="1" x14ac:dyDescent="0.3">
      <c r="A753">
        <v>2005</v>
      </c>
      <c r="B753" t="s">
        <v>27</v>
      </c>
      <c r="C753" t="s">
        <v>28</v>
      </c>
      <c r="D753" t="s">
        <v>11</v>
      </c>
      <c r="E753">
        <v>0</v>
      </c>
    </row>
    <row r="754" spans="1:5" hidden="1" x14ac:dyDescent="0.3">
      <c r="A754">
        <v>2005</v>
      </c>
      <c r="B754" t="s">
        <v>27</v>
      </c>
      <c r="C754" t="s">
        <v>28</v>
      </c>
      <c r="D754" t="s">
        <v>33</v>
      </c>
      <c r="E754">
        <v>0</v>
      </c>
    </row>
    <row r="755" spans="1:5" hidden="1" x14ac:dyDescent="0.3">
      <c r="A755">
        <v>2005</v>
      </c>
      <c r="B755" t="s">
        <v>27</v>
      </c>
      <c r="C755" t="s">
        <v>28</v>
      </c>
      <c r="D755" t="s">
        <v>7</v>
      </c>
      <c r="E755">
        <v>0.24</v>
      </c>
    </row>
    <row r="756" spans="1:5" hidden="1" x14ac:dyDescent="0.3">
      <c r="A756">
        <v>2005</v>
      </c>
      <c r="B756" t="s">
        <v>27</v>
      </c>
      <c r="C756" t="s">
        <v>28</v>
      </c>
      <c r="D756" t="s">
        <v>8</v>
      </c>
      <c r="E756">
        <v>1.6</v>
      </c>
    </row>
    <row r="757" spans="1:5" hidden="1" x14ac:dyDescent="0.3">
      <c r="A757">
        <v>2004</v>
      </c>
      <c r="B757" t="s">
        <v>5</v>
      </c>
      <c r="C757" t="s">
        <v>6</v>
      </c>
      <c r="D757" t="s">
        <v>11</v>
      </c>
      <c r="E757">
        <v>0</v>
      </c>
    </row>
    <row r="758" spans="1:5" hidden="1" x14ac:dyDescent="0.3">
      <c r="A758">
        <v>2004</v>
      </c>
      <c r="B758" t="s">
        <v>5</v>
      </c>
      <c r="C758" t="s">
        <v>6</v>
      </c>
      <c r="D758" t="s">
        <v>33</v>
      </c>
      <c r="E758">
        <v>0</v>
      </c>
    </row>
    <row r="759" spans="1:5" hidden="1" x14ac:dyDescent="0.3">
      <c r="A759">
        <v>2004</v>
      </c>
      <c r="B759" t="s">
        <v>5</v>
      </c>
      <c r="C759" t="s">
        <v>6</v>
      </c>
      <c r="D759" t="s">
        <v>7</v>
      </c>
      <c r="E759">
        <v>0.04</v>
      </c>
    </row>
    <row r="760" spans="1:5" hidden="1" x14ac:dyDescent="0.3">
      <c r="A760">
        <v>2004</v>
      </c>
      <c r="B760" t="s">
        <v>5</v>
      </c>
      <c r="C760" t="s">
        <v>6</v>
      </c>
      <c r="D760" t="s">
        <v>8</v>
      </c>
      <c r="E760">
        <v>0.2</v>
      </c>
    </row>
    <row r="761" spans="1:5" hidden="1" x14ac:dyDescent="0.3">
      <c r="A761">
        <v>2004</v>
      </c>
      <c r="B761" t="s">
        <v>9</v>
      </c>
      <c r="C761" t="s">
        <v>10</v>
      </c>
      <c r="D761" t="s">
        <v>11</v>
      </c>
      <c r="E761">
        <v>0</v>
      </c>
    </row>
    <row r="762" spans="1:5" hidden="1" x14ac:dyDescent="0.3">
      <c r="A762">
        <v>2004</v>
      </c>
      <c r="B762" t="s">
        <v>9</v>
      </c>
      <c r="C762" t="s">
        <v>10</v>
      </c>
      <c r="D762" t="s">
        <v>33</v>
      </c>
      <c r="E762">
        <v>0</v>
      </c>
    </row>
    <row r="763" spans="1:5" hidden="1" x14ac:dyDescent="0.3">
      <c r="A763">
        <v>2004</v>
      </c>
      <c r="B763" t="s">
        <v>9</v>
      </c>
      <c r="C763" t="s">
        <v>10</v>
      </c>
      <c r="D763" t="s">
        <v>7</v>
      </c>
      <c r="E763">
        <v>7.0000000000000007E-2</v>
      </c>
    </row>
    <row r="764" spans="1:5" hidden="1" x14ac:dyDescent="0.3">
      <c r="A764">
        <v>2004</v>
      </c>
      <c r="B764" t="s">
        <v>9</v>
      </c>
      <c r="C764" t="s">
        <v>10</v>
      </c>
      <c r="D764" t="s">
        <v>8</v>
      </c>
      <c r="E764">
        <v>0.37</v>
      </c>
    </row>
    <row r="765" spans="1:5" hidden="1" x14ac:dyDescent="0.3">
      <c r="A765">
        <v>2004</v>
      </c>
      <c r="B765" t="s">
        <v>12</v>
      </c>
      <c r="C765" t="s">
        <v>13</v>
      </c>
      <c r="D765" t="s">
        <v>11</v>
      </c>
      <c r="E765">
        <v>0</v>
      </c>
    </row>
    <row r="766" spans="1:5" hidden="1" x14ac:dyDescent="0.3">
      <c r="A766">
        <v>2004</v>
      </c>
      <c r="B766" t="s">
        <v>12</v>
      </c>
      <c r="C766" t="s">
        <v>13</v>
      </c>
      <c r="D766" t="s">
        <v>33</v>
      </c>
      <c r="E766">
        <v>0</v>
      </c>
    </row>
    <row r="767" spans="1:5" hidden="1" x14ac:dyDescent="0.3">
      <c r="A767">
        <v>2004</v>
      </c>
      <c r="B767" t="s">
        <v>12</v>
      </c>
      <c r="C767" t="s">
        <v>13</v>
      </c>
      <c r="D767" t="s">
        <v>7</v>
      </c>
      <c r="E767">
        <v>0.09</v>
      </c>
    </row>
    <row r="768" spans="1:5" hidden="1" x14ac:dyDescent="0.3">
      <c r="A768">
        <v>2004</v>
      </c>
      <c r="B768" t="s">
        <v>12</v>
      </c>
      <c r="C768" t="s">
        <v>13</v>
      </c>
      <c r="D768" t="s">
        <v>8</v>
      </c>
      <c r="E768">
        <v>0.35</v>
      </c>
    </row>
    <row r="769" spans="1:5" hidden="1" x14ac:dyDescent="0.3">
      <c r="A769">
        <v>2004</v>
      </c>
      <c r="B769" t="s">
        <v>14</v>
      </c>
      <c r="C769" t="s">
        <v>15</v>
      </c>
      <c r="D769" t="s">
        <v>11</v>
      </c>
      <c r="E769">
        <v>0</v>
      </c>
    </row>
    <row r="770" spans="1:5" hidden="1" x14ac:dyDescent="0.3">
      <c r="A770">
        <v>2004</v>
      </c>
      <c r="B770" t="s">
        <v>14</v>
      </c>
      <c r="C770" t="s">
        <v>15</v>
      </c>
      <c r="D770" t="s">
        <v>33</v>
      </c>
      <c r="E770">
        <v>0</v>
      </c>
    </row>
    <row r="771" spans="1:5" hidden="1" x14ac:dyDescent="0.3">
      <c r="A771">
        <v>2004</v>
      </c>
      <c r="B771" t="s">
        <v>14</v>
      </c>
      <c r="C771" t="s">
        <v>15</v>
      </c>
      <c r="D771" t="s">
        <v>7</v>
      </c>
      <c r="E771">
        <v>0.05</v>
      </c>
    </row>
    <row r="772" spans="1:5" hidden="1" x14ac:dyDescent="0.3">
      <c r="A772">
        <v>2004</v>
      </c>
      <c r="B772" t="s">
        <v>14</v>
      </c>
      <c r="C772" t="s">
        <v>15</v>
      </c>
      <c r="D772" t="s">
        <v>8</v>
      </c>
      <c r="E772">
        <v>0.14000000000000001</v>
      </c>
    </row>
    <row r="773" spans="1:5" hidden="1" x14ac:dyDescent="0.3">
      <c r="A773">
        <v>2004</v>
      </c>
      <c r="B773" t="s">
        <v>16</v>
      </c>
      <c r="C773" t="s">
        <v>17</v>
      </c>
      <c r="D773" t="s">
        <v>11</v>
      </c>
      <c r="E773">
        <v>0</v>
      </c>
    </row>
    <row r="774" spans="1:5" hidden="1" x14ac:dyDescent="0.3">
      <c r="A774">
        <v>2004</v>
      </c>
      <c r="B774" t="s">
        <v>16</v>
      </c>
      <c r="C774" t="s">
        <v>17</v>
      </c>
      <c r="D774" t="s">
        <v>33</v>
      </c>
      <c r="E774">
        <v>0</v>
      </c>
    </row>
    <row r="775" spans="1:5" hidden="1" x14ac:dyDescent="0.3">
      <c r="A775">
        <v>2004</v>
      </c>
      <c r="B775" t="s">
        <v>16</v>
      </c>
      <c r="C775" t="s">
        <v>17</v>
      </c>
      <c r="D775" t="s">
        <v>7</v>
      </c>
      <c r="E775">
        <v>0.23</v>
      </c>
    </row>
    <row r="776" spans="1:5" hidden="1" x14ac:dyDescent="0.3">
      <c r="A776">
        <v>2004</v>
      </c>
      <c r="B776" t="s">
        <v>16</v>
      </c>
      <c r="C776" t="s">
        <v>17</v>
      </c>
      <c r="D776" t="s">
        <v>8</v>
      </c>
      <c r="E776">
        <v>0.61</v>
      </c>
    </row>
    <row r="777" spans="1:5" hidden="1" x14ac:dyDescent="0.3">
      <c r="A777">
        <v>2004</v>
      </c>
      <c r="B777" t="s">
        <v>18</v>
      </c>
      <c r="C777" t="s">
        <v>19</v>
      </c>
      <c r="D777" t="s">
        <v>11</v>
      </c>
      <c r="E777">
        <v>0</v>
      </c>
    </row>
    <row r="778" spans="1:5" hidden="1" x14ac:dyDescent="0.3">
      <c r="A778">
        <v>2004</v>
      </c>
      <c r="B778" t="s">
        <v>18</v>
      </c>
      <c r="C778" t="s">
        <v>19</v>
      </c>
      <c r="D778" t="s">
        <v>33</v>
      </c>
      <c r="E778">
        <v>0</v>
      </c>
    </row>
    <row r="779" spans="1:5" hidden="1" x14ac:dyDescent="0.3">
      <c r="A779">
        <v>2004</v>
      </c>
      <c r="B779" t="s">
        <v>18</v>
      </c>
      <c r="C779" t="s">
        <v>19</v>
      </c>
      <c r="D779" t="s">
        <v>7</v>
      </c>
      <c r="E779">
        <v>0.05</v>
      </c>
    </row>
    <row r="780" spans="1:5" hidden="1" x14ac:dyDescent="0.3">
      <c r="A780">
        <v>2004</v>
      </c>
      <c r="B780" t="s">
        <v>18</v>
      </c>
      <c r="C780" t="s">
        <v>19</v>
      </c>
      <c r="D780" t="s">
        <v>8</v>
      </c>
      <c r="E780">
        <v>0.1</v>
      </c>
    </row>
    <row r="781" spans="1:5" hidden="1" x14ac:dyDescent="0.3">
      <c r="A781">
        <v>2004</v>
      </c>
      <c r="B781" t="s">
        <v>20</v>
      </c>
      <c r="C781" t="s">
        <v>21</v>
      </c>
      <c r="D781" t="s">
        <v>11</v>
      </c>
      <c r="E781">
        <v>0.02</v>
      </c>
    </row>
    <row r="782" spans="1:5" hidden="1" x14ac:dyDescent="0.3">
      <c r="A782">
        <v>2004</v>
      </c>
      <c r="B782" t="s">
        <v>20</v>
      </c>
      <c r="C782" t="s">
        <v>21</v>
      </c>
      <c r="D782" t="s">
        <v>33</v>
      </c>
      <c r="E782">
        <v>0.03</v>
      </c>
    </row>
    <row r="783" spans="1:5" hidden="1" x14ac:dyDescent="0.3">
      <c r="A783">
        <v>2004</v>
      </c>
      <c r="B783" t="s">
        <v>20</v>
      </c>
      <c r="C783" t="s">
        <v>21</v>
      </c>
      <c r="D783" t="s">
        <v>7</v>
      </c>
      <c r="E783">
        <v>0.08</v>
      </c>
    </row>
    <row r="784" spans="1:5" hidden="1" x14ac:dyDescent="0.3">
      <c r="A784">
        <v>2004</v>
      </c>
      <c r="B784" t="s">
        <v>20</v>
      </c>
      <c r="C784" t="s">
        <v>21</v>
      </c>
      <c r="D784" t="s">
        <v>8</v>
      </c>
      <c r="E784">
        <v>0.27</v>
      </c>
    </row>
    <row r="785" spans="1:5" hidden="1" x14ac:dyDescent="0.3">
      <c r="A785">
        <v>2004</v>
      </c>
      <c r="B785" t="s">
        <v>22</v>
      </c>
      <c r="D785" t="s">
        <v>11</v>
      </c>
      <c r="E785">
        <v>0.02</v>
      </c>
    </row>
    <row r="786" spans="1:5" hidden="1" x14ac:dyDescent="0.3">
      <c r="A786">
        <v>2004</v>
      </c>
      <c r="B786" t="s">
        <v>22</v>
      </c>
      <c r="D786" t="s">
        <v>33</v>
      </c>
      <c r="E786">
        <v>0.04</v>
      </c>
    </row>
    <row r="787" spans="1:5" hidden="1" x14ac:dyDescent="0.3">
      <c r="A787">
        <v>2004</v>
      </c>
      <c r="B787" t="s">
        <v>22</v>
      </c>
      <c r="D787" t="s">
        <v>7</v>
      </c>
      <c r="E787">
        <v>0.35</v>
      </c>
    </row>
    <row r="788" spans="1:5" hidden="1" x14ac:dyDescent="0.3">
      <c r="A788">
        <v>2004</v>
      </c>
      <c r="B788" t="s">
        <v>22</v>
      </c>
      <c r="D788" t="s">
        <v>8</v>
      </c>
      <c r="E788">
        <v>1.36</v>
      </c>
    </row>
    <row r="789" spans="1:5" hidden="1" x14ac:dyDescent="0.3">
      <c r="A789">
        <v>2004</v>
      </c>
      <c r="B789" t="s">
        <v>23</v>
      </c>
      <c r="C789" t="s">
        <v>24</v>
      </c>
      <c r="D789" t="s">
        <v>11</v>
      </c>
      <c r="E789">
        <v>0.04</v>
      </c>
    </row>
    <row r="790" spans="1:5" hidden="1" x14ac:dyDescent="0.3">
      <c r="A790">
        <v>2004</v>
      </c>
      <c r="B790" t="s">
        <v>23</v>
      </c>
      <c r="C790" t="s">
        <v>24</v>
      </c>
      <c r="D790" t="s">
        <v>33</v>
      </c>
      <c r="E790">
        <v>7.0000000000000007E-2</v>
      </c>
    </row>
    <row r="791" spans="1:5" hidden="1" x14ac:dyDescent="0.3">
      <c r="A791">
        <v>2004</v>
      </c>
      <c r="B791" t="s">
        <v>23</v>
      </c>
      <c r="C791" t="s">
        <v>24</v>
      </c>
      <c r="D791" t="s">
        <v>7</v>
      </c>
      <c r="E791">
        <v>0.98</v>
      </c>
    </row>
    <row r="792" spans="1:5" hidden="1" x14ac:dyDescent="0.3">
      <c r="A792">
        <v>2004</v>
      </c>
      <c r="B792" t="s">
        <v>23</v>
      </c>
      <c r="C792" t="s">
        <v>24</v>
      </c>
      <c r="D792" t="s">
        <v>8</v>
      </c>
      <c r="E792">
        <v>3.39</v>
      </c>
    </row>
    <row r="793" spans="1:5" hidden="1" x14ac:dyDescent="0.3">
      <c r="A793">
        <v>2004</v>
      </c>
      <c r="B793" t="s">
        <v>25</v>
      </c>
      <c r="C793" t="s">
        <v>26</v>
      </c>
      <c r="D793" t="s">
        <v>11</v>
      </c>
      <c r="E793">
        <v>0</v>
      </c>
    </row>
    <row r="794" spans="1:5" hidden="1" x14ac:dyDescent="0.3">
      <c r="A794">
        <v>2004</v>
      </c>
      <c r="B794" t="s">
        <v>25</v>
      </c>
      <c r="C794" t="s">
        <v>26</v>
      </c>
      <c r="D794" t="s">
        <v>33</v>
      </c>
      <c r="E794">
        <v>0</v>
      </c>
    </row>
    <row r="795" spans="1:5" hidden="1" x14ac:dyDescent="0.3">
      <c r="A795">
        <v>2004</v>
      </c>
      <c r="B795" t="s">
        <v>25</v>
      </c>
      <c r="C795" t="s">
        <v>26</v>
      </c>
      <c r="D795" t="s">
        <v>7</v>
      </c>
      <c r="E795">
        <v>0.31</v>
      </c>
    </row>
    <row r="796" spans="1:5" hidden="1" x14ac:dyDescent="0.3">
      <c r="A796">
        <v>2004</v>
      </c>
      <c r="B796" t="s">
        <v>25</v>
      </c>
      <c r="C796" t="s">
        <v>26</v>
      </c>
      <c r="D796" t="s">
        <v>8</v>
      </c>
      <c r="E796">
        <v>1.1100000000000001</v>
      </c>
    </row>
    <row r="797" spans="1:5" hidden="1" x14ac:dyDescent="0.3">
      <c r="A797">
        <v>2004</v>
      </c>
      <c r="B797" t="s">
        <v>27</v>
      </c>
      <c r="C797" t="s">
        <v>28</v>
      </c>
      <c r="D797" t="s">
        <v>11</v>
      </c>
      <c r="E797">
        <v>0</v>
      </c>
    </row>
    <row r="798" spans="1:5" hidden="1" x14ac:dyDescent="0.3">
      <c r="A798">
        <v>2004</v>
      </c>
      <c r="B798" t="s">
        <v>27</v>
      </c>
      <c r="C798" t="s">
        <v>28</v>
      </c>
      <c r="D798" t="s">
        <v>33</v>
      </c>
      <c r="E798">
        <v>0</v>
      </c>
    </row>
    <row r="799" spans="1:5" hidden="1" x14ac:dyDescent="0.3">
      <c r="A799">
        <v>2004</v>
      </c>
      <c r="B799" t="s">
        <v>27</v>
      </c>
      <c r="C799" t="s">
        <v>28</v>
      </c>
      <c r="D799" t="s">
        <v>7</v>
      </c>
      <c r="E799">
        <v>0.28000000000000003</v>
      </c>
    </row>
    <row r="800" spans="1:5" hidden="1" x14ac:dyDescent="0.3">
      <c r="A800">
        <v>2004</v>
      </c>
      <c r="B800" t="s">
        <v>27</v>
      </c>
      <c r="C800" t="s">
        <v>28</v>
      </c>
      <c r="D800" t="s">
        <v>8</v>
      </c>
      <c r="E800">
        <v>1.81</v>
      </c>
    </row>
    <row r="801" spans="1:5" hidden="1" x14ac:dyDescent="0.3">
      <c r="A801">
        <v>2003</v>
      </c>
      <c r="B801" t="s">
        <v>5</v>
      </c>
      <c r="C801" t="s">
        <v>6</v>
      </c>
      <c r="D801" t="s">
        <v>11</v>
      </c>
      <c r="E801">
        <v>0</v>
      </c>
    </row>
    <row r="802" spans="1:5" hidden="1" x14ac:dyDescent="0.3">
      <c r="A802">
        <v>2003</v>
      </c>
      <c r="B802" t="s">
        <v>5</v>
      </c>
      <c r="C802" t="s">
        <v>6</v>
      </c>
      <c r="D802" t="s">
        <v>33</v>
      </c>
      <c r="E802">
        <v>0</v>
      </c>
    </row>
    <row r="803" spans="1:5" hidden="1" x14ac:dyDescent="0.3">
      <c r="A803">
        <v>2003</v>
      </c>
      <c r="B803" t="s">
        <v>5</v>
      </c>
      <c r="C803" t="s">
        <v>6</v>
      </c>
      <c r="D803" t="s">
        <v>7</v>
      </c>
      <c r="E803">
        <v>0.05</v>
      </c>
    </row>
    <row r="804" spans="1:5" hidden="1" x14ac:dyDescent="0.3">
      <c r="A804">
        <v>2003</v>
      </c>
      <c r="B804" t="s">
        <v>5</v>
      </c>
      <c r="C804" t="s">
        <v>6</v>
      </c>
      <c r="D804" t="s">
        <v>8</v>
      </c>
      <c r="E804">
        <v>0.19</v>
      </c>
    </row>
    <row r="805" spans="1:5" hidden="1" x14ac:dyDescent="0.3">
      <c r="A805">
        <v>2003</v>
      </c>
      <c r="B805" t="s">
        <v>9</v>
      </c>
      <c r="C805" t="s">
        <v>10</v>
      </c>
      <c r="D805" t="s">
        <v>11</v>
      </c>
      <c r="E805">
        <v>0</v>
      </c>
    </row>
    <row r="806" spans="1:5" hidden="1" x14ac:dyDescent="0.3">
      <c r="A806">
        <v>2003</v>
      </c>
      <c r="B806" t="s">
        <v>9</v>
      </c>
      <c r="C806" t="s">
        <v>10</v>
      </c>
      <c r="D806" t="s">
        <v>33</v>
      </c>
      <c r="E806">
        <v>0</v>
      </c>
    </row>
    <row r="807" spans="1:5" hidden="1" x14ac:dyDescent="0.3">
      <c r="A807">
        <v>2003</v>
      </c>
      <c r="B807" t="s">
        <v>9</v>
      </c>
      <c r="C807" t="s">
        <v>10</v>
      </c>
      <c r="D807" t="s">
        <v>7</v>
      </c>
      <c r="E807">
        <v>7.0000000000000007E-2</v>
      </c>
    </row>
    <row r="808" spans="1:5" hidden="1" x14ac:dyDescent="0.3">
      <c r="A808">
        <v>2003</v>
      </c>
      <c r="B808" t="s">
        <v>9</v>
      </c>
      <c r="C808" t="s">
        <v>10</v>
      </c>
      <c r="D808" t="s">
        <v>8</v>
      </c>
      <c r="E808">
        <v>0.35</v>
      </c>
    </row>
    <row r="809" spans="1:5" hidden="1" x14ac:dyDescent="0.3">
      <c r="A809">
        <v>2003</v>
      </c>
      <c r="B809" t="s">
        <v>12</v>
      </c>
      <c r="C809" t="s">
        <v>13</v>
      </c>
      <c r="D809" t="s">
        <v>11</v>
      </c>
      <c r="E809">
        <v>0</v>
      </c>
    </row>
    <row r="810" spans="1:5" hidden="1" x14ac:dyDescent="0.3">
      <c r="A810">
        <v>2003</v>
      </c>
      <c r="B810" t="s">
        <v>12</v>
      </c>
      <c r="C810" t="s">
        <v>13</v>
      </c>
      <c r="D810" t="s">
        <v>33</v>
      </c>
      <c r="E810">
        <v>0</v>
      </c>
    </row>
    <row r="811" spans="1:5" hidden="1" x14ac:dyDescent="0.3">
      <c r="A811">
        <v>2003</v>
      </c>
      <c r="B811" t="s">
        <v>12</v>
      </c>
      <c r="C811" t="s">
        <v>13</v>
      </c>
      <c r="D811" t="s">
        <v>7</v>
      </c>
      <c r="E811">
        <v>0.09</v>
      </c>
    </row>
    <row r="812" spans="1:5" hidden="1" x14ac:dyDescent="0.3">
      <c r="A812">
        <v>2003</v>
      </c>
      <c r="B812" t="s">
        <v>12</v>
      </c>
      <c r="C812" t="s">
        <v>13</v>
      </c>
      <c r="D812" t="s">
        <v>8</v>
      </c>
      <c r="E812">
        <v>0.33</v>
      </c>
    </row>
    <row r="813" spans="1:5" hidden="1" x14ac:dyDescent="0.3">
      <c r="A813">
        <v>2003</v>
      </c>
      <c r="B813" t="s">
        <v>14</v>
      </c>
      <c r="C813" t="s">
        <v>15</v>
      </c>
      <c r="D813" t="s">
        <v>11</v>
      </c>
      <c r="E813">
        <v>0</v>
      </c>
    </row>
    <row r="814" spans="1:5" hidden="1" x14ac:dyDescent="0.3">
      <c r="A814">
        <v>2003</v>
      </c>
      <c r="B814" t="s">
        <v>14</v>
      </c>
      <c r="C814" t="s">
        <v>15</v>
      </c>
      <c r="D814" t="s">
        <v>33</v>
      </c>
      <c r="E814">
        <v>0</v>
      </c>
    </row>
    <row r="815" spans="1:5" hidden="1" x14ac:dyDescent="0.3">
      <c r="A815">
        <v>2003</v>
      </c>
      <c r="B815" t="s">
        <v>14</v>
      </c>
      <c r="C815" t="s">
        <v>15</v>
      </c>
      <c r="D815" t="s">
        <v>7</v>
      </c>
      <c r="E815">
        <v>0.04</v>
      </c>
    </row>
    <row r="816" spans="1:5" hidden="1" x14ac:dyDescent="0.3">
      <c r="A816">
        <v>2003</v>
      </c>
      <c r="B816" t="s">
        <v>14</v>
      </c>
      <c r="C816" t="s">
        <v>15</v>
      </c>
      <c r="D816" t="s">
        <v>8</v>
      </c>
      <c r="E816">
        <v>0.13</v>
      </c>
    </row>
    <row r="817" spans="1:5" hidden="1" x14ac:dyDescent="0.3">
      <c r="A817">
        <v>2003</v>
      </c>
      <c r="B817" t="s">
        <v>16</v>
      </c>
      <c r="C817" t="s">
        <v>17</v>
      </c>
      <c r="D817" t="s">
        <v>11</v>
      </c>
      <c r="E817">
        <v>0</v>
      </c>
    </row>
    <row r="818" spans="1:5" hidden="1" x14ac:dyDescent="0.3">
      <c r="A818">
        <v>2003</v>
      </c>
      <c r="B818" t="s">
        <v>16</v>
      </c>
      <c r="C818" t="s">
        <v>17</v>
      </c>
      <c r="D818" t="s">
        <v>33</v>
      </c>
      <c r="E818">
        <v>0</v>
      </c>
    </row>
    <row r="819" spans="1:5" hidden="1" x14ac:dyDescent="0.3">
      <c r="A819">
        <v>2003</v>
      </c>
      <c r="B819" t="s">
        <v>16</v>
      </c>
      <c r="C819" t="s">
        <v>17</v>
      </c>
      <c r="D819" t="s">
        <v>7</v>
      </c>
      <c r="E819">
        <v>0.23</v>
      </c>
    </row>
    <row r="820" spans="1:5" hidden="1" x14ac:dyDescent="0.3">
      <c r="A820">
        <v>2003</v>
      </c>
      <c r="B820" t="s">
        <v>16</v>
      </c>
      <c r="C820" t="s">
        <v>17</v>
      </c>
      <c r="D820" t="s">
        <v>8</v>
      </c>
      <c r="E820">
        <v>0.59</v>
      </c>
    </row>
    <row r="821" spans="1:5" hidden="1" x14ac:dyDescent="0.3">
      <c r="A821">
        <v>2003</v>
      </c>
      <c r="B821" t="s">
        <v>18</v>
      </c>
      <c r="C821" t="s">
        <v>19</v>
      </c>
      <c r="D821" t="s">
        <v>11</v>
      </c>
      <c r="E821">
        <v>0</v>
      </c>
    </row>
    <row r="822" spans="1:5" hidden="1" x14ac:dyDescent="0.3">
      <c r="A822">
        <v>2003</v>
      </c>
      <c r="B822" t="s">
        <v>18</v>
      </c>
      <c r="C822" t="s">
        <v>19</v>
      </c>
      <c r="D822" t="s">
        <v>33</v>
      </c>
      <c r="E822">
        <v>0</v>
      </c>
    </row>
    <row r="823" spans="1:5" hidden="1" x14ac:dyDescent="0.3">
      <c r="A823">
        <v>2003</v>
      </c>
      <c r="B823" t="s">
        <v>18</v>
      </c>
      <c r="C823" t="s">
        <v>19</v>
      </c>
      <c r="D823" t="s">
        <v>7</v>
      </c>
      <c r="E823">
        <v>0.05</v>
      </c>
    </row>
    <row r="824" spans="1:5" hidden="1" x14ac:dyDescent="0.3">
      <c r="A824">
        <v>2003</v>
      </c>
      <c r="B824" t="s">
        <v>18</v>
      </c>
      <c r="C824" t="s">
        <v>19</v>
      </c>
      <c r="D824" t="s">
        <v>8</v>
      </c>
      <c r="E824">
        <v>0.08</v>
      </c>
    </row>
    <row r="825" spans="1:5" hidden="1" x14ac:dyDescent="0.3">
      <c r="A825">
        <v>2003</v>
      </c>
      <c r="B825" t="s">
        <v>20</v>
      </c>
      <c r="C825" t="s">
        <v>21</v>
      </c>
      <c r="D825" t="s">
        <v>11</v>
      </c>
      <c r="E825">
        <v>0.03</v>
      </c>
    </row>
    <row r="826" spans="1:5" hidden="1" x14ac:dyDescent="0.3">
      <c r="A826">
        <v>2003</v>
      </c>
      <c r="B826" t="s">
        <v>20</v>
      </c>
      <c r="C826" t="s">
        <v>21</v>
      </c>
      <c r="D826" t="s">
        <v>33</v>
      </c>
      <c r="E826">
        <v>0.03</v>
      </c>
    </row>
    <row r="827" spans="1:5" hidden="1" x14ac:dyDescent="0.3">
      <c r="A827">
        <v>2003</v>
      </c>
      <c r="B827" t="s">
        <v>20</v>
      </c>
      <c r="C827" t="s">
        <v>21</v>
      </c>
      <c r="D827" t="s">
        <v>7</v>
      </c>
      <c r="E827">
        <v>0.08</v>
      </c>
    </row>
    <row r="828" spans="1:5" hidden="1" x14ac:dyDescent="0.3">
      <c r="A828">
        <v>2003</v>
      </c>
      <c r="B828" t="s">
        <v>20</v>
      </c>
      <c r="C828" t="s">
        <v>21</v>
      </c>
      <c r="D828" t="s">
        <v>8</v>
      </c>
      <c r="E828">
        <v>0.23</v>
      </c>
    </row>
    <row r="829" spans="1:5" hidden="1" x14ac:dyDescent="0.3">
      <c r="A829">
        <v>2003</v>
      </c>
      <c r="B829" t="s">
        <v>22</v>
      </c>
      <c r="D829" t="s">
        <v>11</v>
      </c>
      <c r="E829">
        <v>0.02</v>
      </c>
    </row>
    <row r="830" spans="1:5" hidden="1" x14ac:dyDescent="0.3">
      <c r="A830">
        <v>2003</v>
      </c>
      <c r="B830" t="s">
        <v>22</v>
      </c>
      <c r="D830" t="s">
        <v>33</v>
      </c>
      <c r="E830">
        <v>0.03</v>
      </c>
    </row>
    <row r="831" spans="1:5" hidden="1" x14ac:dyDescent="0.3">
      <c r="A831">
        <v>2003</v>
      </c>
      <c r="B831" t="s">
        <v>22</v>
      </c>
      <c r="D831" t="s">
        <v>7</v>
      </c>
      <c r="E831">
        <v>0.32</v>
      </c>
    </row>
    <row r="832" spans="1:5" hidden="1" x14ac:dyDescent="0.3">
      <c r="A832">
        <v>2003</v>
      </c>
      <c r="B832" t="s">
        <v>22</v>
      </c>
      <c r="D832" t="s">
        <v>8</v>
      </c>
      <c r="E832">
        <v>1.21</v>
      </c>
    </row>
    <row r="833" spans="1:5" hidden="1" x14ac:dyDescent="0.3">
      <c r="A833">
        <v>2003</v>
      </c>
      <c r="B833" t="s">
        <v>23</v>
      </c>
      <c r="C833" t="s">
        <v>24</v>
      </c>
      <c r="D833" t="s">
        <v>11</v>
      </c>
      <c r="E833">
        <v>0.04</v>
      </c>
    </row>
    <row r="834" spans="1:5" hidden="1" x14ac:dyDescent="0.3">
      <c r="A834">
        <v>2003</v>
      </c>
      <c r="B834" t="s">
        <v>23</v>
      </c>
      <c r="C834" t="s">
        <v>24</v>
      </c>
      <c r="D834" t="s">
        <v>33</v>
      </c>
      <c r="E834">
        <v>0.06</v>
      </c>
    </row>
    <row r="835" spans="1:5" hidden="1" x14ac:dyDescent="0.3">
      <c r="A835">
        <v>2003</v>
      </c>
      <c r="B835" t="s">
        <v>23</v>
      </c>
      <c r="C835" t="s">
        <v>24</v>
      </c>
      <c r="D835" t="s">
        <v>7</v>
      </c>
      <c r="E835">
        <v>0.94</v>
      </c>
    </row>
    <row r="836" spans="1:5" hidden="1" x14ac:dyDescent="0.3">
      <c r="A836">
        <v>2003</v>
      </c>
      <c r="B836" t="s">
        <v>23</v>
      </c>
      <c r="C836" t="s">
        <v>24</v>
      </c>
      <c r="D836" t="s">
        <v>8</v>
      </c>
      <c r="E836">
        <v>3.12</v>
      </c>
    </row>
    <row r="837" spans="1:5" hidden="1" x14ac:dyDescent="0.3">
      <c r="A837">
        <v>2003</v>
      </c>
      <c r="B837" t="s">
        <v>25</v>
      </c>
      <c r="C837" t="s">
        <v>26</v>
      </c>
      <c r="D837" t="s">
        <v>11</v>
      </c>
      <c r="E837">
        <v>0</v>
      </c>
    </row>
    <row r="838" spans="1:5" hidden="1" x14ac:dyDescent="0.3">
      <c r="A838">
        <v>2003</v>
      </c>
      <c r="B838" t="s">
        <v>25</v>
      </c>
      <c r="C838" t="s">
        <v>26</v>
      </c>
      <c r="D838" t="s">
        <v>33</v>
      </c>
      <c r="E838">
        <v>0</v>
      </c>
    </row>
    <row r="839" spans="1:5" hidden="1" x14ac:dyDescent="0.3">
      <c r="A839">
        <v>2003</v>
      </c>
      <c r="B839" t="s">
        <v>25</v>
      </c>
      <c r="C839" t="s">
        <v>26</v>
      </c>
      <c r="D839" t="s">
        <v>7</v>
      </c>
      <c r="E839">
        <v>0.33</v>
      </c>
    </row>
    <row r="840" spans="1:5" hidden="1" x14ac:dyDescent="0.3">
      <c r="A840">
        <v>2003</v>
      </c>
      <c r="B840" t="s">
        <v>25</v>
      </c>
      <c r="C840" t="s">
        <v>26</v>
      </c>
      <c r="D840" t="s">
        <v>8</v>
      </c>
      <c r="E840">
        <v>1.07</v>
      </c>
    </row>
    <row r="841" spans="1:5" hidden="1" x14ac:dyDescent="0.3">
      <c r="A841">
        <v>2003</v>
      </c>
      <c r="B841" t="s">
        <v>27</v>
      </c>
      <c r="C841" t="s">
        <v>28</v>
      </c>
      <c r="D841" t="s">
        <v>11</v>
      </c>
      <c r="E841">
        <v>0</v>
      </c>
    </row>
    <row r="842" spans="1:5" hidden="1" x14ac:dyDescent="0.3">
      <c r="A842">
        <v>2003</v>
      </c>
      <c r="B842" t="s">
        <v>27</v>
      </c>
      <c r="C842" t="s">
        <v>28</v>
      </c>
      <c r="D842" t="s">
        <v>33</v>
      </c>
      <c r="E842">
        <v>0</v>
      </c>
    </row>
    <row r="843" spans="1:5" hidden="1" x14ac:dyDescent="0.3">
      <c r="A843">
        <v>2003</v>
      </c>
      <c r="B843" t="s">
        <v>27</v>
      </c>
      <c r="C843" t="s">
        <v>28</v>
      </c>
      <c r="D843" t="s">
        <v>7</v>
      </c>
      <c r="E843">
        <v>0.28000000000000003</v>
      </c>
    </row>
    <row r="844" spans="1:5" hidden="1" x14ac:dyDescent="0.3">
      <c r="A844">
        <v>2003</v>
      </c>
      <c r="B844" t="s">
        <v>27</v>
      </c>
      <c r="C844" t="s">
        <v>28</v>
      </c>
      <c r="D844" t="s">
        <v>8</v>
      </c>
      <c r="E844">
        <v>1.81</v>
      </c>
    </row>
    <row r="845" spans="1:5" hidden="1" x14ac:dyDescent="0.3">
      <c r="A845">
        <v>2002</v>
      </c>
      <c r="B845" t="s">
        <v>5</v>
      </c>
      <c r="C845" t="s">
        <v>6</v>
      </c>
      <c r="D845" t="s">
        <v>11</v>
      </c>
      <c r="E845">
        <v>0</v>
      </c>
    </row>
    <row r="846" spans="1:5" hidden="1" x14ac:dyDescent="0.3">
      <c r="A846">
        <v>2002</v>
      </c>
      <c r="B846" t="s">
        <v>5</v>
      </c>
      <c r="C846" t="s">
        <v>6</v>
      </c>
      <c r="D846" t="s">
        <v>33</v>
      </c>
      <c r="E846">
        <v>0</v>
      </c>
    </row>
    <row r="847" spans="1:5" hidden="1" x14ac:dyDescent="0.3">
      <c r="A847">
        <v>2002</v>
      </c>
      <c r="B847" t="s">
        <v>5</v>
      </c>
      <c r="C847" t="s">
        <v>6</v>
      </c>
      <c r="D847" t="s">
        <v>7</v>
      </c>
      <c r="E847">
        <v>0.05</v>
      </c>
    </row>
    <row r="848" spans="1:5" hidden="1" x14ac:dyDescent="0.3">
      <c r="A848">
        <v>2002</v>
      </c>
      <c r="B848" t="s">
        <v>5</v>
      </c>
      <c r="C848" t="s">
        <v>6</v>
      </c>
      <c r="D848" t="s">
        <v>8</v>
      </c>
      <c r="E848">
        <v>0.19</v>
      </c>
    </row>
    <row r="849" spans="1:5" hidden="1" x14ac:dyDescent="0.3">
      <c r="A849">
        <v>2002</v>
      </c>
      <c r="B849" t="s">
        <v>9</v>
      </c>
      <c r="C849" t="s">
        <v>10</v>
      </c>
      <c r="D849" t="s">
        <v>11</v>
      </c>
      <c r="E849">
        <v>0</v>
      </c>
    </row>
    <row r="850" spans="1:5" hidden="1" x14ac:dyDescent="0.3">
      <c r="A850">
        <v>2002</v>
      </c>
      <c r="B850" t="s">
        <v>9</v>
      </c>
      <c r="C850" t="s">
        <v>10</v>
      </c>
      <c r="D850" t="s">
        <v>33</v>
      </c>
      <c r="E850">
        <v>0</v>
      </c>
    </row>
    <row r="851" spans="1:5" hidden="1" x14ac:dyDescent="0.3">
      <c r="A851">
        <v>2002</v>
      </c>
      <c r="B851" t="s">
        <v>9</v>
      </c>
      <c r="C851" t="s">
        <v>10</v>
      </c>
      <c r="D851" t="s">
        <v>7</v>
      </c>
      <c r="E851">
        <v>7.0000000000000007E-2</v>
      </c>
    </row>
    <row r="852" spans="1:5" hidden="1" x14ac:dyDescent="0.3">
      <c r="A852">
        <v>2002</v>
      </c>
      <c r="B852" t="s">
        <v>9</v>
      </c>
      <c r="C852" t="s">
        <v>10</v>
      </c>
      <c r="D852" t="s">
        <v>8</v>
      </c>
      <c r="E852">
        <v>0.33</v>
      </c>
    </row>
    <row r="853" spans="1:5" hidden="1" x14ac:dyDescent="0.3">
      <c r="A853">
        <v>2002</v>
      </c>
      <c r="B853" t="s">
        <v>12</v>
      </c>
      <c r="C853" t="s">
        <v>13</v>
      </c>
      <c r="D853" t="s">
        <v>11</v>
      </c>
      <c r="E853">
        <v>0</v>
      </c>
    </row>
    <row r="854" spans="1:5" hidden="1" x14ac:dyDescent="0.3">
      <c r="A854">
        <v>2002</v>
      </c>
      <c r="B854" t="s">
        <v>12</v>
      </c>
      <c r="C854" t="s">
        <v>13</v>
      </c>
      <c r="D854" t="s">
        <v>33</v>
      </c>
      <c r="E854">
        <v>0</v>
      </c>
    </row>
    <row r="855" spans="1:5" hidden="1" x14ac:dyDescent="0.3">
      <c r="A855">
        <v>2002</v>
      </c>
      <c r="B855" t="s">
        <v>12</v>
      </c>
      <c r="C855" t="s">
        <v>13</v>
      </c>
      <c r="D855" t="s">
        <v>7</v>
      </c>
      <c r="E855">
        <v>0.09</v>
      </c>
    </row>
    <row r="856" spans="1:5" hidden="1" x14ac:dyDescent="0.3">
      <c r="A856">
        <v>2002</v>
      </c>
      <c r="B856" t="s">
        <v>12</v>
      </c>
      <c r="C856" t="s">
        <v>13</v>
      </c>
      <c r="D856" t="s">
        <v>8</v>
      </c>
      <c r="E856">
        <v>0.32</v>
      </c>
    </row>
    <row r="857" spans="1:5" hidden="1" x14ac:dyDescent="0.3">
      <c r="A857">
        <v>2002</v>
      </c>
      <c r="B857" t="s">
        <v>14</v>
      </c>
      <c r="C857" t="s">
        <v>15</v>
      </c>
      <c r="D857" t="s">
        <v>11</v>
      </c>
      <c r="E857">
        <v>0</v>
      </c>
    </row>
    <row r="858" spans="1:5" hidden="1" x14ac:dyDescent="0.3">
      <c r="A858">
        <v>2002</v>
      </c>
      <c r="B858" t="s">
        <v>14</v>
      </c>
      <c r="C858" t="s">
        <v>15</v>
      </c>
      <c r="D858" t="s">
        <v>33</v>
      </c>
      <c r="E858">
        <v>0</v>
      </c>
    </row>
    <row r="859" spans="1:5" hidden="1" x14ac:dyDescent="0.3">
      <c r="A859">
        <v>2002</v>
      </c>
      <c r="B859" t="s">
        <v>14</v>
      </c>
      <c r="C859" t="s">
        <v>15</v>
      </c>
      <c r="D859" t="s">
        <v>7</v>
      </c>
      <c r="E859">
        <v>0.04</v>
      </c>
    </row>
    <row r="860" spans="1:5" hidden="1" x14ac:dyDescent="0.3">
      <c r="A860">
        <v>2002</v>
      </c>
      <c r="B860" t="s">
        <v>14</v>
      </c>
      <c r="C860" t="s">
        <v>15</v>
      </c>
      <c r="D860" t="s">
        <v>8</v>
      </c>
      <c r="E860">
        <v>0.13</v>
      </c>
    </row>
    <row r="861" spans="1:5" hidden="1" x14ac:dyDescent="0.3">
      <c r="A861">
        <v>2002</v>
      </c>
      <c r="B861" t="s">
        <v>16</v>
      </c>
      <c r="C861" t="s">
        <v>17</v>
      </c>
      <c r="D861" t="s">
        <v>11</v>
      </c>
      <c r="E861">
        <v>0</v>
      </c>
    </row>
    <row r="862" spans="1:5" hidden="1" x14ac:dyDescent="0.3">
      <c r="A862">
        <v>2002</v>
      </c>
      <c r="B862" t="s">
        <v>16</v>
      </c>
      <c r="C862" t="s">
        <v>17</v>
      </c>
      <c r="D862" t="s">
        <v>33</v>
      </c>
      <c r="E862">
        <v>0</v>
      </c>
    </row>
    <row r="863" spans="1:5" hidden="1" x14ac:dyDescent="0.3">
      <c r="A863">
        <v>2002</v>
      </c>
      <c r="B863" t="s">
        <v>16</v>
      </c>
      <c r="C863" t="s">
        <v>17</v>
      </c>
      <c r="D863" t="s">
        <v>7</v>
      </c>
      <c r="E863">
        <v>0.2</v>
      </c>
    </row>
    <row r="864" spans="1:5" hidden="1" x14ac:dyDescent="0.3">
      <c r="A864">
        <v>2002</v>
      </c>
      <c r="B864" t="s">
        <v>16</v>
      </c>
      <c r="C864" t="s">
        <v>17</v>
      </c>
      <c r="D864" t="s">
        <v>8</v>
      </c>
      <c r="E864">
        <v>0.53</v>
      </c>
    </row>
    <row r="865" spans="1:5" hidden="1" x14ac:dyDescent="0.3">
      <c r="A865">
        <v>2002</v>
      </c>
      <c r="B865" t="s">
        <v>18</v>
      </c>
      <c r="C865" t="s">
        <v>19</v>
      </c>
      <c r="D865" t="s">
        <v>11</v>
      </c>
      <c r="E865">
        <v>0</v>
      </c>
    </row>
    <row r="866" spans="1:5" hidden="1" x14ac:dyDescent="0.3">
      <c r="A866">
        <v>2002</v>
      </c>
      <c r="B866" t="s">
        <v>18</v>
      </c>
      <c r="C866" t="s">
        <v>19</v>
      </c>
      <c r="D866" t="s">
        <v>33</v>
      </c>
      <c r="E866">
        <v>0</v>
      </c>
    </row>
    <row r="867" spans="1:5" hidden="1" x14ac:dyDescent="0.3">
      <c r="A867">
        <v>2002</v>
      </c>
      <c r="B867" t="s">
        <v>18</v>
      </c>
      <c r="C867" t="s">
        <v>19</v>
      </c>
      <c r="D867" t="s">
        <v>7</v>
      </c>
      <c r="E867">
        <v>0.05</v>
      </c>
    </row>
    <row r="868" spans="1:5" hidden="1" x14ac:dyDescent="0.3">
      <c r="A868">
        <v>2002</v>
      </c>
      <c r="B868" t="s">
        <v>18</v>
      </c>
      <c r="C868" t="s">
        <v>19</v>
      </c>
      <c r="D868" t="s">
        <v>8</v>
      </c>
      <c r="E868">
        <v>0.09</v>
      </c>
    </row>
    <row r="869" spans="1:5" hidden="1" x14ac:dyDescent="0.3">
      <c r="A869">
        <v>2002</v>
      </c>
      <c r="B869" t="s">
        <v>20</v>
      </c>
      <c r="C869" t="s">
        <v>21</v>
      </c>
      <c r="D869" t="s">
        <v>11</v>
      </c>
      <c r="E869">
        <v>0.03</v>
      </c>
    </row>
    <row r="870" spans="1:5" hidden="1" x14ac:dyDescent="0.3">
      <c r="A870">
        <v>2002</v>
      </c>
      <c r="B870" t="s">
        <v>20</v>
      </c>
      <c r="C870" t="s">
        <v>21</v>
      </c>
      <c r="D870" t="s">
        <v>33</v>
      </c>
      <c r="E870">
        <v>0.03</v>
      </c>
    </row>
    <row r="871" spans="1:5" hidden="1" x14ac:dyDescent="0.3">
      <c r="A871">
        <v>2002</v>
      </c>
      <c r="B871" t="s">
        <v>20</v>
      </c>
      <c r="C871" t="s">
        <v>21</v>
      </c>
      <c r="D871" t="s">
        <v>7</v>
      </c>
      <c r="E871">
        <v>0.08</v>
      </c>
    </row>
    <row r="872" spans="1:5" hidden="1" x14ac:dyDescent="0.3">
      <c r="A872">
        <v>2002</v>
      </c>
      <c r="B872" t="s">
        <v>20</v>
      </c>
      <c r="C872" t="s">
        <v>21</v>
      </c>
      <c r="D872" t="s">
        <v>8</v>
      </c>
      <c r="E872">
        <v>0.23</v>
      </c>
    </row>
    <row r="873" spans="1:5" hidden="1" x14ac:dyDescent="0.3">
      <c r="A873">
        <v>2002</v>
      </c>
      <c r="B873" t="s">
        <v>22</v>
      </c>
      <c r="D873" t="s">
        <v>11</v>
      </c>
      <c r="E873">
        <v>0.02</v>
      </c>
    </row>
    <row r="874" spans="1:5" hidden="1" x14ac:dyDescent="0.3">
      <c r="A874">
        <v>2002</v>
      </c>
      <c r="B874" t="s">
        <v>22</v>
      </c>
      <c r="D874" t="s">
        <v>33</v>
      </c>
      <c r="E874">
        <v>0.02</v>
      </c>
    </row>
    <row r="875" spans="1:5" hidden="1" x14ac:dyDescent="0.3">
      <c r="A875">
        <v>2002</v>
      </c>
      <c r="B875" t="s">
        <v>22</v>
      </c>
      <c r="D875" t="s">
        <v>7</v>
      </c>
      <c r="E875">
        <v>0.26</v>
      </c>
    </row>
    <row r="876" spans="1:5" hidden="1" x14ac:dyDescent="0.3">
      <c r="A876">
        <v>2002</v>
      </c>
      <c r="B876" t="s">
        <v>22</v>
      </c>
      <c r="D876" t="s">
        <v>8</v>
      </c>
      <c r="E876">
        <v>1.05</v>
      </c>
    </row>
    <row r="877" spans="1:5" hidden="1" x14ac:dyDescent="0.3">
      <c r="A877">
        <v>2002</v>
      </c>
      <c r="B877" t="s">
        <v>23</v>
      </c>
      <c r="C877" t="s">
        <v>24</v>
      </c>
      <c r="D877" t="s">
        <v>11</v>
      </c>
      <c r="E877">
        <v>0.05</v>
      </c>
    </row>
    <row r="878" spans="1:5" hidden="1" x14ac:dyDescent="0.3">
      <c r="A878">
        <v>2002</v>
      </c>
      <c r="B878" t="s">
        <v>23</v>
      </c>
      <c r="C878" t="s">
        <v>24</v>
      </c>
      <c r="D878" t="s">
        <v>33</v>
      </c>
      <c r="E878">
        <v>0.05</v>
      </c>
    </row>
    <row r="879" spans="1:5" hidden="1" x14ac:dyDescent="0.3">
      <c r="A879">
        <v>2002</v>
      </c>
      <c r="B879" t="s">
        <v>23</v>
      </c>
      <c r="C879" t="s">
        <v>24</v>
      </c>
      <c r="D879" t="s">
        <v>7</v>
      </c>
      <c r="E879">
        <v>0.84</v>
      </c>
    </row>
    <row r="880" spans="1:5" hidden="1" x14ac:dyDescent="0.3">
      <c r="A880">
        <v>2002</v>
      </c>
      <c r="B880" t="s">
        <v>23</v>
      </c>
      <c r="C880" t="s">
        <v>24</v>
      </c>
      <c r="D880" t="s">
        <v>8</v>
      </c>
      <c r="E880">
        <v>2.86</v>
      </c>
    </row>
    <row r="881" spans="1:5" hidden="1" x14ac:dyDescent="0.3">
      <c r="A881">
        <v>2002</v>
      </c>
      <c r="B881" t="s">
        <v>25</v>
      </c>
      <c r="C881" t="s">
        <v>26</v>
      </c>
      <c r="D881" t="s">
        <v>11</v>
      </c>
      <c r="E881">
        <v>0</v>
      </c>
    </row>
    <row r="882" spans="1:5" hidden="1" x14ac:dyDescent="0.3">
      <c r="A882">
        <v>2002</v>
      </c>
      <c r="B882" t="s">
        <v>25</v>
      </c>
      <c r="C882" t="s">
        <v>26</v>
      </c>
      <c r="D882" t="s">
        <v>33</v>
      </c>
      <c r="E882">
        <v>0</v>
      </c>
    </row>
    <row r="883" spans="1:5" hidden="1" x14ac:dyDescent="0.3">
      <c r="A883">
        <v>2002</v>
      </c>
      <c r="B883" t="s">
        <v>25</v>
      </c>
      <c r="C883" t="s">
        <v>26</v>
      </c>
      <c r="D883" t="s">
        <v>7</v>
      </c>
      <c r="E883">
        <v>0.28999999999999998</v>
      </c>
    </row>
    <row r="884" spans="1:5" hidden="1" x14ac:dyDescent="0.3">
      <c r="A884">
        <v>2002</v>
      </c>
      <c r="B884" t="s">
        <v>25</v>
      </c>
      <c r="C884" t="s">
        <v>26</v>
      </c>
      <c r="D884" t="s">
        <v>8</v>
      </c>
      <c r="E884">
        <v>0.95</v>
      </c>
    </row>
    <row r="885" spans="1:5" hidden="1" x14ac:dyDescent="0.3">
      <c r="A885">
        <v>2002</v>
      </c>
      <c r="B885" t="s">
        <v>27</v>
      </c>
      <c r="C885" t="s">
        <v>28</v>
      </c>
      <c r="D885" t="s">
        <v>11</v>
      </c>
      <c r="E885">
        <v>0</v>
      </c>
    </row>
    <row r="886" spans="1:5" hidden="1" x14ac:dyDescent="0.3">
      <c r="A886">
        <v>2002</v>
      </c>
      <c r="B886" t="s">
        <v>27</v>
      </c>
      <c r="C886" t="s">
        <v>28</v>
      </c>
      <c r="D886" t="s">
        <v>33</v>
      </c>
      <c r="E886">
        <v>0</v>
      </c>
    </row>
    <row r="887" spans="1:5" hidden="1" x14ac:dyDescent="0.3">
      <c r="A887">
        <v>2002</v>
      </c>
      <c r="B887" t="s">
        <v>27</v>
      </c>
      <c r="C887" t="s">
        <v>28</v>
      </c>
      <c r="D887" t="s">
        <v>7</v>
      </c>
      <c r="E887">
        <v>0.25</v>
      </c>
    </row>
    <row r="888" spans="1:5" hidden="1" x14ac:dyDescent="0.3">
      <c r="A888">
        <v>2002</v>
      </c>
      <c r="B888" t="s">
        <v>27</v>
      </c>
      <c r="C888" t="s">
        <v>28</v>
      </c>
      <c r="D888" t="s">
        <v>8</v>
      </c>
      <c r="E888">
        <v>1.71</v>
      </c>
    </row>
    <row r="889" spans="1:5" hidden="1" x14ac:dyDescent="0.3">
      <c r="A889">
        <v>2001</v>
      </c>
      <c r="B889" t="s">
        <v>5</v>
      </c>
      <c r="C889" t="s">
        <v>6</v>
      </c>
      <c r="D889" t="s">
        <v>11</v>
      </c>
      <c r="E889">
        <v>0</v>
      </c>
    </row>
    <row r="890" spans="1:5" hidden="1" x14ac:dyDescent="0.3">
      <c r="A890">
        <v>2001</v>
      </c>
      <c r="B890" t="s">
        <v>5</v>
      </c>
      <c r="C890" t="s">
        <v>6</v>
      </c>
      <c r="D890" t="s">
        <v>33</v>
      </c>
      <c r="E890">
        <v>0</v>
      </c>
    </row>
    <row r="891" spans="1:5" hidden="1" x14ac:dyDescent="0.3">
      <c r="A891">
        <v>2001</v>
      </c>
      <c r="B891" t="s">
        <v>5</v>
      </c>
      <c r="C891" t="s">
        <v>6</v>
      </c>
      <c r="D891" t="s">
        <v>7</v>
      </c>
      <c r="E891">
        <v>0.05</v>
      </c>
    </row>
    <row r="892" spans="1:5" hidden="1" x14ac:dyDescent="0.3">
      <c r="A892">
        <v>2001</v>
      </c>
      <c r="B892" t="s">
        <v>5</v>
      </c>
      <c r="C892" t="s">
        <v>6</v>
      </c>
      <c r="D892" t="s">
        <v>8</v>
      </c>
      <c r="E892">
        <v>0.19</v>
      </c>
    </row>
    <row r="893" spans="1:5" hidden="1" x14ac:dyDescent="0.3">
      <c r="A893">
        <v>2001</v>
      </c>
      <c r="B893" t="s">
        <v>9</v>
      </c>
      <c r="C893" t="s">
        <v>10</v>
      </c>
      <c r="D893" t="s">
        <v>11</v>
      </c>
      <c r="E893">
        <v>0</v>
      </c>
    </row>
    <row r="894" spans="1:5" hidden="1" x14ac:dyDescent="0.3">
      <c r="A894">
        <v>2001</v>
      </c>
      <c r="B894" t="s">
        <v>9</v>
      </c>
      <c r="C894" t="s">
        <v>10</v>
      </c>
      <c r="D894" t="s">
        <v>33</v>
      </c>
      <c r="E894">
        <v>0</v>
      </c>
    </row>
    <row r="895" spans="1:5" hidden="1" x14ac:dyDescent="0.3">
      <c r="A895">
        <v>2001</v>
      </c>
      <c r="B895" t="s">
        <v>9</v>
      </c>
      <c r="C895" t="s">
        <v>10</v>
      </c>
      <c r="D895" t="s">
        <v>7</v>
      </c>
      <c r="E895">
        <v>0.06</v>
      </c>
    </row>
    <row r="896" spans="1:5" hidden="1" x14ac:dyDescent="0.3">
      <c r="A896">
        <v>2001</v>
      </c>
      <c r="B896" t="s">
        <v>9</v>
      </c>
      <c r="C896" t="s">
        <v>10</v>
      </c>
      <c r="D896" t="s">
        <v>8</v>
      </c>
      <c r="E896">
        <v>0.3</v>
      </c>
    </row>
    <row r="897" spans="1:5" hidden="1" x14ac:dyDescent="0.3">
      <c r="A897">
        <v>2001</v>
      </c>
      <c r="B897" t="s">
        <v>12</v>
      </c>
      <c r="C897" t="s">
        <v>13</v>
      </c>
      <c r="D897" t="s">
        <v>11</v>
      </c>
      <c r="E897">
        <v>0</v>
      </c>
    </row>
    <row r="898" spans="1:5" hidden="1" x14ac:dyDescent="0.3">
      <c r="A898">
        <v>2001</v>
      </c>
      <c r="B898" t="s">
        <v>12</v>
      </c>
      <c r="C898" t="s">
        <v>13</v>
      </c>
      <c r="D898" t="s">
        <v>33</v>
      </c>
      <c r="E898">
        <v>0</v>
      </c>
    </row>
    <row r="899" spans="1:5" hidden="1" x14ac:dyDescent="0.3">
      <c r="A899">
        <v>2001</v>
      </c>
      <c r="B899" t="s">
        <v>12</v>
      </c>
      <c r="C899" t="s">
        <v>13</v>
      </c>
      <c r="D899" t="s">
        <v>7</v>
      </c>
      <c r="E899">
        <v>0.09</v>
      </c>
    </row>
    <row r="900" spans="1:5" hidden="1" x14ac:dyDescent="0.3">
      <c r="A900">
        <v>2001</v>
      </c>
      <c r="B900" t="s">
        <v>12</v>
      </c>
      <c r="C900" t="s">
        <v>13</v>
      </c>
      <c r="D900" t="s">
        <v>8</v>
      </c>
      <c r="E900">
        <v>0.3</v>
      </c>
    </row>
    <row r="901" spans="1:5" hidden="1" x14ac:dyDescent="0.3">
      <c r="A901">
        <v>2001</v>
      </c>
      <c r="B901" t="s">
        <v>14</v>
      </c>
      <c r="C901" t="s">
        <v>15</v>
      </c>
      <c r="D901" t="s">
        <v>11</v>
      </c>
      <c r="E901">
        <v>0</v>
      </c>
    </row>
    <row r="902" spans="1:5" hidden="1" x14ac:dyDescent="0.3">
      <c r="A902">
        <v>2001</v>
      </c>
      <c r="B902" t="s">
        <v>14</v>
      </c>
      <c r="C902" t="s">
        <v>15</v>
      </c>
      <c r="D902" t="s">
        <v>33</v>
      </c>
      <c r="E902">
        <v>0</v>
      </c>
    </row>
    <row r="903" spans="1:5" hidden="1" x14ac:dyDescent="0.3">
      <c r="A903">
        <v>2001</v>
      </c>
      <c r="B903" t="s">
        <v>14</v>
      </c>
      <c r="C903" t="s">
        <v>15</v>
      </c>
      <c r="D903" t="s">
        <v>7</v>
      </c>
      <c r="E903">
        <v>0.04</v>
      </c>
    </row>
    <row r="904" spans="1:5" hidden="1" x14ac:dyDescent="0.3">
      <c r="A904">
        <v>2001</v>
      </c>
      <c r="B904" t="s">
        <v>14</v>
      </c>
      <c r="C904" t="s">
        <v>15</v>
      </c>
      <c r="D904" t="s">
        <v>8</v>
      </c>
      <c r="E904">
        <v>0.12</v>
      </c>
    </row>
    <row r="905" spans="1:5" hidden="1" x14ac:dyDescent="0.3">
      <c r="A905">
        <v>2001</v>
      </c>
      <c r="B905" t="s">
        <v>16</v>
      </c>
      <c r="C905" t="s">
        <v>17</v>
      </c>
      <c r="D905" t="s">
        <v>11</v>
      </c>
      <c r="E905">
        <v>0</v>
      </c>
    </row>
    <row r="906" spans="1:5" hidden="1" x14ac:dyDescent="0.3">
      <c r="A906">
        <v>2001</v>
      </c>
      <c r="B906" t="s">
        <v>16</v>
      </c>
      <c r="C906" t="s">
        <v>17</v>
      </c>
      <c r="D906" t="s">
        <v>33</v>
      </c>
      <c r="E906">
        <v>0</v>
      </c>
    </row>
    <row r="907" spans="1:5" hidden="1" x14ac:dyDescent="0.3">
      <c r="A907">
        <v>2001</v>
      </c>
      <c r="B907" t="s">
        <v>16</v>
      </c>
      <c r="C907" t="s">
        <v>17</v>
      </c>
      <c r="D907" t="s">
        <v>7</v>
      </c>
      <c r="E907">
        <v>0.19</v>
      </c>
    </row>
    <row r="908" spans="1:5" hidden="1" x14ac:dyDescent="0.3">
      <c r="A908">
        <v>2001</v>
      </c>
      <c r="B908" t="s">
        <v>16</v>
      </c>
      <c r="C908" t="s">
        <v>17</v>
      </c>
      <c r="D908" t="s">
        <v>8</v>
      </c>
      <c r="E908">
        <v>0.48</v>
      </c>
    </row>
    <row r="909" spans="1:5" hidden="1" x14ac:dyDescent="0.3">
      <c r="A909">
        <v>2001</v>
      </c>
      <c r="B909" t="s">
        <v>18</v>
      </c>
      <c r="C909" t="s">
        <v>19</v>
      </c>
      <c r="D909" t="s">
        <v>11</v>
      </c>
      <c r="E909">
        <v>0</v>
      </c>
    </row>
    <row r="910" spans="1:5" hidden="1" x14ac:dyDescent="0.3">
      <c r="A910">
        <v>2001</v>
      </c>
      <c r="B910" t="s">
        <v>18</v>
      </c>
      <c r="C910" t="s">
        <v>19</v>
      </c>
      <c r="D910" t="s">
        <v>33</v>
      </c>
      <c r="E910">
        <v>0</v>
      </c>
    </row>
    <row r="911" spans="1:5" hidden="1" x14ac:dyDescent="0.3">
      <c r="A911">
        <v>2001</v>
      </c>
      <c r="B911" t="s">
        <v>18</v>
      </c>
      <c r="C911" t="s">
        <v>19</v>
      </c>
      <c r="D911" t="s">
        <v>7</v>
      </c>
      <c r="E911">
        <v>0.06</v>
      </c>
    </row>
    <row r="912" spans="1:5" hidden="1" x14ac:dyDescent="0.3">
      <c r="A912">
        <v>2001</v>
      </c>
      <c r="B912" t="s">
        <v>18</v>
      </c>
      <c r="C912" t="s">
        <v>19</v>
      </c>
      <c r="D912" t="s">
        <v>8</v>
      </c>
      <c r="E912">
        <v>0.09</v>
      </c>
    </row>
    <row r="913" spans="1:5" hidden="1" x14ac:dyDescent="0.3">
      <c r="A913">
        <v>2001</v>
      </c>
      <c r="B913" t="s">
        <v>20</v>
      </c>
      <c r="C913" t="s">
        <v>21</v>
      </c>
      <c r="D913" t="s">
        <v>11</v>
      </c>
      <c r="E913">
        <v>0.02</v>
      </c>
    </row>
    <row r="914" spans="1:5" hidden="1" x14ac:dyDescent="0.3">
      <c r="A914">
        <v>2001</v>
      </c>
      <c r="B914" t="s">
        <v>20</v>
      </c>
      <c r="C914" t="s">
        <v>21</v>
      </c>
      <c r="D914" t="s">
        <v>33</v>
      </c>
      <c r="E914">
        <v>0.02</v>
      </c>
    </row>
    <row r="915" spans="1:5" hidden="1" x14ac:dyDescent="0.3">
      <c r="A915">
        <v>2001</v>
      </c>
      <c r="B915" t="s">
        <v>20</v>
      </c>
      <c r="C915" t="s">
        <v>21</v>
      </c>
      <c r="D915" t="s">
        <v>7</v>
      </c>
      <c r="E915">
        <v>7.0000000000000007E-2</v>
      </c>
    </row>
    <row r="916" spans="1:5" hidden="1" x14ac:dyDescent="0.3">
      <c r="A916">
        <v>2001</v>
      </c>
      <c r="B916" t="s">
        <v>20</v>
      </c>
      <c r="C916" t="s">
        <v>21</v>
      </c>
      <c r="D916" t="s">
        <v>8</v>
      </c>
      <c r="E916">
        <v>0.21</v>
      </c>
    </row>
    <row r="917" spans="1:5" hidden="1" x14ac:dyDescent="0.3">
      <c r="A917">
        <v>2001</v>
      </c>
      <c r="B917" t="s">
        <v>22</v>
      </c>
      <c r="D917" t="s">
        <v>11</v>
      </c>
      <c r="E917">
        <v>0.01</v>
      </c>
    </row>
    <row r="918" spans="1:5" hidden="1" x14ac:dyDescent="0.3">
      <c r="A918">
        <v>2001</v>
      </c>
      <c r="B918" t="s">
        <v>22</v>
      </c>
      <c r="D918" t="s">
        <v>33</v>
      </c>
      <c r="E918">
        <v>0.02</v>
      </c>
    </row>
    <row r="919" spans="1:5" hidden="1" x14ac:dyDescent="0.3">
      <c r="A919">
        <v>2001</v>
      </c>
      <c r="B919" t="s">
        <v>22</v>
      </c>
      <c r="D919" t="s">
        <v>7</v>
      </c>
      <c r="E919">
        <v>0.25</v>
      </c>
    </row>
    <row r="920" spans="1:5" hidden="1" x14ac:dyDescent="0.3">
      <c r="A920">
        <v>2001</v>
      </c>
      <c r="B920" t="s">
        <v>22</v>
      </c>
      <c r="D920" t="s">
        <v>8</v>
      </c>
      <c r="E920">
        <v>0.92</v>
      </c>
    </row>
    <row r="921" spans="1:5" hidden="1" x14ac:dyDescent="0.3">
      <c r="A921">
        <v>2001</v>
      </c>
      <c r="B921" t="s">
        <v>23</v>
      </c>
      <c r="C921" t="s">
        <v>24</v>
      </c>
      <c r="D921" t="s">
        <v>11</v>
      </c>
      <c r="E921">
        <v>0.03</v>
      </c>
    </row>
    <row r="922" spans="1:5" hidden="1" x14ac:dyDescent="0.3">
      <c r="A922">
        <v>2001</v>
      </c>
      <c r="B922" t="s">
        <v>23</v>
      </c>
      <c r="C922" t="s">
        <v>24</v>
      </c>
      <c r="D922" t="s">
        <v>33</v>
      </c>
      <c r="E922">
        <v>0.05</v>
      </c>
    </row>
    <row r="923" spans="1:5" hidden="1" x14ac:dyDescent="0.3">
      <c r="A923">
        <v>2001</v>
      </c>
      <c r="B923" t="s">
        <v>23</v>
      </c>
      <c r="C923" t="s">
        <v>24</v>
      </c>
      <c r="D923" t="s">
        <v>7</v>
      </c>
      <c r="E923">
        <v>0.81</v>
      </c>
    </row>
    <row r="924" spans="1:5" hidden="1" x14ac:dyDescent="0.3">
      <c r="A924">
        <v>2001</v>
      </c>
      <c r="B924" t="s">
        <v>23</v>
      </c>
      <c r="C924" t="s">
        <v>24</v>
      </c>
      <c r="D924" t="s">
        <v>8</v>
      </c>
      <c r="E924">
        <v>2.61</v>
      </c>
    </row>
    <row r="925" spans="1:5" hidden="1" x14ac:dyDescent="0.3">
      <c r="A925">
        <v>2001</v>
      </c>
      <c r="B925" t="s">
        <v>25</v>
      </c>
      <c r="C925" t="s">
        <v>26</v>
      </c>
      <c r="D925" t="s">
        <v>11</v>
      </c>
      <c r="E925">
        <v>0</v>
      </c>
    </row>
    <row r="926" spans="1:5" hidden="1" x14ac:dyDescent="0.3">
      <c r="A926">
        <v>2001</v>
      </c>
      <c r="B926" t="s">
        <v>25</v>
      </c>
      <c r="C926" t="s">
        <v>26</v>
      </c>
      <c r="D926" t="s">
        <v>33</v>
      </c>
      <c r="E926">
        <v>0</v>
      </c>
    </row>
    <row r="927" spans="1:5" hidden="1" x14ac:dyDescent="0.3">
      <c r="A927">
        <v>2001</v>
      </c>
      <c r="B927" t="s">
        <v>25</v>
      </c>
      <c r="C927" t="s">
        <v>26</v>
      </c>
      <c r="D927" t="s">
        <v>7</v>
      </c>
      <c r="E927">
        <v>0.27</v>
      </c>
    </row>
    <row r="928" spans="1:5" hidden="1" x14ac:dyDescent="0.3">
      <c r="A928">
        <v>2001</v>
      </c>
      <c r="B928" t="s">
        <v>25</v>
      </c>
      <c r="C928" t="s">
        <v>26</v>
      </c>
      <c r="D928" t="s">
        <v>8</v>
      </c>
      <c r="E928">
        <v>0.85</v>
      </c>
    </row>
    <row r="929" spans="1:5" hidden="1" x14ac:dyDescent="0.3">
      <c r="A929">
        <v>2001</v>
      </c>
      <c r="B929" t="s">
        <v>27</v>
      </c>
      <c r="C929" t="s">
        <v>28</v>
      </c>
      <c r="D929" t="s">
        <v>11</v>
      </c>
      <c r="E929">
        <v>0</v>
      </c>
    </row>
    <row r="930" spans="1:5" hidden="1" x14ac:dyDescent="0.3">
      <c r="A930">
        <v>2001</v>
      </c>
      <c r="B930" t="s">
        <v>27</v>
      </c>
      <c r="C930" t="s">
        <v>28</v>
      </c>
      <c r="D930" t="s">
        <v>33</v>
      </c>
      <c r="E930">
        <v>0</v>
      </c>
    </row>
    <row r="931" spans="1:5" hidden="1" x14ac:dyDescent="0.3">
      <c r="A931">
        <v>2001</v>
      </c>
      <c r="B931" t="s">
        <v>27</v>
      </c>
      <c r="C931" t="s">
        <v>28</v>
      </c>
      <c r="D931" t="s">
        <v>7</v>
      </c>
      <c r="E931">
        <v>0.25</v>
      </c>
    </row>
    <row r="932" spans="1:5" hidden="1" x14ac:dyDescent="0.3">
      <c r="A932">
        <v>2001</v>
      </c>
      <c r="B932" t="s">
        <v>27</v>
      </c>
      <c r="C932" t="s">
        <v>28</v>
      </c>
      <c r="D932" t="s">
        <v>8</v>
      </c>
      <c r="E932">
        <v>1.63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2"/>
  <sheetViews>
    <sheetView workbookViewId="0">
      <selection activeCell="E38" sqref="E38:E927"/>
    </sheetView>
  </sheetViews>
  <sheetFormatPr defaultRowHeight="14.4" x14ac:dyDescent="0.3"/>
  <cols>
    <col min="1" max="1" width="6.88671875" bestFit="1" customWidth="1"/>
    <col min="2" max="2" width="32.21875" customWidth="1"/>
    <col min="3" max="3" width="37" bestFit="1" customWidth="1"/>
    <col min="4" max="4" width="12.21875" bestFit="1" customWidth="1"/>
    <col min="5" max="5" width="16.88671875" bestFit="1" customWidth="1"/>
    <col min="8" max="8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7</v>
      </c>
      <c r="L1">
        <f>AVERAGE(E447,E491,E535)</f>
        <v>1.1299999999999999</v>
      </c>
    </row>
    <row r="2" spans="1:12" hidden="1" x14ac:dyDescent="0.3">
      <c r="A2">
        <v>2013</v>
      </c>
      <c r="B2" t="s">
        <v>5</v>
      </c>
      <c r="C2" t="s">
        <v>6</v>
      </c>
      <c r="D2" t="s">
        <v>33</v>
      </c>
      <c r="E2">
        <v>0</v>
      </c>
      <c r="K2" t="s">
        <v>8</v>
      </c>
    </row>
    <row r="3" spans="1:12" hidden="1" x14ac:dyDescent="0.3">
      <c r="A3">
        <v>2013</v>
      </c>
      <c r="B3" t="s">
        <v>5</v>
      </c>
      <c r="C3" t="s">
        <v>6</v>
      </c>
      <c r="D3" t="s">
        <v>7</v>
      </c>
      <c r="E3">
        <v>0.03</v>
      </c>
    </row>
    <row r="4" spans="1:12" hidden="1" x14ac:dyDescent="0.3">
      <c r="A4">
        <v>2013</v>
      </c>
      <c r="B4" t="s">
        <v>5</v>
      </c>
      <c r="C4" t="s">
        <v>6</v>
      </c>
      <c r="D4" t="s">
        <v>8</v>
      </c>
      <c r="E4">
        <v>0.17</v>
      </c>
    </row>
    <row r="5" spans="1:12" hidden="1" x14ac:dyDescent="0.3">
      <c r="A5">
        <v>2013</v>
      </c>
      <c r="B5" t="s">
        <v>9</v>
      </c>
      <c r="C5" t="s">
        <v>10</v>
      </c>
      <c r="D5" t="s">
        <v>11</v>
      </c>
      <c r="E5">
        <v>0</v>
      </c>
    </row>
    <row r="6" spans="1:12" hidden="1" x14ac:dyDescent="0.3">
      <c r="A6">
        <v>2013</v>
      </c>
      <c r="B6" t="s">
        <v>9</v>
      </c>
      <c r="C6" t="s">
        <v>10</v>
      </c>
      <c r="D6" t="s">
        <v>33</v>
      </c>
      <c r="E6">
        <v>0</v>
      </c>
    </row>
    <row r="7" spans="1:12" hidden="1" x14ac:dyDescent="0.3">
      <c r="A7">
        <v>2013</v>
      </c>
      <c r="B7" t="s">
        <v>9</v>
      </c>
      <c r="C7" t="s">
        <v>10</v>
      </c>
      <c r="D7" t="s">
        <v>7</v>
      </c>
      <c r="E7">
        <v>0.06</v>
      </c>
    </row>
    <row r="8" spans="1:12" hidden="1" x14ac:dyDescent="0.3">
      <c r="A8">
        <v>2013</v>
      </c>
      <c r="B8" t="s">
        <v>9</v>
      </c>
      <c r="C8" t="s">
        <v>10</v>
      </c>
      <c r="D8" t="s">
        <v>8</v>
      </c>
      <c r="E8">
        <v>0.44</v>
      </c>
    </row>
    <row r="9" spans="1:12" hidden="1" x14ac:dyDescent="0.3">
      <c r="A9">
        <v>2013</v>
      </c>
      <c r="B9" t="s">
        <v>12</v>
      </c>
      <c r="C9" t="s">
        <v>13</v>
      </c>
      <c r="D9" t="s">
        <v>11</v>
      </c>
      <c r="E9">
        <v>0</v>
      </c>
    </row>
    <row r="10" spans="1:12" hidden="1" x14ac:dyDescent="0.3">
      <c r="A10">
        <v>2013</v>
      </c>
      <c r="B10" t="s">
        <v>12</v>
      </c>
      <c r="C10" t="s">
        <v>13</v>
      </c>
      <c r="D10" t="s">
        <v>7</v>
      </c>
      <c r="E10">
        <v>0.08</v>
      </c>
    </row>
    <row r="11" spans="1:12" hidden="1" x14ac:dyDescent="0.3">
      <c r="A11">
        <v>2013</v>
      </c>
      <c r="B11" t="s">
        <v>12</v>
      </c>
      <c r="C11" t="s">
        <v>13</v>
      </c>
      <c r="D11" t="s">
        <v>8</v>
      </c>
      <c r="E11">
        <v>0.31</v>
      </c>
    </row>
    <row r="12" spans="1:12" hidden="1" x14ac:dyDescent="0.3">
      <c r="A12">
        <v>2013</v>
      </c>
      <c r="B12" t="s">
        <v>14</v>
      </c>
      <c r="C12" t="s">
        <v>15</v>
      </c>
      <c r="D12" t="s">
        <v>11</v>
      </c>
      <c r="E12">
        <v>0</v>
      </c>
    </row>
    <row r="13" spans="1:12" hidden="1" x14ac:dyDescent="0.3">
      <c r="A13">
        <v>2013</v>
      </c>
      <c r="B13" t="s">
        <v>14</v>
      </c>
      <c r="C13" t="s">
        <v>15</v>
      </c>
      <c r="D13" t="s">
        <v>33</v>
      </c>
      <c r="E13">
        <v>0</v>
      </c>
    </row>
    <row r="14" spans="1:12" hidden="1" x14ac:dyDescent="0.3">
      <c r="A14">
        <v>2013</v>
      </c>
      <c r="B14" t="s">
        <v>14</v>
      </c>
      <c r="C14" t="s">
        <v>15</v>
      </c>
      <c r="D14" t="s">
        <v>7</v>
      </c>
      <c r="E14">
        <v>0.06</v>
      </c>
    </row>
    <row r="15" spans="1:12" hidden="1" x14ac:dyDescent="0.3">
      <c r="A15">
        <v>2013</v>
      </c>
      <c r="B15" t="s">
        <v>14</v>
      </c>
      <c r="C15" t="s">
        <v>15</v>
      </c>
      <c r="D15" t="s">
        <v>8</v>
      </c>
      <c r="E15">
        <v>0.18</v>
      </c>
    </row>
    <row r="16" spans="1:12" hidden="1" x14ac:dyDescent="0.3">
      <c r="A16">
        <v>2013</v>
      </c>
      <c r="B16" t="s">
        <v>16</v>
      </c>
      <c r="C16" t="s">
        <v>17</v>
      </c>
      <c r="D16" t="s">
        <v>11</v>
      </c>
      <c r="E16">
        <v>0</v>
      </c>
    </row>
    <row r="17" spans="1:5" hidden="1" x14ac:dyDescent="0.3">
      <c r="A17">
        <v>2013</v>
      </c>
      <c r="B17" t="s">
        <v>16</v>
      </c>
      <c r="C17" t="s">
        <v>17</v>
      </c>
      <c r="D17" t="s">
        <v>33</v>
      </c>
      <c r="E17">
        <v>0</v>
      </c>
    </row>
    <row r="18" spans="1:5" hidden="1" x14ac:dyDescent="0.3">
      <c r="A18">
        <v>2013</v>
      </c>
      <c r="B18" t="s">
        <v>16</v>
      </c>
      <c r="C18" t="s">
        <v>17</v>
      </c>
      <c r="D18" t="s">
        <v>7</v>
      </c>
      <c r="E18">
        <v>0.34</v>
      </c>
    </row>
    <row r="19" spans="1:5" hidden="1" x14ac:dyDescent="0.3">
      <c r="A19">
        <v>2013</v>
      </c>
      <c r="B19" t="s">
        <v>16</v>
      </c>
      <c r="C19" t="s">
        <v>17</v>
      </c>
      <c r="D19" t="s">
        <v>8</v>
      </c>
      <c r="E19">
        <v>1.17</v>
      </c>
    </row>
    <row r="20" spans="1:5" hidden="1" x14ac:dyDescent="0.3">
      <c r="A20">
        <v>2013</v>
      </c>
      <c r="B20" t="s">
        <v>18</v>
      </c>
      <c r="C20" t="s">
        <v>19</v>
      </c>
      <c r="D20" t="s">
        <v>11</v>
      </c>
      <c r="E20">
        <v>0</v>
      </c>
    </row>
    <row r="21" spans="1:5" hidden="1" x14ac:dyDescent="0.3">
      <c r="A21">
        <v>2013</v>
      </c>
      <c r="B21" t="s">
        <v>18</v>
      </c>
      <c r="C21" t="s">
        <v>19</v>
      </c>
      <c r="D21" t="s">
        <v>33</v>
      </c>
      <c r="E21">
        <v>0</v>
      </c>
    </row>
    <row r="22" spans="1:5" hidden="1" x14ac:dyDescent="0.3">
      <c r="A22">
        <v>2013</v>
      </c>
      <c r="B22" t="s">
        <v>18</v>
      </c>
      <c r="C22" t="s">
        <v>19</v>
      </c>
      <c r="D22" t="s">
        <v>7</v>
      </c>
      <c r="E22">
        <v>0.02</v>
      </c>
    </row>
    <row r="23" spans="1:5" hidden="1" x14ac:dyDescent="0.3">
      <c r="A23">
        <v>2013</v>
      </c>
      <c r="B23" t="s">
        <v>18</v>
      </c>
      <c r="C23" t="s">
        <v>19</v>
      </c>
      <c r="D23" t="s">
        <v>8</v>
      </c>
      <c r="E23">
        <v>0.03</v>
      </c>
    </row>
    <row r="24" spans="1:5" hidden="1" x14ac:dyDescent="0.3">
      <c r="A24">
        <v>2013</v>
      </c>
      <c r="B24" t="s">
        <v>20</v>
      </c>
      <c r="C24" t="s">
        <v>21</v>
      </c>
      <c r="D24" t="s">
        <v>11</v>
      </c>
      <c r="E24">
        <v>0.02</v>
      </c>
    </row>
    <row r="25" spans="1:5" hidden="1" x14ac:dyDescent="0.3">
      <c r="A25">
        <v>2013</v>
      </c>
      <c r="B25" t="s">
        <v>20</v>
      </c>
      <c r="C25" t="s">
        <v>21</v>
      </c>
      <c r="D25" t="s">
        <v>33</v>
      </c>
      <c r="E25">
        <v>0.03</v>
      </c>
    </row>
    <row r="26" spans="1:5" hidden="1" x14ac:dyDescent="0.3">
      <c r="A26">
        <v>2013</v>
      </c>
      <c r="B26" t="s">
        <v>20</v>
      </c>
      <c r="C26" t="s">
        <v>21</v>
      </c>
      <c r="D26" t="s">
        <v>7</v>
      </c>
      <c r="E26">
        <v>0.11</v>
      </c>
    </row>
    <row r="27" spans="1:5" hidden="1" x14ac:dyDescent="0.3">
      <c r="A27">
        <v>2013</v>
      </c>
      <c r="B27" t="s">
        <v>20</v>
      </c>
      <c r="C27" t="s">
        <v>21</v>
      </c>
      <c r="D27" t="s">
        <v>8</v>
      </c>
      <c r="E27">
        <v>0.4</v>
      </c>
    </row>
    <row r="28" spans="1:5" hidden="1" x14ac:dyDescent="0.3">
      <c r="A28">
        <v>2013</v>
      </c>
      <c r="B28" t="s">
        <v>22</v>
      </c>
      <c r="D28" t="s">
        <v>11</v>
      </c>
      <c r="E28">
        <v>0.05</v>
      </c>
    </row>
    <row r="29" spans="1:5" hidden="1" x14ac:dyDescent="0.3">
      <c r="A29">
        <v>2013</v>
      </c>
      <c r="B29" t="s">
        <v>22</v>
      </c>
      <c r="D29" t="s">
        <v>33</v>
      </c>
      <c r="E29">
        <v>0.08</v>
      </c>
    </row>
    <row r="30" spans="1:5" hidden="1" x14ac:dyDescent="0.3">
      <c r="A30">
        <v>2013</v>
      </c>
      <c r="B30" t="s">
        <v>22</v>
      </c>
      <c r="D30" t="s">
        <v>7</v>
      </c>
      <c r="E30">
        <v>0.8</v>
      </c>
    </row>
    <row r="31" spans="1:5" hidden="1" x14ac:dyDescent="0.3">
      <c r="A31">
        <v>2013</v>
      </c>
      <c r="B31" t="s">
        <v>22</v>
      </c>
      <c r="D31" t="s">
        <v>8</v>
      </c>
      <c r="E31">
        <v>4.07</v>
      </c>
    </row>
    <row r="32" spans="1:5" hidden="1" x14ac:dyDescent="0.3">
      <c r="A32">
        <v>2013</v>
      </c>
      <c r="B32" t="s">
        <v>23</v>
      </c>
      <c r="C32" t="s">
        <v>24</v>
      </c>
      <c r="D32" t="s">
        <v>11</v>
      </c>
      <c r="E32">
        <v>0.06</v>
      </c>
    </row>
    <row r="33" spans="1:5" hidden="1" x14ac:dyDescent="0.3">
      <c r="A33">
        <v>2013</v>
      </c>
      <c r="B33" t="s">
        <v>23</v>
      </c>
      <c r="C33" t="s">
        <v>24</v>
      </c>
      <c r="D33" t="s">
        <v>33</v>
      </c>
      <c r="E33">
        <v>0.11</v>
      </c>
    </row>
    <row r="34" spans="1:5" hidden="1" x14ac:dyDescent="0.3">
      <c r="A34">
        <v>2013</v>
      </c>
      <c r="B34" t="s">
        <v>23</v>
      </c>
      <c r="C34" t="s">
        <v>24</v>
      </c>
      <c r="D34" t="s">
        <v>7</v>
      </c>
      <c r="E34">
        <v>1.5</v>
      </c>
    </row>
    <row r="35" spans="1:5" hidden="1" x14ac:dyDescent="0.3">
      <c r="A35">
        <v>2013</v>
      </c>
      <c r="B35" t="s">
        <v>23</v>
      </c>
      <c r="C35" t="s">
        <v>24</v>
      </c>
      <c r="D35" t="s">
        <v>8</v>
      </c>
      <c r="E35">
        <v>6.76</v>
      </c>
    </row>
    <row r="36" spans="1:5" hidden="1" x14ac:dyDescent="0.3">
      <c r="A36">
        <v>2013</v>
      </c>
      <c r="B36" t="s">
        <v>25</v>
      </c>
      <c r="C36" t="s">
        <v>26</v>
      </c>
      <c r="D36" t="s">
        <v>11</v>
      </c>
      <c r="E36">
        <v>0</v>
      </c>
    </row>
    <row r="37" spans="1:5" hidden="1" x14ac:dyDescent="0.3">
      <c r="A37">
        <v>2013</v>
      </c>
      <c r="B37" t="s">
        <v>25</v>
      </c>
      <c r="C37" t="s">
        <v>26</v>
      </c>
      <c r="D37" t="s">
        <v>33</v>
      </c>
      <c r="E37">
        <v>0</v>
      </c>
    </row>
    <row r="38" spans="1:5" x14ac:dyDescent="0.3">
      <c r="A38">
        <v>2013</v>
      </c>
      <c r="B38" t="s">
        <v>25</v>
      </c>
      <c r="C38" t="s">
        <v>26</v>
      </c>
      <c r="D38" t="s">
        <v>7</v>
      </c>
      <c r="E38">
        <v>0.26</v>
      </c>
    </row>
    <row r="39" spans="1:5" hidden="1" x14ac:dyDescent="0.3">
      <c r="A39">
        <v>2013</v>
      </c>
      <c r="B39" t="s">
        <v>25</v>
      </c>
      <c r="C39" t="s">
        <v>26</v>
      </c>
      <c r="D39" t="s">
        <v>8</v>
      </c>
      <c r="E39">
        <v>0.96</v>
      </c>
    </row>
    <row r="40" spans="1:5" hidden="1" x14ac:dyDescent="0.3">
      <c r="A40">
        <v>2013</v>
      </c>
      <c r="B40" t="s">
        <v>27</v>
      </c>
      <c r="C40" t="s">
        <v>28</v>
      </c>
      <c r="D40" t="s">
        <v>11</v>
      </c>
      <c r="E40">
        <v>0</v>
      </c>
    </row>
    <row r="41" spans="1:5" hidden="1" x14ac:dyDescent="0.3">
      <c r="A41">
        <v>2013</v>
      </c>
      <c r="B41" t="s">
        <v>27</v>
      </c>
      <c r="C41" t="s">
        <v>28</v>
      </c>
      <c r="D41" t="s">
        <v>33</v>
      </c>
      <c r="E41">
        <v>0</v>
      </c>
    </row>
    <row r="42" spans="1:5" hidden="1" x14ac:dyDescent="0.3">
      <c r="A42">
        <v>2013</v>
      </c>
      <c r="B42" t="s">
        <v>27</v>
      </c>
      <c r="C42" t="s">
        <v>28</v>
      </c>
      <c r="D42" t="s">
        <v>7</v>
      </c>
      <c r="E42">
        <v>0.2</v>
      </c>
    </row>
    <row r="43" spans="1:5" hidden="1" x14ac:dyDescent="0.3">
      <c r="A43">
        <v>2013</v>
      </c>
      <c r="B43" t="s">
        <v>27</v>
      </c>
      <c r="C43" t="s">
        <v>28</v>
      </c>
      <c r="D43" t="s">
        <v>8</v>
      </c>
      <c r="E43">
        <v>1.59</v>
      </c>
    </row>
    <row r="44" spans="1:5" hidden="1" x14ac:dyDescent="0.3">
      <c r="A44">
        <v>2012</v>
      </c>
      <c r="B44" t="s">
        <v>5</v>
      </c>
      <c r="C44" t="s">
        <v>6</v>
      </c>
      <c r="D44" t="s">
        <v>11</v>
      </c>
      <c r="E44">
        <v>0</v>
      </c>
    </row>
    <row r="45" spans="1:5" hidden="1" x14ac:dyDescent="0.3">
      <c r="A45">
        <v>2012</v>
      </c>
      <c r="B45" t="s">
        <v>5</v>
      </c>
      <c r="C45" t="s">
        <v>6</v>
      </c>
      <c r="D45" t="s">
        <v>33</v>
      </c>
      <c r="E45">
        <v>0</v>
      </c>
    </row>
    <row r="46" spans="1:5" hidden="1" x14ac:dyDescent="0.3">
      <c r="A46">
        <v>2012</v>
      </c>
      <c r="B46" t="s">
        <v>5</v>
      </c>
      <c r="C46" t="s">
        <v>6</v>
      </c>
      <c r="D46" t="s">
        <v>7</v>
      </c>
      <c r="E46">
        <v>0.03</v>
      </c>
    </row>
    <row r="47" spans="1:5" hidden="1" x14ac:dyDescent="0.3">
      <c r="A47">
        <v>2012</v>
      </c>
      <c r="B47" t="s">
        <v>5</v>
      </c>
      <c r="C47" t="s">
        <v>6</v>
      </c>
      <c r="D47" t="s">
        <v>8</v>
      </c>
      <c r="E47">
        <v>0.21</v>
      </c>
    </row>
    <row r="48" spans="1:5" hidden="1" x14ac:dyDescent="0.3">
      <c r="A48">
        <v>2012</v>
      </c>
      <c r="B48" t="s">
        <v>9</v>
      </c>
      <c r="C48" t="s">
        <v>10</v>
      </c>
      <c r="D48" t="s">
        <v>11</v>
      </c>
      <c r="E48">
        <v>0</v>
      </c>
    </row>
    <row r="49" spans="1:5" hidden="1" x14ac:dyDescent="0.3">
      <c r="A49">
        <v>2012</v>
      </c>
      <c r="B49" t="s">
        <v>9</v>
      </c>
      <c r="C49" t="s">
        <v>10</v>
      </c>
      <c r="D49" t="s">
        <v>33</v>
      </c>
      <c r="E49">
        <v>0</v>
      </c>
    </row>
    <row r="50" spans="1:5" hidden="1" x14ac:dyDescent="0.3">
      <c r="A50">
        <v>2012</v>
      </c>
      <c r="B50" t="s">
        <v>9</v>
      </c>
      <c r="C50" t="s">
        <v>10</v>
      </c>
      <c r="D50" t="s">
        <v>7</v>
      </c>
      <c r="E50">
        <v>0.1</v>
      </c>
    </row>
    <row r="51" spans="1:5" hidden="1" x14ac:dyDescent="0.3">
      <c r="A51">
        <v>2012</v>
      </c>
      <c r="B51" t="s">
        <v>9</v>
      </c>
      <c r="C51" t="s">
        <v>10</v>
      </c>
      <c r="D51" t="s">
        <v>8</v>
      </c>
      <c r="E51">
        <v>0.61</v>
      </c>
    </row>
    <row r="52" spans="1:5" hidden="1" x14ac:dyDescent="0.3">
      <c r="A52">
        <v>2012</v>
      </c>
      <c r="B52" t="s">
        <v>12</v>
      </c>
      <c r="C52" t="s">
        <v>13</v>
      </c>
      <c r="D52" t="s">
        <v>11</v>
      </c>
      <c r="E52">
        <v>0</v>
      </c>
    </row>
    <row r="53" spans="1:5" hidden="1" x14ac:dyDescent="0.3">
      <c r="A53">
        <v>2012</v>
      </c>
      <c r="B53" t="s">
        <v>12</v>
      </c>
      <c r="C53" t="s">
        <v>13</v>
      </c>
      <c r="D53" t="s">
        <v>33</v>
      </c>
      <c r="E53">
        <v>0</v>
      </c>
    </row>
    <row r="54" spans="1:5" hidden="1" x14ac:dyDescent="0.3">
      <c r="A54">
        <v>2012</v>
      </c>
      <c r="B54" t="s">
        <v>12</v>
      </c>
      <c r="C54" t="s">
        <v>13</v>
      </c>
      <c r="D54" t="s">
        <v>7</v>
      </c>
      <c r="E54">
        <v>0.13</v>
      </c>
    </row>
    <row r="55" spans="1:5" hidden="1" x14ac:dyDescent="0.3">
      <c r="A55">
        <v>2012</v>
      </c>
      <c r="B55" t="s">
        <v>12</v>
      </c>
      <c r="C55" t="s">
        <v>13</v>
      </c>
      <c r="D55" t="s">
        <v>8</v>
      </c>
      <c r="E55">
        <v>0.5</v>
      </c>
    </row>
    <row r="56" spans="1:5" hidden="1" x14ac:dyDescent="0.3">
      <c r="A56">
        <v>2012</v>
      </c>
      <c r="B56" t="s">
        <v>14</v>
      </c>
      <c r="C56" t="s">
        <v>15</v>
      </c>
      <c r="D56" t="s">
        <v>11</v>
      </c>
      <c r="E56">
        <v>0</v>
      </c>
    </row>
    <row r="57" spans="1:5" hidden="1" x14ac:dyDescent="0.3">
      <c r="A57">
        <v>2012</v>
      </c>
      <c r="B57" t="s">
        <v>14</v>
      </c>
      <c r="C57" t="s">
        <v>15</v>
      </c>
      <c r="D57" t="s">
        <v>33</v>
      </c>
      <c r="E57">
        <v>0</v>
      </c>
    </row>
    <row r="58" spans="1:5" hidden="1" x14ac:dyDescent="0.3">
      <c r="A58">
        <v>2012</v>
      </c>
      <c r="B58" t="s">
        <v>14</v>
      </c>
      <c r="C58" t="s">
        <v>15</v>
      </c>
      <c r="D58" t="s">
        <v>7</v>
      </c>
      <c r="E58">
        <v>0.08</v>
      </c>
    </row>
    <row r="59" spans="1:5" hidden="1" x14ac:dyDescent="0.3">
      <c r="A59">
        <v>2012</v>
      </c>
      <c r="B59" t="s">
        <v>14</v>
      </c>
      <c r="C59" t="s">
        <v>15</v>
      </c>
      <c r="D59" t="s">
        <v>8</v>
      </c>
      <c r="E59">
        <v>0.23</v>
      </c>
    </row>
    <row r="60" spans="1:5" hidden="1" x14ac:dyDescent="0.3">
      <c r="A60">
        <v>2012</v>
      </c>
      <c r="B60" t="s">
        <v>16</v>
      </c>
      <c r="C60" t="s">
        <v>17</v>
      </c>
      <c r="D60" t="s">
        <v>11</v>
      </c>
      <c r="E60">
        <v>0</v>
      </c>
    </row>
    <row r="61" spans="1:5" hidden="1" x14ac:dyDescent="0.3">
      <c r="A61">
        <v>2012</v>
      </c>
      <c r="B61" t="s">
        <v>16</v>
      </c>
      <c r="C61" t="s">
        <v>17</v>
      </c>
      <c r="D61" t="s">
        <v>33</v>
      </c>
      <c r="E61">
        <v>0</v>
      </c>
    </row>
    <row r="62" spans="1:5" hidden="1" x14ac:dyDescent="0.3">
      <c r="A62">
        <v>2012</v>
      </c>
      <c r="B62" t="s">
        <v>16</v>
      </c>
      <c r="C62" t="s">
        <v>17</v>
      </c>
      <c r="D62" t="s">
        <v>7</v>
      </c>
      <c r="E62">
        <v>0.5</v>
      </c>
    </row>
    <row r="63" spans="1:5" hidden="1" x14ac:dyDescent="0.3">
      <c r="A63">
        <v>2012</v>
      </c>
      <c r="B63" t="s">
        <v>16</v>
      </c>
      <c r="C63" t="s">
        <v>17</v>
      </c>
      <c r="D63" t="s">
        <v>8</v>
      </c>
      <c r="E63">
        <v>1.74</v>
      </c>
    </row>
    <row r="64" spans="1:5" hidden="1" x14ac:dyDescent="0.3">
      <c r="A64">
        <v>2012</v>
      </c>
      <c r="B64" t="s">
        <v>18</v>
      </c>
      <c r="C64" t="s">
        <v>19</v>
      </c>
      <c r="D64" t="s">
        <v>11</v>
      </c>
      <c r="E64">
        <v>0</v>
      </c>
    </row>
    <row r="65" spans="1:5" hidden="1" x14ac:dyDescent="0.3">
      <c r="A65">
        <v>2012</v>
      </c>
      <c r="B65" t="s">
        <v>18</v>
      </c>
      <c r="C65" t="s">
        <v>19</v>
      </c>
      <c r="D65" t="s">
        <v>33</v>
      </c>
      <c r="E65">
        <v>0</v>
      </c>
    </row>
    <row r="66" spans="1:5" hidden="1" x14ac:dyDescent="0.3">
      <c r="A66">
        <v>2015</v>
      </c>
      <c r="B66" t="s">
        <v>20</v>
      </c>
      <c r="C66" t="s">
        <v>21</v>
      </c>
      <c r="D66" t="s">
        <v>33</v>
      </c>
      <c r="E66">
        <v>0.04</v>
      </c>
    </row>
    <row r="67" spans="1:5" hidden="1" x14ac:dyDescent="0.3">
      <c r="A67">
        <v>2015</v>
      </c>
      <c r="B67" t="s">
        <v>20</v>
      </c>
      <c r="C67" t="s">
        <v>21</v>
      </c>
      <c r="D67" t="s">
        <v>7</v>
      </c>
      <c r="E67">
        <v>0.14000000000000001</v>
      </c>
    </row>
    <row r="68" spans="1:5" hidden="1" x14ac:dyDescent="0.3">
      <c r="A68">
        <v>2015</v>
      </c>
      <c r="B68" t="s">
        <v>20</v>
      </c>
      <c r="C68" t="s">
        <v>21</v>
      </c>
      <c r="D68" t="s">
        <v>8</v>
      </c>
      <c r="E68">
        <v>0.49</v>
      </c>
    </row>
    <row r="69" spans="1:5" hidden="1" x14ac:dyDescent="0.3">
      <c r="A69">
        <v>2015</v>
      </c>
      <c r="B69" t="s">
        <v>22</v>
      </c>
      <c r="D69" t="s">
        <v>11</v>
      </c>
      <c r="E69">
        <v>0.04</v>
      </c>
    </row>
    <row r="70" spans="1:5" hidden="1" x14ac:dyDescent="0.3">
      <c r="A70">
        <v>2015</v>
      </c>
      <c r="B70" t="s">
        <v>22</v>
      </c>
      <c r="D70" t="s">
        <v>33</v>
      </c>
      <c r="E70">
        <v>0.09</v>
      </c>
    </row>
    <row r="71" spans="1:5" hidden="1" x14ac:dyDescent="0.3">
      <c r="A71">
        <v>2015</v>
      </c>
      <c r="B71" t="s">
        <v>22</v>
      </c>
      <c r="D71" t="s">
        <v>7</v>
      </c>
      <c r="E71">
        <v>1.17</v>
      </c>
    </row>
    <row r="72" spans="1:5" hidden="1" x14ac:dyDescent="0.3">
      <c r="A72">
        <v>2015</v>
      </c>
      <c r="B72" t="s">
        <v>22</v>
      </c>
      <c r="D72" t="s">
        <v>8</v>
      </c>
      <c r="E72">
        <v>5.82</v>
      </c>
    </row>
    <row r="73" spans="1:5" hidden="1" x14ac:dyDescent="0.3">
      <c r="A73">
        <v>2015</v>
      </c>
      <c r="B73" t="s">
        <v>23</v>
      </c>
      <c r="C73" t="s">
        <v>24</v>
      </c>
      <c r="D73" t="s">
        <v>11</v>
      </c>
      <c r="E73">
        <v>0.05</v>
      </c>
    </row>
    <row r="74" spans="1:5" hidden="1" x14ac:dyDescent="0.3">
      <c r="A74">
        <v>2015</v>
      </c>
      <c r="B74" t="s">
        <v>23</v>
      </c>
      <c r="C74" t="s">
        <v>24</v>
      </c>
      <c r="D74" t="s">
        <v>33</v>
      </c>
      <c r="E74">
        <v>0.13</v>
      </c>
    </row>
    <row r="75" spans="1:5" hidden="1" x14ac:dyDescent="0.3">
      <c r="A75">
        <v>2015</v>
      </c>
      <c r="B75" t="s">
        <v>23</v>
      </c>
      <c r="C75" t="s">
        <v>24</v>
      </c>
      <c r="D75" t="s">
        <v>7</v>
      </c>
      <c r="E75">
        <v>2.0499999999999998</v>
      </c>
    </row>
    <row r="76" spans="1:5" hidden="1" x14ac:dyDescent="0.3">
      <c r="A76">
        <v>2015</v>
      </c>
      <c r="B76" t="s">
        <v>23</v>
      </c>
      <c r="C76" t="s">
        <v>24</v>
      </c>
      <c r="D76" t="s">
        <v>8</v>
      </c>
      <c r="E76">
        <v>9.25</v>
      </c>
    </row>
    <row r="77" spans="1:5" hidden="1" x14ac:dyDescent="0.3">
      <c r="A77">
        <v>2015</v>
      </c>
      <c r="B77" t="s">
        <v>25</v>
      </c>
      <c r="C77" t="s">
        <v>26</v>
      </c>
      <c r="D77" t="s">
        <v>11</v>
      </c>
      <c r="E77">
        <v>0</v>
      </c>
    </row>
    <row r="78" spans="1:5" hidden="1" x14ac:dyDescent="0.3">
      <c r="A78">
        <v>2015</v>
      </c>
      <c r="B78" t="s">
        <v>25</v>
      </c>
      <c r="C78" t="s">
        <v>26</v>
      </c>
      <c r="D78" t="s">
        <v>33</v>
      </c>
      <c r="E78">
        <v>0</v>
      </c>
    </row>
    <row r="79" spans="1:5" x14ac:dyDescent="0.3">
      <c r="A79">
        <v>2015</v>
      </c>
      <c r="B79" t="s">
        <v>25</v>
      </c>
      <c r="C79" t="s">
        <v>26</v>
      </c>
      <c r="D79" t="s">
        <v>7</v>
      </c>
      <c r="E79">
        <v>0.3</v>
      </c>
    </row>
    <row r="80" spans="1:5" hidden="1" x14ac:dyDescent="0.3">
      <c r="A80">
        <v>2015</v>
      </c>
      <c r="B80" t="s">
        <v>25</v>
      </c>
      <c r="C80" t="s">
        <v>26</v>
      </c>
      <c r="D80" t="s">
        <v>8</v>
      </c>
      <c r="E80">
        <v>1.1499999999999999</v>
      </c>
    </row>
    <row r="81" spans="1:5" hidden="1" x14ac:dyDescent="0.3">
      <c r="A81">
        <v>2015</v>
      </c>
      <c r="B81" t="s">
        <v>27</v>
      </c>
      <c r="C81" t="s">
        <v>28</v>
      </c>
      <c r="D81" t="s">
        <v>11</v>
      </c>
      <c r="E81">
        <v>0</v>
      </c>
    </row>
    <row r="82" spans="1:5" hidden="1" x14ac:dyDescent="0.3">
      <c r="A82">
        <v>2015</v>
      </c>
      <c r="B82" t="s">
        <v>27</v>
      </c>
      <c r="C82" t="s">
        <v>28</v>
      </c>
      <c r="D82" t="s">
        <v>33</v>
      </c>
      <c r="E82">
        <v>0</v>
      </c>
    </row>
    <row r="83" spans="1:5" hidden="1" x14ac:dyDescent="0.3">
      <c r="A83">
        <v>2015</v>
      </c>
      <c r="B83" t="s">
        <v>27</v>
      </c>
      <c r="C83" t="s">
        <v>28</v>
      </c>
      <c r="D83" t="s">
        <v>7</v>
      </c>
      <c r="E83">
        <v>0.22</v>
      </c>
    </row>
    <row r="84" spans="1:5" hidden="1" x14ac:dyDescent="0.3">
      <c r="A84">
        <v>2015</v>
      </c>
      <c r="B84" t="s">
        <v>27</v>
      </c>
      <c r="C84" t="s">
        <v>28</v>
      </c>
      <c r="D84" t="s">
        <v>8</v>
      </c>
      <c r="E84">
        <v>1.73</v>
      </c>
    </row>
    <row r="85" spans="1:5" hidden="1" x14ac:dyDescent="0.3">
      <c r="A85">
        <v>2014</v>
      </c>
      <c r="B85" t="s">
        <v>5</v>
      </c>
      <c r="C85" t="s">
        <v>6</v>
      </c>
      <c r="D85" t="s">
        <v>11</v>
      </c>
      <c r="E85">
        <v>0</v>
      </c>
    </row>
    <row r="86" spans="1:5" hidden="1" x14ac:dyDescent="0.3">
      <c r="A86">
        <v>2014</v>
      </c>
      <c r="B86" t="s">
        <v>5</v>
      </c>
      <c r="C86" t="s">
        <v>6</v>
      </c>
      <c r="D86" t="s">
        <v>33</v>
      </c>
      <c r="E86">
        <v>0</v>
      </c>
    </row>
    <row r="87" spans="1:5" hidden="1" x14ac:dyDescent="0.3">
      <c r="A87">
        <v>2014</v>
      </c>
      <c r="B87" t="s">
        <v>5</v>
      </c>
      <c r="C87" t="s">
        <v>6</v>
      </c>
      <c r="D87" t="s">
        <v>7</v>
      </c>
      <c r="E87">
        <v>0.03</v>
      </c>
    </row>
    <row r="88" spans="1:5" hidden="1" x14ac:dyDescent="0.3">
      <c r="A88">
        <v>2014</v>
      </c>
      <c r="B88" t="s">
        <v>5</v>
      </c>
      <c r="C88" t="s">
        <v>6</v>
      </c>
      <c r="D88" t="s">
        <v>8</v>
      </c>
      <c r="E88">
        <v>0.22</v>
      </c>
    </row>
    <row r="89" spans="1:5" hidden="1" x14ac:dyDescent="0.3">
      <c r="A89">
        <v>2014</v>
      </c>
      <c r="B89" t="s">
        <v>9</v>
      </c>
      <c r="C89" t="s">
        <v>10</v>
      </c>
      <c r="D89" t="s">
        <v>11</v>
      </c>
      <c r="E89">
        <v>0</v>
      </c>
    </row>
    <row r="90" spans="1:5" hidden="1" x14ac:dyDescent="0.3">
      <c r="A90">
        <v>2014</v>
      </c>
      <c r="B90" t="s">
        <v>9</v>
      </c>
      <c r="C90" t="s">
        <v>10</v>
      </c>
      <c r="D90" t="s">
        <v>33</v>
      </c>
      <c r="E90">
        <v>0</v>
      </c>
    </row>
    <row r="91" spans="1:5" hidden="1" x14ac:dyDescent="0.3">
      <c r="A91">
        <v>2014</v>
      </c>
      <c r="B91" t="s">
        <v>9</v>
      </c>
      <c r="C91" t="s">
        <v>10</v>
      </c>
      <c r="D91" t="s">
        <v>7</v>
      </c>
      <c r="E91">
        <v>0.08</v>
      </c>
    </row>
    <row r="92" spans="1:5" hidden="1" x14ac:dyDescent="0.3">
      <c r="A92">
        <v>2014</v>
      </c>
      <c r="B92" t="s">
        <v>9</v>
      </c>
      <c r="C92" t="s">
        <v>10</v>
      </c>
      <c r="D92" t="s">
        <v>8</v>
      </c>
      <c r="E92">
        <v>0.56000000000000005</v>
      </c>
    </row>
    <row r="93" spans="1:5" hidden="1" x14ac:dyDescent="0.3">
      <c r="A93">
        <v>2014</v>
      </c>
      <c r="B93" t="s">
        <v>12</v>
      </c>
      <c r="C93" t="s">
        <v>13</v>
      </c>
      <c r="D93" t="s">
        <v>11</v>
      </c>
      <c r="E93">
        <v>0</v>
      </c>
    </row>
    <row r="94" spans="1:5" hidden="1" x14ac:dyDescent="0.3">
      <c r="A94">
        <v>2014</v>
      </c>
      <c r="B94" t="s">
        <v>12</v>
      </c>
      <c r="C94" t="s">
        <v>13</v>
      </c>
      <c r="D94" t="s">
        <v>33</v>
      </c>
      <c r="E94">
        <v>0</v>
      </c>
    </row>
    <row r="95" spans="1:5" hidden="1" x14ac:dyDescent="0.3">
      <c r="A95">
        <v>2014</v>
      </c>
      <c r="B95" t="s">
        <v>12</v>
      </c>
      <c r="C95" t="s">
        <v>13</v>
      </c>
      <c r="D95" t="s">
        <v>7</v>
      </c>
      <c r="E95">
        <v>0.11</v>
      </c>
    </row>
    <row r="96" spans="1:5" hidden="1" x14ac:dyDescent="0.3">
      <c r="A96">
        <v>2014</v>
      </c>
      <c r="B96" t="s">
        <v>12</v>
      </c>
      <c r="C96" t="s">
        <v>13</v>
      </c>
      <c r="D96" t="s">
        <v>8</v>
      </c>
      <c r="E96">
        <v>0.43</v>
      </c>
    </row>
    <row r="97" spans="1:5" hidden="1" x14ac:dyDescent="0.3">
      <c r="A97">
        <v>2014</v>
      </c>
      <c r="B97" t="s">
        <v>14</v>
      </c>
      <c r="C97" t="s">
        <v>15</v>
      </c>
      <c r="D97" t="s">
        <v>11</v>
      </c>
      <c r="E97">
        <v>0</v>
      </c>
    </row>
    <row r="98" spans="1:5" hidden="1" x14ac:dyDescent="0.3">
      <c r="A98">
        <v>2014</v>
      </c>
      <c r="B98" t="s">
        <v>14</v>
      </c>
      <c r="C98" t="s">
        <v>15</v>
      </c>
      <c r="D98" t="s">
        <v>33</v>
      </c>
      <c r="E98">
        <v>0</v>
      </c>
    </row>
    <row r="99" spans="1:5" hidden="1" x14ac:dyDescent="0.3">
      <c r="A99">
        <v>2014</v>
      </c>
      <c r="B99" t="s">
        <v>14</v>
      </c>
      <c r="C99" t="s">
        <v>15</v>
      </c>
      <c r="D99" t="s">
        <v>7</v>
      </c>
      <c r="E99">
        <v>0.08</v>
      </c>
    </row>
    <row r="100" spans="1:5" hidden="1" x14ac:dyDescent="0.3">
      <c r="A100">
        <v>2014</v>
      </c>
      <c r="B100" t="s">
        <v>14</v>
      </c>
      <c r="C100" t="s">
        <v>15</v>
      </c>
      <c r="D100" t="s">
        <v>8</v>
      </c>
      <c r="E100">
        <v>0.22</v>
      </c>
    </row>
    <row r="101" spans="1:5" hidden="1" x14ac:dyDescent="0.3">
      <c r="A101">
        <v>2014</v>
      </c>
      <c r="B101" t="s">
        <v>16</v>
      </c>
      <c r="C101" t="s">
        <v>17</v>
      </c>
      <c r="D101" t="s">
        <v>11</v>
      </c>
      <c r="E101">
        <v>0</v>
      </c>
    </row>
    <row r="102" spans="1:5" hidden="1" x14ac:dyDescent="0.3">
      <c r="A102">
        <v>2014</v>
      </c>
      <c r="B102" t="s">
        <v>16</v>
      </c>
      <c r="C102" t="s">
        <v>17</v>
      </c>
      <c r="D102" t="s">
        <v>33</v>
      </c>
      <c r="E102">
        <v>0</v>
      </c>
    </row>
    <row r="103" spans="1:5" hidden="1" x14ac:dyDescent="0.3">
      <c r="A103">
        <v>2014</v>
      </c>
      <c r="B103" t="s">
        <v>16</v>
      </c>
      <c r="C103" t="s">
        <v>17</v>
      </c>
      <c r="D103" t="s">
        <v>7</v>
      </c>
      <c r="E103">
        <v>0.43</v>
      </c>
    </row>
    <row r="104" spans="1:5" hidden="1" x14ac:dyDescent="0.3">
      <c r="A104">
        <v>2014</v>
      </c>
      <c r="B104" t="s">
        <v>16</v>
      </c>
      <c r="C104" t="s">
        <v>17</v>
      </c>
      <c r="D104" t="s">
        <v>8</v>
      </c>
      <c r="E104">
        <v>1.49</v>
      </c>
    </row>
    <row r="105" spans="1:5" hidden="1" x14ac:dyDescent="0.3">
      <c r="A105">
        <v>2014</v>
      </c>
      <c r="B105" t="s">
        <v>18</v>
      </c>
      <c r="C105" t="s">
        <v>19</v>
      </c>
      <c r="D105" t="s">
        <v>11</v>
      </c>
      <c r="E105">
        <v>0</v>
      </c>
    </row>
    <row r="106" spans="1:5" hidden="1" x14ac:dyDescent="0.3">
      <c r="A106">
        <v>2014</v>
      </c>
      <c r="B106" t="s">
        <v>18</v>
      </c>
      <c r="C106" t="s">
        <v>19</v>
      </c>
      <c r="D106" t="s">
        <v>33</v>
      </c>
      <c r="E106">
        <v>0</v>
      </c>
    </row>
    <row r="107" spans="1:5" hidden="1" x14ac:dyDescent="0.3">
      <c r="A107">
        <v>2014</v>
      </c>
      <c r="B107" t="s">
        <v>18</v>
      </c>
      <c r="C107" t="s">
        <v>19</v>
      </c>
      <c r="D107" t="s">
        <v>7</v>
      </c>
      <c r="E107">
        <v>0.03</v>
      </c>
    </row>
    <row r="108" spans="1:5" hidden="1" x14ac:dyDescent="0.3">
      <c r="A108">
        <v>2014</v>
      </c>
      <c r="B108" t="s">
        <v>18</v>
      </c>
      <c r="C108" t="s">
        <v>19</v>
      </c>
      <c r="D108" t="s">
        <v>8</v>
      </c>
      <c r="E108">
        <v>0.04</v>
      </c>
    </row>
    <row r="109" spans="1:5" hidden="1" x14ac:dyDescent="0.3">
      <c r="A109">
        <v>2014</v>
      </c>
      <c r="B109" t="s">
        <v>20</v>
      </c>
      <c r="C109" t="s">
        <v>21</v>
      </c>
      <c r="D109" t="s">
        <v>11</v>
      </c>
      <c r="E109">
        <v>0.02</v>
      </c>
    </row>
    <row r="110" spans="1:5" hidden="1" x14ac:dyDescent="0.3">
      <c r="A110">
        <v>2014</v>
      </c>
      <c r="B110" t="s">
        <v>20</v>
      </c>
      <c r="C110" t="s">
        <v>21</v>
      </c>
      <c r="D110" t="s">
        <v>33</v>
      </c>
      <c r="E110">
        <v>0.04</v>
      </c>
    </row>
    <row r="111" spans="1:5" hidden="1" x14ac:dyDescent="0.3">
      <c r="A111">
        <v>2014</v>
      </c>
      <c r="B111" t="s">
        <v>20</v>
      </c>
      <c r="C111" t="s">
        <v>21</v>
      </c>
      <c r="D111" t="s">
        <v>7</v>
      </c>
      <c r="E111">
        <v>0.15</v>
      </c>
    </row>
    <row r="112" spans="1:5" hidden="1" x14ac:dyDescent="0.3">
      <c r="A112">
        <v>2014</v>
      </c>
      <c r="B112" t="s">
        <v>20</v>
      </c>
      <c r="C112" t="s">
        <v>21</v>
      </c>
      <c r="D112" t="s">
        <v>8</v>
      </c>
      <c r="E112">
        <v>0.52</v>
      </c>
    </row>
    <row r="113" spans="1:5" hidden="1" x14ac:dyDescent="0.3">
      <c r="A113">
        <v>2014</v>
      </c>
      <c r="B113" t="s">
        <v>22</v>
      </c>
      <c r="D113" t="s">
        <v>11</v>
      </c>
      <c r="E113">
        <v>0.03</v>
      </c>
    </row>
    <row r="114" spans="1:5" hidden="1" x14ac:dyDescent="0.3">
      <c r="A114">
        <v>2014</v>
      </c>
      <c r="B114" t="s">
        <v>22</v>
      </c>
      <c r="D114" t="s">
        <v>33</v>
      </c>
      <c r="E114">
        <v>0.08</v>
      </c>
    </row>
    <row r="115" spans="1:5" hidden="1" x14ac:dyDescent="0.3">
      <c r="A115">
        <v>2014</v>
      </c>
      <c r="B115" t="s">
        <v>22</v>
      </c>
      <c r="D115" t="s">
        <v>7</v>
      </c>
      <c r="E115">
        <v>1.07</v>
      </c>
    </row>
    <row r="116" spans="1:5" hidden="1" x14ac:dyDescent="0.3">
      <c r="A116">
        <v>2014</v>
      </c>
      <c r="B116" t="s">
        <v>22</v>
      </c>
      <c r="D116" t="s">
        <v>8</v>
      </c>
      <c r="E116">
        <v>5.39</v>
      </c>
    </row>
    <row r="117" spans="1:5" hidden="1" x14ac:dyDescent="0.3">
      <c r="A117">
        <v>2014</v>
      </c>
      <c r="B117" t="s">
        <v>23</v>
      </c>
      <c r="C117" t="s">
        <v>24</v>
      </c>
      <c r="D117" t="s">
        <v>11</v>
      </c>
      <c r="E117">
        <v>0.05</v>
      </c>
    </row>
    <row r="118" spans="1:5" hidden="1" x14ac:dyDescent="0.3">
      <c r="A118">
        <v>2014</v>
      </c>
      <c r="B118" t="s">
        <v>23</v>
      </c>
      <c r="C118" t="s">
        <v>24</v>
      </c>
      <c r="D118" t="s">
        <v>33</v>
      </c>
      <c r="E118">
        <v>0.12</v>
      </c>
    </row>
    <row r="119" spans="1:5" hidden="1" x14ac:dyDescent="0.3">
      <c r="A119">
        <v>2014</v>
      </c>
      <c r="B119" t="s">
        <v>23</v>
      </c>
      <c r="C119" t="s">
        <v>24</v>
      </c>
      <c r="D119" t="s">
        <v>7</v>
      </c>
      <c r="E119">
        <v>1.98</v>
      </c>
    </row>
    <row r="120" spans="1:5" hidden="1" x14ac:dyDescent="0.3">
      <c r="A120">
        <v>2014</v>
      </c>
      <c r="B120" t="s">
        <v>23</v>
      </c>
      <c r="C120" t="s">
        <v>24</v>
      </c>
      <c r="D120" t="s">
        <v>8</v>
      </c>
      <c r="E120">
        <v>8.8699999999999992</v>
      </c>
    </row>
    <row r="121" spans="1:5" hidden="1" x14ac:dyDescent="0.3">
      <c r="A121">
        <v>2014</v>
      </c>
      <c r="B121" t="s">
        <v>25</v>
      </c>
      <c r="C121" t="s">
        <v>26</v>
      </c>
      <c r="D121" t="s">
        <v>11</v>
      </c>
      <c r="E121">
        <v>0</v>
      </c>
    </row>
    <row r="122" spans="1:5" hidden="1" x14ac:dyDescent="0.3">
      <c r="A122">
        <v>2014</v>
      </c>
      <c r="B122" t="s">
        <v>25</v>
      </c>
      <c r="C122" t="s">
        <v>26</v>
      </c>
      <c r="D122" t="s">
        <v>33</v>
      </c>
      <c r="E122">
        <v>0</v>
      </c>
    </row>
    <row r="123" spans="1:5" x14ac:dyDescent="0.3">
      <c r="A123">
        <v>2014</v>
      </c>
      <c r="B123" t="s">
        <v>25</v>
      </c>
      <c r="C123" t="s">
        <v>26</v>
      </c>
      <c r="D123" t="s">
        <v>7</v>
      </c>
      <c r="E123">
        <v>0.3</v>
      </c>
    </row>
    <row r="124" spans="1:5" hidden="1" x14ac:dyDescent="0.3">
      <c r="A124">
        <v>2014</v>
      </c>
      <c r="B124" t="s">
        <v>25</v>
      </c>
      <c r="C124" t="s">
        <v>26</v>
      </c>
      <c r="D124" t="s">
        <v>8</v>
      </c>
      <c r="E124">
        <v>1.1499999999999999</v>
      </c>
    </row>
    <row r="125" spans="1:5" hidden="1" x14ac:dyDescent="0.3">
      <c r="A125">
        <v>2014</v>
      </c>
      <c r="B125" t="s">
        <v>27</v>
      </c>
      <c r="C125" t="s">
        <v>28</v>
      </c>
      <c r="D125" t="s">
        <v>11</v>
      </c>
      <c r="E125">
        <v>0</v>
      </c>
    </row>
    <row r="126" spans="1:5" hidden="1" x14ac:dyDescent="0.3">
      <c r="A126">
        <v>2014</v>
      </c>
      <c r="B126" t="s">
        <v>27</v>
      </c>
      <c r="C126" t="s">
        <v>28</v>
      </c>
      <c r="D126" t="s">
        <v>33</v>
      </c>
      <c r="E126">
        <v>0</v>
      </c>
    </row>
    <row r="127" spans="1:5" hidden="1" x14ac:dyDescent="0.3">
      <c r="A127">
        <v>2014</v>
      </c>
      <c r="B127" t="s">
        <v>27</v>
      </c>
      <c r="C127" t="s">
        <v>28</v>
      </c>
      <c r="D127" t="s">
        <v>7</v>
      </c>
      <c r="E127">
        <v>0.22</v>
      </c>
    </row>
    <row r="128" spans="1:5" hidden="1" x14ac:dyDescent="0.3">
      <c r="A128">
        <v>2014</v>
      </c>
      <c r="B128" t="s">
        <v>27</v>
      </c>
      <c r="C128" t="s">
        <v>28</v>
      </c>
      <c r="D128" t="s">
        <v>8</v>
      </c>
      <c r="E128">
        <v>1.84</v>
      </c>
    </row>
    <row r="129" spans="1:5" hidden="1" x14ac:dyDescent="0.3">
      <c r="A129">
        <v>2013</v>
      </c>
      <c r="B129" t="s">
        <v>5</v>
      </c>
      <c r="C129" t="s">
        <v>6</v>
      </c>
      <c r="D129" t="s">
        <v>11</v>
      </c>
      <c r="E129">
        <v>0</v>
      </c>
    </row>
    <row r="130" spans="1:5" hidden="1" x14ac:dyDescent="0.3">
      <c r="A130">
        <v>2016</v>
      </c>
      <c r="B130" t="s">
        <v>9</v>
      </c>
      <c r="C130" t="s">
        <v>10</v>
      </c>
      <c r="D130" t="s">
        <v>33</v>
      </c>
      <c r="E130">
        <v>0</v>
      </c>
    </row>
    <row r="131" spans="1:5" hidden="1" x14ac:dyDescent="0.3">
      <c r="A131">
        <v>2016</v>
      </c>
      <c r="B131" t="s">
        <v>9</v>
      </c>
      <c r="C131" t="s">
        <v>10</v>
      </c>
      <c r="D131" t="s">
        <v>7</v>
      </c>
      <c r="E131">
        <v>0.08</v>
      </c>
    </row>
    <row r="132" spans="1:5" hidden="1" x14ac:dyDescent="0.3">
      <c r="A132">
        <v>2016</v>
      </c>
      <c r="B132" t="s">
        <v>9</v>
      </c>
      <c r="C132" t="s">
        <v>10</v>
      </c>
      <c r="D132" t="s">
        <v>8</v>
      </c>
      <c r="E132">
        <v>0.53</v>
      </c>
    </row>
    <row r="133" spans="1:5" hidden="1" x14ac:dyDescent="0.3">
      <c r="A133">
        <v>2016</v>
      </c>
      <c r="B133" t="s">
        <v>12</v>
      </c>
      <c r="C133" t="s">
        <v>13</v>
      </c>
      <c r="D133" t="s">
        <v>11</v>
      </c>
      <c r="E133">
        <v>0</v>
      </c>
    </row>
    <row r="134" spans="1:5" hidden="1" x14ac:dyDescent="0.3">
      <c r="A134">
        <v>2016</v>
      </c>
      <c r="B134" t="s">
        <v>12</v>
      </c>
      <c r="C134" t="s">
        <v>13</v>
      </c>
      <c r="D134" t="s">
        <v>33</v>
      </c>
      <c r="E134">
        <v>0</v>
      </c>
    </row>
    <row r="135" spans="1:5" hidden="1" x14ac:dyDescent="0.3">
      <c r="A135">
        <v>2016</v>
      </c>
      <c r="B135" t="s">
        <v>12</v>
      </c>
      <c r="C135" t="s">
        <v>13</v>
      </c>
      <c r="D135" t="s">
        <v>7</v>
      </c>
      <c r="E135">
        <v>0.1</v>
      </c>
    </row>
    <row r="136" spans="1:5" hidden="1" x14ac:dyDescent="0.3">
      <c r="A136">
        <v>2016</v>
      </c>
      <c r="B136" t="s">
        <v>12</v>
      </c>
      <c r="C136" t="s">
        <v>13</v>
      </c>
      <c r="D136" t="s">
        <v>8</v>
      </c>
      <c r="E136">
        <v>0.44</v>
      </c>
    </row>
    <row r="137" spans="1:5" hidden="1" x14ac:dyDescent="0.3">
      <c r="A137">
        <v>2016</v>
      </c>
      <c r="B137" t="s">
        <v>14</v>
      </c>
      <c r="C137" t="s">
        <v>15</v>
      </c>
      <c r="D137" t="s">
        <v>11</v>
      </c>
      <c r="E137">
        <v>0</v>
      </c>
    </row>
    <row r="138" spans="1:5" hidden="1" x14ac:dyDescent="0.3">
      <c r="A138">
        <v>2016</v>
      </c>
      <c r="B138" t="s">
        <v>14</v>
      </c>
      <c r="C138" t="s">
        <v>15</v>
      </c>
      <c r="D138" t="s">
        <v>33</v>
      </c>
      <c r="E138">
        <v>0</v>
      </c>
    </row>
    <row r="139" spans="1:5" hidden="1" x14ac:dyDescent="0.3">
      <c r="A139">
        <v>2016</v>
      </c>
      <c r="B139" t="s">
        <v>14</v>
      </c>
      <c r="C139" t="s">
        <v>15</v>
      </c>
      <c r="D139" t="s">
        <v>7</v>
      </c>
      <c r="E139">
        <v>0.08</v>
      </c>
    </row>
    <row r="140" spans="1:5" hidden="1" x14ac:dyDescent="0.3">
      <c r="A140">
        <v>2016</v>
      </c>
      <c r="B140" t="s">
        <v>14</v>
      </c>
      <c r="C140" t="s">
        <v>15</v>
      </c>
      <c r="D140" t="s">
        <v>8</v>
      </c>
      <c r="E140">
        <v>0.25</v>
      </c>
    </row>
    <row r="141" spans="1:5" hidden="1" x14ac:dyDescent="0.3">
      <c r="A141">
        <v>2016</v>
      </c>
      <c r="B141" t="s">
        <v>16</v>
      </c>
      <c r="C141" t="s">
        <v>17</v>
      </c>
      <c r="D141" t="s">
        <v>11</v>
      </c>
      <c r="E141">
        <v>0</v>
      </c>
    </row>
    <row r="142" spans="1:5" hidden="1" x14ac:dyDescent="0.3">
      <c r="A142">
        <v>2016</v>
      </c>
      <c r="B142" t="s">
        <v>16</v>
      </c>
      <c r="C142" t="s">
        <v>17</v>
      </c>
      <c r="D142" t="s">
        <v>33</v>
      </c>
      <c r="E142">
        <v>0</v>
      </c>
    </row>
    <row r="143" spans="1:5" hidden="1" x14ac:dyDescent="0.3">
      <c r="A143">
        <v>2016</v>
      </c>
      <c r="B143" t="s">
        <v>16</v>
      </c>
      <c r="C143" t="s">
        <v>17</v>
      </c>
      <c r="D143" t="s">
        <v>7</v>
      </c>
      <c r="E143">
        <v>0.44</v>
      </c>
    </row>
    <row r="144" spans="1:5" hidden="1" x14ac:dyDescent="0.3">
      <c r="A144">
        <v>2016</v>
      </c>
      <c r="B144" t="s">
        <v>16</v>
      </c>
      <c r="C144" t="s">
        <v>17</v>
      </c>
      <c r="D144" t="s">
        <v>8</v>
      </c>
      <c r="E144">
        <v>1.56</v>
      </c>
    </row>
    <row r="145" spans="1:5" hidden="1" x14ac:dyDescent="0.3">
      <c r="A145">
        <v>2016</v>
      </c>
      <c r="B145" t="s">
        <v>18</v>
      </c>
      <c r="C145" t="s">
        <v>19</v>
      </c>
      <c r="D145" t="s">
        <v>11</v>
      </c>
      <c r="E145">
        <v>0</v>
      </c>
    </row>
    <row r="146" spans="1:5" hidden="1" x14ac:dyDescent="0.3">
      <c r="A146">
        <v>2016</v>
      </c>
      <c r="B146" t="s">
        <v>18</v>
      </c>
      <c r="C146" t="s">
        <v>19</v>
      </c>
      <c r="D146" t="s">
        <v>33</v>
      </c>
      <c r="E146">
        <v>0</v>
      </c>
    </row>
    <row r="147" spans="1:5" hidden="1" x14ac:dyDescent="0.3">
      <c r="A147">
        <v>2016</v>
      </c>
      <c r="B147" t="s">
        <v>18</v>
      </c>
      <c r="C147" t="s">
        <v>19</v>
      </c>
      <c r="D147" t="s">
        <v>7</v>
      </c>
      <c r="E147">
        <v>0.02</v>
      </c>
    </row>
    <row r="148" spans="1:5" hidden="1" x14ac:dyDescent="0.3">
      <c r="A148">
        <v>2016</v>
      </c>
      <c r="B148" t="s">
        <v>18</v>
      </c>
      <c r="C148" t="s">
        <v>19</v>
      </c>
      <c r="D148" t="s">
        <v>8</v>
      </c>
      <c r="E148">
        <v>0.04</v>
      </c>
    </row>
    <row r="149" spans="1:5" hidden="1" x14ac:dyDescent="0.3">
      <c r="A149">
        <v>2016</v>
      </c>
      <c r="B149" t="s">
        <v>20</v>
      </c>
      <c r="C149" t="s">
        <v>21</v>
      </c>
      <c r="D149" t="s">
        <v>11</v>
      </c>
      <c r="E149">
        <v>0.01</v>
      </c>
    </row>
    <row r="150" spans="1:5" hidden="1" x14ac:dyDescent="0.3">
      <c r="A150">
        <v>2016</v>
      </c>
      <c r="B150" t="s">
        <v>20</v>
      </c>
      <c r="C150" t="s">
        <v>21</v>
      </c>
      <c r="D150" t="s">
        <v>33</v>
      </c>
      <c r="E150">
        <v>0.04</v>
      </c>
    </row>
    <row r="151" spans="1:5" hidden="1" x14ac:dyDescent="0.3">
      <c r="A151">
        <v>2016</v>
      </c>
      <c r="B151" t="s">
        <v>20</v>
      </c>
      <c r="C151" t="s">
        <v>21</v>
      </c>
      <c r="D151" t="s">
        <v>7</v>
      </c>
      <c r="E151">
        <v>0.15</v>
      </c>
    </row>
    <row r="152" spans="1:5" hidden="1" x14ac:dyDescent="0.3">
      <c r="A152">
        <v>2016</v>
      </c>
      <c r="B152" t="s">
        <v>20</v>
      </c>
      <c r="C152" t="s">
        <v>21</v>
      </c>
      <c r="D152" t="s">
        <v>8</v>
      </c>
      <c r="E152">
        <v>0.51</v>
      </c>
    </row>
    <row r="153" spans="1:5" hidden="1" x14ac:dyDescent="0.3">
      <c r="A153">
        <v>2016</v>
      </c>
      <c r="B153" t="s">
        <v>22</v>
      </c>
      <c r="D153" t="s">
        <v>11</v>
      </c>
      <c r="E153">
        <v>0.03</v>
      </c>
    </row>
    <row r="154" spans="1:5" hidden="1" x14ac:dyDescent="0.3">
      <c r="A154">
        <v>2016</v>
      </c>
      <c r="B154" t="s">
        <v>22</v>
      </c>
      <c r="D154" t="s">
        <v>33</v>
      </c>
      <c r="E154">
        <v>0.08</v>
      </c>
    </row>
    <row r="155" spans="1:5" hidden="1" x14ac:dyDescent="0.3">
      <c r="A155">
        <v>2016</v>
      </c>
      <c r="B155" t="s">
        <v>22</v>
      </c>
      <c r="D155" t="s">
        <v>7</v>
      </c>
      <c r="E155">
        <v>1.23</v>
      </c>
    </row>
    <row r="156" spans="1:5" hidden="1" x14ac:dyDescent="0.3">
      <c r="A156">
        <v>2016</v>
      </c>
      <c r="B156" t="s">
        <v>22</v>
      </c>
      <c r="D156" t="s">
        <v>8</v>
      </c>
      <c r="E156">
        <v>6.09</v>
      </c>
    </row>
    <row r="157" spans="1:5" hidden="1" x14ac:dyDescent="0.3">
      <c r="A157">
        <v>2016</v>
      </c>
      <c r="B157" t="s">
        <v>23</v>
      </c>
      <c r="C157" t="s">
        <v>24</v>
      </c>
      <c r="D157" t="s">
        <v>11</v>
      </c>
      <c r="E157">
        <v>0.04</v>
      </c>
    </row>
    <row r="158" spans="1:5" hidden="1" x14ac:dyDescent="0.3">
      <c r="A158">
        <v>2016</v>
      </c>
      <c r="B158" t="s">
        <v>23</v>
      </c>
      <c r="C158" t="s">
        <v>24</v>
      </c>
      <c r="D158" t="s">
        <v>33</v>
      </c>
      <c r="E158">
        <v>0.12</v>
      </c>
    </row>
    <row r="159" spans="1:5" hidden="1" x14ac:dyDescent="0.3">
      <c r="A159">
        <v>2016</v>
      </c>
      <c r="B159" t="s">
        <v>23</v>
      </c>
      <c r="C159" t="s">
        <v>24</v>
      </c>
      <c r="D159" t="s">
        <v>7</v>
      </c>
      <c r="E159">
        <v>2.14</v>
      </c>
    </row>
    <row r="160" spans="1:5" hidden="1" x14ac:dyDescent="0.3">
      <c r="A160">
        <v>2016</v>
      </c>
      <c r="B160" t="s">
        <v>23</v>
      </c>
      <c r="C160" t="s">
        <v>24</v>
      </c>
      <c r="D160" t="s">
        <v>8</v>
      </c>
      <c r="E160">
        <v>9.6199999999999992</v>
      </c>
    </row>
    <row r="161" spans="1:5" hidden="1" x14ac:dyDescent="0.3">
      <c r="A161">
        <v>2016</v>
      </c>
      <c r="B161" t="s">
        <v>25</v>
      </c>
      <c r="C161" t="s">
        <v>26</v>
      </c>
      <c r="D161" t="s">
        <v>11</v>
      </c>
      <c r="E161">
        <v>0</v>
      </c>
    </row>
    <row r="162" spans="1:5" hidden="1" x14ac:dyDescent="0.3">
      <c r="A162">
        <v>2016</v>
      </c>
      <c r="B162" t="s">
        <v>25</v>
      </c>
      <c r="C162" t="s">
        <v>26</v>
      </c>
      <c r="D162" t="s">
        <v>33</v>
      </c>
      <c r="E162">
        <v>0</v>
      </c>
    </row>
    <row r="163" spans="1:5" x14ac:dyDescent="0.3">
      <c r="A163">
        <v>2016</v>
      </c>
      <c r="B163" t="s">
        <v>25</v>
      </c>
      <c r="C163" t="s">
        <v>26</v>
      </c>
      <c r="D163" t="s">
        <v>7</v>
      </c>
      <c r="E163">
        <v>0.31</v>
      </c>
    </row>
    <row r="164" spans="1:5" hidden="1" x14ac:dyDescent="0.3">
      <c r="A164">
        <v>2016</v>
      </c>
      <c r="B164" t="s">
        <v>25</v>
      </c>
      <c r="C164" t="s">
        <v>26</v>
      </c>
      <c r="D164" t="s">
        <v>8</v>
      </c>
      <c r="E164">
        <v>1.17</v>
      </c>
    </row>
    <row r="165" spans="1:5" hidden="1" x14ac:dyDescent="0.3">
      <c r="A165">
        <v>2016</v>
      </c>
      <c r="B165" t="s">
        <v>27</v>
      </c>
      <c r="C165" t="s">
        <v>28</v>
      </c>
      <c r="D165" t="s">
        <v>11</v>
      </c>
      <c r="E165">
        <v>0</v>
      </c>
    </row>
    <row r="166" spans="1:5" hidden="1" x14ac:dyDescent="0.3">
      <c r="A166">
        <v>2016</v>
      </c>
      <c r="B166" t="s">
        <v>27</v>
      </c>
      <c r="C166" t="s">
        <v>28</v>
      </c>
      <c r="D166" t="s">
        <v>33</v>
      </c>
      <c r="E166">
        <v>0</v>
      </c>
    </row>
    <row r="167" spans="1:5" hidden="1" x14ac:dyDescent="0.3">
      <c r="A167">
        <v>2016</v>
      </c>
      <c r="B167" t="s">
        <v>27</v>
      </c>
      <c r="C167" t="s">
        <v>28</v>
      </c>
      <c r="D167" t="s">
        <v>7</v>
      </c>
      <c r="E167">
        <v>0.21</v>
      </c>
    </row>
    <row r="168" spans="1:5" hidden="1" x14ac:dyDescent="0.3">
      <c r="A168">
        <v>2016</v>
      </c>
      <c r="B168" t="s">
        <v>27</v>
      </c>
      <c r="C168" t="s">
        <v>28</v>
      </c>
      <c r="D168" t="s">
        <v>8</v>
      </c>
      <c r="E168">
        <v>1.68</v>
      </c>
    </row>
    <row r="169" spans="1:5" hidden="1" x14ac:dyDescent="0.3">
      <c r="A169">
        <v>2015</v>
      </c>
      <c r="B169" t="s">
        <v>5</v>
      </c>
      <c r="C169" t="s">
        <v>6</v>
      </c>
      <c r="D169" t="s">
        <v>11</v>
      </c>
      <c r="E169">
        <v>0</v>
      </c>
    </row>
    <row r="170" spans="1:5" hidden="1" x14ac:dyDescent="0.3">
      <c r="A170">
        <v>2015</v>
      </c>
      <c r="B170" t="s">
        <v>5</v>
      </c>
      <c r="C170" t="s">
        <v>6</v>
      </c>
      <c r="D170" t="s">
        <v>33</v>
      </c>
      <c r="E170">
        <v>0</v>
      </c>
    </row>
    <row r="171" spans="1:5" hidden="1" x14ac:dyDescent="0.3">
      <c r="A171">
        <v>2015</v>
      </c>
      <c r="B171" t="s">
        <v>5</v>
      </c>
      <c r="C171" t="s">
        <v>6</v>
      </c>
      <c r="D171" t="s">
        <v>7</v>
      </c>
      <c r="E171">
        <v>0.03</v>
      </c>
    </row>
    <row r="172" spans="1:5" hidden="1" x14ac:dyDescent="0.3">
      <c r="A172">
        <v>2015</v>
      </c>
      <c r="B172" t="s">
        <v>5</v>
      </c>
      <c r="C172" t="s">
        <v>6</v>
      </c>
      <c r="D172" t="s">
        <v>8</v>
      </c>
      <c r="E172">
        <v>0.21</v>
      </c>
    </row>
    <row r="173" spans="1:5" hidden="1" x14ac:dyDescent="0.3">
      <c r="A173">
        <v>2015</v>
      </c>
      <c r="B173" t="s">
        <v>9</v>
      </c>
      <c r="C173" t="s">
        <v>10</v>
      </c>
      <c r="D173" t="s">
        <v>11</v>
      </c>
      <c r="E173">
        <v>0</v>
      </c>
    </row>
    <row r="174" spans="1:5" hidden="1" x14ac:dyDescent="0.3">
      <c r="A174">
        <v>2015</v>
      </c>
      <c r="B174" t="s">
        <v>9</v>
      </c>
      <c r="C174" t="s">
        <v>10</v>
      </c>
      <c r="D174" t="s">
        <v>33</v>
      </c>
      <c r="E174">
        <v>0</v>
      </c>
    </row>
    <row r="175" spans="1:5" hidden="1" x14ac:dyDescent="0.3">
      <c r="A175">
        <v>2015</v>
      </c>
      <c r="B175" t="s">
        <v>9</v>
      </c>
      <c r="C175" t="s">
        <v>10</v>
      </c>
      <c r="D175" t="s">
        <v>7</v>
      </c>
      <c r="E175">
        <v>0.08</v>
      </c>
    </row>
    <row r="176" spans="1:5" hidden="1" x14ac:dyDescent="0.3">
      <c r="A176">
        <v>2015</v>
      </c>
      <c r="B176" t="s">
        <v>9</v>
      </c>
      <c r="C176" t="s">
        <v>10</v>
      </c>
      <c r="D176" t="s">
        <v>8</v>
      </c>
      <c r="E176">
        <v>0.53</v>
      </c>
    </row>
    <row r="177" spans="1:5" hidden="1" x14ac:dyDescent="0.3">
      <c r="A177">
        <v>2015</v>
      </c>
      <c r="B177" t="s">
        <v>12</v>
      </c>
      <c r="C177" t="s">
        <v>13</v>
      </c>
      <c r="D177" t="s">
        <v>11</v>
      </c>
      <c r="E177">
        <v>0</v>
      </c>
    </row>
    <row r="178" spans="1:5" hidden="1" x14ac:dyDescent="0.3">
      <c r="A178">
        <v>2015</v>
      </c>
      <c r="B178" t="s">
        <v>12</v>
      </c>
      <c r="C178" t="s">
        <v>13</v>
      </c>
      <c r="D178" t="s">
        <v>33</v>
      </c>
      <c r="E178">
        <v>0</v>
      </c>
    </row>
    <row r="179" spans="1:5" hidden="1" x14ac:dyDescent="0.3">
      <c r="A179">
        <v>2015</v>
      </c>
      <c r="B179" t="s">
        <v>12</v>
      </c>
      <c r="C179" t="s">
        <v>13</v>
      </c>
      <c r="D179" t="s">
        <v>7</v>
      </c>
      <c r="E179">
        <v>0.1</v>
      </c>
    </row>
    <row r="180" spans="1:5" hidden="1" x14ac:dyDescent="0.3">
      <c r="A180">
        <v>2015</v>
      </c>
      <c r="B180" t="s">
        <v>12</v>
      </c>
      <c r="C180" t="s">
        <v>13</v>
      </c>
      <c r="D180" t="s">
        <v>8</v>
      </c>
      <c r="E180">
        <v>0.43</v>
      </c>
    </row>
    <row r="181" spans="1:5" hidden="1" x14ac:dyDescent="0.3">
      <c r="A181">
        <v>2015</v>
      </c>
      <c r="B181" t="s">
        <v>14</v>
      </c>
      <c r="C181" t="s">
        <v>15</v>
      </c>
      <c r="D181" t="s">
        <v>11</v>
      </c>
      <c r="E181">
        <v>0</v>
      </c>
    </row>
    <row r="182" spans="1:5" hidden="1" x14ac:dyDescent="0.3">
      <c r="A182">
        <v>2015</v>
      </c>
      <c r="B182" t="s">
        <v>14</v>
      </c>
      <c r="C182" t="s">
        <v>15</v>
      </c>
      <c r="D182" t="s">
        <v>33</v>
      </c>
      <c r="E182">
        <v>0</v>
      </c>
    </row>
    <row r="183" spans="1:5" hidden="1" x14ac:dyDescent="0.3">
      <c r="A183">
        <v>2015</v>
      </c>
      <c r="B183" t="s">
        <v>14</v>
      </c>
      <c r="C183" t="s">
        <v>15</v>
      </c>
      <c r="D183" t="s">
        <v>7</v>
      </c>
      <c r="E183">
        <v>0.08</v>
      </c>
    </row>
    <row r="184" spans="1:5" hidden="1" x14ac:dyDescent="0.3">
      <c r="A184">
        <v>2015</v>
      </c>
      <c r="B184" t="s">
        <v>14</v>
      </c>
      <c r="C184" t="s">
        <v>15</v>
      </c>
      <c r="D184" t="s">
        <v>8</v>
      </c>
      <c r="E184">
        <v>0.22</v>
      </c>
    </row>
    <row r="185" spans="1:5" hidden="1" x14ac:dyDescent="0.3">
      <c r="A185">
        <v>2015</v>
      </c>
      <c r="B185" t="s">
        <v>16</v>
      </c>
      <c r="C185" t="s">
        <v>17</v>
      </c>
      <c r="D185" t="s">
        <v>11</v>
      </c>
      <c r="E185">
        <v>0</v>
      </c>
    </row>
    <row r="186" spans="1:5" hidden="1" x14ac:dyDescent="0.3">
      <c r="A186">
        <v>2015</v>
      </c>
      <c r="B186" t="s">
        <v>16</v>
      </c>
      <c r="C186" t="s">
        <v>17</v>
      </c>
      <c r="D186" t="s">
        <v>33</v>
      </c>
      <c r="E186">
        <v>0</v>
      </c>
    </row>
    <row r="187" spans="1:5" hidden="1" x14ac:dyDescent="0.3">
      <c r="A187">
        <v>2015</v>
      </c>
      <c r="B187" t="s">
        <v>16</v>
      </c>
      <c r="C187" t="s">
        <v>17</v>
      </c>
      <c r="D187" t="s">
        <v>7</v>
      </c>
      <c r="E187">
        <v>0.43</v>
      </c>
    </row>
    <row r="188" spans="1:5" hidden="1" x14ac:dyDescent="0.3">
      <c r="A188">
        <v>2015</v>
      </c>
      <c r="B188" t="s">
        <v>16</v>
      </c>
      <c r="C188" t="s">
        <v>17</v>
      </c>
      <c r="D188" t="s">
        <v>8</v>
      </c>
      <c r="E188">
        <v>1.5</v>
      </c>
    </row>
    <row r="189" spans="1:5" hidden="1" x14ac:dyDescent="0.3">
      <c r="A189">
        <v>2015</v>
      </c>
      <c r="B189" t="s">
        <v>18</v>
      </c>
      <c r="C189" t="s">
        <v>19</v>
      </c>
      <c r="D189" t="s">
        <v>11</v>
      </c>
      <c r="E189">
        <v>0</v>
      </c>
    </row>
    <row r="190" spans="1:5" hidden="1" x14ac:dyDescent="0.3">
      <c r="A190">
        <v>2015</v>
      </c>
      <c r="B190" t="s">
        <v>18</v>
      </c>
      <c r="C190" t="s">
        <v>19</v>
      </c>
      <c r="D190" t="s">
        <v>33</v>
      </c>
      <c r="E190">
        <v>0</v>
      </c>
    </row>
    <row r="191" spans="1:5" hidden="1" x14ac:dyDescent="0.3">
      <c r="A191">
        <v>2015</v>
      </c>
      <c r="B191" t="s">
        <v>18</v>
      </c>
      <c r="C191" t="s">
        <v>19</v>
      </c>
      <c r="D191" t="s">
        <v>7</v>
      </c>
      <c r="E191">
        <v>0.02</v>
      </c>
    </row>
    <row r="192" spans="1:5" hidden="1" x14ac:dyDescent="0.3">
      <c r="A192">
        <v>2015</v>
      </c>
      <c r="B192" t="s">
        <v>18</v>
      </c>
      <c r="C192" t="s">
        <v>19</v>
      </c>
      <c r="D192" t="s">
        <v>8</v>
      </c>
      <c r="E192">
        <v>0.04</v>
      </c>
    </row>
    <row r="193" spans="1:5" hidden="1" x14ac:dyDescent="0.3">
      <c r="A193">
        <v>2015</v>
      </c>
      <c r="B193" t="s">
        <v>20</v>
      </c>
      <c r="C193" t="s">
        <v>21</v>
      </c>
      <c r="D193" t="s">
        <v>11</v>
      </c>
      <c r="E193">
        <v>0.01</v>
      </c>
    </row>
    <row r="194" spans="1:5" hidden="1" x14ac:dyDescent="0.3">
      <c r="A194">
        <v>2018</v>
      </c>
      <c r="B194" t="s">
        <v>22</v>
      </c>
      <c r="D194" t="s">
        <v>7</v>
      </c>
      <c r="E194">
        <v>0.97</v>
      </c>
    </row>
    <row r="195" spans="1:5" hidden="1" x14ac:dyDescent="0.3">
      <c r="A195">
        <v>2018</v>
      </c>
      <c r="B195" t="s">
        <v>22</v>
      </c>
      <c r="D195" t="s">
        <v>8</v>
      </c>
      <c r="E195">
        <v>5.1100000000000003</v>
      </c>
    </row>
    <row r="196" spans="1:5" hidden="1" x14ac:dyDescent="0.3">
      <c r="A196">
        <v>2018</v>
      </c>
      <c r="B196" t="s">
        <v>23</v>
      </c>
      <c r="C196" t="s">
        <v>24</v>
      </c>
      <c r="D196" t="s">
        <v>11</v>
      </c>
      <c r="E196">
        <v>0.04</v>
      </c>
    </row>
    <row r="197" spans="1:5" hidden="1" x14ac:dyDescent="0.3">
      <c r="A197">
        <v>2018</v>
      </c>
      <c r="B197" t="s">
        <v>23</v>
      </c>
      <c r="C197" t="s">
        <v>24</v>
      </c>
      <c r="D197" t="s">
        <v>33</v>
      </c>
      <c r="E197">
        <v>0.1</v>
      </c>
    </row>
    <row r="198" spans="1:5" hidden="1" x14ac:dyDescent="0.3">
      <c r="A198">
        <v>2018</v>
      </c>
      <c r="B198" t="s">
        <v>23</v>
      </c>
      <c r="C198" t="s">
        <v>24</v>
      </c>
      <c r="D198" t="s">
        <v>7</v>
      </c>
      <c r="E198">
        <v>1.81</v>
      </c>
    </row>
    <row r="199" spans="1:5" hidden="1" x14ac:dyDescent="0.3">
      <c r="A199">
        <v>2018</v>
      </c>
      <c r="B199" t="s">
        <v>23</v>
      </c>
      <c r="C199" t="s">
        <v>24</v>
      </c>
      <c r="D199" t="s">
        <v>8</v>
      </c>
      <c r="E199">
        <v>8.39</v>
      </c>
    </row>
    <row r="200" spans="1:5" hidden="1" x14ac:dyDescent="0.3">
      <c r="A200">
        <v>2018</v>
      </c>
      <c r="B200" t="s">
        <v>25</v>
      </c>
      <c r="C200" t="s">
        <v>26</v>
      </c>
      <c r="D200" t="s">
        <v>11</v>
      </c>
      <c r="E200">
        <v>0</v>
      </c>
    </row>
    <row r="201" spans="1:5" hidden="1" x14ac:dyDescent="0.3">
      <c r="A201">
        <v>2018</v>
      </c>
      <c r="B201" t="s">
        <v>25</v>
      </c>
      <c r="C201" t="s">
        <v>26</v>
      </c>
      <c r="D201" t="s">
        <v>33</v>
      </c>
      <c r="E201">
        <v>0</v>
      </c>
    </row>
    <row r="202" spans="1:5" x14ac:dyDescent="0.3">
      <c r="A202">
        <v>2018</v>
      </c>
      <c r="B202" t="s">
        <v>25</v>
      </c>
      <c r="C202" t="s">
        <v>26</v>
      </c>
      <c r="D202" t="s">
        <v>7</v>
      </c>
      <c r="E202">
        <v>0.3</v>
      </c>
    </row>
    <row r="203" spans="1:5" hidden="1" x14ac:dyDescent="0.3">
      <c r="A203">
        <v>2018</v>
      </c>
      <c r="B203" t="s">
        <v>25</v>
      </c>
      <c r="C203" t="s">
        <v>26</v>
      </c>
      <c r="D203" t="s">
        <v>8</v>
      </c>
      <c r="E203">
        <v>1.08</v>
      </c>
    </row>
    <row r="204" spans="1:5" hidden="1" x14ac:dyDescent="0.3">
      <c r="A204">
        <v>2018</v>
      </c>
      <c r="B204" t="s">
        <v>27</v>
      </c>
      <c r="C204" t="s">
        <v>28</v>
      </c>
      <c r="D204" t="s">
        <v>11</v>
      </c>
      <c r="E204">
        <v>0</v>
      </c>
    </row>
    <row r="205" spans="1:5" hidden="1" x14ac:dyDescent="0.3">
      <c r="A205">
        <v>2018</v>
      </c>
      <c r="B205" t="s">
        <v>27</v>
      </c>
      <c r="C205" t="s">
        <v>28</v>
      </c>
      <c r="D205" t="s">
        <v>33</v>
      </c>
      <c r="E205">
        <v>0</v>
      </c>
    </row>
    <row r="206" spans="1:5" hidden="1" x14ac:dyDescent="0.3">
      <c r="A206">
        <v>2018</v>
      </c>
      <c r="B206" t="s">
        <v>27</v>
      </c>
      <c r="C206" t="s">
        <v>28</v>
      </c>
      <c r="D206" t="s">
        <v>7</v>
      </c>
      <c r="E206">
        <v>0.19</v>
      </c>
    </row>
    <row r="207" spans="1:5" hidden="1" x14ac:dyDescent="0.3">
      <c r="A207">
        <v>2018</v>
      </c>
      <c r="B207" t="s">
        <v>27</v>
      </c>
      <c r="C207" t="s">
        <v>28</v>
      </c>
      <c r="D207" t="s">
        <v>8</v>
      </c>
      <c r="E207">
        <v>1.39</v>
      </c>
    </row>
    <row r="208" spans="1:5" hidden="1" x14ac:dyDescent="0.3">
      <c r="A208">
        <v>2017</v>
      </c>
      <c r="B208" t="s">
        <v>5</v>
      </c>
      <c r="C208" t="s">
        <v>6</v>
      </c>
      <c r="D208" t="s">
        <v>11</v>
      </c>
      <c r="E208">
        <v>0</v>
      </c>
    </row>
    <row r="209" spans="1:5" hidden="1" x14ac:dyDescent="0.3">
      <c r="A209">
        <v>2017</v>
      </c>
      <c r="B209" t="s">
        <v>5</v>
      </c>
      <c r="C209" t="s">
        <v>6</v>
      </c>
      <c r="D209" t="s">
        <v>33</v>
      </c>
      <c r="E209">
        <v>0</v>
      </c>
    </row>
    <row r="210" spans="1:5" hidden="1" x14ac:dyDescent="0.3">
      <c r="A210">
        <v>2017</v>
      </c>
      <c r="B210" t="s">
        <v>5</v>
      </c>
      <c r="C210" t="s">
        <v>6</v>
      </c>
      <c r="D210" t="s">
        <v>7</v>
      </c>
      <c r="E210">
        <v>0.03</v>
      </c>
    </row>
    <row r="211" spans="1:5" hidden="1" x14ac:dyDescent="0.3">
      <c r="A211">
        <v>2017</v>
      </c>
      <c r="B211" t="s">
        <v>5</v>
      </c>
      <c r="C211" t="s">
        <v>6</v>
      </c>
      <c r="D211" t="s">
        <v>8</v>
      </c>
      <c r="E211">
        <v>0.21</v>
      </c>
    </row>
    <row r="212" spans="1:5" hidden="1" x14ac:dyDescent="0.3">
      <c r="A212">
        <v>2017</v>
      </c>
      <c r="B212" t="s">
        <v>9</v>
      </c>
      <c r="C212" t="s">
        <v>10</v>
      </c>
      <c r="D212" t="s">
        <v>11</v>
      </c>
      <c r="E212">
        <v>0</v>
      </c>
    </row>
    <row r="213" spans="1:5" hidden="1" x14ac:dyDescent="0.3">
      <c r="A213">
        <v>2017</v>
      </c>
      <c r="B213" t="s">
        <v>9</v>
      </c>
      <c r="C213" t="s">
        <v>10</v>
      </c>
      <c r="D213" t="s">
        <v>33</v>
      </c>
      <c r="E213">
        <v>0</v>
      </c>
    </row>
    <row r="214" spans="1:5" hidden="1" x14ac:dyDescent="0.3">
      <c r="A214">
        <v>2017</v>
      </c>
      <c r="B214" t="s">
        <v>9</v>
      </c>
      <c r="C214" t="s">
        <v>10</v>
      </c>
      <c r="D214" t="s">
        <v>7</v>
      </c>
      <c r="E214">
        <v>0.08</v>
      </c>
    </row>
    <row r="215" spans="1:5" hidden="1" x14ac:dyDescent="0.3">
      <c r="A215">
        <v>2017</v>
      </c>
      <c r="B215" t="s">
        <v>9</v>
      </c>
      <c r="C215" t="s">
        <v>10</v>
      </c>
      <c r="D215" t="s">
        <v>8</v>
      </c>
      <c r="E215">
        <v>0.51</v>
      </c>
    </row>
    <row r="216" spans="1:5" hidden="1" x14ac:dyDescent="0.3">
      <c r="A216">
        <v>2017</v>
      </c>
      <c r="B216" t="s">
        <v>12</v>
      </c>
      <c r="C216" t="s">
        <v>13</v>
      </c>
      <c r="D216" t="s">
        <v>11</v>
      </c>
      <c r="E216">
        <v>0</v>
      </c>
    </row>
    <row r="217" spans="1:5" hidden="1" x14ac:dyDescent="0.3">
      <c r="A217">
        <v>2017</v>
      </c>
      <c r="B217" t="s">
        <v>12</v>
      </c>
      <c r="C217" t="s">
        <v>13</v>
      </c>
      <c r="D217" t="s">
        <v>33</v>
      </c>
      <c r="E217">
        <v>0</v>
      </c>
    </row>
    <row r="218" spans="1:5" hidden="1" x14ac:dyDescent="0.3">
      <c r="A218">
        <v>2017</v>
      </c>
      <c r="B218" t="s">
        <v>12</v>
      </c>
      <c r="C218" t="s">
        <v>13</v>
      </c>
      <c r="D218" t="s">
        <v>7</v>
      </c>
      <c r="E218">
        <v>0.1</v>
      </c>
    </row>
    <row r="219" spans="1:5" hidden="1" x14ac:dyDescent="0.3">
      <c r="A219">
        <v>2017</v>
      </c>
      <c r="B219" t="s">
        <v>12</v>
      </c>
      <c r="C219" t="s">
        <v>13</v>
      </c>
      <c r="D219" t="s">
        <v>8</v>
      </c>
      <c r="E219">
        <v>0.44</v>
      </c>
    </row>
    <row r="220" spans="1:5" hidden="1" x14ac:dyDescent="0.3">
      <c r="A220">
        <v>2017</v>
      </c>
      <c r="B220" t="s">
        <v>14</v>
      </c>
      <c r="C220" t="s">
        <v>15</v>
      </c>
      <c r="D220" t="s">
        <v>11</v>
      </c>
      <c r="E220">
        <v>0</v>
      </c>
    </row>
    <row r="221" spans="1:5" hidden="1" x14ac:dyDescent="0.3">
      <c r="A221">
        <v>2017</v>
      </c>
      <c r="B221" t="s">
        <v>14</v>
      </c>
      <c r="C221" t="s">
        <v>15</v>
      </c>
      <c r="D221" t="s">
        <v>33</v>
      </c>
      <c r="E221">
        <v>0</v>
      </c>
    </row>
    <row r="222" spans="1:5" hidden="1" x14ac:dyDescent="0.3">
      <c r="A222">
        <v>2017</v>
      </c>
      <c r="B222" t="s">
        <v>14</v>
      </c>
      <c r="C222" t="s">
        <v>15</v>
      </c>
      <c r="D222" t="s">
        <v>7</v>
      </c>
      <c r="E222">
        <v>0.08</v>
      </c>
    </row>
    <row r="223" spans="1:5" hidden="1" x14ac:dyDescent="0.3">
      <c r="A223">
        <v>2017</v>
      </c>
      <c r="B223" t="s">
        <v>14</v>
      </c>
      <c r="C223" t="s">
        <v>15</v>
      </c>
      <c r="D223" t="s">
        <v>8</v>
      </c>
      <c r="E223">
        <v>0.24</v>
      </c>
    </row>
    <row r="224" spans="1:5" hidden="1" x14ac:dyDescent="0.3">
      <c r="A224">
        <v>2017</v>
      </c>
      <c r="B224" t="s">
        <v>16</v>
      </c>
      <c r="C224" t="s">
        <v>17</v>
      </c>
      <c r="D224" t="s">
        <v>11</v>
      </c>
      <c r="E224">
        <v>0</v>
      </c>
    </row>
    <row r="225" spans="1:5" hidden="1" x14ac:dyDescent="0.3">
      <c r="A225">
        <v>2017</v>
      </c>
      <c r="B225" t="s">
        <v>16</v>
      </c>
      <c r="C225" t="s">
        <v>17</v>
      </c>
      <c r="D225" t="s">
        <v>33</v>
      </c>
      <c r="E225">
        <v>0</v>
      </c>
    </row>
    <row r="226" spans="1:5" hidden="1" x14ac:dyDescent="0.3">
      <c r="A226">
        <v>2017</v>
      </c>
      <c r="B226" t="s">
        <v>16</v>
      </c>
      <c r="C226" t="s">
        <v>17</v>
      </c>
      <c r="D226" t="s">
        <v>7</v>
      </c>
      <c r="E226">
        <v>0.42</v>
      </c>
    </row>
    <row r="227" spans="1:5" hidden="1" x14ac:dyDescent="0.3">
      <c r="A227">
        <v>2017</v>
      </c>
      <c r="B227" t="s">
        <v>16</v>
      </c>
      <c r="C227" t="s">
        <v>17</v>
      </c>
      <c r="D227" t="s">
        <v>8</v>
      </c>
      <c r="E227">
        <v>1.48</v>
      </c>
    </row>
    <row r="228" spans="1:5" hidden="1" x14ac:dyDescent="0.3">
      <c r="A228">
        <v>2017</v>
      </c>
      <c r="B228" t="s">
        <v>18</v>
      </c>
      <c r="C228" t="s">
        <v>19</v>
      </c>
      <c r="D228" t="s">
        <v>11</v>
      </c>
      <c r="E228">
        <v>0</v>
      </c>
    </row>
    <row r="229" spans="1:5" hidden="1" x14ac:dyDescent="0.3">
      <c r="A229">
        <v>2017</v>
      </c>
      <c r="B229" t="s">
        <v>18</v>
      </c>
      <c r="C229" t="s">
        <v>19</v>
      </c>
      <c r="D229" t="s">
        <v>33</v>
      </c>
      <c r="E229">
        <v>0</v>
      </c>
    </row>
    <row r="230" spans="1:5" hidden="1" x14ac:dyDescent="0.3">
      <c r="A230">
        <v>2017</v>
      </c>
      <c r="B230" t="s">
        <v>18</v>
      </c>
      <c r="C230" t="s">
        <v>19</v>
      </c>
      <c r="D230" t="s">
        <v>7</v>
      </c>
      <c r="E230">
        <v>0.02</v>
      </c>
    </row>
    <row r="231" spans="1:5" hidden="1" x14ac:dyDescent="0.3">
      <c r="A231">
        <v>2017</v>
      </c>
      <c r="B231" t="s">
        <v>18</v>
      </c>
      <c r="C231" t="s">
        <v>19</v>
      </c>
      <c r="D231" t="s">
        <v>8</v>
      </c>
      <c r="E231">
        <v>0.04</v>
      </c>
    </row>
    <row r="232" spans="1:5" hidden="1" x14ac:dyDescent="0.3">
      <c r="A232">
        <v>2017</v>
      </c>
      <c r="B232" t="s">
        <v>20</v>
      </c>
      <c r="C232" t="s">
        <v>21</v>
      </c>
      <c r="D232" t="s">
        <v>11</v>
      </c>
      <c r="E232">
        <v>0.01</v>
      </c>
    </row>
    <row r="233" spans="1:5" hidden="1" x14ac:dyDescent="0.3">
      <c r="A233">
        <v>2017</v>
      </c>
      <c r="B233" t="s">
        <v>20</v>
      </c>
      <c r="C233" t="s">
        <v>21</v>
      </c>
      <c r="D233" t="s">
        <v>33</v>
      </c>
      <c r="E233">
        <v>0.04</v>
      </c>
    </row>
    <row r="234" spans="1:5" hidden="1" x14ac:dyDescent="0.3">
      <c r="A234">
        <v>2017</v>
      </c>
      <c r="B234" t="s">
        <v>20</v>
      </c>
      <c r="C234" t="s">
        <v>21</v>
      </c>
      <c r="D234" t="s">
        <v>7</v>
      </c>
      <c r="E234">
        <v>0.14000000000000001</v>
      </c>
    </row>
    <row r="235" spans="1:5" hidden="1" x14ac:dyDescent="0.3">
      <c r="A235">
        <v>2017</v>
      </c>
      <c r="B235" t="s">
        <v>20</v>
      </c>
      <c r="C235" t="s">
        <v>21</v>
      </c>
      <c r="D235" t="s">
        <v>8</v>
      </c>
      <c r="E235">
        <v>0.5</v>
      </c>
    </row>
    <row r="236" spans="1:5" hidden="1" x14ac:dyDescent="0.3">
      <c r="A236">
        <v>2017</v>
      </c>
      <c r="B236" t="s">
        <v>22</v>
      </c>
      <c r="D236" t="s">
        <v>11</v>
      </c>
      <c r="E236">
        <v>0.03</v>
      </c>
    </row>
    <row r="237" spans="1:5" hidden="1" x14ac:dyDescent="0.3">
      <c r="A237">
        <v>2017</v>
      </c>
      <c r="B237" t="s">
        <v>22</v>
      </c>
      <c r="D237" t="s">
        <v>33</v>
      </c>
      <c r="E237">
        <v>7.0000000000000007E-2</v>
      </c>
    </row>
    <row r="238" spans="1:5" hidden="1" x14ac:dyDescent="0.3">
      <c r="A238">
        <v>2017</v>
      </c>
      <c r="B238" t="s">
        <v>22</v>
      </c>
      <c r="D238" t="s">
        <v>7</v>
      </c>
      <c r="E238">
        <v>1.1499999999999999</v>
      </c>
    </row>
    <row r="239" spans="1:5" hidden="1" x14ac:dyDescent="0.3">
      <c r="A239">
        <v>2017</v>
      </c>
      <c r="B239" t="s">
        <v>22</v>
      </c>
      <c r="D239" t="s">
        <v>8</v>
      </c>
      <c r="E239">
        <v>5.71</v>
      </c>
    </row>
    <row r="240" spans="1:5" hidden="1" x14ac:dyDescent="0.3">
      <c r="A240">
        <v>2017</v>
      </c>
      <c r="B240" t="s">
        <v>23</v>
      </c>
      <c r="C240" t="s">
        <v>24</v>
      </c>
      <c r="D240" t="s">
        <v>11</v>
      </c>
      <c r="E240">
        <v>0.04</v>
      </c>
    </row>
    <row r="241" spans="1:5" hidden="1" x14ac:dyDescent="0.3">
      <c r="A241">
        <v>2017</v>
      </c>
      <c r="B241" t="s">
        <v>23</v>
      </c>
      <c r="C241" t="s">
        <v>24</v>
      </c>
      <c r="D241" t="s">
        <v>33</v>
      </c>
      <c r="E241">
        <v>0.1</v>
      </c>
    </row>
    <row r="242" spans="1:5" hidden="1" x14ac:dyDescent="0.3">
      <c r="A242">
        <v>2017</v>
      </c>
      <c r="B242" t="s">
        <v>23</v>
      </c>
      <c r="C242" t="s">
        <v>24</v>
      </c>
      <c r="D242" t="s">
        <v>7</v>
      </c>
      <c r="E242">
        <v>2.0099999999999998</v>
      </c>
    </row>
    <row r="243" spans="1:5" hidden="1" x14ac:dyDescent="0.3">
      <c r="A243">
        <v>2017</v>
      </c>
      <c r="B243" t="s">
        <v>23</v>
      </c>
      <c r="C243" t="s">
        <v>24</v>
      </c>
      <c r="D243" t="s">
        <v>8</v>
      </c>
      <c r="E243">
        <v>9.1199999999999992</v>
      </c>
    </row>
    <row r="244" spans="1:5" hidden="1" x14ac:dyDescent="0.3">
      <c r="A244">
        <v>2017</v>
      </c>
      <c r="B244" t="s">
        <v>25</v>
      </c>
      <c r="C244" t="s">
        <v>26</v>
      </c>
      <c r="D244" t="s">
        <v>11</v>
      </c>
      <c r="E244">
        <v>0</v>
      </c>
    </row>
    <row r="245" spans="1:5" hidden="1" x14ac:dyDescent="0.3">
      <c r="A245">
        <v>2017</v>
      </c>
      <c r="B245" t="s">
        <v>25</v>
      </c>
      <c r="C245" t="s">
        <v>26</v>
      </c>
      <c r="D245" t="s">
        <v>33</v>
      </c>
      <c r="E245">
        <v>0</v>
      </c>
    </row>
    <row r="246" spans="1:5" x14ac:dyDescent="0.3">
      <c r="A246">
        <v>2017</v>
      </c>
      <c r="B246" t="s">
        <v>25</v>
      </c>
      <c r="C246" t="s">
        <v>26</v>
      </c>
      <c r="D246" t="s">
        <v>7</v>
      </c>
      <c r="E246">
        <v>0.28000000000000003</v>
      </c>
    </row>
    <row r="247" spans="1:5" hidden="1" x14ac:dyDescent="0.3">
      <c r="A247">
        <v>2017</v>
      </c>
      <c r="B247" t="s">
        <v>25</v>
      </c>
      <c r="C247" t="s">
        <v>26</v>
      </c>
      <c r="D247" t="s">
        <v>8</v>
      </c>
      <c r="E247">
        <v>1.06</v>
      </c>
    </row>
    <row r="248" spans="1:5" hidden="1" x14ac:dyDescent="0.3">
      <c r="A248">
        <v>2017</v>
      </c>
      <c r="B248" t="s">
        <v>27</v>
      </c>
      <c r="C248" t="s">
        <v>28</v>
      </c>
      <c r="D248" t="s">
        <v>11</v>
      </c>
      <c r="E248">
        <v>0</v>
      </c>
    </row>
    <row r="249" spans="1:5" hidden="1" x14ac:dyDescent="0.3">
      <c r="A249">
        <v>2017</v>
      </c>
      <c r="B249" t="s">
        <v>27</v>
      </c>
      <c r="C249" t="s">
        <v>28</v>
      </c>
      <c r="D249" t="s">
        <v>33</v>
      </c>
      <c r="E249">
        <v>0</v>
      </c>
    </row>
    <row r="250" spans="1:5" hidden="1" x14ac:dyDescent="0.3">
      <c r="A250">
        <v>2017</v>
      </c>
      <c r="B250" t="s">
        <v>27</v>
      </c>
      <c r="C250" t="s">
        <v>28</v>
      </c>
      <c r="D250" t="s">
        <v>7</v>
      </c>
      <c r="E250">
        <v>0.19</v>
      </c>
    </row>
    <row r="251" spans="1:5" hidden="1" x14ac:dyDescent="0.3">
      <c r="A251">
        <v>2017</v>
      </c>
      <c r="B251" t="s">
        <v>27</v>
      </c>
      <c r="C251" t="s">
        <v>28</v>
      </c>
      <c r="D251" t="s">
        <v>8</v>
      </c>
      <c r="E251">
        <v>1.47</v>
      </c>
    </row>
    <row r="252" spans="1:5" hidden="1" x14ac:dyDescent="0.3">
      <c r="A252">
        <v>2016</v>
      </c>
      <c r="B252" t="s">
        <v>5</v>
      </c>
      <c r="C252" t="s">
        <v>6</v>
      </c>
      <c r="D252" t="s">
        <v>11</v>
      </c>
      <c r="E252">
        <v>0</v>
      </c>
    </row>
    <row r="253" spans="1:5" hidden="1" x14ac:dyDescent="0.3">
      <c r="A253">
        <v>2016</v>
      </c>
      <c r="B253" t="s">
        <v>5</v>
      </c>
      <c r="C253" t="s">
        <v>6</v>
      </c>
      <c r="D253" t="s">
        <v>33</v>
      </c>
      <c r="E253">
        <v>0</v>
      </c>
    </row>
    <row r="254" spans="1:5" hidden="1" x14ac:dyDescent="0.3">
      <c r="A254">
        <v>2016</v>
      </c>
      <c r="B254" t="s">
        <v>5</v>
      </c>
      <c r="C254" t="s">
        <v>6</v>
      </c>
      <c r="D254" t="s">
        <v>7</v>
      </c>
      <c r="E254">
        <v>0.03</v>
      </c>
    </row>
    <row r="255" spans="1:5" hidden="1" x14ac:dyDescent="0.3">
      <c r="A255">
        <v>2016</v>
      </c>
      <c r="B255" t="s">
        <v>5</v>
      </c>
      <c r="C255" t="s">
        <v>6</v>
      </c>
      <c r="D255" t="s">
        <v>8</v>
      </c>
      <c r="E255">
        <v>0.21</v>
      </c>
    </row>
    <row r="256" spans="1:5" hidden="1" x14ac:dyDescent="0.3">
      <c r="A256">
        <v>2016</v>
      </c>
      <c r="B256" t="s">
        <v>9</v>
      </c>
      <c r="C256" t="s">
        <v>10</v>
      </c>
      <c r="D256" t="s">
        <v>11</v>
      </c>
      <c r="E256">
        <v>0</v>
      </c>
    </row>
    <row r="257" spans="1:5" hidden="1" x14ac:dyDescent="0.3">
      <c r="A257">
        <v>2019</v>
      </c>
      <c r="B257" t="s">
        <v>22</v>
      </c>
      <c r="D257" t="s">
        <v>8</v>
      </c>
      <c r="E257">
        <v>4.7</v>
      </c>
    </row>
    <row r="258" spans="1:5" hidden="1" x14ac:dyDescent="0.3">
      <c r="A258">
        <v>2019</v>
      </c>
      <c r="B258" t="s">
        <v>23</v>
      </c>
      <c r="C258" t="s">
        <v>24</v>
      </c>
      <c r="D258" t="s">
        <v>11</v>
      </c>
      <c r="E258">
        <v>0.04</v>
      </c>
    </row>
    <row r="259" spans="1:5" hidden="1" x14ac:dyDescent="0.3">
      <c r="A259">
        <v>2019</v>
      </c>
      <c r="B259" t="s">
        <v>23</v>
      </c>
      <c r="C259" t="s">
        <v>24</v>
      </c>
      <c r="D259" t="s">
        <v>33</v>
      </c>
      <c r="E259">
        <v>0.09</v>
      </c>
    </row>
    <row r="260" spans="1:5" hidden="1" x14ac:dyDescent="0.3">
      <c r="A260">
        <v>2019</v>
      </c>
      <c r="B260" t="s">
        <v>23</v>
      </c>
      <c r="C260" t="s">
        <v>24</v>
      </c>
      <c r="D260" t="s">
        <v>7</v>
      </c>
      <c r="E260">
        <v>1.71</v>
      </c>
    </row>
    <row r="261" spans="1:5" hidden="1" x14ac:dyDescent="0.3">
      <c r="A261">
        <v>2019</v>
      </c>
      <c r="B261" t="s">
        <v>23</v>
      </c>
      <c r="C261" t="s">
        <v>24</v>
      </c>
      <c r="D261" t="s">
        <v>8</v>
      </c>
      <c r="E261">
        <v>7.89</v>
      </c>
    </row>
    <row r="262" spans="1:5" hidden="1" x14ac:dyDescent="0.3">
      <c r="A262">
        <v>2019</v>
      </c>
      <c r="B262" t="s">
        <v>25</v>
      </c>
      <c r="C262" t="s">
        <v>26</v>
      </c>
      <c r="D262" t="s">
        <v>11</v>
      </c>
      <c r="E262">
        <v>0</v>
      </c>
    </row>
    <row r="263" spans="1:5" hidden="1" x14ac:dyDescent="0.3">
      <c r="A263">
        <v>2019</v>
      </c>
      <c r="B263" t="s">
        <v>25</v>
      </c>
      <c r="C263" t="s">
        <v>26</v>
      </c>
      <c r="D263" t="s">
        <v>33</v>
      </c>
      <c r="E263">
        <v>0</v>
      </c>
    </row>
    <row r="264" spans="1:5" x14ac:dyDescent="0.3">
      <c r="A264">
        <v>2019</v>
      </c>
      <c r="B264" t="s">
        <v>25</v>
      </c>
      <c r="C264" t="s">
        <v>26</v>
      </c>
      <c r="D264" t="s">
        <v>7</v>
      </c>
      <c r="E264">
        <v>0.26</v>
      </c>
    </row>
    <row r="265" spans="1:5" hidden="1" x14ac:dyDescent="0.3">
      <c r="A265">
        <v>2019</v>
      </c>
      <c r="B265" t="s">
        <v>25</v>
      </c>
      <c r="C265" t="s">
        <v>26</v>
      </c>
      <c r="D265" t="s">
        <v>8</v>
      </c>
      <c r="E265">
        <v>0.95</v>
      </c>
    </row>
    <row r="266" spans="1:5" hidden="1" x14ac:dyDescent="0.3">
      <c r="A266">
        <v>2019</v>
      </c>
      <c r="B266" t="s">
        <v>27</v>
      </c>
      <c r="C266" t="s">
        <v>28</v>
      </c>
      <c r="D266" t="s">
        <v>11</v>
      </c>
      <c r="E266">
        <v>0</v>
      </c>
    </row>
    <row r="267" spans="1:5" hidden="1" x14ac:dyDescent="0.3">
      <c r="A267">
        <v>2019</v>
      </c>
      <c r="B267" t="s">
        <v>27</v>
      </c>
      <c r="C267" t="s">
        <v>28</v>
      </c>
      <c r="D267" t="s">
        <v>33</v>
      </c>
      <c r="E267">
        <v>0</v>
      </c>
    </row>
    <row r="268" spans="1:5" hidden="1" x14ac:dyDescent="0.3">
      <c r="A268">
        <v>2019</v>
      </c>
      <c r="B268" t="s">
        <v>27</v>
      </c>
      <c r="C268" t="s">
        <v>28</v>
      </c>
      <c r="D268" t="s">
        <v>7</v>
      </c>
      <c r="E268">
        <v>0.17</v>
      </c>
    </row>
    <row r="269" spans="1:5" hidden="1" x14ac:dyDescent="0.3">
      <c r="A269">
        <v>2019</v>
      </c>
      <c r="B269" t="s">
        <v>27</v>
      </c>
      <c r="C269" t="s">
        <v>28</v>
      </c>
      <c r="D269" t="s">
        <v>8</v>
      </c>
      <c r="E269">
        <v>1.2</v>
      </c>
    </row>
    <row r="270" spans="1:5" hidden="1" x14ac:dyDescent="0.3">
      <c r="A270">
        <v>2018</v>
      </c>
      <c r="B270" t="s">
        <v>5</v>
      </c>
      <c r="C270" t="s">
        <v>6</v>
      </c>
      <c r="D270" t="s">
        <v>11</v>
      </c>
      <c r="E270">
        <v>0</v>
      </c>
    </row>
    <row r="271" spans="1:5" hidden="1" x14ac:dyDescent="0.3">
      <c r="A271">
        <v>2018</v>
      </c>
      <c r="B271" t="s">
        <v>5</v>
      </c>
      <c r="C271" t="s">
        <v>6</v>
      </c>
      <c r="D271" t="s">
        <v>33</v>
      </c>
      <c r="E271">
        <v>0</v>
      </c>
    </row>
    <row r="272" spans="1:5" hidden="1" x14ac:dyDescent="0.3">
      <c r="A272">
        <v>2018</v>
      </c>
      <c r="B272" t="s">
        <v>5</v>
      </c>
      <c r="C272" t="s">
        <v>6</v>
      </c>
      <c r="D272" t="s">
        <v>7</v>
      </c>
      <c r="E272">
        <v>0.03</v>
      </c>
    </row>
    <row r="273" spans="1:5" hidden="1" x14ac:dyDescent="0.3">
      <c r="A273">
        <v>2018</v>
      </c>
      <c r="B273" t="s">
        <v>5</v>
      </c>
      <c r="C273" t="s">
        <v>6</v>
      </c>
      <c r="D273" t="s">
        <v>8</v>
      </c>
      <c r="E273">
        <v>0.19</v>
      </c>
    </row>
    <row r="274" spans="1:5" hidden="1" x14ac:dyDescent="0.3">
      <c r="A274">
        <v>2018</v>
      </c>
      <c r="B274" t="s">
        <v>9</v>
      </c>
      <c r="C274" t="s">
        <v>10</v>
      </c>
      <c r="D274" t="s">
        <v>11</v>
      </c>
      <c r="E274">
        <v>0</v>
      </c>
    </row>
    <row r="275" spans="1:5" hidden="1" x14ac:dyDescent="0.3">
      <c r="A275">
        <v>2018</v>
      </c>
      <c r="B275" t="s">
        <v>9</v>
      </c>
      <c r="C275" t="s">
        <v>10</v>
      </c>
      <c r="D275" t="s">
        <v>33</v>
      </c>
      <c r="E275">
        <v>0</v>
      </c>
    </row>
    <row r="276" spans="1:5" hidden="1" x14ac:dyDescent="0.3">
      <c r="A276">
        <v>2018</v>
      </c>
      <c r="B276" t="s">
        <v>9</v>
      </c>
      <c r="C276" t="s">
        <v>10</v>
      </c>
      <c r="D276" t="s">
        <v>7</v>
      </c>
      <c r="E276">
        <v>0.08</v>
      </c>
    </row>
    <row r="277" spans="1:5" hidden="1" x14ac:dyDescent="0.3">
      <c r="A277">
        <v>2018</v>
      </c>
      <c r="B277" t="s">
        <v>9</v>
      </c>
      <c r="C277" t="s">
        <v>10</v>
      </c>
      <c r="D277" t="s">
        <v>8</v>
      </c>
      <c r="E277">
        <v>0.47</v>
      </c>
    </row>
    <row r="278" spans="1:5" hidden="1" x14ac:dyDescent="0.3">
      <c r="A278">
        <v>2018</v>
      </c>
      <c r="B278" t="s">
        <v>12</v>
      </c>
      <c r="C278" t="s">
        <v>13</v>
      </c>
      <c r="D278" t="s">
        <v>11</v>
      </c>
      <c r="E278">
        <v>0</v>
      </c>
    </row>
    <row r="279" spans="1:5" hidden="1" x14ac:dyDescent="0.3">
      <c r="A279">
        <v>2018</v>
      </c>
      <c r="B279" t="s">
        <v>12</v>
      </c>
      <c r="C279" t="s">
        <v>13</v>
      </c>
      <c r="D279" t="s">
        <v>33</v>
      </c>
      <c r="E279">
        <v>0</v>
      </c>
    </row>
    <row r="280" spans="1:5" hidden="1" x14ac:dyDescent="0.3">
      <c r="A280">
        <v>2018</v>
      </c>
      <c r="B280" t="s">
        <v>12</v>
      </c>
      <c r="C280" t="s">
        <v>13</v>
      </c>
      <c r="D280" t="s">
        <v>7</v>
      </c>
      <c r="E280">
        <v>0.09</v>
      </c>
    </row>
    <row r="281" spans="1:5" hidden="1" x14ac:dyDescent="0.3">
      <c r="A281">
        <v>2018</v>
      </c>
      <c r="B281" t="s">
        <v>12</v>
      </c>
      <c r="C281" t="s">
        <v>13</v>
      </c>
      <c r="D281" t="s">
        <v>8</v>
      </c>
      <c r="E281">
        <v>0.42</v>
      </c>
    </row>
    <row r="282" spans="1:5" hidden="1" x14ac:dyDescent="0.3">
      <c r="A282">
        <v>2018</v>
      </c>
      <c r="B282" t="s">
        <v>14</v>
      </c>
      <c r="C282" t="s">
        <v>15</v>
      </c>
      <c r="D282" t="s">
        <v>11</v>
      </c>
      <c r="E282">
        <v>0</v>
      </c>
    </row>
    <row r="283" spans="1:5" hidden="1" x14ac:dyDescent="0.3">
      <c r="A283">
        <v>2018</v>
      </c>
      <c r="B283" t="s">
        <v>14</v>
      </c>
      <c r="C283" t="s">
        <v>15</v>
      </c>
      <c r="D283" t="s">
        <v>33</v>
      </c>
      <c r="E283">
        <v>0</v>
      </c>
    </row>
    <row r="284" spans="1:5" hidden="1" x14ac:dyDescent="0.3">
      <c r="A284">
        <v>2018</v>
      </c>
      <c r="B284" t="s">
        <v>14</v>
      </c>
      <c r="C284" t="s">
        <v>15</v>
      </c>
      <c r="D284" t="s">
        <v>7</v>
      </c>
      <c r="E284">
        <v>0.08</v>
      </c>
    </row>
    <row r="285" spans="1:5" hidden="1" x14ac:dyDescent="0.3">
      <c r="A285">
        <v>2018</v>
      </c>
      <c r="B285" t="s">
        <v>14</v>
      </c>
      <c r="C285" t="s">
        <v>15</v>
      </c>
      <c r="D285" t="s">
        <v>8</v>
      </c>
      <c r="E285">
        <v>0.25</v>
      </c>
    </row>
    <row r="286" spans="1:5" hidden="1" x14ac:dyDescent="0.3">
      <c r="A286">
        <v>2018</v>
      </c>
      <c r="B286" t="s">
        <v>16</v>
      </c>
      <c r="C286" t="s">
        <v>17</v>
      </c>
      <c r="D286" t="s">
        <v>11</v>
      </c>
      <c r="E286">
        <v>0</v>
      </c>
    </row>
    <row r="287" spans="1:5" hidden="1" x14ac:dyDescent="0.3">
      <c r="A287">
        <v>2018</v>
      </c>
      <c r="B287" t="s">
        <v>16</v>
      </c>
      <c r="C287" t="s">
        <v>17</v>
      </c>
      <c r="D287" t="s">
        <v>33</v>
      </c>
      <c r="E287">
        <v>0</v>
      </c>
    </row>
    <row r="288" spans="1:5" hidden="1" x14ac:dyDescent="0.3">
      <c r="A288">
        <v>2018</v>
      </c>
      <c r="B288" t="s">
        <v>16</v>
      </c>
      <c r="C288" t="s">
        <v>17</v>
      </c>
      <c r="D288" t="s">
        <v>7</v>
      </c>
      <c r="E288">
        <v>0.4</v>
      </c>
    </row>
    <row r="289" spans="1:5" hidden="1" x14ac:dyDescent="0.3">
      <c r="A289">
        <v>2018</v>
      </c>
      <c r="B289" t="s">
        <v>16</v>
      </c>
      <c r="C289" t="s">
        <v>17</v>
      </c>
      <c r="D289" t="s">
        <v>8</v>
      </c>
      <c r="E289">
        <v>1.42</v>
      </c>
    </row>
    <row r="290" spans="1:5" hidden="1" x14ac:dyDescent="0.3">
      <c r="A290">
        <v>2018</v>
      </c>
      <c r="B290" t="s">
        <v>18</v>
      </c>
      <c r="C290" t="s">
        <v>19</v>
      </c>
      <c r="D290" t="s">
        <v>11</v>
      </c>
      <c r="E290">
        <v>0</v>
      </c>
    </row>
    <row r="291" spans="1:5" hidden="1" x14ac:dyDescent="0.3">
      <c r="A291">
        <v>2018</v>
      </c>
      <c r="B291" t="s">
        <v>18</v>
      </c>
      <c r="C291" t="s">
        <v>19</v>
      </c>
      <c r="D291" t="s">
        <v>33</v>
      </c>
      <c r="E291">
        <v>0</v>
      </c>
    </row>
    <row r="292" spans="1:5" hidden="1" x14ac:dyDescent="0.3">
      <c r="A292">
        <v>2018</v>
      </c>
      <c r="B292" t="s">
        <v>18</v>
      </c>
      <c r="C292" t="s">
        <v>19</v>
      </c>
      <c r="D292" t="s">
        <v>7</v>
      </c>
      <c r="E292">
        <v>0.02</v>
      </c>
    </row>
    <row r="293" spans="1:5" hidden="1" x14ac:dyDescent="0.3">
      <c r="A293">
        <v>2018</v>
      </c>
      <c r="B293" t="s">
        <v>18</v>
      </c>
      <c r="C293" t="s">
        <v>19</v>
      </c>
      <c r="D293" t="s">
        <v>8</v>
      </c>
      <c r="E293">
        <v>0.03</v>
      </c>
    </row>
    <row r="294" spans="1:5" hidden="1" x14ac:dyDescent="0.3">
      <c r="A294">
        <v>2018</v>
      </c>
      <c r="B294" t="s">
        <v>20</v>
      </c>
      <c r="C294" t="s">
        <v>21</v>
      </c>
      <c r="D294" t="s">
        <v>11</v>
      </c>
      <c r="E294">
        <v>0.01</v>
      </c>
    </row>
    <row r="295" spans="1:5" hidden="1" x14ac:dyDescent="0.3">
      <c r="A295">
        <v>2018</v>
      </c>
      <c r="B295" t="s">
        <v>20</v>
      </c>
      <c r="C295" t="s">
        <v>21</v>
      </c>
      <c r="D295" t="s">
        <v>33</v>
      </c>
      <c r="E295">
        <v>0.03</v>
      </c>
    </row>
    <row r="296" spans="1:5" hidden="1" x14ac:dyDescent="0.3">
      <c r="A296">
        <v>2018</v>
      </c>
      <c r="B296" t="s">
        <v>20</v>
      </c>
      <c r="C296" t="s">
        <v>21</v>
      </c>
      <c r="D296" t="s">
        <v>7</v>
      </c>
      <c r="E296">
        <v>0.14000000000000001</v>
      </c>
    </row>
    <row r="297" spans="1:5" hidden="1" x14ac:dyDescent="0.3">
      <c r="A297">
        <v>2018</v>
      </c>
      <c r="B297" t="s">
        <v>20</v>
      </c>
      <c r="C297" t="s">
        <v>21</v>
      </c>
      <c r="D297" t="s">
        <v>8</v>
      </c>
      <c r="E297">
        <v>0.49</v>
      </c>
    </row>
    <row r="298" spans="1:5" hidden="1" x14ac:dyDescent="0.3">
      <c r="A298">
        <v>2018</v>
      </c>
      <c r="B298" t="s">
        <v>22</v>
      </c>
      <c r="D298" t="s">
        <v>11</v>
      </c>
      <c r="E298">
        <v>0.02</v>
      </c>
    </row>
    <row r="299" spans="1:5" hidden="1" x14ac:dyDescent="0.3">
      <c r="A299">
        <v>2018</v>
      </c>
      <c r="B299" t="s">
        <v>22</v>
      </c>
      <c r="D299" t="s">
        <v>33</v>
      </c>
      <c r="E299">
        <v>0.06</v>
      </c>
    </row>
    <row r="300" spans="1:5" hidden="1" x14ac:dyDescent="0.3">
      <c r="A300">
        <v>2020</v>
      </c>
      <c r="B300" t="s">
        <v>23</v>
      </c>
      <c r="C300" t="s">
        <v>24</v>
      </c>
      <c r="D300" t="s">
        <v>11</v>
      </c>
      <c r="E300">
        <v>0.09</v>
      </c>
    </row>
    <row r="301" spans="1:5" hidden="1" x14ac:dyDescent="0.3">
      <c r="A301">
        <v>2020</v>
      </c>
      <c r="B301" t="s">
        <v>23</v>
      </c>
      <c r="C301" t="s">
        <v>24</v>
      </c>
      <c r="D301" t="s">
        <v>33</v>
      </c>
      <c r="E301">
        <v>0.17</v>
      </c>
    </row>
    <row r="302" spans="1:5" hidden="1" x14ac:dyDescent="0.3">
      <c r="A302">
        <v>2020</v>
      </c>
      <c r="B302" t="s">
        <v>23</v>
      </c>
      <c r="C302" t="s">
        <v>24</v>
      </c>
      <c r="D302" t="s">
        <v>7</v>
      </c>
      <c r="E302">
        <v>2.56</v>
      </c>
    </row>
    <row r="303" spans="1:5" hidden="1" x14ac:dyDescent="0.3">
      <c r="A303">
        <v>2020</v>
      </c>
      <c r="B303" t="s">
        <v>23</v>
      </c>
      <c r="C303" t="s">
        <v>24</v>
      </c>
      <c r="D303" t="s">
        <v>8</v>
      </c>
      <c r="E303">
        <v>12.79</v>
      </c>
    </row>
    <row r="304" spans="1:5" hidden="1" x14ac:dyDescent="0.3">
      <c r="A304">
        <v>2020</v>
      </c>
      <c r="B304" t="s">
        <v>25</v>
      </c>
      <c r="C304" t="s">
        <v>26</v>
      </c>
      <c r="D304" t="s">
        <v>11</v>
      </c>
      <c r="E304">
        <v>0</v>
      </c>
    </row>
    <row r="305" spans="1:5" hidden="1" x14ac:dyDescent="0.3">
      <c r="A305">
        <v>2020</v>
      </c>
      <c r="B305" t="s">
        <v>25</v>
      </c>
      <c r="C305" t="s">
        <v>26</v>
      </c>
      <c r="D305" t="s">
        <v>33</v>
      </c>
      <c r="E305">
        <v>0</v>
      </c>
    </row>
    <row r="306" spans="1:5" x14ac:dyDescent="0.3">
      <c r="A306">
        <v>2020</v>
      </c>
      <c r="B306" t="s">
        <v>25</v>
      </c>
      <c r="C306" t="s">
        <v>26</v>
      </c>
      <c r="D306" t="s">
        <v>7</v>
      </c>
      <c r="E306">
        <v>0.59</v>
      </c>
    </row>
    <row r="307" spans="1:5" hidden="1" x14ac:dyDescent="0.3">
      <c r="A307">
        <v>2020</v>
      </c>
      <c r="B307" t="s">
        <v>25</v>
      </c>
      <c r="C307" t="s">
        <v>26</v>
      </c>
      <c r="D307" t="s">
        <v>8</v>
      </c>
      <c r="E307">
        <v>2.65</v>
      </c>
    </row>
    <row r="308" spans="1:5" hidden="1" x14ac:dyDescent="0.3">
      <c r="A308">
        <v>2020</v>
      </c>
      <c r="B308" t="s">
        <v>27</v>
      </c>
      <c r="C308" t="s">
        <v>28</v>
      </c>
      <c r="D308" t="s">
        <v>11</v>
      </c>
      <c r="E308">
        <v>0.01</v>
      </c>
    </row>
    <row r="309" spans="1:5" hidden="1" x14ac:dyDescent="0.3">
      <c r="A309">
        <v>2020</v>
      </c>
      <c r="B309" t="s">
        <v>27</v>
      </c>
      <c r="C309" t="s">
        <v>28</v>
      </c>
      <c r="D309" t="s">
        <v>33</v>
      </c>
      <c r="E309">
        <v>0.01</v>
      </c>
    </row>
    <row r="310" spans="1:5" hidden="1" x14ac:dyDescent="0.3">
      <c r="A310">
        <v>2020</v>
      </c>
      <c r="B310" t="s">
        <v>27</v>
      </c>
      <c r="C310" t="s">
        <v>28</v>
      </c>
      <c r="D310" t="s">
        <v>7</v>
      </c>
      <c r="E310">
        <v>0.33</v>
      </c>
    </row>
    <row r="311" spans="1:5" hidden="1" x14ac:dyDescent="0.3">
      <c r="A311">
        <v>2020</v>
      </c>
      <c r="B311" t="s">
        <v>27</v>
      </c>
      <c r="C311" t="s">
        <v>28</v>
      </c>
      <c r="D311" t="s">
        <v>8</v>
      </c>
      <c r="E311">
        <v>2.8</v>
      </c>
    </row>
    <row r="312" spans="1:5" hidden="1" x14ac:dyDescent="0.3">
      <c r="A312">
        <v>2019</v>
      </c>
      <c r="B312" t="s">
        <v>5</v>
      </c>
      <c r="C312" t="s">
        <v>6</v>
      </c>
      <c r="D312" t="s">
        <v>11</v>
      </c>
      <c r="E312">
        <v>0</v>
      </c>
    </row>
    <row r="313" spans="1:5" hidden="1" x14ac:dyDescent="0.3">
      <c r="A313">
        <v>2019</v>
      </c>
      <c r="B313" t="s">
        <v>5</v>
      </c>
      <c r="C313" t="s">
        <v>6</v>
      </c>
      <c r="D313" t="s">
        <v>33</v>
      </c>
      <c r="E313">
        <v>0</v>
      </c>
    </row>
    <row r="314" spans="1:5" hidden="1" x14ac:dyDescent="0.3">
      <c r="A314">
        <v>2019</v>
      </c>
      <c r="B314" t="s">
        <v>5</v>
      </c>
      <c r="C314" t="s">
        <v>6</v>
      </c>
      <c r="D314" t="s">
        <v>7</v>
      </c>
      <c r="E314">
        <v>0.02</v>
      </c>
    </row>
    <row r="315" spans="1:5" hidden="1" x14ac:dyDescent="0.3">
      <c r="A315">
        <v>2019</v>
      </c>
      <c r="B315" t="s">
        <v>5</v>
      </c>
      <c r="C315" t="s">
        <v>6</v>
      </c>
      <c r="D315" t="s">
        <v>8</v>
      </c>
      <c r="E315">
        <v>0.18</v>
      </c>
    </row>
    <row r="316" spans="1:5" hidden="1" x14ac:dyDescent="0.3">
      <c r="A316">
        <v>2019</v>
      </c>
      <c r="B316" t="s">
        <v>9</v>
      </c>
      <c r="C316" t="s">
        <v>10</v>
      </c>
      <c r="D316" t="s">
        <v>11</v>
      </c>
      <c r="E316">
        <v>0</v>
      </c>
    </row>
    <row r="317" spans="1:5" hidden="1" x14ac:dyDescent="0.3">
      <c r="A317">
        <v>2019</v>
      </c>
      <c r="B317" t="s">
        <v>9</v>
      </c>
      <c r="C317" t="s">
        <v>10</v>
      </c>
      <c r="D317" t="s">
        <v>33</v>
      </c>
      <c r="E317">
        <v>0</v>
      </c>
    </row>
    <row r="318" spans="1:5" hidden="1" x14ac:dyDescent="0.3">
      <c r="A318">
        <v>2019</v>
      </c>
      <c r="B318" t="s">
        <v>9</v>
      </c>
      <c r="C318" t="s">
        <v>10</v>
      </c>
      <c r="D318" t="s">
        <v>7</v>
      </c>
      <c r="E318">
        <v>7.0000000000000007E-2</v>
      </c>
    </row>
    <row r="319" spans="1:5" hidden="1" x14ac:dyDescent="0.3">
      <c r="A319">
        <v>2019</v>
      </c>
      <c r="B319" t="s">
        <v>9</v>
      </c>
      <c r="C319" t="s">
        <v>10</v>
      </c>
      <c r="D319" t="s">
        <v>8</v>
      </c>
      <c r="E319">
        <v>0.43</v>
      </c>
    </row>
    <row r="320" spans="1:5" hidden="1" x14ac:dyDescent="0.3">
      <c r="A320">
        <v>2019</v>
      </c>
      <c r="B320" t="s">
        <v>12</v>
      </c>
      <c r="C320" t="s">
        <v>13</v>
      </c>
      <c r="D320" t="s">
        <v>11</v>
      </c>
      <c r="E320">
        <v>0</v>
      </c>
    </row>
    <row r="321" spans="1:5" hidden="1" x14ac:dyDescent="0.3">
      <c r="A321">
        <v>2019</v>
      </c>
      <c r="B321" t="s">
        <v>12</v>
      </c>
      <c r="C321" t="s">
        <v>13</v>
      </c>
      <c r="D321" t="s">
        <v>33</v>
      </c>
      <c r="E321">
        <v>0</v>
      </c>
    </row>
    <row r="322" spans="1:5" hidden="1" x14ac:dyDescent="0.3">
      <c r="A322">
        <v>2019</v>
      </c>
      <c r="B322" t="s">
        <v>12</v>
      </c>
      <c r="C322" t="s">
        <v>13</v>
      </c>
      <c r="D322" t="s">
        <v>7</v>
      </c>
      <c r="E322">
        <v>0.09</v>
      </c>
    </row>
    <row r="323" spans="1:5" hidden="1" x14ac:dyDescent="0.3">
      <c r="A323">
        <v>2019</v>
      </c>
      <c r="B323" t="s">
        <v>12</v>
      </c>
      <c r="C323" t="s">
        <v>13</v>
      </c>
      <c r="D323" t="s">
        <v>8</v>
      </c>
      <c r="E323">
        <v>0.43</v>
      </c>
    </row>
    <row r="324" spans="1:5" hidden="1" x14ac:dyDescent="0.3">
      <c r="A324">
        <v>2019</v>
      </c>
      <c r="B324" t="s">
        <v>14</v>
      </c>
      <c r="C324" t="s">
        <v>15</v>
      </c>
      <c r="D324" t="s">
        <v>11</v>
      </c>
      <c r="E324">
        <v>0</v>
      </c>
    </row>
    <row r="325" spans="1:5" hidden="1" x14ac:dyDescent="0.3">
      <c r="A325">
        <v>2019</v>
      </c>
      <c r="B325" t="s">
        <v>14</v>
      </c>
      <c r="C325" t="s">
        <v>15</v>
      </c>
      <c r="D325" t="s">
        <v>33</v>
      </c>
      <c r="E325">
        <v>0</v>
      </c>
    </row>
    <row r="326" spans="1:5" hidden="1" x14ac:dyDescent="0.3">
      <c r="A326">
        <v>2019</v>
      </c>
      <c r="B326" t="s">
        <v>14</v>
      </c>
      <c r="C326" t="s">
        <v>15</v>
      </c>
      <c r="D326" t="s">
        <v>7</v>
      </c>
      <c r="E326">
        <v>0.08</v>
      </c>
    </row>
    <row r="327" spans="1:5" hidden="1" x14ac:dyDescent="0.3">
      <c r="A327">
        <v>2019</v>
      </c>
      <c r="B327" t="s">
        <v>14</v>
      </c>
      <c r="C327" t="s">
        <v>15</v>
      </c>
      <c r="D327" t="s">
        <v>8</v>
      </c>
      <c r="E327">
        <v>0.25</v>
      </c>
    </row>
    <row r="328" spans="1:5" hidden="1" x14ac:dyDescent="0.3">
      <c r="A328">
        <v>2019</v>
      </c>
      <c r="B328" t="s">
        <v>16</v>
      </c>
      <c r="C328" t="s">
        <v>17</v>
      </c>
      <c r="D328" t="s">
        <v>11</v>
      </c>
      <c r="E328">
        <v>0</v>
      </c>
    </row>
    <row r="329" spans="1:5" hidden="1" x14ac:dyDescent="0.3">
      <c r="A329">
        <v>2019</v>
      </c>
      <c r="B329" t="s">
        <v>16</v>
      </c>
      <c r="C329" t="s">
        <v>17</v>
      </c>
      <c r="D329" t="s">
        <v>33</v>
      </c>
      <c r="E329">
        <v>0</v>
      </c>
    </row>
    <row r="330" spans="1:5" hidden="1" x14ac:dyDescent="0.3">
      <c r="A330">
        <v>2019</v>
      </c>
      <c r="B330" t="s">
        <v>16</v>
      </c>
      <c r="C330" t="s">
        <v>17</v>
      </c>
      <c r="D330" t="s">
        <v>7</v>
      </c>
      <c r="E330">
        <v>0.39</v>
      </c>
    </row>
    <row r="331" spans="1:5" hidden="1" x14ac:dyDescent="0.3">
      <c r="A331">
        <v>2019</v>
      </c>
      <c r="B331" t="s">
        <v>16</v>
      </c>
      <c r="C331" t="s">
        <v>17</v>
      </c>
      <c r="D331" t="s">
        <v>8</v>
      </c>
      <c r="E331">
        <v>1.34</v>
      </c>
    </row>
    <row r="332" spans="1:5" hidden="1" x14ac:dyDescent="0.3">
      <c r="A332">
        <v>2019</v>
      </c>
      <c r="B332" t="s">
        <v>18</v>
      </c>
      <c r="C332" t="s">
        <v>19</v>
      </c>
      <c r="D332" t="s">
        <v>11</v>
      </c>
      <c r="E332">
        <v>0</v>
      </c>
    </row>
    <row r="333" spans="1:5" hidden="1" x14ac:dyDescent="0.3">
      <c r="A333">
        <v>2019</v>
      </c>
      <c r="B333" t="s">
        <v>18</v>
      </c>
      <c r="C333" t="s">
        <v>19</v>
      </c>
      <c r="D333" t="s">
        <v>33</v>
      </c>
      <c r="E333">
        <v>0</v>
      </c>
    </row>
    <row r="334" spans="1:5" hidden="1" x14ac:dyDescent="0.3">
      <c r="A334">
        <v>2019</v>
      </c>
      <c r="B334" t="s">
        <v>18</v>
      </c>
      <c r="C334" t="s">
        <v>19</v>
      </c>
      <c r="D334" t="s">
        <v>7</v>
      </c>
      <c r="E334">
        <v>0.02</v>
      </c>
    </row>
    <row r="335" spans="1:5" hidden="1" x14ac:dyDescent="0.3">
      <c r="A335">
        <v>2019</v>
      </c>
      <c r="B335" t="s">
        <v>18</v>
      </c>
      <c r="C335" t="s">
        <v>19</v>
      </c>
      <c r="D335" t="s">
        <v>8</v>
      </c>
      <c r="E335">
        <v>0.02</v>
      </c>
    </row>
    <row r="336" spans="1:5" hidden="1" x14ac:dyDescent="0.3">
      <c r="A336">
        <v>2019</v>
      </c>
      <c r="B336" t="s">
        <v>20</v>
      </c>
      <c r="C336" t="s">
        <v>21</v>
      </c>
      <c r="D336" t="s">
        <v>11</v>
      </c>
      <c r="E336">
        <v>0.02</v>
      </c>
    </row>
    <row r="337" spans="1:5" hidden="1" x14ac:dyDescent="0.3">
      <c r="A337">
        <v>2019</v>
      </c>
      <c r="B337" t="s">
        <v>20</v>
      </c>
      <c r="C337" t="s">
        <v>21</v>
      </c>
      <c r="D337" t="s">
        <v>33</v>
      </c>
      <c r="E337">
        <v>0.04</v>
      </c>
    </row>
    <row r="338" spans="1:5" hidden="1" x14ac:dyDescent="0.3">
      <c r="A338">
        <v>2019</v>
      </c>
      <c r="B338" t="s">
        <v>20</v>
      </c>
      <c r="C338" t="s">
        <v>21</v>
      </c>
      <c r="D338" t="s">
        <v>7</v>
      </c>
      <c r="E338">
        <v>0.14000000000000001</v>
      </c>
    </row>
    <row r="339" spans="1:5" hidden="1" x14ac:dyDescent="0.3">
      <c r="A339">
        <v>2019</v>
      </c>
      <c r="B339" t="s">
        <v>20</v>
      </c>
      <c r="C339" t="s">
        <v>21</v>
      </c>
      <c r="D339" t="s">
        <v>8</v>
      </c>
      <c r="E339">
        <v>0.55000000000000004</v>
      </c>
    </row>
    <row r="340" spans="1:5" hidden="1" x14ac:dyDescent="0.3">
      <c r="A340">
        <v>2019</v>
      </c>
      <c r="B340" t="s">
        <v>22</v>
      </c>
      <c r="D340" t="s">
        <v>11</v>
      </c>
      <c r="E340">
        <v>0.02</v>
      </c>
    </row>
    <row r="341" spans="1:5" hidden="1" x14ac:dyDescent="0.3">
      <c r="A341">
        <v>2019</v>
      </c>
      <c r="B341" t="s">
        <v>22</v>
      </c>
      <c r="D341" t="s">
        <v>33</v>
      </c>
      <c r="E341">
        <v>0.05</v>
      </c>
    </row>
    <row r="342" spans="1:5" hidden="1" x14ac:dyDescent="0.3">
      <c r="A342">
        <v>2019</v>
      </c>
      <c r="B342" t="s">
        <v>22</v>
      </c>
      <c r="D342" t="s">
        <v>7</v>
      </c>
      <c r="E342">
        <v>0.89</v>
      </c>
    </row>
    <row r="343" spans="1:5" hidden="1" x14ac:dyDescent="0.3">
      <c r="A343">
        <v>2021</v>
      </c>
      <c r="B343" t="s">
        <v>29</v>
      </c>
      <c r="C343" t="s">
        <v>30</v>
      </c>
      <c r="D343" t="s">
        <v>7</v>
      </c>
      <c r="E343">
        <v>0.03</v>
      </c>
    </row>
    <row r="344" spans="1:5" hidden="1" x14ac:dyDescent="0.3">
      <c r="A344">
        <v>2021</v>
      </c>
      <c r="B344" t="s">
        <v>29</v>
      </c>
      <c r="C344" t="s">
        <v>30</v>
      </c>
      <c r="D344" t="s">
        <v>8</v>
      </c>
      <c r="E344">
        <v>0.15</v>
      </c>
    </row>
    <row r="345" spans="1:5" hidden="1" x14ac:dyDescent="0.3">
      <c r="A345">
        <v>2021</v>
      </c>
      <c r="B345" t="s">
        <v>25</v>
      </c>
      <c r="C345" t="s">
        <v>26</v>
      </c>
      <c r="D345" t="s">
        <v>11</v>
      </c>
      <c r="E345">
        <v>0</v>
      </c>
    </row>
    <row r="346" spans="1:5" hidden="1" x14ac:dyDescent="0.3">
      <c r="A346">
        <v>2021</v>
      </c>
      <c r="B346" t="s">
        <v>25</v>
      </c>
      <c r="C346" t="s">
        <v>26</v>
      </c>
      <c r="D346" t="s">
        <v>33</v>
      </c>
      <c r="E346">
        <v>0</v>
      </c>
    </row>
    <row r="347" spans="1:5" x14ac:dyDescent="0.3">
      <c r="A347">
        <v>2021</v>
      </c>
      <c r="B347" t="s">
        <v>25</v>
      </c>
      <c r="C347" t="s">
        <v>26</v>
      </c>
      <c r="D347" t="s">
        <v>7</v>
      </c>
      <c r="E347">
        <v>0.63</v>
      </c>
    </row>
    <row r="348" spans="1:5" hidden="1" x14ac:dyDescent="0.3">
      <c r="A348">
        <v>2021</v>
      </c>
      <c r="B348" t="s">
        <v>25</v>
      </c>
      <c r="C348" t="s">
        <v>26</v>
      </c>
      <c r="D348" t="s">
        <v>8</v>
      </c>
      <c r="E348">
        <v>2.71</v>
      </c>
    </row>
    <row r="349" spans="1:5" hidden="1" x14ac:dyDescent="0.3">
      <c r="A349">
        <v>2021</v>
      </c>
      <c r="B349" t="s">
        <v>27</v>
      </c>
      <c r="C349" t="s">
        <v>28</v>
      </c>
      <c r="D349" t="s">
        <v>11</v>
      </c>
      <c r="E349">
        <v>0.02</v>
      </c>
    </row>
    <row r="350" spans="1:5" hidden="1" x14ac:dyDescent="0.3">
      <c r="A350">
        <v>2021</v>
      </c>
      <c r="B350" t="s">
        <v>27</v>
      </c>
      <c r="C350" t="s">
        <v>28</v>
      </c>
      <c r="D350" t="s">
        <v>33</v>
      </c>
      <c r="E350">
        <v>0.01</v>
      </c>
    </row>
    <row r="351" spans="1:5" hidden="1" x14ac:dyDescent="0.3">
      <c r="A351">
        <v>2021</v>
      </c>
      <c r="B351" t="s">
        <v>27</v>
      </c>
      <c r="C351" t="s">
        <v>28</v>
      </c>
      <c r="D351" t="s">
        <v>7</v>
      </c>
      <c r="E351">
        <v>0.35</v>
      </c>
    </row>
    <row r="352" spans="1:5" hidden="1" x14ac:dyDescent="0.3">
      <c r="A352">
        <v>2021</v>
      </c>
      <c r="B352" t="s">
        <v>27</v>
      </c>
      <c r="C352" t="s">
        <v>28</v>
      </c>
      <c r="D352" t="s">
        <v>8</v>
      </c>
      <c r="E352">
        <v>2.8</v>
      </c>
    </row>
    <row r="353" spans="1:5" hidden="1" x14ac:dyDescent="0.3">
      <c r="A353">
        <v>2020</v>
      </c>
      <c r="B353" t="s">
        <v>5</v>
      </c>
      <c r="C353" t="s">
        <v>6</v>
      </c>
      <c r="D353" t="s">
        <v>11</v>
      </c>
      <c r="E353">
        <v>0</v>
      </c>
    </row>
    <row r="354" spans="1:5" hidden="1" x14ac:dyDescent="0.3">
      <c r="A354">
        <v>2020</v>
      </c>
      <c r="B354" t="s">
        <v>5</v>
      </c>
      <c r="C354" t="s">
        <v>6</v>
      </c>
      <c r="D354" t="s">
        <v>33</v>
      </c>
      <c r="E354">
        <v>0</v>
      </c>
    </row>
    <row r="355" spans="1:5" hidden="1" x14ac:dyDescent="0.3">
      <c r="A355">
        <v>2020</v>
      </c>
      <c r="B355" t="s">
        <v>5</v>
      </c>
      <c r="C355" t="s">
        <v>6</v>
      </c>
      <c r="D355" t="s">
        <v>7</v>
      </c>
      <c r="E355">
        <v>0.03</v>
      </c>
    </row>
    <row r="356" spans="1:5" hidden="1" x14ac:dyDescent="0.3">
      <c r="A356">
        <v>2020</v>
      </c>
      <c r="B356" t="s">
        <v>5</v>
      </c>
      <c r="C356" t="s">
        <v>6</v>
      </c>
      <c r="D356" t="s">
        <v>8</v>
      </c>
      <c r="E356">
        <v>0.28000000000000003</v>
      </c>
    </row>
    <row r="357" spans="1:5" hidden="1" x14ac:dyDescent="0.3">
      <c r="A357">
        <v>2020</v>
      </c>
      <c r="B357" t="s">
        <v>9</v>
      </c>
      <c r="C357" t="s">
        <v>10</v>
      </c>
      <c r="D357" t="s">
        <v>11</v>
      </c>
      <c r="E357">
        <v>0</v>
      </c>
    </row>
    <row r="358" spans="1:5" hidden="1" x14ac:dyDescent="0.3">
      <c r="A358">
        <v>2020</v>
      </c>
      <c r="B358" t="s">
        <v>9</v>
      </c>
      <c r="C358" t="s">
        <v>10</v>
      </c>
      <c r="D358" t="s">
        <v>33</v>
      </c>
      <c r="E358">
        <v>0</v>
      </c>
    </row>
    <row r="359" spans="1:5" hidden="1" x14ac:dyDescent="0.3">
      <c r="A359">
        <v>2020</v>
      </c>
      <c r="B359" t="s">
        <v>9</v>
      </c>
      <c r="C359" t="s">
        <v>10</v>
      </c>
      <c r="D359" t="s">
        <v>7</v>
      </c>
      <c r="E359">
        <v>0.1</v>
      </c>
    </row>
    <row r="360" spans="1:5" hidden="1" x14ac:dyDescent="0.3">
      <c r="A360">
        <v>2020</v>
      </c>
      <c r="B360" t="s">
        <v>9</v>
      </c>
      <c r="C360" t="s">
        <v>10</v>
      </c>
      <c r="D360" t="s">
        <v>8</v>
      </c>
      <c r="E360">
        <v>0.76</v>
      </c>
    </row>
    <row r="361" spans="1:5" hidden="1" x14ac:dyDescent="0.3">
      <c r="A361">
        <v>2020</v>
      </c>
      <c r="B361" t="s">
        <v>12</v>
      </c>
      <c r="C361" t="s">
        <v>13</v>
      </c>
      <c r="D361" t="s">
        <v>11</v>
      </c>
      <c r="E361">
        <v>0</v>
      </c>
    </row>
    <row r="362" spans="1:5" hidden="1" x14ac:dyDescent="0.3">
      <c r="A362">
        <v>2020</v>
      </c>
      <c r="B362" t="s">
        <v>12</v>
      </c>
      <c r="C362" t="s">
        <v>13</v>
      </c>
      <c r="D362" t="s">
        <v>33</v>
      </c>
      <c r="E362">
        <v>0</v>
      </c>
    </row>
    <row r="363" spans="1:5" hidden="1" x14ac:dyDescent="0.3">
      <c r="A363">
        <v>2020</v>
      </c>
      <c r="B363" t="s">
        <v>12</v>
      </c>
      <c r="C363" t="s">
        <v>13</v>
      </c>
      <c r="D363" t="s">
        <v>7</v>
      </c>
      <c r="E363">
        <v>0.12</v>
      </c>
    </row>
    <row r="364" spans="1:5" hidden="1" x14ac:dyDescent="0.3">
      <c r="A364">
        <v>2020</v>
      </c>
      <c r="B364" t="s">
        <v>12</v>
      </c>
      <c r="C364" t="s">
        <v>13</v>
      </c>
      <c r="D364" t="s">
        <v>8</v>
      </c>
      <c r="E364">
        <v>0.67</v>
      </c>
    </row>
    <row r="365" spans="1:5" hidden="1" x14ac:dyDescent="0.3">
      <c r="A365">
        <v>2020</v>
      </c>
      <c r="B365" t="s">
        <v>14</v>
      </c>
      <c r="C365" t="s">
        <v>15</v>
      </c>
      <c r="D365" t="s">
        <v>11</v>
      </c>
      <c r="E365">
        <v>0</v>
      </c>
    </row>
    <row r="366" spans="1:5" hidden="1" x14ac:dyDescent="0.3">
      <c r="A366">
        <v>2020</v>
      </c>
      <c r="B366" t="s">
        <v>14</v>
      </c>
      <c r="C366" t="s">
        <v>15</v>
      </c>
      <c r="D366" t="s">
        <v>33</v>
      </c>
      <c r="E366">
        <v>0</v>
      </c>
    </row>
    <row r="367" spans="1:5" hidden="1" x14ac:dyDescent="0.3">
      <c r="A367">
        <v>2020</v>
      </c>
      <c r="B367" t="s">
        <v>14</v>
      </c>
      <c r="C367" t="s">
        <v>15</v>
      </c>
      <c r="D367" t="s">
        <v>7</v>
      </c>
      <c r="E367">
        <v>0.13</v>
      </c>
    </row>
    <row r="368" spans="1:5" hidden="1" x14ac:dyDescent="0.3">
      <c r="A368">
        <v>2020</v>
      </c>
      <c r="B368" t="s">
        <v>14</v>
      </c>
      <c r="C368" t="s">
        <v>15</v>
      </c>
      <c r="D368" t="s">
        <v>8</v>
      </c>
      <c r="E368">
        <v>0.4</v>
      </c>
    </row>
    <row r="369" spans="1:5" hidden="1" x14ac:dyDescent="0.3">
      <c r="A369">
        <v>2020</v>
      </c>
      <c r="B369" t="s">
        <v>16</v>
      </c>
      <c r="C369" t="s">
        <v>17</v>
      </c>
      <c r="D369" t="s">
        <v>11</v>
      </c>
      <c r="E369">
        <v>0</v>
      </c>
    </row>
    <row r="370" spans="1:5" hidden="1" x14ac:dyDescent="0.3">
      <c r="A370">
        <v>2020</v>
      </c>
      <c r="B370" t="s">
        <v>16</v>
      </c>
      <c r="C370" t="s">
        <v>17</v>
      </c>
      <c r="D370" t="s">
        <v>33</v>
      </c>
      <c r="E370">
        <v>0</v>
      </c>
    </row>
    <row r="371" spans="1:5" hidden="1" x14ac:dyDescent="0.3">
      <c r="A371">
        <v>2020</v>
      </c>
      <c r="B371" t="s">
        <v>16</v>
      </c>
      <c r="C371" t="s">
        <v>17</v>
      </c>
      <c r="D371" t="s">
        <v>7</v>
      </c>
      <c r="E371">
        <v>0.57999999999999996</v>
      </c>
    </row>
    <row r="372" spans="1:5" hidden="1" x14ac:dyDescent="0.3">
      <c r="A372">
        <v>2020</v>
      </c>
      <c r="B372" t="s">
        <v>16</v>
      </c>
      <c r="C372" t="s">
        <v>17</v>
      </c>
      <c r="D372" t="s">
        <v>8</v>
      </c>
      <c r="E372">
        <v>2.39</v>
      </c>
    </row>
    <row r="373" spans="1:5" hidden="1" x14ac:dyDescent="0.3">
      <c r="A373">
        <v>2020</v>
      </c>
      <c r="B373" t="s">
        <v>18</v>
      </c>
      <c r="C373" t="s">
        <v>19</v>
      </c>
      <c r="D373" t="s">
        <v>11</v>
      </c>
      <c r="E373">
        <v>0</v>
      </c>
    </row>
    <row r="374" spans="1:5" hidden="1" x14ac:dyDescent="0.3">
      <c r="A374">
        <v>2020</v>
      </c>
      <c r="B374" t="s">
        <v>18</v>
      </c>
      <c r="C374" t="s">
        <v>19</v>
      </c>
      <c r="D374" t="s">
        <v>33</v>
      </c>
      <c r="E374">
        <v>0</v>
      </c>
    </row>
    <row r="375" spans="1:5" hidden="1" x14ac:dyDescent="0.3">
      <c r="A375">
        <v>2020</v>
      </c>
      <c r="B375" t="s">
        <v>18</v>
      </c>
      <c r="C375" t="s">
        <v>19</v>
      </c>
      <c r="D375" t="s">
        <v>7</v>
      </c>
      <c r="E375">
        <v>0.04</v>
      </c>
    </row>
    <row r="376" spans="1:5" hidden="1" x14ac:dyDescent="0.3">
      <c r="A376">
        <v>2020</v>
      </c>
      <c r="B376" t="s">
        <v>18</v>
      </c>
      <c r="C376" t="s">
        <v>19</v>
      </c>
      <c r="D376" t="s">
        <v>8</v>
      </c>
      <c r="E376">
        <v>0.05</v>
      </c>
    </row>
    <row r="377" spans="1:5" hidden="1" x14ac:dyDescent="0.3">
      <c r="A377">
        <v>2020</v>
      </c>
      <c r="B377" t="s">
        <v>20</v>
      </c>
      <c r="C377" t="s">
        <v>21</v>
      </c>
      <c r="D377" t="s">
        <v>11</v>
      </c>
      <c r="E377">
        <v>0.04</v>
      </c>
    </row>
    <row r="378" spans="1:5" hidden="1" x14ac:dyDescent="0.3">
      <c r="A378">
        <v>2020</v>
      </c>
      <c r="B378" t="s">
        <v>20</v>
      </c>
      <c r="C378" t="s">
        <v>21</v>
      </c>
      <c r="D378" t="s">
        <v>33</v>
      </c>
      <c r="E378">
        <v>7.0000000000000007E-2</v>
      </c>
    </row>
    <row r="379" spans="1:5" hidden="1" x14ac:dyDescent="0.3">
      <c r="A379">
        <v>2020</v>
      </c>
      <c r="B379" t="s">
        <v>20</v>
      </c>
      <c r="C379" t="s">
        <v>21</v>
      </c>
      <c r="D379" t="s">
        <v>7</v>
      </c>
      <c r="E379">
        <v>0.21</v>
      </c>
    </row>
    <row r="380" spans="1:5" hidden="1" x14ac:dyDescent="0.3">
      <c r="A380">
        <v>2020</v>
      </c>
      <c r="B380" t="s">
        <v>20</v>
      </c>
      <c r="C380" t="s">
        <v>21</v>
      </c>
      <c r="D380" t="s">
        <v>8</v>
      </c>
      <c r="E380">
        <v>0.83</v>
      </c>
    </row>
    <row r="381" spans="1:5" hidden="1" x14ac:dyDescent="0.3">
      <c r="A381">
        <v>2020</v>
      </c>
      <c r="B381" t="s">
        <v>22</v>
      </c>
      <c r="D381" t="s">
        <v>11</v>
      </c>
      <c r="E381">
        <v>0.05</v>
      </c>
    </row>
    <row r="382" spans="1:5" hidden="1" x14ac:dyDescent="0.3">
      <c r="A382">
        <v>2020</v>
      </c>
      <c r="B382" t="s">
        <v>22</v>
      </c>
      <c r="D382" t="s">
        <v>33</v>
      </c>
      <c r="E382">
        <v>0.1</v>
      </c>
    </row>
    <row r="383" spans="1:5" hidden="1" x14ac:dyDescent="0.3">
      <c r="A383">
        <v>2020</v>
      </c>
      <c r="B383" t="s">
        <v>22</v>
      </c>
      <c r="D383" t="s">
        <v>7</v>
      </c>
      <c r="E383">
        <v>1.34</v>
      </c>
    </row>
    <row r="384" spans="1:5" hidden="1" x14ac:dyDescent="0.3">
      <c r="A384">
        <v>2020</v>
      </c>
      <c r="B384" t="s">
        <v>22</v>
      </c>
      <c r="D384" t="s">
        <v>8</v>
      </c>
      <c r="E384">
        <v>7.42</v>
      </c>
    </row>
    <row r="385" spans="1:5" hidden="1" x14ac:dyDescent="0.3">
      <c r="A385">
        <v>2021</v>
      </c>
      <c r="B385" t="s">
        <v>5</v>
      </c>
      <c r="C385" t="s">
        <v>6</v>
      </c>
      <c r="D385" t="s">
        <v>11</v>
      </c>
      <c r="E385">
        <v>0</v>
      </c>
    </row>
    <row r="386" spans="1:5" hidden="1" x14ac:dyDescent="0.3">
      <c r="A386">
        <v>2021</v>
      </c>
      <c r="B386" t="s">
        <v>5</v>
      </c>
      <c r="C386" t="s">
        <v>6</v>
      </c>
      <c r="D386" t="s">
        <v>33</v>
      </c>
      <c r="E386">
        <v>0</v>
      </c>
    </row>
    <row r="387" spans="1:5" hidden="1" x14ac:dyDescent="0.3">
      <c r="A387">
        <v>2021</v>
      </c>
      <c r="B387" t="s">
        <v>5</v>
      </c>
      <c r="C387" t="s">
        <v>6</v>
      </c>
      <c r="D387" t="s">
        <v>7</v>
      </c>
      <c r="E387">
        <v>0.03</v>
      </c>
    </row>
    <row r="388" spans="1:5" hidden="1" x14ac:dyDescent="0.3">
      <c r="A388">
        <v>2021</v>
      </c>
      <c r="B388" t="s">
        <v>5</v>
      </c>
      <c r="C388" t="s">
        <v>6</v>
      </c>
      <c r="D388" t="s">
        <v>8</v>
      </c>
      <c r="E388">
        <v>0.28000000000000003</v>
      </c>
    </row>
    <row r="389" spans="1:5" hidden="1" x14ac:dyDescent="0.3">
      <c r="A389">
        <v>2021</v>
      </c>
      <c r="B389" t="s">
        <v>9</v>
      </c>
      <c r="C389" t="s">
        <v>10</v>
      </c>
      <c r="D389" t="s">
        <v>11</v>
      </c>
      <c r="E389">
        <v>0</v>
      </c>
    </row>
    <row r="390" spans="1:5" hidden="1" x14ac:dyDescent="0.3">
      <c r="A390">
        <v>2021</v>
      </c>
      <c r="B390" t="s">
        <v>9</v>
      </c>
      <c r="C390" t="s">
        <v>10</v>
      </c>
      <c r="D390" t="s">
        <v>33</v>
      </c>
      <c r="E390">
        <v>0</v>
      </c>
    </row>
    <row r="391" spans="1:5" hidden="1" x14ac:dyDescent="0.3">
      <c r="A391">
        <v>2021</v>
      </c>
      <c r="B391" t="s">
        <v>9</v>
      </c>
      <c r="C391" t="s">
        <v>10</v>
      </c>
      <c r="D391" t="s">
        <v>7</v>
      </c>
      <c r="E391">
        <v>0.11</v>
      </c>
    </row>
    <row r="392" spans="1:5" hidden="1" x14ac:dyDescent="0.3">
      <c r="A392">
        <v>2021</v>
      </c>
      <c r="B392" t="s">
        <v>9</v>
      </c>
      <c r="C392" t="s">
        <v>10</v>
      </c>
      <c r="D392" t="s">
        <v>8</v>
      </c>
      <c r="E392">
        <v>0.77</v>
      </c>
    </row>
    <row r="393" spans="1:5" hidden="1" x14ac:dyDescent="0.3">
      <c r="A393">
        <v>2021</v>
      </c>
      <c r="B393" t="s">
        <v>12</v>
      </c>
      <c r="C393" t="s">
        <v>13</v>
      </c>
      <c r="D393" t="s">
        <v>11</v>
      </c>
      <c r="E393">
        <v>0</v>
      </c>
    </row>
    <row r="394" spans="1:5" hidden="1" x14ac:dyDescent="0.3">
      <c r="A394">
        <v>2021</v>
      </c>
      <c r="B394" t="s">
        <v>12</v>
      </c>
      <c r="C394" t="s">
        <v>13</v>
      </c>
      <c r="D394" t="s">
        <v>33</v>
      </c>
      <c r="E394">
        <v>0</v>
      </c>
    </row>
    <row r="395" spans="1:5" hidden="1" x14ac:dyDescent="0.3">
      <c r="A395">
        <v>2021</v>
      </c>
      <c r="B395" t="s">
        <v>12</v>
      </c>
      <c r="C395" t="s">
        <v>13</v>
      </c>
      <c r="D395" t="s">
        <v>7</v>
      </c>
      <c r="E395">
        <v>0.12</v>
      </c>
    </row>
    <row r="396" spans="1:5" hidden="1" x14ac:dyDescent="0.3">
      <c r="A396">
        <v>2021</v>
      </c>
      <c r="B396" t="s">
        <v>12</v>
      </c>
      <c r="C396" t="s">
        <v>13</v>
      </c>
      <c r="D396" t="s">
        <v>8</v>
      </c>
      <c r="E396">
        <v>0.7</v>
      </c>
    </row>
    <row r="397" spans="1:5" hidden="1" x14ac:dyDescent="0.3">
      <c r="A397">
        <v>2021</v>
      </c>
      <c r="B397" t="s">
        <v>14</v>
      </c>
      <c r="C397" t="s">
        <v>15</v>
      </c>
      <c r="D397" t="s">
        <v>11</v>
      </c>
      <c r="E397">
        <v>0</v>
      </c>
    </row>
    <row r="398" spans="1:5" hidden="1" x14ac:dyDescent="0.3">
      <c r="A398">
        <v>2021</v>
      </c>
      <c r="B398" t="s">
        <v>14</v>
      </c>
      <c r="C398" t="s">
        <v>15</v>
      </c>
      <c r="D398" t="s">
        <v>33</v>
      </c>
      <c r="E398">
        <v>0</v>
      </c>
    </row>
    <row r="399" spans="1:5" hidden="1" x14ac:dyDescent="0.3">
      <c r="A399">
        <v>2021</v>
      </c>
      <c r="B399" t="s">
        <v>14</v>
      </c>
      <c r="C399" t="s">
        <v>15</v>
      </c>
      <c r="D399" t="s">
        <v>7</v>
      </c>
      <c r="E399">
        <v>0.15</v>
      </c>
    </row>
    <row r="400" spans="1:5" hidden="1" x14ac:dyDescent="0.3">
      <c r="A400">
        <v>2021</v>
      </c>
      <c r="B400" t="s">
        <v>14</v>
      </c>
      <c r="C400" t="s">
        <v>15</v>
      </c>
      <c r="D400" t="s">
        <v>8</v>
      </c>
      <c r="E400">
        <v>0.45</v>
      </c>
    </row>
    <row r="401" spans="1:5" hidden="1" x14ac:dyDescent="0.3">
      <c r="A401">
        <v>2021</v>
      </c>
      <c r="B401" t="s">
        <v>16</v>
      </c>
      <c r="C401" t="s">
        <v>17</v>
      </c>
      <c r="D401" t="s">
        <v>11</v>
      </c>
      <c r="E401">
        <v>0</v>
      </c>
    </row>
    <row r="402" spans="1:5" hidden="1" x14ac:dyDescent="0.3">
      <c r="A402">
        <v>2021</v>
      </c>
      <c r="B402" t="s">
        <v>16</v>
      </c>
      <c r="C402" t="s">
        <v>17</v>
      </c>
      <c r="D402" t="s">
        <v>33</v>
      </c>
      <c r="E402">
        <v>0</v>
      </c>
    </row>
    <row r="403" spans="1:5" hidden="1" x14ac:dyDescent="0.3">
      <c r="A403">
        <v>2021</v>
      </c>
      <c r="B403" t="s">
        <v>16</v>
      </c>
      <c r="C403" t="s">
        <v>17</v>
      </c>
      <c r="D403" t="s">
        <v>7</v>
      </c>
      <c r="E403">
        <v>0.64</v>
      </c>
    </row>
    <row r="404" spans="1:5" hidden="1" x14ac:dyDescent="0.3">
      <c r="A404">
        <v>2021</v>
      </c>
      <c r="B404" t="s">
        <v>16</v>
      </c>
      <c r="C404" t="s">
        <v>17</v>
      </c>
      <c r="D404" t="s">
        <v>8</v>
      </c>
      <c r="E404">
        <v>2.52</v>
      </c>
    </row>
    <row r="405" spans="1:5" hidden="1" x14ac:dyDescent="0.3">
      <c r="A405">
        <v>2021</v>
      </c>
      <c r="B405" t="s">
        <v>18</v>
      </c>
      <c r="C405" t="s">
        <v>19</v>
      </c>
      <c r="D405" t="s">
        <v>11</v>
      </c>
      <c r="E405">
        <v>0</v>
      </c>
    </row>
    <row r="406" spans="1:5" hidden="1" x14ac:dyDescent="0.3">
      <c r="A406">
        <v>2021</v>
      </c>
      <c r="B406" t="s">
        <v>18</v>
      </c>
      <c r="C406" t="s">
        <v>19</v>
      </c>
      <c r="D406" t="s">
        <v>33</v>
      </c>
      <c r="E406">
        <v>0</v>
      </c>
    </row>
    <row r="407" spans="1:5" hidden="1" x14ac:dyDescent="0.3">
      <c r="A407">
        <v>2021</v>
      </c>
      <c r="B407" t="s">
        <v>18</v>
      </c>
      <c r="C407" t="s">
        <v>19</v>
      </c>
      <c r="D407" t="s">
        <v>7</v>
      </c>
      <c r="E407">
        <v>0.04</v>
      </c>
    </row>
    <row r="408" spans="1:5" hidden="1" x14ac:dyDescent="0.3">
      <c r="A408">
        <v>2021</v>
      </c>
      <c r="B408" t="s">
        <v>18</v>
      </c>
      <c r="C408" t="s">
        <v>19</v>
      </c>
      <c r="D408" t="s">
        <v>8</v>
      </c>
      <c r="E408">
        <v>0.05</v>
      </c>
    </row>
    <row r="409" spans="1:5" hidden="1" x14ac:dyDescent="0.3">
      <c r="A409">
        <v>2021</v>
      </c>
      <c r="B409" t="s">
        <v>20</v>
      </c>
      <c r="C409" t="s">
        <v>21</v>
      </c>
      <c r="D409" t="s">
        <v>11</v>
      </c>
      <c r="E409">
        <v>0.04</v>
      </c>
    </row>
    <row r="410" spans="1:5" hidden="1" x14ac:dyDescent="0.3">
      <c r="A410">
        <v>2021</v>
      </c>
      <c r="B410" t="s">
        <v>20</v>
      </c>
      <c r="C410" t="s">
        <v>21</v>
      </c>
      <c r="D410" t="s">
        <v>33</v>
      </c>
      <c r="E410">
        <v>0.08</v>
      </c>
    </row>
    <row r="411" spans="1:5" hidden="1" x14ac:dyDescent="0.3">
      <c r="A411">
        <v>2021</v>
      </c>
      <c r="B411" t="s">
        <v>20</v>
      </c>
      <c r="C411" t="s">
        <v>21</v>
      </c>
      <c r="D411" t="s">
        <v>7</v>
      </c>
      <c r="E411">
        <v>0.24</v>
      </c>
    </row>
    <row r="412" spans="1:5" hidden="1" x14ac:dyDescent="0.3">
      <c r="A412">
        <v>2021</v>
      </c>
      <c r="B412" t="s">
        <v>20</v>
      </c>
      <c r="C412" t="s">
        <v>21</v>
      </c>
      <c r="D412" t="s">
        <v>8</v>
      </c>
      <c r="E412">
        <v>0.85</v>
      </c>
    </row>
    <row r="413" spans="1:5" hidden="1" x14ac:dyDescent="0.3">
      <c r="A413">
        <v>2021</v>
      </c>
      <c r="B413" t="s">
        <v>22</v>
      </c>
      <c r="D413" t="s">
        <v>11</v>
      </c>
      <c r="E413">
        <v>0.05</v>
      </c>
    </row>
    <row r="414" spans="1:5" hidden="1" x14ac:dyDescent="0.3">
      <c r="A414">
        <v>2021</v>
      </c>
      <c r="B414" t="s">
        <v>22</v>
      </c>
      <c r="D414" t="s">
        <v>33</v>
      </c>
      <c r="E414">
        <v>0.1</v>
      </c>
    </row>
    <row r="415" spans="1:5" hidden="1" x14ac:dyDescent="0.3">
      <c r="A415">
        <v>2021</v>
      </c>
      <c r="B415" t="s">
        <v>22</v>
      </c>
      <c r="D415" t="s">
        <v>7</v>
      </c>
      <c r="E415">
        <v>1.46</v>
      </c>
    </row>
    <row r="416" spans="1:5" hidden="1" x14ac:dyDescent="0.3">
      <c r="A416">
        <v>2021</v>
      </c>
      <c r="B416" t="s">
        <v>22</v>
      </c>
      <c r="D416" t="s">
        <v>8</v>
      </c>
      <c r="E416">
        <v>7.71</v>
      </c>
    </row>
    <row r="417" spans="1:5" hidden="1" x14ac:dyDescent="0.3">
      <c r="A417">
        <v>2021</v>
      </c>
      <c r="B417" t="s">
        <v>23</v>
      </c>
      <c r="C417" t="s">
        <v>24</v>
      </c>
      <c r="D417" t="s">
        <v>11</v>
      </c>
      <c r="E417">
        <v>0.09</v>
      </c>
    </row>
    <row r="418" spans="1:5" hidden="1" x14ac:dyDescent="0.3">
      <c r="A418">
        <v>2021</v>
      </c>
      <c r="B418" t="s">
        <v>23</v>
      </c>
      <c r="C418" t="s">
        <v>24</v>
      </c>
      <c r="D418" t="s">
        <v>33</v>
      </c>
      <c r="E418">
        <v>0.19</v>
      </c>
    </row>
    <row r="419" spans="1:5" hidden="1" x14ac:dyDescent="0.3">
      <c r="A419">
        <v>2021</v>
      </c>
      <c r="B419" t="s">
        <v>23</v>
      </c>
      <c r="C419" t="s">
        <v>24</v>
      </c>
      <c r="D419" t="s">
        <v>7</v>
      </c>
      <c r="E419">
        <v>2.79</v>
      </c>
    </row>
    <row r="420" spans="1:5" hidden="1" x14ac:dyDescent="0.3">
      <c r="A420">
        <v>2021</v>
      </c>
      <c r="B420" t="s">
        <v>23</v>
      </c>
      <c r="C420" t="s">
        <v>24</v>
      </c>
      <c r="D420" t="s">
        <v>8</v>
      </c>
      <c r="E420">
        <v>13.33</v>
      </c>
    </row>
    <row r="421" spans="1:5" hidden="1" x14ac:dyDescent="0.3">
      <c r="A421">
        <v>2021</v>
      </c>
      <c r="B421" t="s">
        <v>31</v>
      </c>
      <c r="C421" t="s">
        <v>32</v>
      </c>
      <c r="D421" t="s">
        <v>11</v>
      </c>
      <c r="E421">
        <v>0</v>
      </c>
    </row>
    <row r="422" spans="1:5" hidden="1" x14ac:dyDescent="0.3">
      <c r="A422">
        <v>2021</v>
      </c>
      <c r="B422" t="s">
        <v>31</v>
      </c>
      <c r="C422" t="s">
        <v>32</v>
      </c>
      <c r="D422" t="s">
        <v>33</v>
      </c>
      <c r="E422">
        <v>0</v>
      </c>
    </row>
    <row r="423" spans="1:5" hidden="1" x14ac:dyDescent="0.3">
      <c r="A423">
        <v>2021</v>
      </c>
      <c r="B423" t="s">
        <v>31</v>
      </c>
      <c r="C423" t="s">
        <v>32</v>
      </c>
      <c r="D423" t="s">
        <v>7</v>
      </c>
      <c r="E423">
        <v>0.6</v>
      </c>
    </row>
    <row r="424" spans="1:5" hidden="1" x14ac:dyDescent="0.3">
      <c r="A424">
        <v>2021</v>
      </c>
      <c r="B424" t="s">
        <v>31</v>
      </c>
      <c r="C424" t="s">
        <v>32</v>
      </c>
      <c r="D424" t="s">
        <v>8</v>
      </c>
      <c r="E424">
        <v>2.56</v>
      </c>
    </row>
    <row r="425" spans="1:5" hidden="1" x14ac:dyDescent="0.3">
      <c r="A425">
        <v>2021</v>
      </c>
      <c r="B425" t="s">
        <v>29</v>
      </c>
      <c r="C425" t="s">
        <v>30</v>
      </c>
      <c r="D425" t="s">
        <v>11</v>
      </c>
      <c r="E425">
        <v>0</v>
      </c>
    </row>
    <row r="426" spans="1:5" hidden="1" x14ac:dyDescent="0.3">
      <c r="A426">
        <v>2021</v>
      </c>
      <c r="B426" t="s">
        <v>29</v>
      </c>
      <c r="C426" t="s">
        <v>30</v>
      </c>
      <c r="D426" t="s">
        <v>33</v>
      </c>
      <c r="E426">
        <v>0</v>
      </c>
    </row>
    <row r="427" spans="1:5" hidden="1" x14ac:dyDescent="0.3">
      <c r="A427">
        <v>2012</v>
      </c>
      <c r="B427" t="s">
        <v>18</v>
      </c>
      <c r="C427" t="s">
        <v>19</v>
      </c>
      <c r="D427" t="s">
        <v>7</v>
      </c>
      <c r="E427">
        <v>0.04</v>
      </c>
    </row>
    <row r="428" spans="1:5" hidden="1" x14ac:dyDescent="0.3">
      <c r="A428">
        <v>2012</v>
      </c>
      <c r="B428" t="s">
        <v>18</v>
      </c>
      <c r="C428" t="s">
        <v>19</v>
      </c>
      <c r="D428" t="s">
        <v>8</v>
      </c>
      <c r="E428">
        <v>0.05</v>
      </c>
    </row>
    <row r="429" spans="1:5" hidden="1" x14ac:dyDescent="0.3">
      <c r="A429">
        <v>2012</v>
      </c>
      <c r="B429" t="s">
        <v>20</v>
      </c>
      <c r="C429" t="s">
        <v>21</v>
      </c>
      <c r="D429" t="s">
        <v>11</v>
      </c>
      <c r="E429">
        <v>0.03</v>
      </c>
    </row>
    <row r="430" spans="1:5" hidden="1" x14ac:dyDescent="0.3">
      <c r="A430">
        <v>2012</v>
      </c>
      <c r="B430" t="s">
        <v>20</v>
      </c>
      <c r="C430" t="s">
        <v>21</v>
      </c>
      <c r="D430" t="s">
        <v>33</v>
      </c>
      <c r="E430">
        <v>0.06</v>
      </c>
    </row>
    <row r="431" spans="1:5" hidden="1" x14ac:dyDescent="0.3">
      <c r="A431">
        <v>2012</v>
      </c>
      <c r="B431" t="s">
        <v>20</v>
      </c>
      <c r="C431" t="s">
        <v>21</v>
      </c>
      <c r="D431" t="s">
        <v>7</v>
      </c>
      <c r="E431">
        <v>0.17</v>
      </c>
    </row>
    <row r="432" spans="1:5" hidden="1" x14ac:dyDescent="0.3">
      <c r="A432">
        <v>2012</v>
      </c>
      <c r="B432" t="s">
        <v>20</v>
      </c>
      <c r="C432" t="s">
        <v>21</v>
      </c>
      <c r="D432" t="s">
        <v>8</v>
      </c>
      <c r="E432">
        <v>0.62</v>
      </c>
    </row>
    <row r="433" spans="1:12" hidden="1" x14ac:dyDescent="0.3">
      <c r="A433">
        <v>2012</v>
      </c>
      <c r="B433" t="s">
        <v>22</v>
      </c>
      <c r="D433" t="s">
        <v>11</v>
      </c>
      <c r="E433">
        <v>0.05</v>
      </c>
    </row>
    <row r="434" spans="1:12" hidden="1" x14ac:dyDescent="0.3">
      <c r="A434">
        <v>2012</v>
      </c>
      <c r="B434" t="s">
        <v>22</v>
      </c>
      <c r="D434" t="s">
        <v>33</v>
      </c>
      <c r="E434">
        <v>0.11</v>
      </c>
    </row>
    <row r="435" spans="1:12" hidden="1" x14ac:dyDescent="0.3">
      <c r="A435">
        <v>2012</v>
      </c>
      <c r="B435" t="s">
        <v>22</v>
      </c>
      <c r="D435" t="s">
        <v>7</v>
      </c>
      <c r="E435">
        <v>1.1299999999999999</v>
      </c>
    </row>
    <row r="436" spans="1:12" hidden="1" x14ac:dyDescent="0.3">
      <c r="A436">
        <v>2012</v>
      </c>
      <c r="B436" t="s">
        <v>22</v>
      </c>
      <c r="D436" t="s">
        <v>8</v>
      </c>
      <c r="E436">
        <v>5.53</v>
      </c>
    </row>
    <row r="437" spans="1:12" hidden="1" x14ac:dyDescent="0.3">
      <c r="A437">
        <v>2012</v>
      </c>
      <c r="B437" t="s">
        <v>23</v>
      </c>
      <c r="C437" t="s">
        <v>24</v>
      </c>
      <c r="D437" t="s">
        <v>11</v>
      </c>
      <c r="E437">
        <v>0.08</v>
      </c>
    </row>
    <row r="438" spans="1:12" hidden="1" x14ac:dyDescent="0.3">
      <c r="A438">
        <v>2012</v>
      </c>
      <c r="B438" t="s">
        <v>23</v>
      </c>
      <c r="C438" t="s">
        <v>24</v>
      </c>
      <c r="D438" t="s">
        <v>33</v>
      </c>
      <c r="E438">
        <v>0.17</v>
      </c>
    </row>
    <row r="439" spans="1:12" hidden="1" x14ac:dyDescent="0.3">
      <c r="A439">
        <v>2012</v>
      </c>
      <c r="B439" t="s">
        <v>23</v>
      </c>
      <c r="C439" t="s">
        <v>24</v>
      </c>
      <c r="D439" t="s">
        <v>7</v>
      </c>
      <c r="E439">
        <v>2.17</v>
      </c>
      <c r="K439" t="s">
        <v>8</v>
      </c>
    </row>
    <row r="440" spans="1:12" hidden="1" x14ac:dyDescent="0.3">
      <c r="A440">
        <v>2012</v>
      </c>
      <c r="B440" t="s">
        <v>23</v>
      </c>
      <c r="C440" t="s">
        <v>24</v>
      </c>
      <c r="D440" t="s">
        <v>8</v>
      </c>
      <c r="E440">
        <v>9.4700000000000006</v>
      </c>
    </row>
    <row r="441" spans="1:12" hidden="1" x14ac:dyDescent="0.3">
      <c r="A441">
        <v>2012</v>
      </c>
      <c r="B441" t="s">
        <v>25</v>
      </c>
      <c r="C441" t="s">
        <v>26</v>
      </c>
      <c r="D441" t="s">
        <v>11</v>
      </c>
      <c r="E441">
        <v>0</v>
      </c>
    </row>
    <row r="442" spans="1:12" hidden="1" x14ac:dyDescent="0.3">
      <c r="A442">
        <v>2012</v>
      </c>
      <c r="B442" t="s">
        <v>25</v>
      </c>
      <c r="C442" t="s">
        <v>26</v>
      </c>
      <c r="D442" t="s">
        <v>33</v>
      </c>
      <c r="E442">
        <v>0</v>
      </c>
    </row>
    <row r="443" spans="1:12" x14ac:dyDescent="0.3">
      <c r="A443">
        <v>2012</v>
      </c>
      <c r="B443" t="s">
        <v>25</v>
      </c>
      <c r="C443" t="s">
        <v>26</v>
      </c>
      <c r="D443" t="s">
        <v>7</v>
      </c>
      <c r="E443">
        <v>0.39</v>
      </c>
    </row>
    <row r="444" spans="1:12" hidden="1" x14ac:dyDescent="0.3">
      <c r="A444">
        <v>2012</v>
      </c>
      <c r="B444" t="s">
        <v>25</v>
      </c>
      <c r="C444" t="s">
        <v>26</v>
      </c>
      <c r="D444" t="s">
        <v>8</v>
      </c>
      <c r="E444">
        <v>1.47</v>
      </c>
    </row>
    <row r="445" spans="1:12" hidden="1" x14ac:dyDescent="0.3">
      <c r="A445">
        <v>2012</v>
      </c>
      <c r="B445" t="s">
        <v>27</v>
      </c>
      <c r="C445" t="s">
        <v>28</v>
      </c>
      <c r="D445" t="s">
        <v>11</v>
      </c>
      <c r="E445">
        <v>0</v>
      </c>
      <c r="K445" t="s">
        <v>8</v>
      </c>
    </row>
    <row r="446" spans="1:12" hidden="1" x14ac:dyDescent="0.3">
      <c r="A446">
        <v>2012</v>
      </c>
      <c r="B446" t="s">
        <v>27</v>
      </c>
      <c r="C446" t="s">
        <v>28</v>
      </c>
      <c r="D446" t="s">
        <v>33</v>
      </c>
      <c r="E446">
        <v>0.02</v>
      </c>
    </row>
    <row r="447" spans="1:12" hidden="1" x14ac:dyDescent="0.3">
      <c r="A447">
        <v>2012</v>
      </c>
      <c r="B447" t="s">
        <v>27</v>
      </c>
      <c r="C447" t="s">
        <v>28</v>
      </c>
      <c r="D447" t="s">
        <v>7</v>
      </c>
      <c r="E447">
        <v>1.49</v>
      </c>
      <c r="K447" t="s">
        <v>8</v>
      </c>
      <c r="L447">
        <f>ROUND(AVERAGE(E448,E492,E536),2)</f>
        <v>7.67</v>
      </c>
    </row>
    <row r="448" spans="1:12" hidden="1" x14ac:dyDescent="0.3">
      <c r="A448">
        <v>2012</v>
      </c>
      <c r="B448" t="s">
        <v>27</v>
      </c>
      <c r="C448" t="s">
        <v>28</v>
      </c>
      <c r="D448" t="s">
        <v>8</v>
      </c>
      <c r="E448">
        <v>9.74</v>
      </c>
    </row>
    <row r="449" spans="1:5" hidden="1" x14ac:dyDescent="0.3">
      <c r="A449">
        <v>2011</v>
      </c>
      <c r="B449" t="s">
        <v>5</v>
      </c>
      <c r="C449" t="s">
        <v>6</v>
      </c>
      <c r="D449" t="s">
        <v>11</v>
      </c>
      <c r="E449">
        <v>0</v>
      </c>
    </row>
    <row r="450" spans="1:5" hidden="1" x14ac:dyDescent="0.3">
      <c r="A450">
        <v>2011</v>
      </c>
      <c r="B450" t="s">
        <v>5</v>
      </c>
      <c r="C450" t="s">
        <v>6</v>
      </c>
      <c r="D450" t="s">
        <v>33</v>
      </c>
      <c r="E450">
        <v>0</v>
      </c>
    </row>
    <row r="451" spans="1:5" hidden="1" x14ac:dyDescent="0.3">
      <c r="A451">
        <v>2011</v>
      </c>
      <c r="B451" t="s">
        <v>5</v>
      </c>
      <c r="C451" t="s">
        <v>6</v>
      </c>
      <c r="D451" t="s">
        <v>7</v>
      </c>
      <c r="E451">
        <v>0.03</v>
      </c>
    </row>
    <row r="452" spans="1:5" hidden="1" x14ac:dyDescent="0.3">
      <c r="A452">
        <v>2011</v>
      </c>
      <c r="B452" t="s">
        <v>5</v>
      </c>
      <c r="C452" t="s">
        <v>6</v>
      </c>
      <c r="D452" t="s">
        <v>8</v>
      </c>
      <c r="E452">
        <v>0.2</v>
      </c>
    </row>
    <row r="453" spans="1:5" hidden="1" x14ac:dyDescent="0.3">
      <c r="A453">
        <v>2011</v>
      </c>
      <c r="B453" t="s">
        <v>9</v>
      </c>
      <c r="C453" t="s">
        <v>10</v>
      </c>
      <c r="D453" t="s">
        <v>11</v>
      </c>
      <c r="E453">
        <v>0</v>
      </c>
    </row>
    <row r="454" spans="1:5" hidden="1" x14ac:dyDescent="0.3">
      <c r="A454">
        <v>2011</v>
      </c>
      <c r="B454" t="s">
        <v>9</v>
      </c>
      <c r="C454" t="s">
        <v>10</v>
      </c>
      <c r="D454" t="s">
        <v>33</v>
      </c>
      <c r="E454">
        <v>0</v>
      </c>
    </row>
    <row r="455" spans="1:5" hidden="1" x14ac:dyDescent="0.3">
      <c r="A455">
        <v>2011</v>
      </c>
      <c r="B455" t="s">
        <v>9</v>
      </c>
      <c r="C455" t="s">
        <v>10</v>
      </c>
      <c r="D455" t="s">
        <v>7</v>
      </c>
      <c r="E455">
        <v>0.1</v>
      </c>
    </row>
    <row r="456" spans="1:5" hidden="1" x14ac:dyDescent="0.3">
      <c r="A456">
        <v>2011</v>
      </c>
      <c r="B456" t="s">
        <v>9</v>
      </c>
      <c r="C456" t="s">
        <v>10</v>
      </c>
      <c r="D456" t="s">
        <v>8</v>
      </c>
      <c r="E456">
        <v>0.65</v>
      </c>
    </row>
    <row r="457" spans="1:5" hidden="1" x14ac:dyDescent="0.3">
      <c r="A457">
        <v>2011</v>
      </c>
      <c r="B457" t="s">
        <v>12</v>
      </c>
      <c r="C457" t="s">
        <v>13</v>
      </c>
      <c r="D457" t="s">
        <v>11</v>
      </c>
      <c r="E457">
        <v>0</v>
      </c>
    </row>
    <row r="458" spans="1:5" hidden="1" x14ac:dyDescent="0.3">
      <c r="A458">
        <v>2011</v>
      </c>
      <c r="B458" t="s">
        <v>12</v>
      </c>
      <c r="C458" t="s">
        <v>13</v>
      </c>
      <c r="D458" t="s">
        <v>33</v>
      </c>
      <c r="E458">
        <v>0</v>
      </c>
    </row>
    <row r="459" spans="1:5" hidden="1" x14ac:dyDescent="0.3">
      <c r="A459">
        <v>2011</v>
      </c>
      <c r="B459" t="s">
        <v>12</v>
      </c>
      <c r="C459" t="s">
        <v>13</v>
      </c>
      <c r="D459" t="s">
        <v>7</v>
      </c>
      <c r="E459">
        <v>0.14000000000000001</v>
      </c>
    </row>
    <row r="460" spans="1:5" hidden="1" x14ac:dyDescent="0.3">
      <c r="A460">
        <v>2011</v>
      </c>
      <c r="B460" t="s">
        <v>12</v>
      </c>
      <c r="C460" t="s">
        <v>13</v>
      </c>
      <c r="D460" t="s">
        <v>8</v>
      </c>
      <c r="E460">
        <v>0.55000000000000004</v>
      </c>
    </row>
    <row r="461" spans="1:5" hidden="1" x14ac:dyDescent="0.3">
      <c r="A461">
        <v>2011</v>
      </c>
      <c r="B461" t="s">
        <v>14</v>
      </c>
      <c r="C461" t="s">
        <v>15</v>
      </c>
      <c r="D461" t="s">
        <v>11</v>
      </c>
      <c r="E461">
        <v>0</v>
      </c>
    </row>
    <row r="462" spans="1:5" hidden="1" x14ac:dyDescent="0.3">
      <c r="A462">
        <v>2011</v>
      </c>
      <c r="B462" t="s">
        <v>14</v>
      </c>
      <c r="C462" t="s">
        <v>15</v>
      </c>
      <c r="D462" t="s">
        <v>33</v>
      </c>
      <c r="E462">
        <v>0</v>
      </c>
    </row>
    <row r="463" spans="1:5" hidden="1" x14ac:dyDescent="0.3">
      <c r="A463">
        <v>2011</v>
      </c>
      <c r="B463" t="s">
        <v>14</v>
      </c>
      <c r="C463" t="s">
        <v>15</v>
      </c>
      <c r="D463" t="s">
        <v>7</v>
      </c>
      <c r="E463">
        <v>0.09</v>
      </c>
    </row>
    <row r="464" spans="1:5" hidden="1" x14ac:dyDescent="0.3">
      <c r="A464">
        <v>2011</v>
      </c>
      <c r="B464" t="s">
        <v>14</v>
      </c>
      <c r="C464" t="s">
        <v>15</v>
      </c>
      <c r="D464" t="s">
        <v>8</v>
      </c>
      <c r="E464">
        <v>0.23</v>
      </c>
    </row>
    <row r="465" spans="1:5" hidden="1" x14ac:dyDescent="0.3">
      <c r="A465">
        <v>2011</v>
      </c>
      <c r="B465" t="s">
        <v>16</v>
      </c>
      <c r="C465" t="s">
        <v>17</v>
      </c>
      <c r="D465" t="s">
        <v>11</v>
      </c>
      <c r="E465">
        <v>0</v>
      </c>
    </row>
    <row r="466" spans="1:5" hidden="1" x14ac:dyDescent="0.3">
      <c r="A466">
        <v>2011</v>
      </c>
      <c r="B466" t="s">
        <v>16</v>
      </c>
      <c r="C466" t="s">
        <v>17</v>
      </c>
      <c r="D466" t="s">
        <v>33</v>
      </c>
      <c r="E466">
        <v>0</v>
      </c>
    </row>
    <row r="467" spans="1:5" hidden="1" x14ac:dyDescent="0.3">
      <c r="A467">
        <v>2011</v>
      </c>
      <c r="B467" t="s">
        <v>16</v>
      </c>
      <c r="C467" t="s">
        <v>17</v>
      </c>
      <c r="D467" t="s">
        <v>7</v>
      </c>
      <c r="E467">
        <v>0.52</v>
      </c>
    </row>
    <row r="468" spans="1:5" hidden="1" x14ac:dyDescent="0.3">
      <c r="A468">
        <v>2011</v>
      </c>
      <c r="B468" t="s">
        <v>16</v>
      </c>
      <c r="C468" t="s">
        <v>17</v>
      </c>
      <c r="D468" t="s">
        <v>8</v>
      </c>
      <c r="E468">
        <v>1.73</v>
      </c>
    </row>
    <row r="469" spans="1:5" hidden="1" x14ac:dyDescent="0.3">
      <c r="A469">
        <v>2011</v>
      </c>
      <c r="B469" t="s">
        <v>18</v>
      </c>
      <c r="C469" t="s">
        <v>19</v>
      </c>
      <c r="D469" t="s">
        <v>11</v>
      </c>
      <c r="E469">
        <v>0</v>
      </c>
    </row>
    <row r="470" spans="1:5" hidden="1" x14ac:dyDescent="0.3">
      <c r="A470">
        <v>2011</v>
      </c>
      <c r="B470" t="s">
        <v>18</v>
      </c>
      <c r="C470" t="s">
        <v>19</v>
      </c>
      <c r="D470" t="s">
        <v>33</v>
      </c>
      <c r="E470">
        <v>0</v>
      </c>
    </row>
    <row r="471" spans="1:5" hidden="1" x14ac:dyDescent="0.3">
      <c r="A471">
        <v>2011</v>
      </c>
      <c r="B471" t="s">
        <v>18</v>
      </c>
      <c r="C471" t="s">
        <v>19</v>
      </c>
      <c r="D471" t="s">
        <v>7</v>
      </c>
      <c r="E471">
        <v>0.04</v>
      </c>
    </row>
    <row r="472" spans="1:5" hidden="1" x14ac:dyDescent="0.3">
      <c r="A472">
        <v>2011</v>
      </c>
      <c r="B472" t="s">
        <v>18</v>
      </c>
      <c r="C472" t="s">
        <v>19</v>
      </c>
      <c r="D472" t="s">
        <v>8</v>
      </c>
      <c r="E472">
        <v>0.05</v>
      </c>
    </row>
    <row r="473" spans="1:5" hidden="1" x14ac:dyDescent="0.3">
      <c r="A473">
        <v>2011</v>
      </c>
      <c r="B473" t="s">
        <v>20</v>
      </c>
      <c r="C473" t="s">
        <v>21</v>
      </c>
      <c r="D473" t="s">
        <v>11</v>
      </c>
      <c r="E473">
        <v>0.04</v>
      </c>
    </row>
    <row r="474" spans="1:5" hidden="1" x14ac:dyDescent="0.3">
      <c r="A474">
        <v>2011</v>
      </c>
      <c r="B474" t="s">
        <v>20</v>
      </c>
      <c r="C474" t="s">
        <v>21</v>
      </c>
      <c r="D474" t="s">
        <v>33</v>
      </c>
      <c r="E474">
        <v>7.0000000000000007E-2</v>
      </c>
    </row>
    <row r="475" spans="1:5" hidden="1" x14ac:dyDescent="0.3">
      <c r="A475">
        <v>2011</v>
      </c>
      <c r="B475" t="s">
        <v>20</v>
      </c>
      <c r="C475" t="s">
        <v>21</v>
      </c>
      <c r="D475" t="s">
        <v>7</v>
      </c>
      <c r="E475">
        <v>0.18</v>
      </c>
    </row>
    <row r="476" spans="1:5" hidden="1" x14ac:dyDescent="0.3">
      <c r="A476">
        <v>2011</v>
      </c>
      <c r="B476" t="s">
        <v>20</v>
      </c>
      <c r="C476" t="s">
        <v>21</v>
      </c>
      <c r="D476" t="s">
        <v>8</v>
      </c>
      <c r="E476">
        <v>0.62</v>
      </c>
    </row>
    <row r="477" spans="1:5" hidden="1" x14ac:dyDescent="0.3">
      <c r="A477">
        <v>2011</v>
      </c>
      <c r="B477" t="s">
        <v>22</v>
      </c>
      <c r="D477" t="s">
        <v>11</v>
      </c>
      <c r="E477">
        <v>0.05</v>
      </c>
    </row>
    <row r="478" spans="1:5" hidden="1" x14ac:dyDescent="0.3">
      <c r="A478">
        <v>2011</v>
      </c>
      <c r="B478" t="s">
        <v>22</v>
      </c>
      <c r="D478" t="s">
        <v>33</v>
      </c>
      <c r="E478">
        <v>0.1</v>
      </c>
    </row>
    <row r="479" spans="1:5" hidden="1" x14ac:dyDescent="0.3">
      <c r="A479">
        <v>2011</v>
      </c>
      <c r="B479" t="s">
        <v>22</v>
      </c>
      <c r="D479" t="s">
        <v>7</v>
      </c>
      <c r="E479">
        <v>1.1399999999999999</v>
      </c>
    </row>
    <row r="480" spans="1:5" hidden="1" x14ac:dyDescent="0.3">
      <c r="A480">
        <v>2011</v>
      </c>
      <c r="B480" t="s">
        <v>22</v>
      </c>
      <c r="D480" t="s">
        <v>8</v>
      </c>
      <c r="E480">
        <v>5.51</v>
      </c>
    </row>
    <row r="481" spans="1:5" hidden="1" x14ac:dyDescent="0.3">
      <c r="A481">
        <v>2011</v>
      </c>
      <c r="B481" t="s">
        <v>23</v>
      </c>
      <c r="C481" t="s">
        <v>24</v>
      </c>
      <c r="D481" t="s">
        <v>11</v>
      </c>
      <c r="E481">
        <v>0.09</v>
      </c>
    </row>
    <row r="482" spans="1:5" hidden="1" x14ac:dyDescent="0.3">
      <c r="A482">
        <v>2011</v>
      </c>
      <c r="B482" t="s">
        <v>23</v>
      </c>
      <c r="C482" t="s">
        <v>24</v>
      </c>
      <c r="D482" t="s">
        <v>33</v>
      </c>
      <c r="E482">
        <v>0.17</v>
      </c>
    </row>
    <row r="483" spans="1:5" hidden="1" x14ac:dyDescent="0.3">
      <c r="A483">
        <v>2011</v>
      </c>
      <c r="B483" t="s">
        <v>23</v>
      </c>
      <c r="C483" t="s">
        <v>24</v>
      </c>
      <c r="D483" t="s">
        <v>7</v>
      </c>
      <c r="E483">
        <v>2.23</v>
      </c>
    </row>
    <row r="484" spans="1:5" hidden="1" x14ac:dyDescent="0.3">
      <c r="A484">
        <v>2011</v>
      </c>
      <c r="B484" t="s">
        <v>23</v>
      </c>
      <c r="C484" t="s">
        <v>24</v>
      </c>
      <c r="D484" t="s">
        <v>8</v>
      </c>
      <c r="E484">
        <v>9.5500000000000007</v>
      </c>
    </row>
    <row r="485" spans="1:5" hidden="1" x14ac:dyDescent="0.3">
      <c r="A485">
        <v>2011</v>
      </c>
      <c r="B485" t="s">
        <v>25</v>
      </c>
      <c r="C485" t="s">
        <v>26</v>
      </c>
      <c r="D485" t="s">
        <v>11</v>
      </c>
      <c r="E485">
        <v>0</v>
      </c>
    </row>
    <row r="486" spans="1:5" hidden="1" x14ac:dyDescent="0.3">
      <c r="A486">
        <v>2011</v>
      </c>
      <c r="B486" t="s">
        <v>25</v>
      </c>
      <c r="C486" t="s">
        <v>26</v>
      </c>
      <c r="D486" t="s">
        <v>33</v>
      </c>
      <c r="E486">
        <v>0</v>
      </c>
    </row>
    <row r="487" spans="1:5" x14ac:dyDescent="0.3">
      <c r="A487">
        <v>2011</v>
      </c>
      <c r="B487" t="s">
        <v>25</v>
      </c>
      <c r="C487" t="s">
        <v>26</v>
      </c>
      <c r="D487" t="s">
        <v>7</v>
      </c>
      <c r="E487">
        <v>0.41</v>
      </c>
    </row>
    <row r="488" spans="1:5" hidden="1" x14ac:dyDescent="0.3">
      <c r="A488">
        <v>2011</v>
      </c>
      <c r="B488" t="s">
        <v>25</v>
      </c>
      <c r="C488" t="s">
        <v>26</v>
      </c>
      <c r="D488" t="s">
        <v>8</v>
      </c>
      <c r="E488">
        <v>1.54</v>
      </c>
    </row>
    <row r="489" spans="1:5" hidden="1" x14ac:dyDescent="0.3">
      <c r="A489">
        <v>2011</v>
      </c>
      <c r="B489" t="s">
        <v>27</v>
      </c>
      <c r="C489" t="s">
        <v>28</v>
      </c>
      <c r="D489" t="s">
        <v>11</v>
      </c>
      <c r="E489">
        <v>0</v>
      </c>
    </row>
    <row r="490" spans="1:5" hidden="1" x14ac:dyDescent="0.3">
      <c r="A490">
        <v>2011</v>
      </c>
      <c r="B490" t="s">
        <v>27</v>
      </c>
      <c r="C490" t="s">
        <v>28</v>
      </c>
      <c r="D490" t="s">
        <v>33</v>
      </c>
      <c r="E490">
        <v>0.02</v>
      </c>
    </row>
    <row r="491" spans="1:5" hidden="1" x14ac:dyDescent="0.3">
      <c r="A491">
        <v>2011</v>
      </c>
      <c r="B491" t="s">
        <v>27</v>
      </c>
      <c r="C491" t="s">
        <v>28</v>
      </c>
      <c r="D491" t="s">
        <v>7</v>
      </c>
      <c r="E491">
        <v>1.64</v>
      </c>
    </row>
    <row r="492" spans="1:5" hidden="1" x14ac:dyDescent="0.3">
      <c r="A492">
        <v>2011</v>
      </c>
      <c r="B492" t="s">
        <v>27</v>
      </c>
      <c r="C492" t="s">
        <v>28</v>
      </c>
      <c r="D492" t="s">
        <v>8</v>
      </c>
      <c r="E492">
        <v>11.03</v>
      </c>
    </row>
    <row r="493" spans="1:5" hidden="1" x14ac:dyDescent="0.3">
      <c r="A493">
        <v>2010</v>
      </c>
      <c r="B493" t="s">
        <v>5</v>
      </c>
      <c r="C493" t="s">
        <v>6</v>
      </c>
      <c r="D493" t="s">
        <v>11</v>
      </c>
      <c r="E493">
        <v>0</v>
      </c>
    </row>
    <row r="494" spans="1:5" hidden="1" x14ac:dyDescent="0.3">
      <c r="A494">
        <v>2010</v>
      </c>
      <c r="B494" t="s">
        <v>5</v>
      </c>
      <c r="C494" t="s">
        <v>6</v>
      </c>
      <c r="D494" t="s">
        <v>33</v>
      </c>
      <c r="E494">
        <v>0</v>
      </c>
    </row>
    <row r="495" spans="1:5" hidden="1" x14ac:dyDescent="0.3">
      <c r="A495">
        <v>2010</v>
      </c>
      <c r="B495" t="s">
        <v>5</v>
      </c>
      <c r="C495" t="s">
        <v>6</v>
      </c>
      <c r="D495" t="s">
        <v>7</v>
      </c>
      <c r="E495">
        <v>0.03</v>
      </c>
    </row>
    <row r="496" spans="1:5" hidden="1" x14ac:dyDescent="0.3">
      <c r="A496">
        <v>2010</v>
      </c>
      <c r="B496" t="s">
        <v>5</v>
      </c>
      <c r="C496" t="s">
        <v>6</v>
      </c>
      <c r="D496" t="s">
        <v>8</v>
      </c>
      <c r="E496">
        <v>0.18</v>
      </c>
    </row>
    <row r="497" spans="1:5" hidden="1" x14ac:dyDescent="0.3">
      <c r="A497">
        <v>2010</v>
      </c>
      <c r="B497" t="s">
        <v>9</v>
      </c>
      <c r="C497" t="s">
        <v>10</v>
      </c>
      <c r="D497" t="s">
        <v>11</v>
      </c>
      <c r="E497">
        <v>0</v>
      </c>
    </row>
    <row r="498" spans="1:5" hidden="1" x14ac:dyDescent="0.3">
      <c r="A498">
        <v>2010</v>
      </c>
      <c r="B498" t="s">
        <v>9</v>
      </c>
      <c r="C498" t="s">
        <v>10</v>
      </c>
      <c r="D498" t="s">
        <v>33</v>
      </c>
      <c r="E498">
        <v>0</v>
      </c>
    </row>
    <row r="499" spans="1:5" hidden="1" x14ac:dyDescent="0.3">
      <c r="A499">
        <v>2010</v>
      </c>
      <c r="B499" t="s">
        <v>9</v>
      </c>
      <c r="C499" t="s">
        <v>10</v>
      </c>
      <c r="D499" t="s">
        <v>7</v>
      </c>
      <c r="E499">
        <v>0.09</v>
      </c>
    </row>
    <row r="500" spans="1:5" hidden="1" x14ac:dyDescent="0.3">
      <c r="A500">
        <v>2010</v>
      </c>
      <c r="B500" t="s">
        <v>9</v>
      </c>
      <c r="C500" t="s">
        <v>10</v>
      </c>
      <c r="D500" t="s">
        <v>8</v>
      </c>
      <c r="E500">
        <v>0.6</v>
      </c>
    </row>
    <row r="501" spans="1:5" hidden="1" x14ac:dyDescent="0.3">
      <c r="A501">
        <v>2010</v>
      </c>
      <c r="B501" t="s">
        <v>12</v>
      </c>
      <c r="C501" t="s">
        <v>13</v>
      </c>
      <c r="D501" t="s">
        <v>11</v>
      </c>
      <c r="E501">
        <v>0</v>
      </c>
    </row>
    <row r="502" spans="1:5" hidden="1" x14ac:dyDescent="0.3">
      <c r="A502">
        <v>2010</v>
      </c>
      <c r="B502" t="s">
        <v>12</v>
      </c>
      <c r="C502" t="s">
        <v>13</v>
      </c>
      <c r="D502" t="s">
        <v>33</v>
      </c>
      <c r="E502">
        <v>0</v>
      </c>
    </row>
    <row r="503" spans="1:5" hidden="1" x14ac:dyDescent="0.3">
      <c r="A503">
        <v>2010</v>
      </c>
      <c r="B503" t="s">
        <v>12</v>
      </c>
      <c r="C503" t="s">
        <v>13</v>
      </c>
      <c r="D503" t="s">
        <v>7</v>
      </c>
      <c r="E503">
        <v>0.12</v>
      </c>
    </row>
    <row r="504" spans="1:5" hidden="1" x14ac:dyDescent="0.3">
      <c r="A504">
        <v>2010</v>
      </c>
      <c r="B504" t="s">
        <v>12</v>
      </c>
      <c r="C504" t="s">
        <v>13</v>
      </c>
      <c r="D504" t="s">
        <v>8</v>
      </c>
      <c r="E504">
        <v>0.47</v>
      </c>
    </row>
    <row r="505" spans="1:5" hidden="1" x14ac:dyDescent="0.3">
      <c r="A505">
        <v>2010</v>
      </c>
      <c r="B505" t="s">
        <v>14</v>
      </c>
      <c r="C505" t="s">
        <v>15</v>
      </c>
      <c r="D505" t="s">
        <v>11</v>
      </c>
      <c r="E505">
        <v>0</v>
      </c>
    </row>
    <row r="506" spans="1:5" hidden="1" x14ac:dyDescent="0.3">
      <c r="A506">
        <v>2010</v>
      </c>
      <c r="B506" t="s">
        <v>14</v>
      </c>
      <c r="C506" t="s">
        <v>15</v>
      </c>
      <c r="D506" t="s">
        <v>33</v>
      </c>
      <c r="E506">
        <v>0</v>
      </c>
    </row>
    <row r="507" spans="1:5" hidden="1" x14ac:dyDescent="0.3">
      <c r="A507">
        <v>2010</v>
      </c>
      <c r="B507" t="s">
        <v>14</v>
      </c>
      <c r="C507" t="s">
        <v>15</v>
      </c>
      <c r="D507" t="s">
        <v>7</v>
      </c>
      <c r="E507">
        <v>7.0000000000000007E-2</v>
      </c>
    </row>
    <row r="508" spans="1:5" hidden="1" x14ac:dyDescent="0.3">
      <c r="A508">
        <v>2010</v>
      </c>
      <c r="B508" t="s">
        <v>14</v>
      </c>
      <c r="C508" t="s">
        <v>15</v>
      </c>
      <c r="D508" t="s">
        <v>8</v>
      </c>
      <c r="E508">
        <v>0.18</v>
      </c>
    </row>
    <row r="509" spans="1:5" hidden="1" x14ac:dyDescent="0.3">
      <c r="A509">
        <v>2010</v>
      </c>
      <c r="B509" t="s">
        <v>16</v>
      </c>
      <c r="C509" t="s">
        <v>17</v>
      </c>
      <c r="D509" t="s">
        <v>11</v>
      </c>
      <c r="E509">
        <v>0</v>
      </c>
    </row>
    <row r="510" spans="1:5" hidden="1" x14ac:dyDescent="0.3">
      <c r="A510">
        <v>2010</v>
      </c>
      <c r="B510" t="s">
        <v>16</v>
      </c>
      <c r="C510" t="s">
        <v>17</v>
      </c>
      <c r="D510" t="s">
        <v>33</v>
      </c>
      <c r="E510">
        <v>0</v>
      </c>
    </row>
    <row r="511" spans="1:5" hidden="1" x14ac:dyDescent="0.3">
      <c r="A511">
        <v>2010</v>
      </c>
      <c r="B511" t="s">
        <v>16</v>
      </c>
      <c r="C511" t="s">
        <v>17</v>
      </c>
      <c r="D511" t="s">
        <v>7</v>
      </c>
      <c r="E511">
        <v>0.42</v>
      </c>
    </row>
    <row r="512" spans="1:5" hidden="1" x14ac:dyDescent="0.3">
      <c r="A512">
        <v>2010</v>
      </c>
      <c r="B512" t="s">
        <v>16</v>
      </c>
      <c r="C512" t="s">
        <v>17</v>
      </c>
      <c r="D512" t="s">
        <v>8</v>
      </c>
      <c r="E512">
        <v>1.4</v>
      </c>
    </row>
    <row r="513" spans="1:5" hidden="1" x14ac:dyDescent="0.3">
      <c r="A513">
        <v>2010</v>
      </c>
      <c r="B513" t="s">
        <v>18</v>
      </c>
      <c r="C513" t="s">
        <v>19</v>
      </c>
      <c r="D513" t="s">
        <v>11</v>
      </c>
      <c r="E513">
        <v>0</v>
      </c>
    </row>
    <row r="514" spans="1:5" hidden="1" x14ac:dyDescent="0.3">
      <c r="A514">
        <v>2010</v>
      </c>
      <c r="B514" t="s">
        <v>18</v>
      </c>
      <c r="C514" t="s">
        <v>19</v>
      </c>
      <c r="D514" t="s">
        <v>33</v>
      </c>
      <c r="E514">
        <v>0</v>
      </c>
    </row>
    <row r="515" spans="1:5" hidden="1" x14ac:dyDescent="0.3">
      <c r="A515">
        <v>2010</v>
      </c>
      <c r="B515" t="s">
        <v>18</v>
      </c>
      <c r="C515" t="s">
        <v>19</v>
      </c>
      <c r="D515" t="s">
        <v>7</v>
      </c>
      <c r="E515">
        <v>0.03</v>
      </c>
    </row>
    <row r="516" spans="1:5" hidden="1" x14ac:dyDescent="0.3">
      <c r="A516">
        <v>2010</v>
      </c>
      <c r="B516" t="s">
        <v>18</v>
      </c>
      <c r="C516" t="s">
        <v>19</v>
      </c>
      <c r="D516" t="s">
        <v>8</v>
      </c>
      <c r="E516">
        <v>0.05</v>
      </c>
    </row>
    <row r="517" spans="1:5" hidden="1" x14ac:dyDescent="0.3">
      <c r="A517">
        <v>2010</v>
      </c>
      <c r="B517" t="s">
        <v>20</v>
      </c>
      <c r="C517" t="s">
        <v>21</v>
      </c>
      <c r="D517" t="s">
        <v>11</v>
      </c>
      <c r="E517">
        <v>0.03</v>
      </c>
    </row>
    <row r="518" spans="1:5" hidden="1" x14ac:dyDescent="0.3">
      <c r="A518">
        <v>2010</v>
      </c>
      <c r="B518" t="s">
        <v>20</v>
      </c>
      <c r="C518" t="s">
        <v>21</v>
      </c>
      <c r="D518" t="s">
        <v>33</v>
      </c>
      <c r="E518">
        <v>0.05</v>
      </c>
    </row>
    <row r="519" spans="1:5" hidden="1" x14ac:dyDescent="0.3">
      <c r="A519">
        <v>2010</v>
      </c>
      <c r="B519" t="s">
        <v>20</v>
      </c>
      <c r="C519" t="s">
        <v>21</v>
      </c>
      <c r="D519" t="s">
        <v>7</v>
      </c>
      <c r="E519">
        <v>0.14000000000000001</v>
      </c>
    </row>
    <row r="520" spans="1:5" hidden="1" x14ac:dyDescent="0.3">
      <c r="A520">
        <v>2010</v>
      </c>
      <c r="B520" t="s">
        <v>20</v>
      </c>
      <c r="C520" t="s">
        <v>21</v>
      </c>
      <c r="D520" t="s">
        <v>8</v>
      </c>
      <c r="E520">
        <v>0.5</v>
      </c>
    </row>
    <row r="521" spans="1:5" hidden="1" x14ac:dyDescent="0.3">
      <c r="A521">
        <v>2010</v>
      </c>
      <c r="B521" t="s">
        <v>22</v>
      </c>
      <c r="D521" t="s">
        <v>11</v>
      </c>
      <c r="E521">
        <v>0.04</v>
      </c>
    </row>
    <row r="522" spans="1:5" hidden="1" x14ac:dyDescent="0.3">
      <c r="A522">
        <v>2010</v>
      </c>
      <c r="B522" t="s">
        <v>22</v>
      </c>
      <c r="D522" t="s">
        <v>33</v>
      </c>
      <c r="E522">
        <v>0.08</v>
      </c>
    </row>
    <row r="523" spans="1:5" hidden="1" x14ac:dyDescent="0.3">
      <c r="A523">
        <v>2010</v>
      </c>
      <c r="B523" t="s">
        <v>22</v>
      </c>
      <c r="D523" t="s">
        <v>7</v>
      </c>
      <c r="E523">
        <v>0.93</v>
      </c>
    </row>
    <row r="524" spans="1:5" hidden="1" x14ac:dyDescent="0.3">
      <c r="A524">
        <v>2010</v>
      </c>
      <c r="B524" t="s">
        <v>22</v>
      </c>
      <c r="D524" t="s">
        <v>8</v>
      </c>
      <c r="E524">
        <v>4.5999999999999996</v>
      </c>
    </row>
    <row r="525" spans="1:5" hidden="1" x14ac:dyDescent="0.3">
      <c r="A525">
        <v>2010</v>
      </c>
      <c r="B525" t="s">
        <v>23</v>
      </c>
      <c r="C525" t="s">
        <v>24</v>
      </c>
      <c r="D525" t="s">
        <v>11</v>
      </c>
      <c r="E525">
        <v>7.0000000000000007E-2</v>
      </c>
    </row>
    <row r="526" spans="1:5" hidden="1" x14ac:dyDescent="0.3">
      <c r="A526">
        <v>2010</v>
      </c>
      <c r="B526" t="s">
        <v>23</v>
      </c>
      <c r="C526" t="s">
        <v>24</v>
      </c>
      <c r="D526" t="s">
        <v>33</v>
      </c>
      <c r="E526">
        <v>0.13</v>
      </c>
    </row>
    <row r="527" spans="1:5" hidden="1" x14ac:dyDescent="0.3">
      <c r="A527">
        <v>2010</v>
      </c>
      <c r="B527" t="s">
        <v>23</v>
      </c>
      <c r="C527" t="s">
        <v>24</v>
      </c>
      <c r="D527" t="s">
        <v>7</v>
      </c>
      <c r="E527">
        <v>1.82</v>
      </c>
    </row>
    <row r="528" spans="1:5" hidden="1" x14ac:dyDescent="0.3">
      <c r="A528">
        <v>2010</v>
      </c>
      <c r="B528" t="s">
        <v>23</v>
      </c>
      <c r="C528" t="s">
        <v>24</v>
      </c>
      <c r="D528" t="s">
        <v>8</v>
      </c>
      <c r="E528">
        <v>7.99</v>
      </c>
    </row>
    <row r="529" spans="1:5" hidden="1" x14ac:dyDescent="0.3">
      <c r="A529">
        <v>2010</v>
      </c>
      <c r="B529" t="s">
        <v>25</v>
      </c>
      <c r="C529" t="s">
        <v>26</v>
      </c>
      <c r="D529" t="s">
        <v>11</v>
      </c>
      <c r="E529">
        <v>0</v>
      </c>
    </row>
    <row r="530" spans="1:5" hidden="1" x14ac:dyDescent="0.3">
      <c r="A530">
        <v>2010</v>
      </c>
      <c r="B530" t="s">
        <v>25</v>
      </c>
      <c r="C530" t="s">
        <v>26</v>
      </c>
      <c r="D530" t="s">
        <v>33</v>
      </c>
      <c r="E530">
        <v>0</v>
      </c>
    </row>
    <row r="531" spans="1:5" x14ac:dyDescent="0.3">
      <c r="A531">
        <v>2010</v>
      </c>
      <c r="B531" t="s">
        <v>25</v>
      </c>
      <c r="C531" t="s">
        <v>26</v>
      </c>
      <c r="D531" t="s">
        <v>7</v>
      </c>
      <c r="E531">
        <v>0.3</v>
      </c>
    </row>
    <row r="532" spans="1:5" hidden="1" x14ac:dyDescent="0.3">
      <c r="A532">
        <v>2010</v>
      </c>
      <c r="B532" t="s">
        <v>25</v>
      </c>
      <c r="C532" t="s">
        <v>26</v>
      </c>
      <c r="D532" t="s">
        <v>8</v>
      </c>
      <c r="E532">
        <v>1.17</v>
      </c>
    </row>
    <row r="533" spans="1:5" hidden="1" x14ac:dyDescent="0.3">
      <c r="A533">
        <v>2010</v>
      </c>
      <c r="B533" t="s">
        <v>27</v>
      </c>
      <c r="C533" t="s">
        <v>28</v>
      </c>
      <c r="D533" t="s">
        <v>11</v>
      </c>
      <c r="E533">
        <v>0</v>
      </c>
    </row>
    <row r="534" spans="1:5" hidden="1" x14ac:dyDescent="0.3">
      <c r="A534">
        <v>2010</v>
      </c>
      <c r="B534" t="s">
        <v>27</v>
      </c>
      <c r="C534" t="s">
        <v>28</v>
      </c>
      <c r="D534" t="s">
        <v>33</v>
      </c>
      <c r="E534">
        <v>0</v>
      </c>
    </row>
    <row r="535" spans="1:5" hidden="1" x14ac:dyDescent="0.3">
      <c r="A535">
        <v>2010</v>
      </c>
      <c r="B535" t="s">
        <v>27</v>
      </c>
      <c r="C535" t="s">
        <v>28</v>
      </c>
      <c r="D535" t="s">
        <v>7</v>
      </c>
      <c r="E535">
        <v>0.26</v>
      </c>
    </row>
    <row r="536" spans="1:5" hidden="1" x14ac:dyDescent="0.3">
      <c r="A536">
        <v>2010</v>
      </c>
      <c r="B536" t="s">
        <v>27</v>
      </c>
      <c r="C536" t="s">
        <v>28</v>
      </c>
      <c r="D536" t="s">
        <v>8</v>
      </c>
      <c r="E536">
        <v>2.23</v>
      </c>
    </row>
    <row r="537" spans="1:5" hidden="1" x14ac:dyDescent="0.3">
      <c r="A537">
        <v>2009</v>
      </c>
      <c r="B537" t="s">
        <v>5</v>
      </c>
      <c r="C537" t="s">
        <v>6</v>
      </c>
      <c r="D537" t="s">
        <v>11</v>
      </c>
      <c r="E537">
        <v>0</v>
      </c>
    </row>
    <row r="538" spans="1:5" hidden="1" x14ac:dyDescent="0.3">
      <c r="A538">
        <v>2009</v>
      </c>
      <c r="B538" t="s">
        <v>5</v>
      </c>
      <c r="C538" t="s">
        <v>6</v>
      </c>
      <c r="D538" t="s">
        <v>33</v>
      </c>
      <c r="E538">
        <v>0</v>
      </c>
    </row>
    <row r="539" spans="1:5" hidden="1" x14ac:dyDescent="0.3">
      <c r="A539">
        <v>2009</v>
      </c>
      <c r="B539" t="s">
        <v>5</v>
      </c>
      <c r="C539" t="s">
        <v>6</v>
      </c>
      <c r="D539" t="s">
        <v>7</v>
      </c>
      <c r="E539">
        <v>0.03</v>
      </c>
    </row>
    <row r="540" spans="1:5" hidden="1" x14ac:dyDescent="0.3">
      <c r="A540">
        <v>2009</v>
      </c>
      <c r="B540" t="s">
        <v>5</v>
      </c>
      <c r="C540" t="s">
        <v>6</v>
      </c>
      <c r="D540" t="s">
        <v>8</v>
      </c>
      <c r="E540">
        <v>0.19</v>
      </c>
    </row>
    <row r="541" spans="1:5" hidden="1" x14ac:dyDescent="0.3">
      <c r="A541">
        <v>2009</v>
      </c>
      <c r="B541" t="s">
        <v>9</v>
      </c>
      <c r="C541" t="s">
        <v>10</v>
      </c>
      <c r="D541" t="s">
        <v>11</v>
      </c>
      <c r="E541">
        <v>0</v>
      </c>
    </row>
    <row r="542" spans="1:5" hidden="1" x14ac:dyDescent="0.3">
      <c r="A542">
        <v>2009</v>
      </c>
      <c r="B542" t="s">
        <v>9</v>
      </c>
      <c r="C542" t="s">
        <v>10</v>
      </c>
      <c r="D542" t="s">
        <v>33</v>
      </c>
      <c r="E542">
        <v>0</v>
      </c>
    </row>
    <row r="543" spans="1:5" hidden="1" x14ac:dyDescent="0.3">
      <c r="A543">
        <v>2009</v>
      </c>
      <c r="B543" t="s">
        <v>9</v>
      </c>
      <c r="C543" t="s">
        <v>10</v>
      </c>
      <c r="D543" t="s">
        <v>7</v>
      </c>
      <c r="E543">
        <v>0.08</v>
      </c>
    </row>
    <row r="544" spans="1:5" hidden="1" x14ac:dyDescent="0.3">
      <c r="A544">
        <v>2009</v>
      </c>
      <c r="B544" t="s">
        <v>9</v>
      </c>
      <c r="C544" t="s">
        <v>10</v>
      </c>
      <c r="D544" t="s">
        <v>8</v>
      </c>
      <c r="E544">
        <v>0.54</v>
      </c>
    </row>
    <row r="545" spans="1:5" hidden="1" x14ac:dyDescent="0.3">
      <c r="A545">
        <v>2009</v>
      </c>
      <c r="B545" t="s">
        <v>12</v>
      </c>
      <c r="C545" t="s">
        <v>13</v>
      </c>
      <c r="D545" t="s">
        <v>11</v>
      </c>
      <c r="E545">
        <v>0</v>
      </c>
    </row>
    <row r="546" spans="1:5" hidden="1" x14ac:dyDescent="0.3">
      <c r="A546">
        <v>2009</v>
      </c>
      <c r="B546" t="s">
        <v>12</v>
      </c>
      <c r="C546" t="s">
        <v>13</v>
      </c>
      <c r="D546" t="s">
        <v>33</v>
      </c>
      <c r="E546">
        <v>0</v>
      </c>
    </row>
    <row r="547" spans="1:5" hidden="1" x14ac:dyDescent="0.3">
      <c r="A547">
        <v>2009</v>
      </c>
      <c r="B547" t="s">
        <v>12</v>
      </c>
      <c r="C547" t="s">
        <v>13</v>
      </c>
      <c r="D547" t="s">
        <v>7</v>
      </c>
      <c r="E547">
        <v>0.11</v>
      </c>
    </row>
    <row r="548" spans="1:5" hidden="1" x14ac:dyDescent="0.3">
      <c r="A548">
        <v>2009</v>
      </c>
      <c r="B548" t="s">
        <v>12</v>
      </c>
      <c r="C548" t="s">
        <v>13</v>
      </c>
      <c r="D548" t="s">
        <v>8</v>
      </c>
      <c r="E548">
        <v>0.42</v>
      </c>
    </row>
    <row r="549" spans="1:5" hidden="1" x14ac:dyDescent="0.3">
      <c r="A549">
        <v>2009</v>
      </c>
      <c r="B549" t="s">
        <v>14</v>
      </c>
      <c r="C549" t="s">
        <v>15</v>
      </c>
      <c r="D549" t="s">
        <v>11</v>
      </c>
      <c r="E549">
        <v>0</v>
      </c>
    </row>
    <row r="550" spans="1:5" hidden="1" x14ac:dyDescent="0.3">
      <c r="A550">
        <v>2009</v>
      </c>
      <c r="B550" t="s">
        <v>14</v>
      </c>
      <c r="C550" t="s">
        <v>15</v>
      </c>
      <c r="D550" t="s">
        <v>33</v>
      </c>
      <c r="E550">
        <v>0</v>
      </c>
    </row>
    <row r="551" spans="1:5" hidden="1" x14ac:dyDescent="0.3">
      <c r="A551">
        <v>2009</v>
      </c>
      <c r="B551" t="s">
        <v>14</v>
      </c>
      <c r="C551" t="s">
        <v>15</v>
      </c>
      <c r="D551" t="s">
        <v>7</v>
      </c>
      <c r="E551">
        <v>0.06</v>
      </c>
    </row>
    <row r="552" spans="1:5" hidden="1" x14ac:dyDescent="0.3">
      <c r="A552">
        <v>2009</v>
      </c>
      <c r="B552" t="s">
        <v>14</v>
      </c>
      <c r="C552" t="s">
        <v>15</v>
      </c>
      <c r="D552" t="s">
        <v>8</v>
      </c>
      <c r="E552">
        <v>0.16</v>
      </c>
    </row>
    <row r="553" spans="1:5" hidden="1" x14ac:dyDescent="0.3">
      <c r="A553">
        <v>2009</v>
      </c>
      <c r="B553" t="s">
        <v>16</v>
      </c>
      <c r="C553" t="s">
        <v>17</v>
      </c>
      <c r="D553" t="s">
        <v>11</v>
      </c>
      <c r="E553">
        <v>0</v>
      </c>
    </row>
    <row r="554" spans="1:5" hidden="1" x14ac:dyDescent="0.3">
      <c r="A554">
        <v>2009</v>
      </c>
      <c r="B554" t="s">
        <v>16</v>
      </c>
      <c r="C554" t="s">
        <v>17</v>
      </c>
      <c r="D554" t="s">
        <v>33</v>
      </c>
      <c r="E554">
        <v>0</v>
      </c>
    </row>
    <row r="555" spans="1:5" hidden="1" x14ac:dyDescent="0.3">
      <c r="A555">
        <v>2009</v>
      </c>
      <c r="B555" t="s">
        <v>16</v>
      </c>
      <c r="C555" t="s">
        <v>17</v>
      </c>
      <c r="D555" t="s">
        <v>7</v>
      </c>
      <c r="E555">
        <v>0.37</v>
      </c>
    </row>
    <row r="556" spans="1:5" hidden="1" x14ac:dyDescent="0.3">
      <c r="A556">
        <v>2009</v>
      </c>
      <c r="B556" t="s">
        <v>16</v>
      </c>
      <c r="C556" t="s">
        <v>17</v>
      </c>
      <c r="D556" t="s">
        <v>8</v>
      </c>
      <c r="E556">
        <v>1.24</v>
      </c>
    </row>
    <row r="557" spans="1:5" hidden="1" x14ac:dyDescent="0.3">
      <c r="A557">
        <v>2009</v>
      </c>
      <c r="B557" t="s">
        <v>18</v>
      </c>
      <c r="C557" t="s">
        <v>19</v>
      </c>
      <c r="D557" t="s">
        <v>11</v>
      </c>
      <c r="E557">
        <v>0</v>
      </c>
    </row>
    <row r="558" spans="1:5" hidden="1" x14ac:dyDescent="0.3">
      <c r="A558">
        <v>2009</v>
      </c>
      <c r="B558" t="s">
        <v>18</v>
      </c>
      <c r="C558" t="s">
        <v>19</v>
      </c>
      <c r="D558" t="s">
        <v>33</v>
      </c>
      <c r="E558">
        <v>0</v>
      </c>
    </row>
    <row r="559" spans="1:5" hidden="1" x14ac:dyDescent="0.3">
      <c r="A559">
        <v>2009</v>
      </c>
      <c r="B559" t="s">
        <v>18</v>
      </c>
      <c r="C559" t="s">
        <v>19</v>
      </c>
      <c r="D559" t="s">
        <v>7</v>
      </c>
      <c r="E559">
        <v>0.04</v>
      </c>
    </row>
    <row r="560" spans="1:5" hidden="1" x14ac:dyDescent="0.3">
      <c r="A560">
        <v>2009</v>
      </c>
      <c r="B560" t="s">
        <v>18</v>
      </c>
      <c r="C560" t="s">
        <v>19</v>
      </c>
      <c r="D560" t="s">
        <v>8</v>
      </c>
      <c r="E560">
        <v>0.05</v>
      </c>
    </row>
    <row r="561" spans="1:5" hidden="1" x14ac:dyDescent="0.3">
      <c r="A561">
        <v>2009</v>
      </c>
      <c r="B561" t="s">
        <v>20</v>
      </c>
      <c r="C561" t="s">
        <v>21</v>
      </c>
      <c r="D561" t="s">
        <v>11</v>
      </c>
      <c r="E561">
        <v>0.03</v>
      </c>
    </row>
    <row r="562" spans="1:5" hidden="1" x14ac:dyDescent="0.3">
      <c r="A562">
        <v>2009</v>
      </c>
      <c r="B562" t="s">
        <v>20</v>
      </c>
      <c r="C562" t="s">
        <v>21</v>
      </c>
      <c r="D562" t="s">
        <v>33</v>
      </c>
      <c r="E562">
        <v>0.05</v>
      </c>
    </row>
    <row r="563" spans="1:5" hidden="1" x14ac:dyDescent="0.3">
      <c r="A563">
        <v>2009</v>
      </c>
      <c r="B563" t="s">
        <v>20</v>
      </c>
      <c r="C563" t="s">
        <v>21</v>
      </c>
      <c r="D563" t="s">
        <v>7</v>
      </c>
      <c r="E563">
        <v>0.13</v>
      </c>
    </row>
    <row r="564" spans="1:5" hidden="1" x14ac:dyDescent="0.3">
      <c r="A564">
        <v>2009</v>
      </c>
      <c r="B564" t="s">
        <v>20</v>
      </c>
      <c r="C564" t="s">
        <v>21</v>
      </c>
      <c r="D564" t="s">
        <v>8</v>
      </c>
      <c r="E564">
        <v>0.49</v>
      </c>
    </row>
    <row r="565" spans="1:5" hidden="1" x14ac:dyDescent="0.3">
      <c r="A565">
        <v>2009</v>
      </c>
      <c r="B565" t="s">
        <v>22</v>
      </c>
      <c r="D565" t="s">
        <v>11</v>
      </c>
      <c r="E565">
        <v>0.03</v>
      </c>
    </row>
    <row r="566" spans="1:5" hidden="1" x14ac:dyDescent="0.3">
      <c r="A566">
        <v>2009</v>
      </c>
      <c r="B566" t="s">
        <v>22</v>
      </c>
      <c r="D566" t="s">
        <v>33</v>
      </c>
      <c r="E566">
        <v>0.06</v>
      </c>
    </row>
    <row r="567" spans="1:5" hidden="1" x14ac:dyDescent="0.3">
      <c r="A567">
        <v>2009</v>
      </c>
      <c r="B567" t="s">
        <v>22</v>
      </c>
      <c r="D567" t="s">
        <v>7</v>
      </c>
      <c r="E567">
        <v>0.78</v>
      </c>
    </row>
    <row r="568" spans="1:5" hidden="1" x14ac:dyDescent="0.3">
      <c r="A568">
        <v>2009</v>
      </c>
      <c r="B568" t="s">
        <v>22</v>
      </c>
      <c r="D568" t="s">
        <v>8</v>
      </c>
      <c r="E568">
        <v>4.01</v>
      </c>
    </row>
    <row r="569" spans="1:5" hidden="1" x14ac:dyDescent="0.3">
      <c r="A569">
        <v>2009</v>
      </c>
      <c r="B569" t="s">
        <v>23</v>
      </c>
      <c r="C569" t="s">
        <v>24</v>
      </c>
      <c r="D569" t="s">
        <v>11</v>
      </c>
      <c r="E569">
        <v>0.06</v>
      </c>
    </row>
    <row r="570" spans="1:5" hidden="1" x14ac:dyDescent="0.3">
      <c r="A570">
        <v>2009</v>
      </c>
      <c r="B570" t="s">
        <v>23</v>
      </c>
      <c r="C570" t="s">
        <v>24</v>
      </c>
      <c r="D570" t="s">
        <v>33</v>
      </c>
      <c r="E570">
        <v>0.11</v>
      </c>
    </row>
    <row r="571" spans="1:5" hidden="1" x14ac:dyDescent="0.3">
      <c r="A571">
        <v>2009</v>
      </c>
      <c r="B571" t="s">
        <v>23</v>
      </c>
      <c r="C571" t="s">
        <v>24</v>
      </c>
      <c r="D571" t="s">
        <v>7</v>
      </c>
      <c r="E571">
        <v>1.59</v>
      </c>
    </row>
    <row r="572" spans="1:5" hidden="1" x14ac:dyDescent="0.3">
      <c r="A572">
        <v>2009</v>
      </c>
      <c r="B572" t="s">
        <v>23</v>
      </c>
      <c r="C572" t="s">
        <v>24</v>
      </c>
      <c r="D572" t="s">
        <v>8</v>
      </c>
      <c r="E572">
        <v>7.1</v>
      </c>
    </row>
    <row r="573" spans="1:5" hidden="1" x14ac:dyDescent="0.3">
      <c r="A573">
        <v>2009</v>
      </c>
      <c r="B573" t="s">
        <v>25</v>
      </c>
      <c r="C573" t="s">
        <v>26</v>
      </c>
      <c r="D573" t="s">
        <v>11</v>
      </c>
      <c r="E573">
        <v>0</v>
      </c>
    </row>
    <row r="574" spans="1:5" hidden="1" x14ac:dyDescent="0.3">
      <c r="A574">
        <v>2009</v>
      </c>
      <c r="B574" t="s">
        <v>25</v>
      </c>
      <c r="C574" t="s">
        <v>26</v>
      </c>
      <c r="D574" t="s">
        <v>33</v>
      </c>
      <c r="E574">
        <v>0</v>
      </c>
    </row>
    <row r="575" spans="1:5" x14ac:dyDescent="0.3">
      <c r="A575">
        <v>2009</v>
      </c>
      <c r="B575" t="s">
        <v>25</v>
      </c>
      <c r="C575" t="s">
        <v>26</v>
      </c>
      <c r="D575" t="s">
        <v>7</v>
      </c>
      <c r="E575">
        <v>0.28999999999999998</v>
      </c>
    </row>
    <row r="576" spans="1:5" hidden="1" x14ac:dyDescent="0.3">
      <c r="A576">
        <v>2009</v>
      </c>
      <c r="B576" t="s">
        <v>25</v>
      </c>
      <c r="C576" t="s">
        <v>26</v>
      </c>
      <c r="D576" t="s">
        <v>8</v>
      </c>
      <c r="E576">
        <v>1.1200000000000001</v>
      </c>
    </row>
    <row r="577" spans="1:5" hidden="1" x14ac:dyDescent="0.3">
      <c r="A577">
        <v>2009</v>
      </c>
      <c r="B577" t="s">
        <v>27</v>
      </c>
      <c r="C577" t="s">
        <v>28</v>
      </c>
      <c r="D577" t="s">
        <v>11</v>
      </c>
      <c r="E577">
        <v>0</v>
      </c>
    </row>
    <row r="578" spans="1:5" hidden="1" x14ac:dyDescent="0.3">
      <c r="A578">
        <v>2009</v>
      </c>
      <c r="B578" t="s">
        <v>27</v>
      </c>
      <c r="C578" t="s">
        <v>28</v>
      </c>
      <c r="D578" t="s">
        <v>33</v>
      </c>
      <c r="E578">
        <v>0</v>
      </c>
    </row>
    <row r="579" spans="1:5" hidden="1" x14ac:dyDescent="0.3">
      <c r="A579">
        <v>2009</v>
      </c>
      <c r="B579" t="s">
        <v>27</v>
      </c>
      <c r="C579" t="s">
        <v>28</v>
      </c>
      <c r="D579" t="s">
        <v>7</v>
      </c>
      <c r="E579">
        <v>0.24</v>
      </c>
    </row>
    <row r="580" spans="1:5" hidden="1" x14ac:dyDescent="0.3">
      <c r="A580">
        <v>2009</v>
      </c>
      <c r="B580" t="s">
        <v>27</v>
      </c>
      <c r="C580" t="s">
        <v>28</v>
      </c>
      <c r="D580" t="s">
        <v>8</v>
      </c>
      <c r="E580">
        <v>2.19</v>
      </c>
    </row>
    <row r="581" spans="1:5" hidden="1" x14ac:dyDescent="0.3">
      <c r="A581">
        <v>2008</v>
      </c>
      <c r="B581" t="s">
        <v>5</v>
      </c>
      <c r="C581" t="s">
        <v>6</v>
      </c>
      <c r="D581" t="s">
        <v>11</v>
      </c>
      <c r="E581">
        <v>0</v>
      </c>
    </row>
    <row r="582" spans="1:5" hidden="1" x14ac:dyDescent="0.3">
      <c r="A582">
        <v>2008</v>
      </c>
      <c r="B582" t="s">
        <v>5</v>
      </c>
      <c r="C582" t="s">
        <v>6</v>
      </c>
      <c r="D582" t="s">
        <v>33</v>
      </c>
      <c r="E582">
        <v>0</v>
      </c>
    </row>
    <row r="583" spans="1:5" hidden="1" x14ac:dyDescent="0.3">
      <c r="A583">
        <v>2008</v>
      </c>
      <c r="B583" t="s">
        <v>5</v>
      </c>
      <c r="C583" t="s">
        <v>6</v>
      </c>
      <c r="D583" t="s">
        <v>7</v>
      </c>
      <c r="E583">
        <v>0.03</v>
      </c>
    </row>
    <row r="584" spans="1:5" hidden="1" x14ac:dyDescent="0.3">
      <c r="A584">
        <v>2008</v>
      </c>
      <c r="B584" t="s">
        <v>5</v>
      </c>
      <c r="C584" t="s">
        <v>6</v>
      </c>
      <c r="D584" t="s">
        <v>8</v>
      </c>
      <c r="E584">
        <v>0.19</v>
      </c>
    </row>
    <row r="585" spans="1:5" hidden="1" x14ac:dyDescent="0.3">
      <c r="A585">
        <v>2008</v>
      </c>
      <c r="B585" t="s">
        <v>9</v>
      </c>
      <c r="C585" t="s">
        <v>10</v>
      </c>
      <c r="D585" t="s">
        <v>11</v>
      </c>
      <c r="E585">
        <v>0</v>
      </c>
    </row>
    <row r="586" spans="1:5" hidden="1" x14ac:dyDescent="0.3">
      <c r="A586">
        <v>2008</v>
      </c>
      <c r="B586" t="s">
        <v>9</v>
      </c>
      <c r="C586" t="s">
        <v>10</v>
      </c>
      <c r="D586" t="s">
        <v>33</v>
      </c>
      <c r="E586">
        <v>0</v>
      </c>
    </row>
    <row r="587" spans="1:5" hidden="1" x14ac:dyDescent="0.3">
      <c r="A587">
        <v>2008</v>
      </c>
      <c r="B587" t="s">
        <v>9</v>
      </c>
      <c r="C587" t="s">
        <v>10</v>
      </c>
      <c r="D587" t="s">
        <v>7</v>
      </c>
      <c r="E587">
        <v>0.08</v>
      </c>
    </row>
    <row r="588" spans="1:5" hidden="1" x14ac:dyDescent="0.3">
      <c r="A588">
        <v>2008</v>
      </c>
      <c r="B588" t="s">
        <v>9</v>
      </c>
      <c r="C588" t="s">
        <v>10</v>
      </c>
      <c r="D588" t="s">
        <v>8</v>
      </c>
      <c r="E588">
        <v>0.52</v>
      </c>
    </row>
    <row r="589" spans="1:5" hidden="1" x14ac:dyDescent="0.3">
      <c r="A589">
        <v>2008</v>
      </c>
      <c r="B589" t="s">
        <v>12</v>
      </c>
      <c r="C589" t="s">
        <v>13</v>
      </c>
      <c r="D589" t="s">
        <v>11</v>
      </c>
      <c r="E589">
        <v>0</v>
      </c>
    </row>
    <row r="590" spans="1:5" hidden="1" x14ac:dyDescent="0.3">
      <c r="A590">
        <v>2008</v>
      </c>
      <c r="B590" t="s">
        <v>12</v>
      </c>
      <c r="C590" t="s">
        <v>13</v>
      </c>
      <c r="D590" t="s">
        <v>33</v>
      </c>
      <c r="E590">
        <v>0</v>
      </c>
    </row>
    <row r="591" spans="1:5" hidden="1" x14ac:dyDescent="0.3">
      <c r="A591">
        <v>2008</v>
      </c>
      <c r="B591" t="s">
        <v>12</v>
      </c>
      <c r="C591" t="s">
        <v>13</v>
      </c>
      <c r="D591" t="s">
        <v>7</v>
      </c>
      <c r="E591">
        <v>0.1</v>
      </c>
    </row>
    <row r="592" spans="1:5" hidden="1" x14ac:dyDescent="0.3">
      <c r="A592">
        <v>2008</v>
      </c>
      <c r="B592" t="s">
        <v>12</v>
      </c>
      <c r="C592" t="s">
        <v>13</v>
      </c>
      <c r="D592" t="s">
        <v>8</v>
      </c>
      <c r="E592">
        <v>0.41</v>
      </c>
    </row>
    <row r="593" spans="1:5" hidden="1" x14ac:dyDescent="0.3">
      <c r="A593">
        <v>2008</v>
      </c>
      <c r="B593" t="s">
        <v>14</v>
      </c>
      <c r="C593" t="s">
        <v>15</v>
      </c>
      <c r="D593" t="s">
        <v>11</v>
      </c>
      <c r="E593">
        <v>0</v>
      </c>
    </row>
    <row r="594" spans="1:5" hidden="1" x14ac:dyDescent="0.3">
      <c r="A594">
        <v>2008</v>
      </c>
      <c r="B594" t="s">
        <v>14</v>
      </c>
      <c r="C594" t="s">
        <v>15</v>
      </c>
      <c r="D594" t="s">
        <v>33</v>
      </c>
      <c r="E594">
        <v>0</v>
      </c>
    </row>
    <row r="595" spans="1:5" hidden="1" x14ac:dyDescent="0.3">
      <c r="A595">
        <v>2008</v>
      </c>
      <c r="B595" t="s">
        <v>14</v>
      </c>
      <c r="C595" t="s">
        <v>15</v>
      </c>
      <c r="D595" t="s">
        <v>7</v>
      </c>
      <c r="E595">
        <v>0.06</v>
      </c>
    </row>
    <row r="596" spans="1:5" hidden="1" x14ac:dyDescent="0.3">
      <c r="A596">
        <v>2008</v>
      </c>
      <c r="B596" t="s">
        <v>14</v>
      </c>
      <c r="C596" t="s">
        <v>15</v>
      </c>
      <c r="D596" t="s">
        <v>8</v>
      </c>
      <c r="E596">
        <v>0.17</v>
      </c>
    </row>
    <row r="597" spans="1:5" hidden="1" x14ac:dyDescent="0.3">
      <c r="A597">
        <v>2008</v>
      </c>
      <c r="B597" t="s">
        <v>16</v>
      </c>
      <c r="C597" t="s">
        <v>17</v>
      </c>
      <c r="D597" t="s">
        <v>11</v>
      </c>
      <c r="E597">
        <v>0</v>
      </c>
    </row>
    <row r="598" spans="1:5" hidden="1" x14ac:dyDescent="0.3">
      <c r="A598">
        <v>2008</v>
      </c>
      <c r="B598" t="s">
        <v>16</v>
      </c>
      <c r="C598" t="s">
        <v>17</v>
      </c>
      <c r="D598" t="s">
        <v>33</v>
      </c>
      <c r="E598">
        <v>0</v>
      </c>
    </row>
    <row r="599" spans="1:5" hidden="1" x14ac:dyDescent="0.3">
      <c r="A599">
        <v>2008</v>
      </c>
      <c r="B599" t="s">
        <v>16</v>
      </c>
      <c r="C599" t="s">
        <v>17</v>
      </c>
      <c r="D599" t="s">
        <v>7</v>
      </c>
      <c r="E599">
        <v>0.35</v>
      </c>
    </row>
    <row r="600" spans="1:5" hidden="1" x14ac:dyDescent="0.3">
      <c r="A600">
        <v>2008</v>
      </c>
      <c r="B600" t="s">
        <v>16</v>
      </c>
      <c r="C600" t="s">
        <v>17</v>
      </c>
      <c r="D600" t="s">
        <v>8</v>
      </c>
      <c r="E600">
        <v>1.1100000000000001</v>
      </c>
    </row>
    <row r="601" spans="1:5" hidden="1" x14ac:dyDescent="0.3">
      <c r="A601">
        <v>2008</v>
      </c>
      <c r="B601" t="s">
        <v>18</v>
      </c>
      <c r="C601" t="s">
        <v>19</v>
      </c>
      <c r="D601" t="s">
        <v>11</v>
      </c>
      <c r="E601">
        <v>0</v>
      </c>
    </row>
    <row r="602" spans="1:5" hidden="1" x14ac:dyDescent="0.3">
      <c r="A602">
        <v>2008</v>
      </c>
      <c r="B602" t="s">
        <v>18</v>
      </c>
      <c r="C602" t="s">
        <v>19</v>
      </c>
      <c r="D602" t="s">
        <v>33</v>
      </c>
      <c r="E602">
        <v>0</v>
      </c>
    </row>
    <row r="603" spans="1:5" hidden="1" x14ac:dyDescent="0.3">
      <c r="A603">
        <v>2008</v>
      </c>
      <c r="B603" t="s">
        <v>18</v>
      </c>
      <c r="C603" t="s">
        <v>19</v>
      </c>
      <c r="D603" t="s">
        <v>7</v>
      </c>
      <c r="E603">
        <v>0.04</v>
      </c>
    </row>
    <row r="604" spans="1:5" hidden="1" x14ac:dyDescent="0.3">
      <c r="A604">
        <v>2008</v>
      </c>
      <c r="B604" t="s">
        <v>18</v>
      </c>
      <c r="C604" t="s">
        <v>19</v>
      </c>
      <c r="D604" t="s">
        <v>8</v>
      </c>
      <c r="E604">
        <v>7.0000000000000007E-2</v>
      </c>
    </row>
    <row r="605" spans="1:5" hidden="1" x14ac:dyDescent="0.3">
      <c r="A605">
        <v>2008</v>
      </c>
      <c r="B605" t="s">
        <v>20</v>
      </c>
      <c r="C605" t="s">
        <v>21</v>
      </c>
      <c r="D605" t="s">
        <v>11</v>
      </c>
      <c r="E605">
        <v>0.02</v>
      </c>
    </row>
    <row r="606" spans="1:5" hidden="1" x14ac:dyDescent="0.3">
      <c r="A606">
        <v>2008</v>
      </c>
      <c r="B606" t="s">
        <v>20</v>
      </c>
      <c r="C606" t="s">
        <v>21</v>
      </c>
      <c r="D606" t="s">
        <v>33</v>
      </c>
      <c r="E606">
        <v>0.04</v>
      </c>
    </row>
    <row r="607" spans="1:5" hidden="1" x14ac:dyDescent="0.3">
      <c r="A607">
        <v>2008</v>
      </c>
      <c r="B607" t="s">
        <v>20</v>
      </c>
      <c r="C607" t="s">
        <v>21</v>
      </c>
      <c r="D607" t="s">
        <v>7</v>
      </c>
      <c r="E607">
        <v>0.12</v>
      </c>
    </row>
    <row r="608" spans="1:5" hidden="1" x14ac:dyDescent="0.3">
      <c r="A608">
        <v>2008</v>
      </c>
      <c r="B608" t="s">
        <v>20</v>
      </c>
      <c r="C608" t="s">
        <v>21</v>
      </c>
      <c r="D608" t="s">
        <v>8</v>
      </c>
      <c r="E608">
        <v>0.44</v>
      </c>
    </row>
    <row r="609" spans="1:5" hidden="1" x14ac:dyDescent="0.3">
      <c r="A609">
        <v>2008</v>
      </c>
      <c r="B609" t="s">
        <v>22</v>
      </c>
      <c r="D609" t="s">
        <v>11</v>
      </c>
      <c r="E609">
        <v>0.02</v>
      </c>
    </row>
    <row r="610" spans="1:5" hidden="1" x14ac:dyDescent="0.3">
      <c r="A610">
        <v>2008</v>
      </c>
      <c r="B610" t="s">
        <v>22</v>
      </c>
      <c r="D610" t="s">
        <v>33</v>
      </c>
      <c r="E610">
        <v>0.06</v>
      </c>
    </row>
    <row r="611" spans="1:5" hidden="1" x14ac:dyDescent="0.3">
      <c r="A611">
        <v>2008</v>
      </c>
      <c r="B611" t="s">
        <v>22</v>
      </c>
      <c r="D611" t="s">
        <v>7</v>
      </c>
      <c r="E611">
        <v>0.67</v>
      </c>
    </row>
    <row r="612" spans="1:5" hidden="1" x14ac:dyDescent="0.3">
      <c r="A612">
        <v>2008</v>
      </c>
      <c r="B612" t="s">
        <v>22</v>
      </c>
      <c r="D612" t="s">
        <v>8</v>
      </c>
      <c r="E612">
        <v>3.31</v>
      </c>
    </row>
    <row r="613" spans="1:5" hidden="1" x14ac:dyDescent="0.3">
      <c r="A613">
        <v>2008</v>
      </c>
      <c r="B613" t="s">
        <v>23</v>
      </c>
      <c r="C613" t="s">
        <v>24</v>
      </c>
      <c r="D613" t="s">
        <v>11</v>
      </c>
      <c r="E613">
        <v>0.05</v>
      </c>
    </row>
    <row r="614" spans="1:5" hidden="1" x14ac:dyDescent="0.3">
      <c r="A614">
        <v>2008</v>
      </c>
      <c r="B614" t="s">
        <v>23</v>
      </c>
      <c r="C614" t="s">
        <v>24</v>
      </c>
      <c r="D614" t="s">
        <v>33</v>
      </c>
      <c r="E614">
        <v>0.1</v>
      </c>
    </row>
    <row r="615" spans="1:5" hidden="1" x14ac:dyDescent="0.3">
      <c r="A615">
        <v>2008</v>
      </c>
      <c r="B615" t="s">
        <v>23</v>
      </c>
      <c r="C615" t="s">
        <v>24</v>
      </c>
      <c r="D615" t="s">
        <v>7</v>
      </c>
      <c r="E615">
        <v>1.45</v>
      </c>
    </row>
    <row r="616" spans="1:5" hidden="1" x14ac:dyDescent="0.3">
      <c r="A616">
        <v>2008</v>
      </c>
      <c r="B616" t="s">
        <v>23</v>
      </c>
      <c r="C616" t="s">
        <v>24</v>
      </c>
      <c r="D616" t="s">
        <v>8</v>
      </c>
      <c r="E616">
        <v>6.21</v>
      </c>
    </row>
    <row r="617" spans="1:5" hidden="1" x14ac:dyDescent="0.3">
      <c r="A617">
        <v>2008</v>
      </c>
      <c r="B617" t="s">
        <v>25</v>
      </c>
      <c r="C617" t="s">
        <v>26</v>
      </c>
      <c r="D617" t="s">
        <v>11</v>
      </c>
      <c r="E617">
        <v>0</v>
      </c>
    </row>
    <row r="618" spans="1:5" hidden="1" x14ac:dyDescent="0.3">
      <c r="A618">
        <v>2008</v>
      </c>
      <c r="B618" t="s">
        <v>25</v>
      </c>
      <c r="C618" t="s">
        <v>26</v>
      </c>
      <c r="D618" t="s">
        <v>33</v>
      </c>
      <c r="E618">
        <v>0</v>
      </c>
    </row>
    <row r="619" spans="1:5" x14ac:dyDescent="0.3">
      <c r="A619">
        <v>2008</v>
      </c>
      <c r="B619" t="s">
        <v>25</v>
      </c>
      <c r="C619" t="s">
        <v>26</v>
      </c>
      <c r="D619" t="s">
        <v>7</v>
      </c>
      <c r="E619">
        <v>0.28000000000000003</v>
      </c>
    </row>
    <row r="620" spans="1:5" hidden="1" x14ac:dyDescent="0.3">
      <c r="A620">
        <v>2008</v>
      </c>
      <c r="B620" t="s">
        <v>25</v>
      </c>
      <c r="C620" t="s">
        <v>26</v>
      </c>
      <c r="D620" t="s">
        <v>8</v>
      </c>
      <c r="E620">
        <v>1.03</v>
      </c>
    </row>
    <row r="621" spans="1:5" hidden="1" x14ac:dyDescent="0.3">
      <c r="A621">
        <v>2008</v>
      </c>
      <c r="B621" t="s">
        <v>27</v>
      </c>
      <c r="C621" t="s">
        <v>28</v>
      </c>
      <c r="D621" t="s">
        <v>11</v>
      </c>
      <c r="E621">
        <v>0</v>
      </c>
    </row>
    <row r="622" spans="1:5" hidden="1" x14ac:dyDescent="0.3">
      <c r="A622">
        <v>2008</v>
      </c>
      <c r="B622" t="s">
        <v>27</v>
      </c>
      <c r="C622" t="s">
        <v>28</v>
      </c>
      <c r="D622" t="s">
        <v>33</v>
      </c>
      <c r="E622">
        <v>0</v>
      </c>
    </row>
    <row r="623" spans="1:5" hidden="1" x14ac:dyDescent="0.3">
      <c r="A623">
        <v>2008</v>
      </c>
      <c r="B623" t="s">
        <v>27</v>
      </c>
      <c r="C623" t="s">
        <v>28</v>
      </c>
      <c r="D623" t="s">
        <v>7</v>
      </c>
      <c r="E623">
        <v>0.24</v>
      </c>
    </row>
    <row r="624" spans="1:5" hidden="1" x14ac:dyDescent="0.3">
      <c r="A624">
        <v>2008</v>
      </c>
      <c r="B624" t="s">
        <v>27</v>
      </c>
      <c r="C624" t="s">
        <v>28</v>
      </c>
      <c r="D624" t="s">
        <v>8</v>
      </c>
      <c r="E624">
        <v>2.0099999999999998</v>
      </c>
    </row>
    <row r="625" spans="1:5" hidden="1" x14ac:dyDescent="0.3">
      <c r="A625">
        <v>2007</v>
      </c>
      <c r="B625" t="s">
        <v>5</v>
      </c>
      <c r="C625" t="s">
        <v>6</v>
      </c>
      <c r="D625" t="s">
        <v>11</v>
      </c>
      <c r="E625">
        <v>0</v>
      </c>
    </row>
    <row r="626" spans="1:5" hidden="1" x14ac:dyDescent="0.3">
      <c r="A626">
        <v>2007</v>
      </c>
      <c r="B626" t="s">
        <v>5</v>
      </c>
      <c r="C626" t="s">
        <v>6</v>
      </c>
      <c r="D626" t="s">
        <v>33</v>
      </c>
      <c r="E626">
        <v>0</v>
      </c>
    </row>
    <row r="627" spans="1:5" hidden="1" x14ac:dyDescent="0.3">
      <c r="A627">
        <v>2007</v>
      </c>
      <c r="B627" t="s">
        <v>5</v>
      </c>
      <c r="C627" t="s">
        <v>6</v>
      </c>
      <c r="D627" t="s">
        <v>7</v>
      </c>
      <c r="E627">
        <v>0.04</v>
      </c>
    </row>
    <row r="628" spans="1:5" hidden="1" x14ac:dyDescent="0.3">
      <c r="A628">
        <v>2007</v>
      </c>
      <c r="B628" t="s">
        <v>5</v>
      </c>
      <c r="C628" t="s">
        <v>6</v>
      </c>
      <c r="D628" t="s">
        <v>8</v>
      </c>
      <c r="E628">
        <v>0.19</v>
      </c>
    </row>
    <row r="629" spans="1:5" hidden="1" x14ac:dyDescent="0.3">
      <c r="A629">
        <v>2007</v>
      </c>
      <c r="B629" t="s">
        <v>9</v>
      </c>
      <c r="C629" t="s">
        <v>10</v>
      </c>
      <c r="D629" t="s">
        <v>11</v>
      </c>
      <c r="E629">
        <v>0</v>
      </c>
    </row>
    <row r="630" spans="1:5" hidden="1" x14ac:dyDescent="0.3">
      <c r="A630">
        <v>2007</v>
      </c>
      <c r="B630" t="s">
        <v>9</v>
      </c>
      <c r="C630" t="s">
        <v>10</v>
      </c>
      <c r="D630" t="s">
        <v>33</v>
      </c>
      <c r="E630">
        <v>0</v>
      </c>
    </row>
    <row r="631" spans="1:5" hidden="1" x14ac:dyDescent="0.3">
      <c r="A631">
        <v>2007</v>
      </c>
      <c r="B631" t="s">
        <v>9</v>
      </c>
      <c r="C631" t="s">
        <v>10</v>
      </c>
      <c r="D631" t="s">
        <v>7</v>
      </c>
      <c r="E631">
        <v>0.08</v>
      </c>
    </row>
    <row r="632" spans="1:5" hidden="1" x14ac:dyDescent="0.3">
      <c r="A632">
        <v>2007</v>
      </c>
      <c r="B632" t="s">
        <v>9</v>
      </c>
      <c r="C632" t="s">
        <v>10</v>
      </c>
      <c r="D632" t="s">
        <v>8</v>
      </c>
      <c r="E632">
        <v>0.43</v>
      </c>
    </row>
    <row r="633" spans="1:5" hidden="1" x14ac:dyDescent="0.3">
      <c r="A633">
        <v>2007</v>
      </c>
      <c r="B633" t="s">
        <v>12</v>
      </c>
      <c r="C633" t="s">
        <v>13</v>
      </c>
      <c r="D633" t="s">
        <v>11</v>
      </c>
      <c r="E633">
        <v>0</v>
      </c>
    </row>
    <row r="634" spans="1:5" hidden="1" x14ac:dyDescent="0.3">
      <c r="A634">
        <v>2007</v>
      </c>
      <c r="B634" t="s">
        <v>12</v>
      </c>
      <c r="C634" t="s">
        <v>13</v>
      </c>
      <c r="D634" t="s">
        <v>33</v>
      </c>
      <c r="E634">
        <v>0</v>
      </c>
    </row>
    <row r="635" spans="1:5" hidden="1" x14ac:dyDescent="0.3">
      <c r="A635">
        <v>2007</v>
      </c>
      <c r="B635" t="s">
        <v>12</v>
      </c>
      <c r="C635" t="s">
        <v>13</v>
      </c>
      <c r="D635" t="s">
        <v>7</v>
      </c>
      <c r="E635">
        <v>0.09</v>
      </c>
    </row>
    <row r="636" spans="1:5" hidden="1" x14ac:dyDescent="0.3">
      <c r="A636">
        <v>2007</v>
      </c>
      <c r="B636" t="s">
        <v>12</v>
      </c>
      <c r="C636" t="s">
        <v>13</v>
      </c>
      <c r="D636" t="s">
        <v>8</v>
      </c>
      <c r="E636">
        <v>0.35</v>
      </c>
    </row>
    <row r="637" spans="1:5" hidden="1" x14ac:dyDescent="0.3">
      <c r="A637">
        <v>2007</v>
      </c>
      <c r="B637" t="s">
        <v>14</v>
      </c>
      <c r="C637" t="s">
        <v>15</v>
      </c>
      <c r="D637" t="s">
        <v>11</v>
      </c>
      <c r="E637">
        <v>0</v>
      </c>
    </row>
    <row r="638" spans="1:5" hidden="1" x14ac:dyDescent="0.3">
      <c r="A638">
        <v>2007</v>
      </c>
      <c r="B638" t="s">
        <v>14</v>
      </c>
      <c r="C638" t="s">
        <v>15</v>
      </c>
      <c r="D638" t="s">
        <v>33</v>
      </c>
      <c r="E638">
        <v>0</v>
      </c>
    </row>
    <row r="639" spans="1:5" hidden="1" x14ac:dyDescent="0.3">
      <c r="A639">
        <v>2007</v>
      </c>
      <c r="B639" t="s">
        <v>14</v>
      </c>
      <c r="C639" t="s">
        <v>15</v>
      </c>
      <c r="D639" t="s">
        <v>7</v>
      </c>
      <c r="E639">
        <v>0.06</v>
      </c>
    </row>
    <row r="640" spans="1:5" hidden="1" x14ac:dyDescent="0.3">
      <c r="A640">
        <v>2007</v>
      </c>
      <c r="B640" t="s">
        <v>14</v>
      </c>
      <c r="C640" t="s">
        <v>15</v>
      </c>
      <c r="D640" t="s">
        <v>8</v>
      </c>
      <c r="E640">
        <v>0.16</v>
      </c>
    </row>
    <row r="641" spans="1:5" hidden="1" x14ac:dyDescent="0.3">
      <c r="A641">
        <v>2007</v>
      </c>
      <c r="B641" t="s">
        <v>16</v>
      </c>
      <c r="C641" t="s">
        <v>17</v>
      </c>
      <c r="D641" t="s">
        <v>11</v>
      </c>
      <c r="E641">
        <v>0</v>
      </c>
    </row>
    <row r="642" spans="1:5" hidden="1" x14ac:dyDescent="0.3">
      <c r="A642">
        <v>2007</v>
      </c>
      <c r="B642" t="s">
        <v>16</v>
      </c>
      <c r="C642" t="s">
        <v>17</v>
      </c>
      <c r="D642" t="s">
        <v>33</v>
      </c>
      <c r="E642">
        <v>0</v>
      </c>
    </row>
    <row r="643" spans="1:5" hidden="1" x14ac:dyDescent="0.3">
      <c r="A643">
        <v>2007</v>
      </c>
      <c r="B643" t="s">
        <v>16</v>
      </c>
      <c r="C643" t="s">
        <v>17</v>
      </c>
      <c r="D643" t="s">
        <v>7</v>
      </c>
      <c r="E643">
        <v>0.28000000000000003</v>
      </c>
    </row>
    <row r="644" spans="1:5" hidden="1" x14ac:dyDescent="0.3">
      <c r="A644">
        <v>2007</v>
      </c>
      <c r="B644" t="s">
        <v>16</v>
      </c>
      <c r="C644" t="s">
        <v>17</v>
      </c>
      <c r="D644" t="s">
        <v>8</v>
      </c>
      <c r="E644">
        <v>0.79</v>
      </c>
    </row>
    <row r="645" spans="1:5" hidden="1" x14ac:dyDescent="0.3">
      <c r="A645">
        <v>2007</v>
      </c>
      <c r="B645" t="s">
        <v>18</v>
      </c>
      <c r="C645" t="s">
        <v>19</v>
      </c>
      <c r="D645" t="s">
        <v>11</v>
      </c>
      <c r="E645">
        <v>0</v>
      </c>
    </row>
    <row r="646" spans="1:5" hidden="1" x14ac:dyDescent="0.3">
      <c r="A646">
        <v>2007</v>
      </c>
      <c r="B646" t="s">
        <v>18</v>
      </c>
      <c r="C646" t="s">
        <v>19</v>
      </c>
      <c r="D646" t="s">
        <v>33</v>
      </c>
      <c r="E646">
        <v>0</v>
      </c>
    </row>
    <row r="647" spans="1:5" hidden="1" x14ac:dyDescent="0.3">
      <c r="A647">
        <v>2007</v>
      </c>
      <c r="B647" t="s">
        <v>18</v>
      </c>
      <c r="C647" t="s">
        <v>19</v>
      </c>
      <c r="D647" t="s">
        <v>7</v>
      </c>
      <c r="E647">
        <v>0.05</v>
      </c>
    </row>
    <row r="648" spans="1:5" hidden="1" x14ac:dyDescent="0.3">
      <c r="A648">
        <v>2007</v>
      </c>
      <c r="B648" t="s">
        <v>18</v>
      </c>
      <c r="C648" t="s">
        <v>19</v>
      </c>
      <c r="D648" t="s">
        <v>8</v>
      </c>
      <c r="E648">
        <v>0.08</v>
      </c>
    </row>
    <row r="649" spans="1:5" hidden="1" x14ac:dyDescent="0.3">
      <c r="A649">
        <v>2007</v>
      </c>
      <c r="B649" t="s">
        <v>20</v>
      </c>
      <c r="C649" t="s">
        <v>21</v>
      </c>
      <c r="D649" t="s">
        <v>11</v>
      </c>
      <c r="E649">
        <v>0.02</v>
      </c>
    </row>
    <row r="650" spans="1:5" hidden="1" x14ac:dyDescent="0.3">
      <c r="A650">
        <v>2007</v>
      </c>
      <c r="B650" t="s">
        <v>20</v>
      </c>
      <c r="C650" t="s">
        <v>21</v>
      </c>
      <c r="D650" t="s">
        <v>33</v>
      </c>
      <c r="E650">
        <v>0.03</v>
      </c>
    </row>
    <row r="651" spans="1:5" hidden="1" x14ac:dyDescent="0.3">
      <c r="A651">
        <v>2007</v>
      </c>
      <c r="B651" t="s">
        <v>20</v>
      </c>
      <c r="C651" t="s">
        <v>21</v>
      </c>
      <c r="D651" t="s">
        <v>7</v>
      </c>
      <c r="E651">
        <v>0.1</v>
      </c>
    </row>
    <row r="652" spans="1:5" hidden="1" x14ac:dyDescent="0.3">
      <c r="A652">
        <v>2007</v>
      </c>
      <c r="B652" t="s">
        <v>20</v>
      </c>
      <c r="C652" t="s">
        <v>21</v>
      </c>
      <c r="D652" t="s">
        <v>8</v>
      </c>
      <c r="E652">
        <v>0.32</v>
      </c>
    </row>
    <row r="653" spans="1:5" hidden="1" x14ac:dyDescent="0.3">
      <c r="A653">
        <v>2007</v>
      </c>
      <c r="B653" t="s">
        <v>22</v>
      </c>
      <c r="D653" t="s">
        <v>11</v>
      </c>
      <c r="E653">
        <v>0.03</v>
      </c>
    </row>
    <row r="654" spans="1:5" hidden="1" x14ac:dyDescent="0.3">
      <c r="A654">
        <v>2007</v>
      </c>
      <c r="B654" t="s">
        <v>22</v>
      </c>
      <c r="D654" t="s">
        <v>33</v>
      </c>
      <c r="E654">
        <v>0.04</v>
      </c>
    </row>
    <row r="655" spans="1:5" hidden="1" x14ac:dyDescent="0.3">
      <c r="A655">
        <v>2007</v>
      </c>
      <c r="B655" t="s">
        <v>22</v>
      </c>
      <c r="D655" t="s">
        <v>7</v>
      </c>
      <c r="E655">
        <v>0.43</v>
      </c>
    </row>
    <row r="656" spans="1:5" hidden="1" x14ac:dyDescent="0.3">
      <c r="A656">
        <v>2007</v>
      </c>
      <c r="B656" t="s">
        <v>22</v>
      </c>
      <c r="D656" t="s">
        <v>8</v>
      </c>
      <c r="E656">
        <v>2</v>
      </c>
    </row>
    <row r="657" spans="1:5" hidden="1" x14ac:dyDescent="0.3">
      <c r="A657">
        <v>2007</v>
      </c>
      <c r="B657" t="s">
        <v>23</v>
      </c>
      <c r="C657" t="s">
        <v>24</v>
      </c>
      <c r="D657" t="s">
        <v>11</v>
      </c>
      <c r="E657">
        <v>0.05</v>
      </c>
    </row>
    <row r="658" spans="1:5" hidden="1" x14ac:dyDescent="0.3">
      <c r="A658">
        <v>2007</v>
      </c>
      <c r="B658" t="s">
        <v>23</v>
      </c>
      <c r="C658" t="s">
        <v>24</v>
      </c>
      <c r="D658" t="s">
        <v>33</v>
      </c>
      <c r="E658">
        <v>7.0000000000000007E-2</v>
      </c>
    </row>
    <row r="659" spans="1:5" hidden="1" x14ac:dyDescent="0.3">
      <c r="A659">
        <v>2007</v>
      </c>
      <c r="B659" t="s">
        <v>23</v>
      </c>
      <c r="C659" t="s">
        <v>24</v>
      </c>
      <c r="D659" t="s">
        <v>7</v>
      </c>
      <c r="E659">
        <v>1.1399999999999999</v>
      </c>
    </row>
    <row r="660" spans="1:5" hidden="1" x14ac:dyDescent="0.3">
      <c r="A660">
        <v>2007</v>
      </c>
      <c r="B660" t="s">
        <v>23</v>
      </c>
      <c r="C660" t="s">
        <v>24</v>
      </c>
      <c r="D660" t="s">
        <v>8</v>
      </c>
      <c r="E660">
        <v>4.32</v>
      </c>
    </row>
    <row r="661" spans="1:5" hidden="1" x14ac:dyDescent="0.3">
      <c r="A661">
        <v>2007</v>
      </c>
      <c r="B661" t="s">
        <v>25</v>
      </c>
      <c r="C661" t="s">
        <v>26</v>
      </c>
      <c r="D661" t="s">
        <v>11</v>
      </c>
      <c r="E661">
        <v>0</v>
      </c>
    </row>
    <row r="662" spans="1:5" hidden="1" x14ac:dyDescent="0.3">
      <c r="A662">
        <v>2007</v>
      </c>
      <c r="B662" t="s">
        <v>25</v>
      </c>
      <c r="C662" t="s">
        <v>26</v>
      </c>
      <c r="D662" t="s">
        <v>33</v>
      </c>
      <c r="E662">
        <v>0</v>
      </c>
    </row>
    <row r="663" spans="1:5" x14ac:dyDescent="0.3">
      <c r="A663">
        <v>2007</v>
      </c>
      <c r="B663" t="s">
        <v>25</v>
      </c>
      <c r="C663" t="s">
        <v>26</v>
      </c>
      <c r="D663" t="s">
        <v>7</v>
      </c>
      <c r="E663">
        <v>0.32</v>
      </c>
    </row>
    <row r="664" spans="1:5" hidden="1" x14ac:dyDescent="0.3">
      <c r="A664">
        <v>2007</v>
      </c>
      <c r="B664" t="s">
        <v>25</v>
      </c>
      <c r="C664" t="s">
        <v>26</v>
      </c>
      <c r="D664" t="s">
        <v>8</v>
      </c>
      <c r="E664">
        <v>1.07</v>
      </c>
    </row>
    <row r="665" spans="1:5" hidden="1" x14ac:dyDescent="0.3">
      <c r="A665">
        <v>2007</v>
      </c>
      <c r="B665" t="s">
        <v>27</v>
      </c>
      <c r="C665" t="s">
        <v>28</v>
      </c>
      <c r="D665" t="s">
        <v>11</v>
      </c>
      <c r="E665">
        <v>0</v>
      </c>
    </row>
    <row r="666" spans="1:5" hidden="1" x14ac:dyDescent="0.3">
      <c r="A666">
        <v>2007</v>
      </c>
      <c r="B666" t="s">
        <v>27</v>
      </c>
      <c r="C666" t="s">
        <v>28</v>
      </c>
      <c r="D666" t="s">
        <v>33</v>
      </c>
      <c r="E666">
        <v>0</v>
      </c>
    </row>
    <row r="667" spans="1:5" hidden="1" x14ac:dyDescent="0.3">
      <c r="A667">
        <v>2007</v>
      </c>
      <c r="B667" t="s">
        <v>27</v>
      </c>
      <c r="C667" t="s">
        <v>28</v>
      </c>
      <c r="D667" t="s">
        <v>7</v>
      </c>
      <c r="E667">
        <v>0.24</v>
      </c>
    </row>
    <row r="668" spans="1:5" hidden="1" x14ac:dyDescent="0.3">
      <c r="A668">
        <v>2007</v>
      </c>
      <c r="B668" t="s">
        <v>27</v>
      </c>
      <c r="C668" t="s">
        <v>28</v>
      </c>
      <c r="D668" t="s">
        <v>8</v>
      </c>
      <c r="E668">
        <v>1.7</v>
      </c>
    </row>
    <row r="669" spans="1:5" hidden="1" x14ac:dyDescent="0.3">
      <c r="A669">
        <v>2006</v>
      </c>
      <c r="B669" t="s">
        <v>5</v>
      </c>
      <c r="C669" t="s">
        <v>6</v>
      </c>
      <c r="D669" t="s">
        <v>11</v>
      </c>
      <c r="E669">
        <v>0</v>
      </c>
    </row>
    <row r="670" spans="1:5" hidden="1" x14ac:dyDescent="0.3">
      <c r="A670">
        <v>2006</v>
      </c>
      <c r="B670" t="s">
        <v>5</v>
      </c>
      <c r="C670" t="s">
        <v>6</v>
      </c>
      <c r="D670" t="s">
        <v>33</v>
      </c>
      <c r="E670">
        <v>0</v>
      </c>
    </row>
    <row r="671" spans="1:5" hidden="1" x14ac:dyDescent="0.3">
      <c r="A671">
        <v>2006</v>
      </c>
      <c r="B671" t="s">
        <v>5</v>
      </c>
      <c r="C671" t="s">
        <v>6</v>
      </c>
      <c r="D671" t="s">
        <v>7</v>
      </c>
      <c r="E671">
        <v>0.04</v>
      </c>
    </row>
    <row r="672" spans="1:5" hidden="1" x14ac:dyDescent="0.3">
      <c r="A672">
        <v>2006</v>
      </c>
      <c r="B672" t="s">
        <v>5</v>
      </c>
      <c r="C672" t="s">
        <v>6</v>
      </c>
      <c r="D672" t="s">
        <v>8</v>
      </c>
      <c r="E672">
        <v>0.2</v>
      </c>
    </row>
    <row r="673" spans="1:5" hidden="1" x14ac:dyDescent="0.3">
      <c r="A673">
        <v>2006</v>
      </c>
      <c r="B673" t="s">
        <v>9</v>
      </c>
      <c r="C673" t="s">
        <v>10</v>
      </c>
      <c r="D673" t="s">
        <v>11</v>
      </c>
      <c r="E673">
        <v>0</v>
      </c>
    </row>
    <row r="674" spans="1:5" hidden="1" x14ac:dyDescent="0.3">
      <c r="A674">
        <v>2006</v>
      </c>
      <c r="B674" t="s">
        <v>9</v>
      </c>
      <c r="C674" t="s">
        <v>10</v>
      </c>
      <c r="D674" t="s">
        <v>33</v>
      </c>
      <c r="E674">
        <v>0</v>
      </c>
    </row>
    <row r="675" spans="1:5" hidden="1" x14ac:dyDescent="0.3">
      <c r="A675">
        <v>2006</v>
      </c>
      <c r="B675" t="s">
        <v>9</v>
      </c>
      <c r="C675" t="s">
        <v>10</v>
      </c>
      <c r="D675" t="s">
        <v>7</v>
      </c>
      <c r="E675">
        <v>0.08</v>
      </c>
    </row>
    <row r="676" spans="1:5" hidden="1" x14ac:dyDescent="0.3">
      <c r="A676">
        <v>2006</v>
      </c>
      <c r="B676" t="s">
        <v>9</v>
      </c>
      <c r="C676" t="s">
        <v>10</v>
      </c>
      <c r="D676" t="s">
        <v>8</v>
      </c>
      <c r="E676">
        <v>0.43</v>
      </c>
    </row>
    <row r="677" spans="1:5" hidden="1" x14ac:dyDescent="0.3">
      <c r="A677">
        <v>2006</v>
      </c>
      <c r="B677" t="s">
        <v>12</v>
      </c>
      <c r="C677" t="s">
        <v>13</v>
      </c>
      <c r="D677" t="s">
        <v>11</v>
      </c>
      <c r="E677">
        <v>0</v>
      </c>
    </row>
    <row r="678" spans="1:5" hidden="1" x14ac:dyDescent="0.3">
      <c r="A678">
        <v>2006</v>
      </c>
      <c r="B678" t="s">
        <v>12</v>
      </c>
      <c r="C678" t="s">
        <v>13</v>
      </c>
      <c r="D678" t="s">
        <v>33</v>
      </c>
      <c r="E678">
        <v>0</v>
      </c>
    </row>
    <row r="679" spans="1:5" hidden="1" x14ac:dyDescent="0.3">
      <c r="A679">
        <v>2006</v>
      </c>
      <c r="B679" t="s">
        <v>12</v>
      </c>
      <c r="C679" t="s">
        <v>13</v>
      </c>
      <c r="D679" t="s">
        <v>7</v>
      </c>
      <c r="E679">
        <v>0.1</v>
      </c>
    </row>
    <row r="680" spans="1:5" hidden="1" x14ac:dyDescent="0.3">
      <c r="A680">
        <v>2006</v>
      </c>
      <c r="B680" t="s">
        <v>12</v>
      </c>
      <c r="C680" t="s">
        <v>13</v>
      </c>
      <c r="D680" t="s">
        <v>8</v>
      </c>
      <c r="E680">
        <v>0.36</v>
      </c>
    </row>
    <row r="681" spans="1:5" hidden="1" x14ac:dyDescent="0.3">
      <c r="A681">
        <v>2006</v>
      </c>
      <c r="B681" t="s">
        <v>14</v>
      </c>
      <c r="C681" t="s">
        <v>15</v>
      </c>
      <c r="D681" t="s">
        <v>11</v>
      </c>
      <c r="E681">
        <v>0</v>
      </c>
    </row>
    <row r="682" spans="1:5" hidden="1" x14ac:dyDescent="0.3">
      <c r="A682">
        <v>2006</v>
      </c>
      <c r="B682" t="s">
        <v>14</v>
      </c>
      <c r="C682" t="s">
        <v>15</v>
      </c>
      <c r="D682" t="s">
        <v>33</v>
      </c>
      <c r="E682">
        <v>0</v>
      </c>
    </row>
    <row r="683" spans="1:5" hidden="1" x14ac:dyDescent="0.3">
      <c r="A683">
        <v>2006</v>
      </c>
      <c r="B683" t="s">
        <v>14</v>
      </c>
      <c r="C683" t="s">
        <v>15</v>
      </c>
      <c r="D683" t="s">
        <v>7</v>
      </c>
      <c r="E683">
        <v>0.06</v>
      </c>
    </row>
    <row r="684" spans="1:5" hidden="1" x14ac:dyDescent="0.3">
      <c r="A684">
        <v>2006</v>
      </c>
      <c r="B684" t="s">
        <v>14</v>
      </c>
      <c r="C684" t="s">
        <v>15</v>
      </c>
      <c r="D684" t="s">
        <v>8</v>
      </c>
      <c r="E684">
        <v>0.15</v>
      </c>
    </row>
    <row r="685" spans="1:5" hidden="1" x14ac:dyDescent="0.3">
      <c r="A685">
        <v>2006</v>
      </c>
      <c r="B685" t="s">
        <v>16</v>
      </c>
      <c r="C685" t="s">
        <v>17</v>
      </c>
      <c r="D685" t="s">
        <v>11</v>
      </c>
      <c r="E685">
        <v>0</v>
      </c>
    </row>
    <row r="686" spans="1:5" hidden="1" x14ac:dyDescent="0.3">
      <c r="A686">
        <v>2006</v>
      </c>
      <c r="B686" t="s">
        <v>16</v>
      </c>
      <c r="C686" t="s">
        <v>17</v>
      </c>
      <c r="D686" t="s">
        <v>33</v>
      </c>
      <c r="E686">
        <v>0</v>
      </c>
    </row>
    <row r="687" spans="1:5" hidden="1" x14ac:dyDescent="0.3">
      <c r="A687">
        <v>2006</v>
      </c>
      <c r="B687" t="s">
        <v>16</v>
      </c>
      <c r="C687" t="s">
        <v>17</v>
      </c>
      <c r="D687" t="s">
        <v>7</v>
      </c>
      <c r="E687">
        <v>0.26</v>
      </c>
    </row>
    <row r="688" spans="1:5" hidden="1" x14ac:dyDescent="0.3">
      <c r="A688">
        <v>2006</v>
      </c>
      <c r="B688" t="s">
        <v>16</v>
      </c>
      <c r="C688" t="s">
        <v>17</v>
      </c>
      <c r="D688" t="s">
        <v>8</v>
      </c>
      <c r="E688">
        <v>0.73</v>
      </c>
    </row>
    <row r="689" spans="1:5" hidden="1" x14ac:dyDescent="0.3">
      <c r="A689">
        <v>2006</v>
      </c>
      <c r="B689" t="s">
        <v>18</v>
      </c>
      <c r="C689" t="s">
        <v>19</v>
      </c>
      <c r="D689" t="s">
        <v>11</v>
      </c>
      <c r="E689">
        <v>0</v>
      </c>
    </row>
    <row r="690" spans="1:5" hidden="1" x14ac:dyDescent="0.3">
      <c r="A690">
        <v>2006</v>
      </c>
      <c r="B690" t="s">
        <v>18</v>
      </c>
      <c r="C690" t="s">
        <v>19</v>
      </c>
      <c r="D690" t="s">
        <v>33</v>
      </c>
      <c r="E690">
        <v>0</v>
      </c>
    </row>
    <row r="691" spans="1:5" hidden="1" x14ac:dyDescent="0.3">
      <c r="A691">
        <v>2006</v>
      </c>
      <c r="B691" t="s">
        <v>18</v>
      </c>
      <c r="C691" t="s">
        <v>19</v>
      </c>
      <c r="D691" t="s">
        <v>7</v>
      </c>
      <c r="E691">
        <v>0.05</v>
      </c>
    </row>
    <row r="692" spans="1:5" hidden="1" x14ac:dyDescent="0.3">
      <c r="A692">
        <v>2006</v>
      </c>
      <c r="B692" t="s">
        <v>18</v>
      </c>
      <c r="C692" t="s">
        <v>19</v>
      </c>
      <c r="D692" t="s">
        <v>8</v>
      </c>
      <c r="E692">
        <v>0.09</v>
      </c>
    </row>
    <row r="693" spans="1:5" hidden="1" x14ac:dyDescent="0.3">
      <c r="A693">
        <v>2006</v>
      </c>
      <c r="B693" t="s">
        <v>20</v>
      </c>
      <c r="C693" t="s">
        <v>21</v>
      </c>
      <c r="D693" t="s">
        <v>11</v>
      </c>
      <c r="E693">
        <v>0.03</v>
      </c>
    </row>
    <row r="694" spans="1:5" hidden="1" x14ac:dyDescent="0.3">
      <c r="A694">
        <v>2006</v>
      </c>
      <c r="B694" t="s">
        <v>20</v>
      </c>
      <c r="C694" t="s">
        <v>21</v>
      </c>
      <c r="D694" t="s">
        <v>33</v>
      </c>
      <c r="E694">
        <v>0.03</v>
      </c>
    </row>
    <row r="695" spans="1:5" hidden="1" x14ac:dyDescent="0.3">
      <c r="A695">
        <v>2006</v>
      </c>
      <c r="B695" t="s">
        <v>20</v>
      </c>
      <c r="C695" t="s">
        <v>21</v>
      </c>
      <c r="D695" t="s">
        <v>7</v>
      </c>
      <c r="E695">
        <v>0.1</v>
      </c>
    </row>
    <row r="696" spans="1:5" hidden="1" x14ac:dyDescent="0.3">
      <c r="A696">
        <v>2006</v>
      </c>
      <c r="B696" t="s">
        <v>20</v>
      </c>
      <c r="C696" t="s">
        <v>21</v>
      </c>
      <c r="D696" t="s">
        <v>8</v>
      </c>
      <c r="E696">
        <v>0.3</v>
      </c>
    </row>
    <row r="697" spans="1:5" hidden="1" x14ac:dyDescent="0.3">
      <c r="A697">
        <v>2006</v>
      </c>
      <c r="B697" t="s">
        <v>22</v>
      </c>
      <c r="D697" t="s">
        <v>11</v>
      </c>
      <c r="E697">
        <v>0.03</v>
      </c>
    </row>
    <row r="698" spans="1:5" hidden="1" x14ac:dyDescent="0.3">
      <c r="A698">
        <v>2006</v>
      </c>
      <c r="B698" t="s">
        <v>22</v>
      </c>
      <c r="D698" t="s">
        <v>33</v>
      </c>
      <c r="E698">
        <v>0.04</v>
      </c>
    </row>
    <row r="699" spans="1:5" hidden="1" x14ac:dyDescent="0.3">
      <c r="A699">
        <v>2006</v>
      </c>
      <c r="B699" t="s">
        <v>22</v>
      </c>
      <c r="D699" t="s">
        <v>7</v>
      </c>
      <c r="E699">
        <v>0.39</v>
      </c>
    </row>
    <row r="700" spans="1:5" hidden="1" x14ac:dyDescent="0.3">
      <c r="A700">
        <v>2006</v>
      </c>
      <c r="B700" t="s">
        <v>22</v>
      </c>
      <c r="D700" t="s">
        <v>8</v>
      </c>
      <c r="E700">
        <v>1.65</v>
      </c>
    </row>
    <row r="701" spans="1:5" hidden="1" x14ac:dyDescent="0.3">
      <c r="A701">
        <v>2006</v>
      </c>
      <c r="B701" t="s">
        <v>23</v>
      </c>
      <c r="C701" t="s">
        <v>24</v>
      </c>
      <c r="D701" t="s">
        <v>11</v>
      </c>
      <c r="E701">
        <v>0.06</v>
      </c>
    </row>
    <row r="702" spans="1:5" hidden="1" x14ac:dyDescent="0.3">
      <c r="A702">
        <v>2006</v>
      </c>
      <c r="B702" t="s">
        <v>23</v>
      </c>
      <c r="C702" t="s">
        <v>24</v>
      </c>
      <c r="D702" t="s">
        <v>33</v>
      </c>
      <c r="E702">
        <v>0.06</v>
      </c>
    </row>
    <row r="703" spans="1:5" hidden="1" x14ac:dyDescent="0.3">
      <c r="A703">
        <v>2006</v>
      </c>
      <c r="B703" t="s">
        <v>23</v>
      </c>
      <c r="C703" t="s">
        <v>24</v>
      </c>
      <c r="D703" t="s">
        <v>7</v>
      </c>
      <c r="E703">
        <v>1.07</v>
      </c>
    </row>
    <row r="704" spans="1:5" hidden="1" x14ac:dyDescent="0.3">
      <c r="A704">
        <v>2006</v>
      </c>
      <c r="B704" t="s">
        <v>23</v>
      </c>
      <c r="C704" t="s">
        <v>24</v>
      </c>
      <c r="D704" t="s">
        <v>8</v>
      </c>
      <c r="E704">
        <v>3.91</v>
      </c>
    </row>
    <row r="705" spans="1:5" hidden="1" x14ac:dyDescent="0.3">
      <c r="A705">
        <v>2006</v>
      </c>
      <c r="B705" t="s">
        <v>25</v>
      </c>
      <c r="C705" t="s">
        <v>26</v>
      </c>
      <c r="D705" t="s">
        <v>11</v>
      </c>
      <c r="E705">
        <v>0</v>
      </c>
    </row>
    <row r="706" spans="1:5" hidden="1" x14ac:dyDescent="0.3">
      <c r="A706">
        <v>2006</v>
      </c>
      <c r="B706" t="s">
        <v>25</v>
      </c>
      <c r="C706" t="s">
        <v>26</v>
      </c>
      <c r="D706" t="s">
        <v>33</v>
      </c>
      <c r="E706">
        <v>0</v>
      </c>
    </row>
    <row r="707" spans="1:5" x14ac:dyDescent="0.3">
      <c r="A707">
        <v>2006</v>
      </c>
      <c r="B707" t="s">
        <v>25</v>
      </c>
      <c r="C707" t="s">
        <v>26</v>
      </c>
      <c r="D707" t="s">
        <v>7</v>
      </c>
      <c r="E707">
        <v>0.3</v>
      </c>
    </row>
    <row r="708" spans="1:5" hidden="1" x14ac:dyDescent="0.3">
      <c r="A708">
        <v>2006</v>
      </c>
      <c r="B708" t="s">
        <v>25</v>
      </c>
      <c r="C708" t="s">
        <v>26</v>
      </c>
      <c r="D708" t="s">
        <v>8</v>
      </c>
      <c r="E708">
        <v>1.03</v>
      </c>
    </row>
    <row r="709" spans="1:5" hidden="1" x14ac:dyDescent="0.3">
      <c r="A709">
        <v>2006</v>
      </c>
      <c r="B709" t="s">
        <v>27</v>
      </c>
      <c r="C709" t="s">
        <v>28</v>
      </c>
      <c r="D709" t="s">
        <v>11</v>
      </c>
      <c r="E709">
        <v>0</v>
      </c>
    </row>
    <row r="710" spans="1:5" hidden="1" x14ac:dyDescent="0.3">
      <c r="A710">
        <v>2006</v>
      </c>
      <c r="B710" t="s">
        <v>27</v>
      </c>
      <c r="C710" t="s">
        <v>28</v>
      </c>
      <c r="D710" t="s">
        <v>33</v>
      </c>
      <c r="E710">
        <v>0</v>
      </c>
    </row>
    <row r="711" spans="1:5" hidden="1" x14ac:dyDescent="0.3">
      <c r="A711">
        <v>2006</v>
      </c>
      <c r="B711" t="s">
        <v>27</v>
      </c>
      <c r="C711" t="s">
        <v>28</v>
      </c>
      <c r="D711" t="s">
        <v>7</v>
      </c>
      <c r="E711">
        <v>0.24</v>
      </c>
    </row>
    <row r="712" spans="1:5" hidden="1" x14ac:dyDescent="0.3">
      <c r="A712">
        <v>2006</v>
      </c>
      <c r="B712" t="s">
        <v>27</v>
      </c>
      <c r="C712" t="s">
        <v>28</v>
      </c>
      <c r="D712" t="s">
        <v>8</v>
      </c>
      <c r="E712">
        <v>1.67</v>
      </c>
    </row>
    <row r="713" spans="1:5" hidden="1" x14ac:dyDescent="0.3">
      <c r="A713">
        <v>2005</v>
      </c>
      <c r="B713" t="s">
        <v>5</v>
      </c>
      <c r="C713" t="s">
        <v>6</v>
      </c>
      <c r="D713" t="s">
        <v>11</v>
      </c>
      <c r="E713">
        <v>0</v>
      </c>
    </row>
    <row r="714" spans="1:5" hidden="1" x14ac:dyDescent="0.3">
      <c r="A714">
        <v>2005</v>
      </c>
      <c r="B714" t="s">
        <v>5</v>
      </c>
      <c r="C714" t="s">
        <v>6</v>
      </c>
      <c r="D714" t="s">
        <v>33</v>
      </c>
      <c r="E714">
        <v>0</v>
      </c>
    </row>
    <row r="715" spans="1:5" hidden="1" x14ac:dyDescent="0.3">
      <c r="A715">
        <v>2005</v>
      </c>
      <c r="B715" t="s">
        <v>5</v>
      </c>
      <c r="C715" t="s">
        <v>6</v>
      </c>
      <c r="D715" t="s">
        <v>7</v>
      </c>
      <c r="E715">
        <v>0.04</v>
      </c>
    </row>
    <row r="716" spans="1:5" hidden="1" x14ac:dyDescent="0.3">
      <c r="A716">
        <v>2005</v>
      </c>
      <c r="B716" t="s">
        <v>5</v>
      </c>
      <c r="C716" t="s">
        <v>6</v>
      </c>
      <c r="D716" t="s">
        <v>8</v>
      </c>
      <c r="E716">
        <v>0.18</v>
      </c>
    </row>
    <row r="717" spans="1:5" hidden="1" x14ac:dyDescent="0.3">
      <c r="A717">
        <v>2005</v>
      </c>
      <c r="B717" t="s">
        <v>9</v>
      </c>
      <c r="C717" t="s">
        <v>10</v>
      </c>
      <c r="D717" t="s">
        <v>11</v>
      </c>
      <c r="E717">
        <v>0</v>
      </c>
    </row>
    <row r="718" spans="1:5" hidden="1" x14ac:dyDescent="0.3">
      <c r="A718">
        <v>2005</v>
      </c>
      <c r="B718" t="s">
        <v>9</v>
      </c>
      <c r="C718" t="s">
        <v>10</v>
      </c>
      <c r="D718" t="s">
        <v>33</v>
      </c>
      <c r="E718">
        <v>0</v>
      </c>
    </row>
    <row r="719" spans="1:5" hidden="1" x14ac:dyDescent="0.3">
      <c r="A719">
        <v>2005</v>
      </c>
      <c r="B719" t="s">
        <v>9</v>
      </c>
      <c r="C719" t="s">
        <v>10</v>
      </c>
      <c r="D719" t="s">
        <v>7</v>
      </c>
      <c r="E719">
        <v>0.08</v>
      </c>
    </row>
    <row r="720" spans="1:5" hidden="1" x14ac:dyDescent="0.3">
      <c r="A720">
        <v>2005</v>
      </c>
      <c r="B720" t="s">
        <v>9</v>
      </c>
      <c r="C720" t="s">
        <v>10</v>
      </c>
      <c r="D720" t="s">
        <v>8</v>
      </c>
      <c r="E720">
        <v>0.25</v>
      </c>
    </row>
    <row r="721" spans="1:5" hidden="1" x14ac:dyDescent="0.3">
      <c r="A721">
        <v>2005</v>
      </c>
      <c r="B721" t="s">
        <v>12</v>
      </c>
      <c r="C721" t="s">
        <v>13</v>
      </c>
      <c r="D721" t="s">
        <v>11</v>
      </c>
      <c r="E721">
        <v>0</v>
      </c>
    </row>
    <row r="722" spans="1:5" hidden="1" x14ac:dyDescent="0.3">
      <c r="A722">
        <v>2005</v>
      </c>
      <c r="B722" t="s">
        <v>12</v>
      </c>
      <c r="C722" t="s">
        <v>13</v>
      </c>
      <c r="D722" t="s">
        <v>33</v>
      </c>
      <c r="E722">
        <v>0</v>
      </c>
    </row>
    <row r="723" spans="1:5" hidden="1" x14ac:dyDescent="0.3">
      <c r="A723">
        <v>2005</v>
      </c>
      <c r="B723" t="s">
        <v>12</v>
      </c>
      <c r="C723" t="s">
        <v>13</v>
      </c>
      <c r="D723" t="s">
        <v>7</v>
      </c>
      <c r="E723">
        <v>0.09</v>
      </c>
    </row>
    <row r="724" spans="1:5" hidden="1" x14ac:dyDescent="0.3">
      <c r="A724">
        <v>2005</v>
      </c>
      <c r="B724" t="s">
        <v>12</v>
      </c>
      <c r="C724" t="s">
        <v>13</v>
      </c>
      <c r="D724" t="s">
        <v>8</v>
      </c>
      <c r="E724">
        <v>0.33</v>
      </c>
    </row>
    <row r="725" spans="1:5" hidden="1" x14ac:dyDescent="0.3">
      <c r="A725">
        <v>2005</v>
      </c>
      <c r="B725" t="s">
        <v>14</v>
      </c>
      <c r="C725" t="s">
        <v>15</v>
      </c>
      <c r="D725" t="s">
        <v>11</v>
      </c>
      <c r="E725">
        <v>0</v>
      </c>
    </row>
    <row r="726" spans="1:5" hidden="1" x14ac:dyDescent="0.3">
      <c r="A726">
        <v>2005</v>
      </c>
      <c r="B726" t="s">
        <v>14</v>
      </c>
      <c r="C726" t="s">
        <v>15</v>
      </c>
      <c r="D726" t="s">
        <v>33</v>
      </c>
      <c r="E726">
        <v>0</v>
      </c>
    </row>
    <row r="727" spans="1:5" hidden="1" x14ac:dyDescent="0.3">
      <c r="A727">
        <v>2005</v>
      </c>
      <c r="B727" t="s">
        <v>14</v>
      </c>
      <c r="C727" t="s">
        <v>15</v>
      </c>
      <c r="D727" t="s">
        <v>7</v>
      </c>
      <c r="E727">
        <v>0.05</v>
      </c>
    </row>
    <row r="728" spans="1:5" hidden="1" x14ac:dyDescent="0.3">
      <c r="A728">
        <v>2005</v>
      </c>
      <c r="B728" t="s">
        <v>14</v>
      </c>
      <c r="C728" t="s">
        <v>15</v>
      </c>
      <c r="D728" t="s">
        <v>8</v>
      </c>
      <c r="E728">
        <v>0.14000000000000001</v>
      </c>
    </row>
    <row r="729" spans="1:5" hidden="1" x14ac:dyDescent="0.3">
      <c r="A729">
        <v>2005</v>
      </c>
      <c r="B729" t="s">
        <v>16</v>
      </c>
      <c r="C729" t="s">
        <v>17</v>
      </c>
      <c r="D729" t="s">
        <v>11</v>
      </c>
      <c r="E729">
        <v>0</v>
      </c>
    </row>
    <row r="730" spans="1:5" hidden="1" x14ac:dyDescent="0.3">
      <c r="A730">
        <v>2005</v>
      </c>
      <c r="B730" t="s">
        <v>16</v>
      </c>
      <c r="C730" t="s">
        <v>17</v>
      </c>
      <c r="D730" t="s">
        <v>33</v>
      </c>
      <c r="E730">
        <v>0</v>
      </c>
    </row>
    <row r="731" spans="1:5" hidden="1" x14ac:dyDescent="0.3">
      <c r="A731">
        <v>2005</v>
      </c>
      <c r="B731" t="s">
        <v>16</v>
      </c>
      <c r="C731" t="s">
        <v>17</v>
      </c>
      <c r="D731" t="s">
        <v>7</v>
      </c>
      <c r="E731">
        <v>0.23</v>
      </c>
    </row>
    <row r="732" spans="1:5" hidden="1" x14ac:dyDescent="0.3">
      <c r="A732">
        <v>2005</v>
      </c>
      <c r="B732" t="s">
        <v>16</v>
      </c>
      <c r="C732" t="s">
        <v>17</v>
      </c>
      <c r="D732" t="s">
        <v>8</v>
      </c>
      <c r="E732">
        <v>0.62</v>
      </c>
    </row>
    <row r="733" spans="1:5" hidden="1" x14ac:dyDescent="0.3">
      <c r="A733">
        <v>2005</v>
      </c>
      <c r="B733" t="s">
        <v>18</v>
      </c>
      <c r="C733" t="s">
        <v>19</v>
      </c>
      <c r="D733" t="s">
        <v>11</v>
      </c>
      <c r="E733">
        <v>0</v>
      </c>
    </row>
    <row r="734" spans="1:5" hidden="1" x14ac:dyDescent="0.3">
      <c r="A734">
        <v>2005</v>
      </c>
      <c r="B734" t="s">
        <v>18</v>
      </c>
      <c r="C734" t="s">
        <v>19</v>
      </c>
      <c r="D734" t="s">
        <v>33</v>
      </c>
      <c r="E734">
        <v>0</v>
      </c>
    </row>
    <row r="735" spans="1:5" hidden="1" x14ac:dyDescent="0.3">
      <c r="A735">
        <v>2005</v>
      </c>
      <c r="B735" t="s">
        <v>18</v>
      </c>
      <c r="C735" t="s">
        <v>19</v>
      </c>
      <c r="D735" t="s">
        <v>7</v>
      </c>
      <c r="E735">
        <v>0.05</v>
      </c>
    </row>
    <row r="736" spans="1:5" hidden="1" x14ac:dyDescent="0.3">
      <c r="A736">
        <v>2005</v>
      </c>
      <c r="B736" t="s">
        <v>18</v>
      </c>
      <c r="C736" t="s">
        <v>19</v>
      </c>
      <c r="D736" t="s">
        <v>8</v>
      </c>
      <c r="E736">
        <v>0.09</v>
      </c>
    </row>
    <row r="737" spans="1:5" hidden="1" x14ac:dyDescent="0.3">
      <c r="A737">
        <v>2005</v>
      </c>
      <c r="B737" t="s">
        <v>20</v>
      </c>
      <c r="C737" t="s">
        <v>21</v>
      </c>
      <c r="D737" t="s">
        <v>11</v>
      </c>
      <c r="E737">
        <v>0.02</v>
      </c>
    </row>
    <row r="738" spans="1:5" hidden="1" x14ac:dyDescent="0.3">
      <c r="A738">
        <v>2005</v>
      </c>
      <c r="B738" t="s">
        <v>20</v>
      </c>
      <c r="C738" t="s">
        <v>21</v>
      </c>
      <c r="D738" t="s">
        <v>33</v>
      </c>
      <c r="E738">
        <v>0.03</v>
      </c>
    </row>
    <row r="739" spans="1:5" hidden="1" x14ac:dyDescent="0.3">
      <c r="A739">
        <v>2005</v>
      </c>
      <c r="B739" t="s">
        <v>20</v>
      </c>
      <c r="C739" t="s">
        <v>21</v>
      </c>
      <c r="D739" t="s">
        <v>7</v>
      </c>
      <c r="E739">
        <v>0.09</v>
      </c>
    </row>
    <row r="740" spans="1:5" hidden="1" x14ac:dyDescent="0.3">
      <c r="A740">
        <v>2005</v>
      </c>
      <c r="B740" t="s">
        <v>20</v>
      </c>
      <c r="C740" t="s">
        <v>21</v>
      </c>
      <c r="D740" t="s">
        <v>8</v>
      </c>
      <c r="E740">
        <v>0.28000000000000003</v>
      </c>
    </row>
    <row r="741" spans="1:5" hidden="1" x14ac:dyDescent="0.3">
      <c r="A741">
        <v>2005</v>
      </c>
      <c r="B741" t="s">
        <v>22</v>
      </c>
      <c r="D741" t="s">
        <v>11</v>
      </c>
      <c r="E741">
        <v>0.02</v>
      </c>
    </row>
    <row r="742" spans="1:5" hidden="1" x14ac:dyDescent="0.3">
      <c r="A742">
        <v>2005</v>
      </c>
      <c r="B742" t="s">
        <v>22</v>
      </c>
      <c r="D742" t="s">
        <v>33</v>
      </c>
      <c r="E742">
        <v>0.04</v>
      </c>
    </row>
    <row r="743" spans="1:5" hidden="1" x14ac:dyDescent="0.3">
      <c r="A743">
        <v>2005</v>
      </c>
      <c r="B743" t="s">
        <v>22</v>
      </c>
      <c r="D743" t="s">
        <v>7</v>
      </c>
      <c r="E743">
        <v>0.33</v>
      </c>
    </row>
    <row r="744" spans="1:5" hidden="1" x14ac:dyDescent="0.3">
      <c r="A744">
        <v>2005</v>
      </c>
      <c r="B744" t="s">
        <v>22</v>
      </c>
      <c r="D744" t="s">
        <v>8</v>
      </c>
      <c r="E744">
        <v>1.4</v>
      </c>
    </row>
    <row r="745" spans="1:5" hidden="1" x14ac:dyDescent="0.3">
      <c r="A745">
        <v>2005</v>
      </c>
      <c r="B745" t="s">
        <v>23</v>
      </c>
      <c r="C745" t="s">
        <v>24</v>
      </c>
      <c r="D745" t="s">
        <v>11</v>
      </c>
      <c r="E745">
        <v>0.05</v>
      </c>
    </row>
    <row r="746" spans="1:5" hidden="1" x14ac:dyDescent="0.3">
      <c r="A746">
        <v>2005</v>
      </c>
      <c r="B746" t="s">
        <v>23</v>
      </c>
      <c r="C746" t="s">
        <v>24</v>
      </c>
      <c r="D746" t="s">
        <v>33</v>
      </c>
      <c r="E746">
        <v>7.0000000000000007E-2</v>
      </c>
    </row>
    <row r="747" spans="1:5" hidden="1" x14ac:dyDescent="0.3">
      <c r="A747">
        <v>2005</v>
      </c>
      <c r="B747" t="s">
        <v>23</v>
      </c>
      <c r="C747" t="s">
        <v>24</v>
      </c>
      <c r="D747" t="s">
        <v>7</v>
      </c>
      <c r="E747">
        <v>0.96</v>
      </c>
    </row>
    <row r="748" spans="1:5" hidden="1" x14ac:dyDescent="0.3">
      <c r="A748">
        <v>2005</v>
      </c>
      <c r="B748" t="s">
        <v>23</v>
      </c>
      <c r="C748" t="s">
        <v>24</v>
      </c>
      <c r="D748" t="s">
        <v>8</v>
      </c>
      <c r="E748">
        <v>3.3</v>
      </c>
    </row>
    <row r="749" spans="1:5" hidden="1" x14ac:dyDescent="0.3">
      <c r="A749">
        <v>2005</v>
      </c>
      <c r="B749" t="s">
        <v>25</v>
      </c>
      <c r="C749" t="s">
        <v>26</v>
      </c>
      <c r="D749" t="s">
        <v>11</v>
      </c>
      <c r="E749">
        <v>0</v>
      </c>
    </row>
    <row r="750" spans="1:5" hidden="1" x14ac:dyDescent="0.3">
      <c r="A750">
        <v>2005</v>
      </c>
      <c r="B750" t="s">
        <v>25</v>
      </c>
      <c r="C750" t="s">
        <v>26</v>
      </c>
      <c r="D750" t="s">
        <v>33</v>
      </c>
      <c r="E750">
        <v>0</v>
      </c>
    </row>
    <row r="751" spans="1:5" x14ac:dyDescent="0.3">
      <c r="A751">
        <v>2005</v>
      </c>
      <c r="B751" t="s">
        <v>25</v>
      </c>
      <c r="C751" t="s">
        <v>26</v>
      </c>
      <c r="D751" t="s">
        <v>7</v>
      </c>
      <c r="E751">
        <v>0.28000000000000003</v>
      </c>
    </row>
    <row r="752" spans="1:5" hidden="1" x14ac:dyDescent="0.3">
      <c r="A752">
        <v>2005</v>
      </c>
      <c r="B752" t="s">
        <v>25</v>
      </c>
      <c r="C752" t="s">
        <v>26</v>
      </c>
      <c r="D752" t="s">
        <v>8</v>
      </c>
      <c r="E752">
        <v>1.04</v>
      </c>
    </row>
    <row r="753" spans="1:5" hidden="1" x14ac:dyDescent="0.3">
      <c r="A753">
        <v>2005</v>
      </c>
      <c r="B753" t="s">
        <v>27</v>
      </c>
      <c r="C753" t="s">
        <v>28</v>
      </c>
      <c r="D753" t="s">
        <v>11</v>
      </c>
      <c r="E753">
        <v>0</v>
      </c>
    </row>
    <row r="754" spans="1:5" hidden="1" x14ac:dyDescent="0.3">
      <c r="A754">
        <v>2005</v>
      </c>
      <c r="B754" t="s">
        <v>27</v>
      </c>
      <c r="C754" t="s">
        <v>28</v>
      </c>
      <c r="D754" t="s">
        <v>33</v>
      </c>
      <c r="E754">
        <v>0</v>
      </c>
    </row>
    <row r="755" spans="1:5" hidden="1" x14ac:dyDescent="0.3">
      <c r="A755">
        <v>2005</v>
      </c>
      <c r="B755" t="s">
        <v>27</v>
      </c>
      <c r="C755" t="s">
        <v>28</v>
      </c>
      <c r="D755" t="s">
        <v>7</v>
      </c>
      <c r="E755">
        <v>0.24</v>
      </c>
    </row>
    <row r="756" spans="1:5" hidden="1" x14ac:dyDescent="0.3">
      <c r="A756">
        <v>2005</v>
      </c>
      <c r="B756" t="s">
        <v>27</v>
      </c>
      <c r="C756" t="s">
        <v>28</v>
      </c>
      <c r="D756" t="s">
        <v>8</v>
      </c>
      <c r="E756">
        <v>1.6</v>
      </c>
    </row>
    <row r="757" spans="1:5" hidden="1" x14ac:dyDescent="0.3">
      <c r="A757">
        <v>2004</v>
      </c>
      <c r="B757" t="s">
        <v>5</v>
      </c>
      <c r="C757" t="s">
        <v>6</v>
      </c>
      <c r="D757" t="s">
        <v>11</v>
      </c>
      <c r="E757">
        <v>0</v>
      </c>
    </row>
    <row r="758" spans="1:5" hidden="1" x14ac:dyDescent="0.3">
      <c r="A758">
        <v>2004</v>
      </c>
      <c r="B758" t="s">
        <v>5</v>
      </c>
      <c r="C758" t="s">
        <v>6</v>
      </c>
      <c r="D758" t="s">
        <v>33</v>
      </c>
      <c r="E758">
        <v>0</v>
      </c>
    </row>
    <row r="759" spans="1:5" hidden="1" x14ac:dyDescent="0.3">
      <c r="A759">
        <v>2004</v>
      </c>
      <c r="B759" t="s">
        <v>5</v>
      </c>
      <c r="C759" t="s">
        <v>6</v>
      </c>
      <c r="D759" t="s">
        <v>7</v>
      </c>
      <c r="E759">
        <v>0.04</v>
      </c>
    </row>
    <row r="760" spans="1:5" hidden="1" x14ac:dyDescent="0.3">
      <c r="A760">
        <v>2004</v>
      </c>
      <c r="B760" t="s">
        <v>5</v>
      </c>
      <c r="C760" t="s">
        <v>6</v>
      </c>
      <c r="D760" t="s">
        <v>8</v>
      </c>
      <c r="E760">
        <v>0.2</v>
      </c>
    </row>
    <row r="761" spans="1:5" hidden="1" x14ac:dyDescent="0.3">
      <c r="A761">
        <v>2004</v>
      </c>
      <c r="B761" t="s">
        <v>9</v>
      </c>
      <c r="C761" t="s">
        <v>10</v>
      </c>
      <c r="D761" t="s">
        <v>11</v>
      </c>
      <c r="E761">
        <v>0</v>
      </c>
    </row>
    <row r="762" spans="1:5" hidden="1" x14ac:dyDescent="0.3">
      <c r="A762">
        <v>2004</v>
      </c>
      <c r="B762" t="s">
        <v>9</v>
      </c>
      <c r="C762" t="s">
        <v>10</v>
      </c>
      <c r="D762" t="s">
        <v>33</v>
      </c>
      <c r="E762">
        <v>0</v>
      </c>
    </row>
    <row r="763" spans="1:5" hidden="1" x14ac:dyDescent="0.3">
      <c r="A763">
        <v>2004</v>
      </c>
      <c r="B763" t="s">
        <v>9</v>
      </c>
      <c r="C763" t="s">
        <v>10</v>
      </c>
      <c r="D763" t="s">
        <v>7</v>
      </c>
      <c r="E763">
        <v>7.0000000000000007E-2</v>
      </c>
    </row>
    <row r="764" spans="1:5" hidden="1" x14ac:dyDescent="0.3">
      <c r="A764">
        <v>2004</v>
      </c>
      <c r="B764" t="s">
        <v>9</v>
      </c>
      <c r="C764" t="s">
        <v>10</v>
      </c>
      <c r="D764" t="s">
        <v>8</v>
      </c>
      <c r="E764">
        <v>0.37</v>
      </c>
    </row>
    <row r="765" spans="1:5" hidden="1" x14ac:dyDescent="0.3">
      <c r="A765">
        <v>2004</v>
      </c>
      <c r="B765" t="s">
        <v>12</v>
      </c>
      <c r="C765" t="s">
        <v>13</v>
      </c>
      <c r="D765" t="s">
        <v>11</v>
      </c>
      <c r="E765">
        <v>0</v>
      </c>
    </row>
    <row r="766" spans="1:5" hidden="1" x14ac:dyDescent="0.3">
      <c r="A766">
        <v>2004</v>
      </c>
      <c r="B766" t="s">
        <v>12</v>
      </c>
      <c r="C766" t="s">
        <v>13</v>
      </c>
      <c r="D766" t="s">
        <v>33</v>
      </c>
      <c r="E766">
        <v>0</v>
      </c>
    </row>
    <row r="767" spans="1:5" hidden="1" x14ac:dyDescent="0.3">
      <c r="A767">
        <v>2004</v>
      </c>
      <c r="B767" t="s">
        <v>12</v>
      </c>
      <c r="C767" t="s">
        <v>13</v>
      </c>
      <c r="D767" t="s">
        <v>7</v>
      </c>
      <c r="E767">
        <v>0.09</v>
      </c>
    </row>
    <row r="768" spans="1:5" hidden="1" x14ac:dyDescent="0.3">
      <c r="A768">
        <v>2004</v>
      </c>
      <c r="B768" t="s">
        <v>12</v>
      </c>
      <c r="C768" t="s">
        <v>13</v>
      </c>
      <c r="D768" t="s">
        <v>8</v>
      </c>
      <c r="E768">
        <v>0.35</v>
      </c>
    </row>
    <row r="769" spans="1:5" hidden="1" x14ac:dyDescent="0.3">
      <c r="A769">
        <v>2004</v>
      </c>
      <c r="B769" t="s">
        <v>14</v>
      </c>
      <c r="C769" t="s">
        <v>15</v>
      </c>
      <c r="D769" t="s">
        <v>11</v>
      </c>
      <c r="E769">
        <v>0</v>
      </c>
    </row>
    <row r="770" spans="1:5" hidden="1" x14ac:dyDescent="0.3">
      <c r="A770">
        <v>2004</v>
      </c>
      <c r="B770" t="s">
        <v>14</v>
      </c>
      <c r="C770" t="s">
        <v>15</v>
      </c>
      <c r="D770" t="s">
        <v>33</v>
      </c>
      <c r="E770">
        <v>0</v>
      </c>
    </row>
    <row r="771" spans="1:5" hidden="1" x14ac:dyDescent="0.3">
      <c r="A771">
        <v>2004</v>
      </c>
      <c r="B771" t="s">
        <v>14</v>
      </c>
      <c r="C771" t="s">
        <v>15</v>
      </c>
      <c r="D771" t="s">
        <v>7</v>
      </c>
      <c r="E771">
        <v>0.05</v>
      </c>
    </row>
    <row r="772" spans="1:5" hidden="1" x14ac:dyDescent="0.3">
      <c r="A772">
        <v>2004</v>
      </c>
      <c r="B772" t="s">
        <v>14</v>
      </c>
      <c r="C772" t="s">
        <v>15</v>
      </c>
      <c r="D772" t="s">
        <v>8</v>
      </c>
      <c r="E772">
        <v>0.14000000000000001</v>
      </c>
    </row>
    <row r="773" spans="1:5" hidden="1" x14ac:dyDescent="0.3">
      <c r="A773">
        <v>2004</v>
      </c>
      <c r="B773" t="s">
        <v>16</v>
      </c>
      <c r="C773" t="s">
        <v>17</v>
      </c>
      <c r="D773" t="s">
        <v>11</v>
      </c>
      <c r="E773">
        <v>0</v>
      </c>
    </row>
    <row r="774" spans="1:5" hidden="1" x14ac:dyDescent="0.3">
      <c r="A774">
        <v>2004</v>
      </c>
      <c r="B774" t="s">
        <v>16</v>
      </c>
      <c r="C774" t="s">
        <v>17</v>
      </c>
      <c r="D774" t="s">
        <v>33</v>
      </c>
      <c r="E774">
        <v>0</v>
      </c>
    </row>
    <row r="775" spans="1:5" hidden="1" x14ac:dyDescent="0.3">
      <c r="A775">
        <v>2004</v>
      </c>
      <c r="B775" t="s">
        <v>16</v>
      </c>
      <c r="C775" t="s">
        <v>17</v>
      </c>
      <c r="D775" t="s">
        <v>7</v>
      </c>
      <c r="E775">
        <v>0.23</v>
      </c>
    </row>
    <row r="776" spans="1:5" hidden="1" x14ac:dyDescent="0.3">
      <c r="A776">
        <v>2004</v>
      </c>
      <c r="B776" t="s">
        <v>16</v>
      </c>
      <c r="C776" t="s">
        <v>17</v>
      </c>
      <c r="D776" t="s">
        <v>8</v>
      </c>
      <c r="E776">
        <v>0.61</v>
      </c>
    </row>
    <row r="777" spans="1:5" hidden="1" x14ac:dyDescent="0.3">
      <c r="A777">
        <v>2004</v>
      </c>
      <c r="B777" t="s">
        <v>18</v>
      </c>
      <c r="C777" t="s">
        <v>19</v>
      </c>
      <c r="D777" t="s">
        <v>11</v>
      </c>
      <c r="E777">
        <v>0</v>
      </c>
    </row>
    <row r="778" spans="1:5" hidden="1" x14ac:dyDescent="0.3">
      <c r="A778">
        <v>2004</v>
      </c>
      <c r="B778" t="s">
        <v>18</v>
      </c>
      <c r="C778" t="s">
        <v>19</v>
      </c>
      <c r="D778" t="s">
        <v>33</v>
      </c>
      <c r="E778">
        <v>0</v>
      </c>
    </row>
    <row r="779" spans="1:5" hidden="1" x14ac:dyDescent="0.3">
      <c r="A779">
        <v>2004</v>
      </c>
      <c r="B779" t="s">
        <v>18</v>
      </c>
      <c r="C779" t="s">
        <v>19</v>
      </c>
      <c r="D779" t="s">
        <v>7</v>
      </c>
      <c r="E779">
        <v>0.05</v>
      </c>
    </row>
    <row r="780" spans="1:5" hidden="1" x14ac:dyDescent="0.3">
      <c r="A780">
        <v>2004</v>
      </c>
      <c r="B780" t="s">
        <v>18</v>
      </c>
      <c r="C780" t="s">
        <v>19</v>
      </c>
      <c r="D780" t="s">
        <v>8</v>
      </c>
      <c r="E780">
        <v>0.1</v>
      </c>
    </row>
    <row r="781" spans="1:5" hidden="1" x14ac:dyDescent="0.3">
      <c r="A781">
        <v>2004</v>
      </c>
      <c r="B781" t="s">
        <v>20</v>
      </c>
      <c r="C781" t="s">
        <v>21</v>
      </c>
      <c r="D781" t="s">
        <v>11</v>
      </c>
      <c r="E781">
        <v>0.02</v>
      </c>
    </row>
    <row r="782" spans="1:5" hidden="1" x14ac:dyDescent="0.3">
      <c r="A782">
        <v>2004</v>
      </c>
      <c r="B782" t="s">
        <v>20</v>
      </c>
      <c r="C782" t="s">
        <v>21</v>
      </c>
      <c r="D782" t="s">
        <v>33</v>
      </c>
      <c r="E782">
        <v>0.03</v>
      </c>
    </row>
    <row r="783" spans="1:5" hidden="1" x14ac:dyDescent="0.3">
      <c r="A783">
        <v>2004</v>
      </c>
      <c r="B783" t="s">
        <v>20</v>
      </c>
      <c r="C783" t="s">
        <v>21</v>
      </c>
      <c r="D783" t="s">
        <v>7</v>
      </c>
      <c r="E783">
        <v>0.08</v>
      </c>
    </row>
    <row r="784" spans="1:5" hidden="1" x14ac:dyDescent="0.3">
      <c r="A784">
        <v>2004</v>
      </c>
      <c r="B784" t="s">
        <v>20</v>
      </c>
      <c r="C784" t="s">
        <v>21</v>
      </c>
      <c r="D784" t="s">
        <v>8</v>
      </c>
      <c r="E784">
        <v>0.27</v>
      </c>
    </row>
    <row r="785" spans="1:5" hidden="1" x14ac:dyDescent="0.3">
      <c r="A785">
        <v>2004</v>
      </c>
      <c r="B785" t="s">
        <v>22</v>
      </c>
      <c r="D785" t="s">
        <v>11</v>
      </c>
      <c r="E785">
        <v>0.02</v>
      </c>
    </row>
    <row r="786" spans="1:5" hidden="1" x14ac:dyDescent="0.3">
      <c r="A786">
        <v>2004</v>
      </c>
      <c r="B786" t="s">
        <v>22</v>
      </c>
      <c r="D786" t="s">
        <v>33</v>
      </c>
      <c r="E786">
        <v>0.04</v>
      </c>
    </row>
    <row r="787" spans="1:5" hidden="1" x14ac:dyDescent="0.3">
      <c r="A787">
        <v>2004</v>
      </c>
      <c r="B787" t="s">
        <v>22</v>
      </c>
      <c r="D787" t="s">
        <v>7</v>
      </c>
      <c r="E787">
        <v>0.35</v>
      </c>
    </row>
    <row r="788" spans="1:5" hidden="1" x14ac:dyDescent="0.3">
      <c r="A788">
        <v>2004</v>
      </c>
      <c r="B788" t="s">
        <v>22</v>
      </c>
      <c r="D788" t="s">
        <v>8</v>
      </c>
      <c r="E788">
        <v>1.36</v>
      </c>
    </row>
    <row r="789" spans="1:5" hidden="1" x14ac:dyDescent="0.3">
      <c r="A789">
        <v>2004</v>
      </c>
      <c r="B789" t="s">
        <v>23</v>
      </c>
      <c r="C789" t="s">
        <v>24</v>
      </c>
      <c r="D789" t="s">
        <v>11</v>
      </c>
      <c r="E789">
        <v>0.04</v>
      </c>
    </row>
    <row r="790" spans="1:5" hidden="1" x14ac:dyDescent="0.3">
      <c r="A790">
        <v>2004</v>
      </c>
      <c r="B790" t="s">
        <v>23</v>
      </c>
      <c r="C790" t="s">
        <v>24</v>
      </c>
      <c r="D790" t="s">
        <v>33</v>
      </c>
      <c r="E790">
        <v>7.0000000000000007E-2</v>
      </c>
    </row>
    <row r="791" spans="1:5" hidden="1" x14ac:dyDescent="0.3">
      <c r="A791">
        <v>2004</v>
      </c>
      <c r="B791" t="s">
        <v>23</v>
      </c>
      <c r="C791" t="s">
        <v>24</v>
      </c>
      <c r="D791" t="s">
        <v>7</v>
      </c>
      <c r="E791">
        <v>0.98</v>
      </c>
    </row>
    <row r="792" spans="1:5" hidden="1" x14ac:dyDescent="0.3">
      <c r="A792">
        <v>2004</v>
      </c>
      <c r="B792" t="s">
        <v>23</v>
      </c>
      <c r="C792" t="s">
        <v>24</v>
      </c>
      <c r="D792" t="s">
        <v>8</v>
      </c>
      <c r="E792">
        <v>3.39</v>
      </c>
    </row>
    <row r="793" spans="1:5" hidden="1" x14ac:dyDescent="0.3">
      <c r="A793">
        <v>2004</v>
      </c>
      <c r="B793" t="s">
        <v>25</v>
      </c>
      <c r="C793" t="s">
        <v>26</v>
      </c>
      <c r="D793" t="s">
        <v>11</v>
      </c>
      <c r="E793">
        <v>0</v>
      </c>
    </row>
    <row r="794" spans="1:5" hidden="1" x14ac:dyDescent="0.3">
      <c r="A794">
        <v>2004</v>
      </c>
      <c r="B794" t="s">
        <v>25</v>
      </c>
      <c r="C794" t="s">
        <v>26</v>
      </c>
      <c r="D794" t="s">
        <v>33</v>
      </c>
      <c r="E794">
        <v>0</v>
      </c>
    </row>
    <row r="795" spans="1:5" x14ac:dyDescent="0.3">
      <c r="A795">
        <v>2004</v>
      </c>
      <c r="B795" t="s">
        <v>25</v>
      </c>
      <c r="C795" t="s">
        <v>26</v>
      </c>
      <c r="D795" t="s">
        <v>7</v>
      </c>
      <c r="E795">
        <v>0.31</v>
      </c>
    </row>
    <row r="796" spans="1:5" hidden="1" x14ac:dyDescent="0.3">
      <c r="A796">
        <v>2004</v>
      </c>
      <c r="B796" t="s">
        <v>25</v>
      </c>
      <c r="C796" t="s">
        <v>26</v>
      </c>
      <c r="D796" t="s">
        <v>8</v>
      </c>
      <c r="E796">
        <v>1.1100000000000001</v>
      </c>
    </row>
    <row r="797" spans="1:5" hidden="1" x14ac:dyDescent="0.3">
      <c r="A797">
        <v>2004</v>
      </c>
      <c r="B797" t="s">
        <v>27</v>
      </c>
      <c r="C797" t="s">
        <v>28</v>
      </c>
      <c r="D797" t="s">
        <v>11</v>
      </c>
      <c r="E797">
        <v>0</v>
      </c>
    </row>
    <row r="798" spans="1:5" hidden="1" x14ac:dyDescent="0.3">
      <c r="A798">
        <v>2004</v>
      </c>
      <c r="B798" t="s">
        <v>27</v>
      </c>
      <c r="C798" t="s">
        <v>28</v>
      </c>
      <c r="D798" t="s">
        <v>33</v>
      </c>
      <c r="E798">
        <v>0</v>
      </c>
    </row>
    <row r="799" spans="1:5" hidden="1" x14ac:dyDescent="0.3">
      <c r="A799">
        <v>2004</v>
      </c>
      <c r="B799" t="s">
        <v>27</v>
      </c>
      <c r="C799" t="s">
        <v>28</v>
      </c>
      <c r="D799" t="s">
        <v>7</v>
      </c>
      <c r="E799">
        <v>0.28000000000000003</v>
      </c>
    </row>
    <row r="800" spans="1:5" hidden="1" x14ac:dyDescent="0.3">
      <c r="A800">
        <v>2004</v>
      </c>
      <c r="B800" t="s">
        <v>27</v>
      </c>
      <c r="C800" t="s">
        <v>28</v>
      </c>
      <c r="D800" t="s">
        <v>8</v>
      </c>
      <c r="E800">
        <v>1.81</v>
      </c>
    </row>
    <row r="801" spans="1:5" hidden="1" x14ac:dyDescent="0.3">
      <c r="A801">
        <v>2003</v>
      </c>
      <c r="B801" t="s">
        <v>5</v>
      </c>
      <c r="C801" t="s">
        <v>6</v>
      </c>
      <c r="D801" t="s">
        <v>11</v>
      </c>
      <c r="E801">
        <v>0</v>
      </c>
    </row>
    <row r="802" spans="1:5" hidden="1" x14ac:dyDescent="0.3">
      <c r="A802">
        <v>2003</v>
      </c>
      <c r="B802" t="s">
        <v>5</v>
      </c>
      <c r="C802" t="s">
        <v>6</v>
      </c>
      <c r="D802" t="s">
        <v>33</v>
      </c>
      <c r="E802">
        <v>0</v>
      </c>
    </row>
    <row r="803" spans="1:5" hidden="1" x14ac:dyDescent="0.3">
      <c r="A803">
        <v>2003</v>
      </c>
      <c r="B803" t="s">
        <v>5</v>
      </c>
      <c r="C803" t="s">
        <v>6</v>
      </c>
      <c r="D803" t="s">
        <v>7</v>
      </c>
      <c r="E803">
        <v>0.05</v>
      </c>
    </row>
    <row r="804" spans="1:5" hidden="1" x14ac:dyDescent="0.3">
      <c r="A804">
        <v>2003</v>
      </c>
      <c r="B804" t="s">
        <v>5</v>
      </c>
      <c r="C804" t="s">
        <v>6</v>
      </c>
      <c r="D804" t="s">
        <v>8</v>
      </c>
      <c r="E804">
        <v>0.19</v>
      </c>
    </row>
    <row r="805" spans="1:5" hidden="1" x14ac:dyDescent="0.3">
      <c r="A805">
        <v>2003</v>
      </c>
      <c r="B805" t="s">
        <v>9</v>
      </c>
      <c r="C805" t="s">
        <v>10</v>
      </c>
      <c r="D805" t="s">
        <v>11</v>
      </c>
      <c r="E805">
        <v>0</v>
      </c>
    </row>
    <row r="806" spans="1:5" hidden="1" x14ac:dyDescent="0.3">
      <c r="A806">
        <v>2003</v>
      </c>
      <c r="B806" t="s">
        <v>9</v>
      </c>
      <c r="C806" t="s">
        <v>10</v>
      </c>
      <c r="D806" t="s">
        <v>33</v>
      </c>
      <c r="E806">
        <v>0</v>
      </c>
    </row>
    <row r="807" spans="1:5" hidden="1" x14ac:dyDescent="0.3">
      <c r="A807">
        <v>2003</v>
      </c>
      <c r="B807" t="s">
        <v>9</v>
      </c>
      <c r="C807" t="s">
        <v>10</v>
      </c>
      <c r="D807" t="s">
        <v>7</v>
      </c>
      <c r="E807">
        <v>7.0000000000000007E-2</v>
      </c>
    </row>
    <row r="808" spans="1:5" hidden="1" x14ac:dyDescent="0.3">
      <c r="A808">
        <v>2003</v>
      </c>
      <c r="B808" t="s">
        <v>9</v>
      </c>
      <c r="C808" t="s">
        <v>10</v>
      </c>
      <c r="D808" t="s">
        <v>8</v>
      </c>
      <c r="E808">
        <v>0.35</v>
      </c>
    </row>
    <row r="809" spans="1:5" hidden="1" x14ac:dyDescent="0.3">
      <c r="A809">
        <v>2003</v>
      </c>
      <c r="B809" t="s">
        <v>12</v>
      </c>
      <c r="C809" t="s">
        <v>13</v>
      </c>
      <c r="D809" t="s">
        <v>11</v>
      </c>
      <c r="E809">
        <v>0</v>
      </c>
    </row>
    <row r="810" spans="1:5" hidden="1" x14ac:dyDescent="0.3">
      <c r="A810">
        <v>2003</v>
      </c>
      <c r="B810" t="s">
        <v>12</v>
      </c>
      <c r="C810" t="s">
        <v>13</v>
      </c>
      <c r="D810" t="s">
        <v>33</v>
      </c>
      <c r="E810">
        <v>0</v>
      </c>
    </row>
    <row r="811" spans="1:5" hidden="1" x14ac:dyDescent="0.3">
      <c r="A811">
        <v>2003</v>
      </c>
      <c r="B811" t="s">
        <v>12</v>
      </c>
      <c r="C811" t="s">
        <v>13</v>
      </c>
      <c r="D811" t="s">
        <v>7</v>
      </c>
      <c r="E811">
        <v>0.09</v>
      </c>
    </row>
    <row r="812" spans="1:5" hidden="1" x14ac:dyDescent="0.3">
      <c r="A812">
        <v>2003</v>
      </c>
      <c r="B812" t="s">
        <v>12</v>
      </c>
      <c r="C812" t="s">
        <v>13</v>
      </c>
      <c r="D812" t="s">
        <v>8</v>
      </c>
      <c r="E812">
        <v>0.33</v>
      </c>
    </row>
    <row r="813" spans="1:5" hidden="1" x14ac:dyDescent="0.3">
      <c r="A813">
        <v>2003</v>
      </c>
      <c r="B813" t="s">
        <v>14</v>
      </c>
      <c r="C813" t="s">
        <v>15</v>
      </c>
      <c r="D813" t="s">
        <v>11</v>
      </c>
      <c r="E813">
        <v>0</v>
      </c>
    </row>
    <row r="814" spans="1:5" hidden="1" x14ac:dyDescent="0.3">
      <c r="A814">
        <v>2003</v>
      </c>
      <c r="B814" t="s">
        <v>14</v>
      </c>
      <c r="C814" t="s">
        <v>15</v>
      </c>
      <c r="D814" t="s">
        <v>33</v>
      </c>
      <c r="E814">
        <v>0</v>
      </c>
    </row>
    <row r="815" spans="1:5" hidden="1" x14ac:dyDescent="0.3">
      <c r="A815">
        <v>2003</v>
      </c>
      <c r="B815" t="s">
        <v>14</v>
      </c>
      <c r="C815" t="s">
        <v>15</v>
      </c>
      <c r="D815" t="s">
        <v>7</v>
      </c>
      <c r="E815">
        <v>0.04</v>
      </c>
    </row>
    <row r="816" spans="1:5" hidden="1" x14ac:dyDescent="0.3">
      <c r="A816">
        <v>2003</v>
      </c>
      <c r="B816" t="s">
        <v>14</v>
      </c>
      <c r="C816" t="s">
        <v>15</v>
      </c>
      <c r="D816" t="s">
        <v>8</v>
      </c>
      <c r="E816">
        <v>0.13</v>
      </c>
    </row>
    <row r="817" spans="1:5" hidden="1" x14ac:dyDescent="0.3">
      <c r="A817">
        <v>2003</v>
      </c>
      <c r="B817" t="s">
        <v>16</v>
      </c>
      <c r="C817" t="s">
        <v>17</v>
      </c>
      <c r="D817" t="s">
        <v>11</v>
      </c>
      <c r="E817">
        <v>0</v>
      </c>
    </row>
    <row r="818" spans="1:5" hidden="1" x14ac:dyDescent="0.3">
      <c r="A818">
        <v>2003</v>
      </c>
      <c r="B818" t="s">
        <v>16</v>
      </c>
      <c r="C818" t="s">
        <v>17</v>
      </c>
      <c r="D818" t="s">
        <v>33</v>
      </c>
      <c r="E818">
        <v>0</v>
      </c>
    </row>
    <row r="819" spans="1:5" hidden="1" x14ac:dyDescent="0.3">
      <c r="A819">
        <v>2003</v>
      </c>
      <c r="B819" t="s">
        <v>16</v>
      </c>
      <c r="C819" t="s">
        <v>17</v>
      </c>
      <c r="D819" t="s">
        <v>7</v>
      </c>
      <c r="E819">
        <v>0.23</v>
      </c>
    </row>
    <row r="820" spans="1:5" hidden="1" x14ac:dyDescent="0.3">
      <c r="A820">
        <v>2003</v>
      </c>
      <c r="B820" t="s">
        <v>16</v>
      </c>
      <c r="C820" t="s">
        <v>17</v>
      </c>
      <c r="D820" t="s">
        <v>8</v>
      </c>
      <c r="E820">
        <v>0.59</v>
      </c>
    </row>
    <row r="821" spans="1:5" hidden="1" x14ac:dyDescent="0.3">
      <c r="A821">
        <v>2003</v>
      </c>
      <c r="B821" t="s">
        <v>18</v>
      </c>
      <c r="C821" t="s">
        <v>19</v>
      </c>
      <c r="D821" t="s">
        <v>11</v>
      </c>
      <c r="E821">
        <v>0</v>
      </c>
    </row>
    <row r="822" spans="1:5" hidden="1" x14ac:dyDescent="0.3">
      <c r="A822">
        <v>2003</v>
      </c>
      <c r="B822" t="s">
        <v>18</v>
      </c>
      <c r="C822" t="s">
        <v>19</v>
      </c>
      <c r="D822" t="s">
        <v>33</v>
      </c>
      <c r="E822">
        <v>0</v>
      </c>
    </row>
    <row r="823" spans="1:5" hidden="1" x14ac:dyDescent="0.3">
      <c r="A823">
        <v>2003</v>
      </c>
      <c r="B823" t="s">
        <v>18</v>
      </c>
      <c r="C823" t="s">
        <v>19</v>
      </c>
      <c r="D823" t="s">
        <v>7</v>
      </c>
      <c r="E823">
        <v>0.05</v>
      </c>
    </row>
    <row r="824" spans="1:5" hidden="1" x14ac:dyDescent="0.3">
      <c r="A824">
        <v>2003</v>
      </c>
      <c r="B824" t="s">
        <v>18</v>
      </c>
      <c r="C824" t="s">
        <v>19</v>
      </c>
      <c r="D824" t="s">
        <v>8</v>
      </c>
      <c r="E824">
        <v>0.08</v>
      </c>
    </row>
    <row r="825" spans="1:5" hidden="1" x14ac:dyDescent="0.3">
      <c r="A825">
        <v>2003</v>
      </c>
      <c r="B825" t="s">
        <v>20</v>
      </c>
      <c r="C825" t="s">
        <v>21</v>
      </c>
      <c r="D825" t="s">
        <v>11</v>
      </c>
      <c r="E825">
        <v>0.03</v>
      </c>
    </row>
    <row r="826" spans="1:5" hidden="1" x14ac:dyDescent="0.3">
      <c r="A826">
        <v>2003</v>
      </c>
      <c r="B826" t="s">
        <v>20</v>
      </c>
      <c r="C826" t="s">
        <v>21</v>
      </c>
      <c r="D826" t="s">
        <v>33</v>
      </c>
      <c r="E826">
        <v>0.03</v>
      </c>
    </row>
    <row r="827" spans="1:5" hidden="1" x14ac:dyDescent="0.3">
      <c r="A827">
        <v>2003</v>
      </c>
      <c r="B827" t="s">
        <v>20</v>
      </c>
      <c r="C827" t="s">
        <v>21</v>
      </c>
      <c r="D827" t="s">
        <v>7</v>
      </c>
      <c r="E827">
        <v>0.08</v>
      </c>
    </row>
    <row r="828" spans="1:5" hidden="1" x14ac:dyDescent="0.3">
      <c r="A828">
        <v>2003</v>
      </c>
      <c r="B828" t="s">
        <v>20</v>
      </c>
      <c r="C828" t="s">
        <v>21</v>
      </c>
      <c r="D828" t="s">
        <v>8</v>
      </c>
      <c r="E828">
        <v>0.23</v>
      </c>
    </row>
    <row r="829" spans="1:5" hidden="1" x14ac:dyDescent="0.3">
      <c r="A829">
        <v>2003</v>
      </c>
      <c r="B829" t="s">
        <v>22</v>
      </c>
      <c r="D829" t="s">
        <v>11</v>
      </c>
      <c r="E829">
        <v>0.02</v>
      </c>
    </row>
    <row r="830" spans="1:5" hidden="1" x14ac:dyDescent="0.3">
      <c r="A830">
        <v>2003</v>
      </c>
      <c r="B830" t="s">
        <v>22</v>
      </c>
      <c r="D830" t="s">
        <v>33</v>
      </c>
      <c r="E830">
        <v>0.03</v>
      </c>
    </row>
    <row r="831" spans="1:5" hidden="1" x14ac:dyDescent="0.3">
      <c r="A831">
        <v>2003</v>
      </c>
      <c r="B831" t="s">
        <v>22</v>
      </c>
      <c r="D831" t="s">
        <v>7</v>
      </c>
      <c r="E831">
        <v>0.32</v>
      </c>
    </row>
    <row r="832" spans="1:5" hidden="1" x14ac:dyDescent="0.3">
      <c r="A832">
        <v>2003</v>
      </c>
      <c r="B832" t="s">
        <v>22</v>
      </c>
      <c r="D832" t="s">
        <v>8</v>
      </c>
      <c r="E832">
        <v>1.21</v>
      </c>
    </row>
    <row r="833" spans="1:5" hidden="1" x14ac:dyDescent="0.3">
      <c r="A833">
        <v>2003</v>
      </c>
      <c r="B833" t="s">
        <v>23</v>
      </c>
      <c r="C833" t="s">
        <v>24</v>
      </c>
      <c r="D833" t="s">
        <v>11</v>
      </c>
      <c r="E833">
        <v>0.04</v>
      </c>
    </row>
    <row r="834" spans="1:5" hidden="1" x14ac:dyDescent="0.3">
      <c r="A834">
        <v>2003</v>
      </c>
      <c r="B834" t="s">
        <v>23</v>
      </c>
      <c r="C834" t="s">
        <v>24</v>
      </c>
      <c r="D834" t="s">
        <v>33</v>
      </c>
      <c r="E834">
        <v>0.06</v>
      </c>
    </row>
    <row r="835" spans="1:5" hidden="1" x14ac:dyDescent="0.3">
      <c r="A835">
        <v>2003</v>
      </c>
      <c r="B835" t="s">
        <v>23</v>
      </c>
      <c r="C835" t="s">
        <v>24</v>
      </c>
      <c r="D835" t="s">
        <v>7</v>
      </c>
      <c r="E835">
        <v>0.94</v>
      </c>
    </row>
    <row r="836" spans="1:5" hidden="1" x14ac:dyDescent="0.3">
      <c r="A836">
        <v>2003</v>
      </c>
      <c r="B836" t="s">
        <v>23</v>
      </c>
      <c r="C836" t="s">
        <v>24</v>
      </c>
      <c r="D836" t="s">
        <v>8</v>
      </c>
      <c r="E836">
        <v>3.12</v>
      </c>
    </row>
    <row r="837" spans="1:5" hidden="1" x14ac:dyDescent="0.3">
      <c r="A837">
        <v>2003</v>
      </c>
      <c r="B837" t="s">
        <v>25</v>
      </c>
      <c r="C837" t="s">
        <v>26</v>
      </c>
      <c r="D837" t="s">
        <v>11</v>
      </c>
      <c r="E837">
        <v>0</v>
      </c>
    </row>
    <row r="838" spans="1:5" hidden="1" x14ac:dyDescent="0.3">
      <c r="A838">
        <v>2003</v>
      </c>
      <c r="B838" t="s">
        <v>25</v>
      </c>
      <c r="C838" t="s">
        <v>26</v>
      </c>
      <c r="D838" t="s">
        <v>33</v>
      </c>
      <c r="E838">
        <v>0</v>
      </c>
    </row>
    <row r="839" spans="1:5" x14ac:dyDescent="0.3">
      <c r="A839">
        <v>2003</v>
      </c>
      <c r="B839" t="s">
        <v>25</v>
      </c>
      <c r="C839" t="s">
        <v>26</v>
      </c>
      <c r="D839" t="s">
        <v>7</v>
      </c>
      <c r="E839">
        <v>0.33</v>
      </c>
    </row>
    <row r="840" spans="1:5" hidden="1" x14ac:dyDescent="0.3">
      <c r="A840">
        <v>2003</v>
      </c>
      <c r="B840" t="s">
        <v>25</v>
      </c>
      <c r="C840" t="s">
        <v>26</v>
      </c>
      <c r="D840" t="s">
        <v>8</v>
      </c>
      <c r="E840">
        <v>1.07</v>
      </c>
    </row>
    <row r="841" spans="1:5" hidden="1" x14ac:dyDescent="0.3">
      <c r="A841">
        <v>2003</v>
      </c>
      <c r="B841" t="s">
        <v>27</v>
      </c>
      <c r="C841" t="s">
        <v>28</v>
      </c>
      <c r="D841" t="s">
        <v>11</v>
      </c>
      <c r="E841">
        <v>0</v>
      </c>
    </row>
    <row r="842" spans="1:5" hidden="1" x14ac:dyDescent="0.3">
      <c r="A842">
        <v>2003</v>
      </c>
      <c r="B842" t="s">
        <v>27</v>
      </c>
      <c r="C842" t="s">
        <v>28</v>
      </c>
      <c r="D842" t="s">
        <v>33</v>
      </c>
      <c r="E842">
        <v>0</v>
      </c>
    </row>
    <row r="843" spans="1:5" hidden="1" x14ac:dyDescent="0.3">
      <c r="A843">
        <v>2003</v>
      </c>
      <c r="B843" t="s">
        <v>27</v>
      </c>
      <c r="C843" t="s">
        <v>28</v>
      </c>
      <c r="D843" t="s">
        <v>7</v>
      </c>
      <c r="E843">
        <v>0.28000000000000003</v>
      </c>
    </row>
    <row r="844" spans="1:5" hidden="1" x14ac:dyDescent="0.3">
      <c r="A844">
        <v>2003</v>
      </c>
      <c r="B844" t="s">
        <v>27</v>
      </c>
      <c r="C844" t="s">
        <v>28</v>
      </c>
      <c r="D844" t="s">
        <v>8</v>
      </c>
      <c r="E844">
        <v>1.81</v>
      </c>
    </row>
    <row r="845" spans="1:5" hidden="1" x14ac:dyDescent="0.3">
      <c r="A845">
        <v>2002</v>
      </c>
      <c r="B845" t="s">
        <v>5</v>
      </c>
      <c r="C845" t="s">
        <v>6</v>
      </c>
      <c r="D845" t="s">
        <v>11</v>
      </c>
      <c r="E845">
        <v>0</v>
      </c>
    </row>
    <row r="846" spans="1:5" hidden="1" x14ac:dyDescent="0.3">
      <c r="A846">
        <v>2002</v>
      </c>
      <c r="B846" t="s">
        <v>5</v>
      </c>
      <c r="C846" t="s">
        <v>6</v>
      </c>
      <c r="D846" t="s">
        <v>33</v>
      </c>
      <c r="E846">
        <v>0</v>
      </c>
    </row>
    <row r="847" spans="1:5" hidden="1" x14ac:dyDescent="0.3">
      <c r="A847">
        <v>2002</v>
      </c>
      <c r="B847" t="s">
        <v>5</v>
      </c>
      <c r="C847" t="s">
        <v>6</v>
      </c>
      <c r="D847" t="s">
        <v>7</v>
      </c>
      <c r="E847">
        <v>0.05</v>
      </c>
    </row>
    <row r="848" spans="1:5" hidden="1" x14ac:dyDescent="0.3">
      <c r="A848">
        <v>2002</v>
      </c>
      <c r="B848" t="s">
        <v>5</v>
      </c>
      <c r="C848" t="s">
        <v>6</v>
      </c>
      <c r="D848" t="s">
        <v>8</v>
      </c>
      <c r="E848">
        <v>0.19</v>
      </c>
    </row>
    <row r="849" spans="1:5" hidden="1" x14ac:dyDescent="0.3">
      <c r="A849">
        <v>2002</v>
      </c>
      <c r="B849" t="s">
        <v>9</v>
      </c>
      <c r="C849" t="s">
        <v>10</v>
      </c>
      <c r="D849" t="s">
        <v>11</v>
      </c>
      <c r="E849">
        <v>0</v>
      </c>
    </row>
    <row r="850" spans="1:5" hidden="1" x14ac:dyDescent="0.3">
      <c r="A850">
        <v>2002</v>
      </c>
      <c r="B850" t="s">
        <v>9</v>
      </c>
      <c r="C850" t="s">
        <v>10</v>
      </c>
      <c r="D850" t="s">
        <v>33</v>
      </c>
      <c r="E850">
        <v>0</v>
      </c>
    </row>
    <row r="851" spans="1:5" hidden="1" x14ac:dyDescent="0.3">
      <c r="A851">
        <v>2002</v>
      </c>
      <c r="B851" t="s">
        <v>9</v>
      </c>
      <c r="C851" t="s">
        <v>10</v>
      </c>
      <c r="D851" t="s">
        <v>7</v>
      </c>
      <c r="E851">
        <v>7.0000000000000007E-2</v>
      </c>
    </row>
    <row r="852" spans="1:5" hidden="1" x14ac:dyDescent="0.3">
      <c r="A852">
        <v>2002</v>
      </c>
      <c r="B852" t="s">
        <v>9</v>
      </c>
      <c r="C852" t="s">
        <v>10</v>
      </c>
      <c r="D852" t="s">
        <v>8</v>
      </c>
      <c r="E852">
        <v>0.33</v>
      </c>
    </row>
    <row r="853" spans="1:5" hidden="1" x14ac:dyDescent="0.3">
      <c r="A853">
        <v>2002</v>
      </c>
      <c r="B853" t="s">
        <v>12</v>
      </c>
      <c r="C853" t="s">
        <v>13</v>
      </c>
      <c r="D853" t="s">
        <v>11</v>
      </c>
      <c r="E853">
        <v>0</v>
      </c>
    </row>
    <row r="854" spans="1:5" hidden="1" x14ac:dyDescent="0.3">
      <c r="A854">
        <v>2002</v>
      </c>
      <c r="B854" t="s">
        <v>12</v>
      </c>
      <c r="C854" t="s">
        <v>13</v>
      </c>
      <c r="D854" t="s">
        <v>33</v>
      </c>
      <c r="E854">
        <v>0</v>
      </c>
    </row>
    <row r="855" spans="1:5" hidden="1" x14ac:dyDescent="0.3">
      <c r="A855">
        <v>2002</v>
      </c>
      <c r="B855" t="s">
        <v>12</v>
      </c>
      <c r="C855" t="s">
        <v>13</v>
      </c>
      <c r="D855" t="s">
        <v>7</v>
      </c>
      <c r="E855">
        <v>0.09</v>
      </c>
    </row>
    <row r="856" spans="1:5" hidden="1" x14ac:dyDescent="0.3">
      <c r="A856">
        <v>2002</v>
      </c>
      <c r="B856" t="s">
        <v>12</v>
      </c>
      <c r="C856" t="s">
        <v>13</v>
      </c>
      <c r="D856" t="s">
        <v>8</v>
      </c>
      <c r="E856">
        <v>0.32</v>
      </c>
    </row>
    <row r="857" spans="1:5" hidden="1" x14ac:dyDescent="0.3">
      <c r="A857">
        <v>2002</v>
      </c>
      <c r="B857" t="s">
        <v>14</v>
      </c>
      <c r="C857" t="s">
        <v>15</v>
      </c>
      <c r="D857" t="s">
        <v>11</v>
      </c>
      <c r="E857">
        <v>0</v>
      </c>
    </row>
    <row r="858" spans="1:5" hidden="1" x14ac:dyDescent="0.3">
      <c r="A858">
        <v>2002</v>
      </c>
      <c r="B858" t="s">
        <v>14</v>
      </c>
      <c r="C858" t="s">
        <v>15</v>
      </c>
      <c r="D858" t="s">
        <v>33</v>
      </c>
      <c r="E858">
        <v>0</v>
      </c>
    </row>
    <row r="859" spans="1:5" hidden="1" x14ac:dyDescent="0.3">
      <c r="A859">
        <v>2002</v>
      </c>
      <c r="B859" t="s">
        <v>14</v>
      </c>
      <c r="C859" t="s">
        <v>15</v>
      </c>
      <c r="D859" t="s">
        <v>7</v>
      </c>
      <c r="E859">
        <v>0.04</v>
      </c>
    </row>
    <row r="860" spans="1:5" hidden="1" x14ac:dyDescent="0.3">
      <c r="A860">
        <v>2002</v>
      </c>
      <c r="B860" t="s">
        <v>14</v>
      </c>
      <c r="C860" t="s">
        <v>15</v>
      </c>
      <c r="D860" t="s">
        <v>8</v>
      </c>
      <c r="E860">
        <v>0.13</v>
      </c>
    </row>
    <row r="861" spans="1:5" hidden="1" x14ac:dyDescent="0.3">
      <c r="A861">
        <v>2002</v>
      </c>
      <c r="B861" t="s">
        <v>16</v>
      </c>
      <c r="C861" t="s">
        <v>17</v>
      </c>
      <c r="D861" t="s">
        <v>11</v>
      </c>
      <c r="E861">
        <v>0</v>
      </c>
    </row>
    <row r="862" spans="1:5" hidden="1" x14ac:dyDescent="0.3">
      <c r="A862">
        <v>2002</v>
      </c>
      <c r="B862" t="s">
        <v>16</v>
      </c>
      <c r="C862" t="s">
        <v>17</v>
      </c>
      <c r="D862" t="s">
        <v>33</v>
      </c>
      <c r="E862">
        <v>0</v>
      </c>
    </row>
    <row r="863" spans="1:5" hidden="1" x14ac:dyDescent="0.3">
      <c r="A863">
        <v>2002</v>
      </c>
      <c r="B863" t="s">
        <v>16</v>
      </c>
      <c r="C863" t="s">
        <v>17</v>
      </c>
      <c r="D863" t="s">
        <v>7</v>
      </c>
      <c r="E863">
        <v>0.2</v>
      </c>
    </row>
    <row r="864" spans="1:5" hidden="1" x14ac:dyDescent="0.3">
      <c r="A864">
        <v>2002</v>
      </c>
      <c r="B864" t="s">
        <v>16</v>
      </c>
      <c r="C864" t="s">
        <v>17</v>
      </c>
      <c r="D864" t="s">
        <v>8</v>
      </c>
      <c r="E864">
        <v>0.53</v>
      </c>
    </row>
    <row r="865" spans="1:5" hidden="1" x14ac:dyDescent="0.3">
      <c r="A865">
        <v>2002</v>
      </c>
      <c r="B865" t="s">
        <v>18</v>
      </c>
      <c r="C865" t="s">
        <v>19</v>
      </c>
      <c r="D865" t="s">
        <v>11</v>
      </c>
      <c r="E865">
        <v>0</v>
      </c>
    </row>
    <row r="866" spans="1:5" hidden="1" x14ac:dyDescent="0.3">
      <c r="A866">
        <v>2002</v>
      </c>
      <c r="B866" t="s">
        <v>18</v>
      </c>
      <c r="C866" t="s">
        <v>19</v>
      </c>
      <c r="D866" t="s">
        <v>33</v>
      </c>
      <c r="E866">
        <v>0</v>
      </c>
    </row>
    <row r="867" spans="1:5" hidden="1" x14ac:dyDescent="0.3">
      <c r="A867">
        <v>2002</v>
      </c>
      <c r="B867" t="s">
        <v>18</v>
      </c>
      <c r="C867" t="s">
        <v>19</v>
      </c>
      <c r="D867" t="s">
        <v>7</v>
      </c>
      <c r="E867">
        <v>0.05</v>
      </c>
    </row>
    <row r="868" spans="1:5" hidden="1" x14ac:dyDescent="0.3">
      <c r="A868">
        <v>2002</v>
      </c>
      <c r="B868" t="s">
        <v>18</v>
      </c>
      <c r="C868" t="s">
        <v>19</v>
      </c>
      <c r="D868" t="s">
        <v>8</v>
      </c>
      <c r="E868">
        <v>0.09</v>
      </c>
    </row>
    <row r="869" spans="1:5" hidden="1" x14ac:dyDescent="0.3">
      <c r="A869">
        <v>2002</v>
      </c>
      <c r="B869" t="s">
        <v>20</v>
      </c>
      <c r="C869" t="s">
        <v>21</v>
      </c>
      <c r="D869" t="s">
        <v>11</v>
      </c>
      <c r="E869">
        <v>0.03</v>
      </c>
    </row>
    <row r="870" spans="1:5" hidden="1" x14ac:dyDescent="0.3">
      <c r="A870">
        <v>2002</v>
      </c>
      <c r="B870" t="s">
        <v>20</v>
      </c>
      <c r="C870" t="s">
        <v>21</v>
      </c>
      <c r="D870" t="s">
        <v>33</v>
      </c>
      <c r="E870">
        <v>0.03</v>
      </c>
    </row>
    <row r="871" spans="1:5" hidden="1" x14ac:dyDescent="0.3">
      <c r="A871">
        <v>2002</v>
      </c>
      <c r="B871" t="s">
        <v>20</v>
      </c>
      <c r="C871" t="s">
        <v>21</v>
      </c>
      <c r="D871" t="s">
        <v>7</v>
      </c>
      <c r="E871">
        <v>0.08</v>
      </c>
    </row>
    <row r="872" spans="1:5" hidden="1" x14ac:dyDescent="0.3">
      <c r="A872">
        <v>2002</v>
      </c>
      <c r="B872" t="s">
        <v>20</v>
      </c>
      <c r="C872" t="s">
        <v>21</v>
      </c>
      <c r="D872" t="s">
        <v>8</v>
      </c>
      <c r="E872">
        <v>0.23</v>
      </c>
    </row>
    <row r="873" spans="1:5" hidden="1" x14ac:dyDescent="0.3">
      <c r="A873">
        <v>2002</v>
      </c>
      <c r="B873" t="s">
        <v>22</v>
      </c>
      <c r="D873" t="s">
        <v>11</v>
      </c>
      <c r="E873">
        <v>0.02</v>
      </c>
    </row>
    <row r="874" spans="1:5" hidden="1" x14ac:dyDescent="0.3">
      <c r="A874">
        <v>2002</v>
      </c>
      <c r="B874" t="s">
        <v>22</v>
      </c>
      <c r="D874" t="s">
        <v>33</v>
      </c>
      <c r="E874">
        <v>0.02</v>
      </c>
    </row>
    <row r="875" spans="1:5" hidden="1" x14ac:dyDescent="0.3">
      <c r="A875">
        <v>2002</v>
      </c>
      <c r="B875" t="s">
        <v>22</v>
      </c>
      <c r="D875" t="s">
        <v>7</v>
      </c>
      <c r="E875">
        <v>0.26</v>
      </c>
    </row>
    <row r="876" spans="1:5" hidden="1" x14ac:dyDescent="0.3">
      <c r="A876">
        <v>2002</v>
      </c>
      <c r="B876" t="s">
        <v>22</v>
      </c>
      <c r="D876" t="s">
        <v>8</v>
      </c>
      <c r="E876">
        <v>1.05</v>
      </c>
    </row>
    <row r="877" spans="1:5" hidden="1" x14ac:dyDescent="0.3">
      <c r="A877">
        <v>2002</v>
      </c>
      <c r="B877" t="s">
        <v>23</v>
      </c>
      <c r="C877" t="s">
        <v>24</v>
      </c>
      <c r="D877" t="s">
        <v>11</v>
      </c>
      <c r="E877">
        <v>0.05</v>
      </c>
    </row>
    <row r="878" spans="1:5" hidden="1" x14ac:dyDescent="0.3">
      <c r="A878">
        <v>2002</v>
      </c>
      <c r="B878" t="s">
        <v>23</v>
      </c>
      <c r="C878" t="s">
        <v>24</v>
      </c>
      <c r="D878" t="s">
        <v>33</v>
      </c>
      <c r="E878">
        <v>0.05</v>
      </c>
    </row>
    <row r="879" spans="1:5" hidden="1" x14ac:dyDescent="0.3">
      <c r="A879">
        <v>2002</v>
      </c>
      <c r="B879" t="s">
        <v>23</v>
      </c>
      <c r="C879" t="s">
        <v>24</v>
      </c>
      <c r="D879" t="s">
        <v>7</v>
      </c>
      <c r="E879">
        <v>0.84</v>
      </c>
    </row>
    <row r="880" spans="1:5" hidden="1" x14ac:dyDescent="0.3">
      <c r="A880">
        <v>2002</v>
      </c>
      <c r="B880" t="s">
        <v>23</v>
      </c>
      <c r="C880" t="s">
        <v>24</v>
      </c>
      <c r="D880" t="s">
        <v>8</v>
      </c>
      <c r="E880">
        <v>2.86</v>
      </c>
    </row>
    <row r="881" spans="1:5" hidden="1" x14ac:dyDescent="0.3">
      <c r="A881">
        <v>2002</v>
      </c>
      <c r="B881" t="s">
        <v>25</v>
      </c>
      <c r="C881" t="s">
        <v>26</v>
      </c>
      <c r="D881" t="s">
        <v>11</v>
      </c>
      <c r="E881">
        <v>0</v>
      </c>
    </row>
    <row r="882" spans="1:5" hidden="1" x14ac:dyDescent="0.3">
      <c r="A882">
        <v>2002</v>
      </c>
      <c r="B882" t="s">
        <v>25</v>
      </c>
      <c r="C882" t="s">
        <v>26</v>
      </c>
      <c r="D882" t="s">
        <v>33</v>
      </c>
      <c r="E882">
        <v>0</v>
      </c>
    </row>
    <row r="883" spans="1:5" x14ac:dyDescent="0.3">
      <c r="A883">
        <v>2002</v>
      </c>
      <c r="B883" t="s">
        <v>25</v>
      </c>
      <c r="C883" t="s">
        <v>26</v>
      </c>
      <c r="D883" t="s">
        <v>7</v>
      </c>
      <c r="E883">
        <v>0.28999999999999998</v>
      </c>
    </row>
    <row r="884" spans="1:5" hidden="1" x14ac:dyDescent="0.3">
      <c r="A884">
        <v>2002</v>
      </c>
      <c r="B884" t="s">
        <v>25</v>
      </c>
      <c r="C884" t="s">
        <v>26</v>
      </c>
      <c r="D884" t="s">
        <v>8</v>
      </c>
      <c r="E884">
        <v>0.95</v>
      </c>
    </row>
    <row r="885" spans="1:5" hidden="1" x14ac:dyDescent="0.3">
      <c r="A885">
        <v>2002</v>
      </c>
      <c r="B885" t="s">
        <v>27</v>
      </c>
      <c r="C885" t="s">
        <v>28</v>
      </c>
      <c r="D885" t="s">
        <v>11</v>
      </c>
      <c r="E885">
        <v>0</v>
      </c>
    </row>
    <row r="886" spans="1:5" hidden="1" x14ac:dyDescent="0.3">
      <c r="A886">
        <v>2002</v>
      </c>
      <c r="B886" t="s">
        <v>27</v>
      </c>
      <c r="C886" t="s">
        <v>28</v>
      </c>
      <c r="D886" t="s">
        <v>33</v>
      </c>
      <c r="E886">
        <v>0</v>
      </c>
    </row>
    <row r="887" spans="1:5" hidden="1" x14ac:dyDescent="0.3">
      <c r="A887">
        <v>2002</v>
      </c>
      <c r="B887" t="s">
        <v>27</v>
      </c>
      <c r="C887" t="s">
        <v>28</v>
      </c>
      <c r="D887" t="s">
        <v>7</v>
      </c>
      <c r="E887">
        <v>0.25</v>
      </c>
    </row>
    <row r="888" spans="1:5" hidden="1" x14ac:dyDescent="0.3">
      <c r="A888">
        <v>2002</v>
      </c>
      <c r="B888" t="s">
        <v>27</v>
      </c>
      <c r="C888" t="s">
        <v>28</v>
      </c>
      <c r="D888" t="s">
        <v>8</v>
      </c>
      <c r="E888">
        <v>1.71</v>
      </c>
    </row>
    <row r="889" spans="1:5" hidden="1" x14ac:dyDescent="0.3">
      <c r="A889">
        <v>2001</v>
      </c>
      <c r="B889" t="s">
        <v>5</v>
      </c>
      <c r="C889" t="s">
        <v>6</v>
      </c>
      <c r="D889" t="s">
        <v>11</v>
      </c>
      <c r="E889">
        <v>0</v>
      </c>
    </row>
    <row r="890" spans="1:5" hidden="1" x14ac:dyDescent="0.3">
      <c r="A890">
        <v>2001</v>
      </c>
      <c r="B890" t="s">
        <v>5</v>
      </c>
      <c r="C890" t="s">
        <v>6</v>
      </c>
      <c r="D890" t="s">
        <v>33</v>
      </c>
      <c r="E890">
        <v>0</v>
      </c>
    </row>
    <row r="891" spans="1:5" hidden="1" x14ac:dyDescent="0.3">
      <c r="A891">
        <v>2001</v>
      </c>
      <c r="B891" t="s">
        <v>5</v>
      </c>
      <c r="C891" t="s">
        <v>6</v>
      </c>
      <c r="D891" t="s">
        <v>7</v>
      </c>
      <c r="E891">
        <v>0.05</v>
      </c>
    </row>
    <row r="892" spans="1:5" hidden="1" x14ac:dyDescent="0.3">
      <c r="A892">
        <v>2001</v>
      </c>
      <c r="B892" t="s">
        <v>5</v>
      </c>
      <c r="C892" t="s">
        <v>6</v>
      </c>
      <c r="D892" t="s">
        <v>8</v>
      </c>
      <c r="E892">
        <v>0.19</v>
      </c>
    </row>
    <row r="893" spans="1:5" hidden="1" x14ac:dyDescent="0.3">
      <c r="A893">
        <v>2001</v>
      </c>
      <c r="B893" t="s">
        <v>9</v>
      </c>
      <c r="C893" t="s">
        <v>10</v>
      </c>
      <c r="D893" t="s">
        <v>11</v>
      </c>
      <c r="E893">
        <v>0</v>
      </c>
    </row>
    <row r="894" spans="1:5" hidden="1" x14ac:dyDescent="0.3">
      <c r="A894">
        <v>2001</v>
      </c>
      <c r="B894" t="s">
        <v>9</v>
      </c>
      <c r="C894" t="s">
        <v>10</v>
      </c>
      <c r="D894" t="s">
        <v>33</v>
      </c>
      <c r="E894">
        <v>0</v>
      </c>
    </row>
    <row r="895" spans="1:5" hidden="1" x14ac:dyDescent="0.3">
      <c r="A895">
        <v>2001</v>
      </c>
      <c r="B895" t="s">
        <v>9</v>
      </c>
      <c r="C895" t="s">
        <v>10</v>
      </c>
      <c r="D895" t="s">
        <v>7</v>
      </c>
      <c r="E895">
        <v>0.06</v>
      </c>
    </row>
    <row r="896" spans="1:5" hidden="1" x14ac:dyDescent="0.3">
      <c r="A896">
        <v>2001</v>
      </c>
      <c r="B896" t="s">
        <v>9</v>
      </c>
      <c r="C896" t="s">
        <v>10</v>
      </c>
      <c r="D896" t="s">
        <v>8</v>
      </c>
      <c r="E896">
        <v>0.3</v>
      </c>
    </row>
    <row r="897" spans="1:5" hidden="1" x14ac:dyDescent="0.3">
      <c r="A897">
        <v>2001</v>
      </c>
      <c r="B897" t="s">
        <v>12</v>
      </c>
      <c r="C897" t="s">
        <v>13</v>
      </c>
      <c r="D897" t="s">
        <v>11</v>
      </c>
      <c r="E897">
        <v>0</v>
      </c>
    </row>
    <row r="898" spans="1:5" hidden="1" x14ac:dyDescent="0.3">
      <c r="A898">
        <v>2001</v>
      </c>
      <c r="B898" t="s">
        <v>12</v>
      </c>
      <c r="C898" t="s">
        <v>13</v>
      </c>
      <c r="D898" t="s">
        <v>33</v>
      </c>
      <c r="E898">
        <v>0</v>
      </c>
    </row>
    <row r="899" spans="1:5" hidden="1" x14ac:dyDescent="0.3">
      <c r="A899">
        <v>2001</v>
      </c>
      <c r="B899" t="s">
        <v>12</v>
      </c>
      <c r="C899" t="s">
        <v>13</v>
      </c>
      <c r="D899" t="s">
        <v>7</v>
      </c>
      <c r="E899">
        <v>0.09</v>
      </c>
    </row>
    <row r="900" spans="1:5" hidden="1" x14ac:dyDescent="0.3">
      <c r="A900">
        <v>2001</v>
      </c>
      <c r="B900" t="s">
        <v>12</v>
      </c>
      <c r="C900" t="s">
        <v>13</v>
      </c>
      <c r="D900" t="s">
        <v>8</v>
      </c>
      <c r="E900">
        <v>0.3</v>
      </c>
    </row>
    <row r="901" spans="1:5" hidden="1" x14ac:dyDescent="0.3">
      <c r="A901">
        <v>2001</v>
      </c>
      <c r="B901" t="s">
        <v>14</v>
      </c>
      <c r="C901" t="s">
        <v>15</v>
      </c>
      <c r="D901" t="s">
        <v>11</v>
      </c>
      <c r="E901">
        <v>0</v>
      </c>
    </row>
    <row r="902" spans="1:5" hidden="1" x14ac:dyDescent="0.3">
      <c r="A902">
        <v>2001</v>
      </c>
      <c r="B902" t="s">
        <v>14</v>
      </c>
      <c r="C902" t="s">
        <v>15</v>
      </c>
      <c r="D902" t="s">
        <v>33</v>
      </c>
      <c r="E902">
        <v>0</v>
      </c>
    </row>
    <row r="903" spans="1:5" hidden="1" x14ac:dyDescent="0.3">
      <c r="A903">
        <v>2001</v>
      </c>
      <c r="B903" t="s">
        <v>14</v>
      </c>
      <c r="C903" t="s">
        <v>15</v>
      </c>
      <c r="D903" t="s">
        <v>7</v>
      </c>
      <c r="E903">
        <v>0.04</v>
      </c>
    </row>
    <row r="904" spans="1:5" hidden="1" x14ac:dyDescent="0.3">
      <c r="A904">
        <v>2001</v>
      </c>
      <c r="B904" t="s">
        <v>14</v>
      </c>
      <c r="C904" t="s">
        <v>15</v>
      </c>
      <c r="D904" t="s">
        <v>8</v>
      </c>
      <c r="E904">
        <v>0.12</v>
      </c>
    </row>
    <row r="905" spans="1:5" hidden="1" x14ac:dyDescent="0.3">
      <c r="A905">
        <v>2001</v>
      </c>
      <c r="B905" t="s">
        <v>16</v>
      </c>
      <c r="C905" t="s">
        <v>17</v>
      </c>
      <c r="D905" t="s">
        <v>11</v>
      </c>
      <c r="E905">
        <v>0</v>
      </c>
    </row>
    <row r="906" spans="1:5" hidden="1" x14ac:dyDescent="0.3">
      <c r="A906">
        <v>2001</v>
      </c>
      <c r="B906" t="s">
        <v>16</v>
      </c>
      <c r="C906" t="s">
        <v>17</v>
      </c>
      <c r="D906" t="s">
        <v>33</v>
      </c>
      <c r="E906">
        <v>0</v>
      </c>
    </row>
    <row r="907" spans="1:5" hidden="1" x14ac:dyDescent="0.3">
      <c r="A907">
        <v>2001</v>
      </c>
      <c r="B907" t="s">
        <v>16</v>
      </c>
      <c r="C907" t="s">
        <v>17</v>
      </c>
      <c r="D907" t="s">
        <v>7</v>
      </c>
      <c r="E907">
        <v>0.19</v>
      </c>
    </row>
    <row r="908" spans="1:5" hidden="1" x14ac:dyDescent="0.3">
      <c r="A908">
        <v>2001</v>
      </c>
      <c r="B908" t="s">
        <v>16</v>
      </c>
      <c r="C908" t="s">
        <v>17</v>
      </c>
      <c r="D908" t="s">
        <v>8</v>
      </c>
      <c r="E908">
        <v>0.48</v>
      </c>
    </row>
    <row r="909" spans="1:5" hidden="1" x14ac:dyDescent="0.3">
      <c r="A909">
        <v>2001</v>
      </c>
      <c r="B909" t="s">
        <v>18</v>
      </c>
      <c r="C909" t="s">
        <v>19</v>
      </c>
      <c r="D909" t="s">
        <v>11</v>
      </c>
      <c r="E909">
        <v>0</v>
      </c>
    </row>
    <row r="910" spans="1:5" hidden="1" x14ac:dyDescent="0.3">
      <c r="A910">
        <v>2001</v>
      </c>
      <c r="B910" t="s">
        <v>18</v>
      </c>
      <c r="C910" t="s">
        <v>19</v>
      </c>
      <c r="D910" t="s">
        <v>33</v>
      </c>
      <c r="E910">
        <v>0</v>
      </c>
    </row>
    <row r="911" spans="1:5" hidden="1" x14ac:dyDescent="0.3">
      <c r="A911">
        <v>2001</v>
      </c>
      <c r="B911" t="s">
        <v>18</v>
      </c>
      <c r="C911" t="s">
        <v>19</v>
      </c>
      <c r="D911" t="s">
        <v>7</v>
      </c>
      <c r="E911">
        <v>0.06</v>
      </c>
    </row>
    <row r="912" spans="1:5" hidden="1" x14ac:dyDescent="0.3">
      <c r="A912">
        <v>2001</v>
      </c>
      <c r="B912" t="s">
        <v>18</v>
      </c>
      <c r="C912" t="s">
        <v>19</v>
      </c>
      <c r="D912" t="s">
        <v>8</v>
      </c>
      <c r="E912">
        <v>0.09</v>
      </c>
    </row>
    <row r="913" spans="1:5" hidden="1" x14ac:dyDescent="0.3">
      <c r="A913">
        <v>2001</v>
      </c>
      <c r="B913" t="s">
        <v>20</v>
      </c>
      <c r="C913" t="s">
        <v>21</v>
      </c>
      <c r="D913" t="s">
        <v>11</v>
      </c>
      <c r="E913">
        <v>0.02</v>
      </c>
    </row>
    <row r="914" spans="1:5" hidden="1" x14ac:dyDescent="0.3">
      <c r="A914">
        <v>2001</v>
      </c>
      <c r="B914" t="s">
        <v>20</v>
      </c>
      <c r="C914" t="s">
        <v>21</v>
      </c>
      <c r="D914" t="s">
        <v>33</v>
      </c>
      <c r="E914">
        <v>0.02</v>
      </c>
    </row>
    <row r="915" spans="1:5" hidden="1" x14ac:dyDescent="0.3">
      <c r="A915">
        <v>2001</v>
      </c>
      <c r="B915" t="s">
        <v>20</v>
      </c>
      <c r="C915" t="s">
        <v>21</v>
      </c>
      <c r="D915" t="s">
        <v>7</v>
      </c>
      <c r="E915">
        <v>7.0000000000000007E-2</v>
      </c>
    </row>
    <row r="916" spans="1:5" hidden="1" x14ac:dyDescent="0.3">
      <c r="A916">
        <v>2001</v>
      </c>
      <c r="B916" t="s">
        <v>20</v>
      </c>
      <c r="C916" t="s">
        <v>21</v>
      </c>
      <c r="D916" t="s">
        <v>8</v>
      </c>
      <c r="E916">
        <v>0.21</v>
      </c>
    </row>
    <row r="917" spans="1:5" hidden="1" x14ac:dyDescent="0.3">
      <c r="A917">
        <v>2001</v>
      </c>
      <c r="B917" t="s">
        <v>22</v>
      </c>
      <c r="D917" t="s">
        <v>11</v>
      </c>
      <c r="E917">
        <v>0.01</v>
      </c>
    </row>
    <row r="918" spans="1:5" hidden="1" x14ac:dyDescent="0.3">
      <c r="A918">
        <v>2001</v>
      </c>
      <c r="B918" t="s">
        <v>22</v>
      </c>
      <c r="D918" t="s">
        <v>33</v>
      </c>
      <c r="E918">
        <v>0.02</v>
      </c>
    </row>
    <row r="919" spans="1:5" hidden="1" x14ac:dyDescent="0.3">
      <c r="A919">
        <v>2001</v>
      </c>
      <c r="B919" t="s">
        <v>22</v>
      </c>
      <c r="D919" t="s">
        <v>7</v>
      </c>
      <c r="E919">
        <v>0.25</v>
      </c>
    </row>
    <row r="920" spans="1:5" hidden="1" x14ac:dyDescent="0.3">
      <c r="A920">
        <v>2001</v>
      </c>
      <c r="B920" t="s">
        <v>22</v>
      </c>
      <c r="D920" t="s">
        <v>8</v>
      </c>
      <c r="E920">
        <v>0.92</v>
      </c>
    </row>
    <row r="921" spans="1:5" hidden="1" x14ac:dyDescent="0.3">
      <c r="A921">
        <v>2001</v>
      </c>
      <c r="B921" t="s">
        <v>23</v>
      </c>
      <c r="C921" t="s">
        <v>24</v>
      </c>
      <c r="D921" t="s">
        <v>11</v>
      </c>
      <c r="E921">
        <v>0.03</v>
      </c>
    </row>
    <row r="922" spans="1:5" hidden="1" x14ac:dyDescent="0.3">
      <c r="A922">
        <v>2001</v>
      </c>
      <c r="B922" t="s">
        <v>23</v>
      </c>
      <c r="C922" t="s">
        <v>24</v>
      </c>
      <c r="D922" t="s">
        <v>33</v>
      </c>
      <c r="E922">
        <v>0.05</v>
      </c>
    </row>
    <row r="923" spans="1:5" hidden="1" x14ac:dyDescent="0.3">
      <c r="A923">
        <v>2001</v>
      </c>
      <c r="B923" t="s">
        <v>23</v>
      </c>
      <c r="C923" t="s">
        <v>24</v>
      </c>
      <c r="D923" t="s">
        <v>7</v>
      </c>
      <c r="E923">
        <v>0.81</v>
      </c>
    </row>
    <row r="924" spans="1:5" hidden="1" x14ac:dyDescent="0.3">
      <c r="A924">
        <v>2001</v>
      </c>
      <c r="B924" t="s">
        <v>23</v>
      </c>
      <c r="C924" t="s">
        <v>24</v>
      </c>
      <c r="D924" t="s">
        <v>8</v>
      </c>
      <c r="E924">
        <v>2.61</v>
      </c>
    </row>
    <row r="925" spans="1:5" hidden="1" x14ac:dyDescent="0.3">
      <c r="A925">
        <v>2001</v>
      </c>
      <c r="B925" t="s">
        <v>25</v>
      </c>
      <c r="C925" t="s">
        <v>26</v>
      </c>
      <c r="D925" t="s">
        <v>11</v>
      </c>
      <c r="E925">
        <v>0</v>
      </c>
    </row>
    <row r="926" spans="1:5" hidden="1" x14ac:dyDescent="0.3">
      <c r="A926">
        <v>2001</v>
      </c>
      <c r="B926" t="s">
        <v>25</v>
      </c>
      <c r="C926" t="s">
        <v>26</v>
      </c>
      <c r="D926" t="s">
        <v>33</v>
      </c>
      <c r="E926">
        <v>0</v>
      </c>
    </row>
    <row r="927" spans="1:5" x14ac:dyDescent="0.3">
      <c r="A927">
        <v>2001</v>
      </c>
      <c r="B927" t="s">
        <v>25</v>
      </c>
      <c r="C927" t="s">
        <v>26</v>
      </c>
      <c r="D927" t="s">
        <v>7</v>
      </c>
      <c r="E927">
        <v>0.27</v>
      </c>
    </row>
    <row r="928" spans="1:5" hidden="1" x14ac:dyDescent="0.3">
      <c r="A928">
        <v>2001</v>
      </c>
      <c r="B928" t="s">
        <v>25</v>
      </c>
      <c r="C928" t="s">
        <v>26</v>
      </c>
      <c r="D928" t="s">
        <v>8</v>
      </c>
      <c r="E928">
        <v>0.85</v>
      </c>
    </row>
    <row r="929" spans="1:5" hidden="1" x14ac:dyDescent="0.3">
      <c r="A929">
        <v>2001</v>
      </c>
      <c r="B929" t="s">
        <v>27</v>
      </c>
      <c r="C929" t="s">
        <v>28</v>
      </c>
      <c r="D929" t="s">
        <v>11</v>
      </c>
      <c r="E929">
        <v>0</v>
      </c>
    </row>
    <row r="930" spans="1:5" hidden="1" x14ac:dyDescent="0.3">
      <c r="A930">
        <v>2001</v>
      </c>
      <c r="B930" t="s">
        <v>27</v>
      </c>
      <c r="C930" t="s">
        <v>28</v>
      </c>
      <c r="D930" t="s">
        <v>33</v>
      </c>
      <c r="E930">
        <v>0</v>
      </c>
    </row>
    <row r="931" spans="1:5" hidden="1" x14ac:dyDescent="0.3">
      <c r="A931">
        <v>2001</v>
      </c>
      <c r="B931" t="s">
        <v>27</v>
      </c>
      <c r="C931" t="s">
        <v>28</v>
      </c>
      <c r="D931" t="s">
        <v>7</v>
      </c>
      <c r="E931">
        <v>0.25</v>
      </c>
    </row>
    <row r="932" spans="1:5" hidden="1" x14ac:dyDescent="0.3">
      <c r="A932">
        <v>2001</v>
      </c>
      <c r="B932" t="s">
        <v>27</v>
      </c>
      <c r="C932" t="s">
        <v>28</v>
      </c>
      <c r="D932" t="s">
        <v>8</v>
      </c>
      <c r="E932">
        <v>1.63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2"/>
  <sheetViews>
    <sheetView workbookViewId="0">
      <selection activeCell="B943" sqref="B943"/>
    </sheetView>
  </sheetViews>
  <sheetFormatPr defaultRowHeight="14.4" x14ac:dyDescent="0.3"/>
  <cols>
    <col min="1" max="1" width="6.88671875" bestFit="1" customWidth="1"/>
    <col min="2" max="2" width="32.21875" customWidth="1"/>
    <col min="3" max="3" width="37" bestFit="1" customWidth="1"/>
    <col min="4" max="4" width="12.21875" bestFit="1" customWidth="1"/>
    <col min="5" max="5" width="16.88671875" bestFit="1" customWidth="1"/>
    <col min="8" max="8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7</v>
      </c>
      <c r="L1">
        <f>ROUND(AVERAGE(E439,E483,E527),2)</f>
        <v>2.0699999999999998</v>
      </c>
    </row>
    <row r="2" spans="1:12" hidden="1" x14ac:dyDescent="0.3">
      <c r="A2">
        <v>2013</v>
      </c>
      <c r="B2" t="s">
        <v>5</v>
      </c>
      <c r="C2" t="s">
        <v>6</v>
      </c>
      <c r="D2" t="s">
        <v>33</v>
      </c>
      <c r="E2">
        <v>0</v>
      </c>
    </row>
    <row r="3" spans="1:12" hidden="1" x14ac:dyDescent="0.3">
      <c r="A3">
        <v>2013</v>
      </c>
      <c r="B3" t="s">
        <v>5</v>
      </c>
      <c r="C3" t="s">
        <v>6</v>
      </c>
      <c r="D3" t="s">
        <v>7</v>
      </c>
      <c r="E3">
        <v>0.03</v>
      </c>
    </row>
    <row r="4" spans="1:12" hidden="1" x14ac:dyDescent="0.3">
      <c r="A4">
        <v>2013</v>
      </c>
      <c r="B4" t="s">
        <v>5</v>
      </c>
      <c r="C4" t="s">
        <v>6</v>
      </c>
      <c r="D4" t="s">
        <v>8</v>
      </c>
      <c r="E4">
        <v>0.17</v>
      </c>
    </row>
    <row r="5" spans="1:12" hidden="1" x14ac:dyDescent="0.3">
      <c r="A5">
        <v>2013</v>
      </c>
      <c r="B5" t="s">
        <v>9</v>
      </c>
      <c r="C5" t="s">
        <v>10</v>
      </c>
      <c r="D5" t="s">
        <v>11</v>
      </c>
      <c r="E5">
        <v>0</v>
      </c>
    </row>
    <row r="6" spans="1:12" hidden="1" x14ac:dyDescent="0.3">
      <c r="A6">
        <v>2013</v>
      </c>
      <c r="B6" t="s">
        <v>9</v>
      </c>
      <c r="C6" t="s">
        <v>10</v>
      </c>
      <c r="D6" t="s">
        <v>33</v>
      </c>
      <c r="E6">
        <v>0</v>
      </c>
    </row>
    <row r="7" spans="1:12" hidden="1" x14ac:dyDescent="0.3">
      <c r="A7">
        <v>2013</v>
      </c>
      <c r="B7" t="s">
        <v>9</v>
      </c>
      <c r="C7" t="s">
        <v>10</v>
      </c>
      <c r="D7" t="s">
        <v>7</v>
      </c>
      <c r="E7">
        <v>0.06</v>
      </c>
    </row>
    <row r="8" spans="1:12" hidden="1" x14ac:dyDescent="0.3">
      <c r="A8">
        <v>2013</v>
      </c>
      <c r="B8" t="s">
        <v>9</v>
      </c>
      <c r="C8" t="s">
        <v>10</v>
      </c>
      <c r="D8" t="s">
        <v>8</v>
      </c>
      <c r="E8">
        <v>0.44</v>
      </c>
    </row>
    <row r="9" spans="1:12" hidden="1" x14ac:dyDescent="0.3">
      <c r="A9">
        <v>2013</v>
      </c>
      <c r="B9" t="s">
        <v>12</v>
      </c>
      <c r="C9" t="s">
        <v>13</v>
      </c>
      <c r="D9" t="s">
        <v>11</v>
      </c>
      <c r="E9">
        <v>0</v>
      </c>
    </row>
    <row r="10" spans="1:12" hidden="1" x14ac:dyDescent="0.3">
      <c r="A10">
        <v>2013</v>
      </c>
      <c r="B10" t="s">
        <v>12</v>
      </c>
      <c r="C10" t="s">
        <v>13</v>
      </c>
      <c r="D10" t="s">
        <v>7</v>
      </c>
      <c r="E10">
        <v>0.08</v>
      </c>
    </row>
    <row r="11" spans="1:12" hidden="1" x14ac:dyDescent="0.3">
      <c r="A11">
        <v>2013</v>
      </c>
      <c r="B11" t="s">
        <v>12</v>
      </c>
      <c r="C11" t="s">
        <v>13</v>
      </c>
      <c r="D11" t="s">
        <v>8</v>
      </c>
      <c r="E11">
        <v>0.31</v>
      </c>
    </row>
    <row r="12" spans="1:12" hidden="1" x14ac:dyDescent="0.3">
      <c r="A12">
        <v>2013</v>
      </c>
      <c r="B12" t="s">
        <v>14</v>
      </c>
      <c r="C12" t="s">
        <v>15</v>
      </c>
      <c r="D12" t="s">
        <v>11</v>
      </c>
      <c r="E12">
        <v>0</v>
      </c>
    </row>
    <row r="13" spans="1:12" hidden="1" x14ac:dyDescent="0.3">
      <c r="A13">
        <v>2013</v>
      </c>
      <c r="B13" t="s">
        <v>14</v>
      </c>
      <c r="C13" t="s">
        <v>15</v>
      </c>
      <c r="D13" t="s">
        <v>33</v>
      </c>
      <c r="E13">
        <v>0</v>
      </c>
    </row>
    <row r="14" spans="1:12" hidden="1" x14ac:dyDescent="0.3">
      <c r="A14">
        <v>2013</v>
      </c>
      <c r="B14" t="s">
        <v>14</v>
      </c>
      <c r="C14" t="s">
        <v>15</v>
      </c>
      <c r="D14" t="s">
        <v>7</v>
      </c>
      <c r="E14">
        <v>0.06</v>
      </c>
    </row>
    <row r="15" spans="1:12" hidden="1" x14ac:dyDescent="0.3">
      <c r="A15">
        <v>2013</v>
      </c>
      <c r="B15" t="s">
        <v>14</v>
      </c>
      <c r="C15" t="s">
        <v>15</v>
      </c>
      <c r="D15" t="s">
        <v>8</v>
      </c>
      <c r="E15">
        <v>0.18</v>
      </c>
    </row>
    <row r="16" spans="1:12" hidden="1" x14ac:dyDescent="0.3">
      <c r="A16">
        <v>2013</v>
      </c>
      <c r="B16" t="s">
        <v>16</v>
      </c>
      <c r="C16" t="s">
        <v>17</v>
      </c>
      <c r="D16" t="s">
        <v>11</v>
      </c>
      <c r="E16">
        <v>0</v>
      </c>
    </row>
    <row r="17" spans="1:5" hidden="1" x14ac:dyDescent="0.3">
      <c r="A17">
        <v>2013</v>
      </c>
      <c r="B17" t="s">
        <v>16</v>
      </c>
      <c r="C17" t="s">
        <v>17</v>
      </c>
      <c r="D17" t="s">
        <v>33</v>
      </c>
      <c r="E17">
        <v>0</v>
      </c>
    </row>
    <row r="18" spans="1:5" hidden="1" x14ac:dyDescent="0.3">
      <c r="A18">
        <v>2013</v>
      </c>
      <c r="B18" t="s">
        <v>16</v>
      </c>
      <c r="C18" t="s">
        <v>17</v>
      </c>
      <c r="D18" t="s">
        <v>7</v>
      </c>
      <c r="E18">
        <v>0.34</v>
      </c>
    </row>
    <row r="19" spans="1:5" hidden="1" x14ac:dyDescent="0.3">
      <c r="A19">
        <v>2013</v>
      </c>
      <c r="B19" t="s">
        <v>16</v>
      </c>
      <c r="C19" t="s">
        <v>17</v>
      </c>
      <c r="D19" t="s">
        <v>8</v>
      </c>
      <c r="E19">
        <v>1.17</v>
      </c>
    </row>
    <row r="20" spans="1:5" hidden="1" x14ac:dyDescent="0.3">
      <c r="A20">
        <v>2013</v>
      </c>
      <c r="B20" t="s">
        <v>18</v>
      </c>
      <c r="C20" t="s">
        <v>19</v>
      </c>
      <c r="D20" t="s">
        <v>11</v>
      </c>
      <c r="E20">
        <v>0</v>
      </c>
    </row>
    <row r="21" spans="1:5" hidden="1" x14ac:dyDescent="0.3">
      <c r="A21">
        <v>2013</v>
      </c>
      <c r="B21" t="s">
        <v>18</v>
      </c>
      <c r="C21" t="s">
        <v>19</v>
      </c>
      <c r="D21" t="s">
        <v>33</v>
      </c>
      <c r="E21">
        <v>0</v>
      </c>
    </row>
    <row r="22" spans="1:5" hidden="1" x14ac:dyDescent="0.3">
      <c r="A22">
        <v>2013</v>
      </c>
      <c r="B22" t="s">
        <v>18</v>
      </c>
      <c r="C22" t="s">
        <v>19</v>
      </c>
      <c r="D22" t="s">
        <v>7</v>
      </c>
      <c r="E22">
        <v>0.02</v>
      </c>
    </row>
    <row r="23" spans="1:5" hidden="1" x14ac:dyDescent="0.3">
      <c r="A23">
        <v>2013</v>
      </c>
      <c r="B23" t="s">
        <v>18</v>
      </c>
      <c r="C23" t="s">
        <v>19</v>
      </c>
      <c r="D23" t="s">
        <v>8</v>
      </c>
      <c r="E23">
        <v>0.03</v>
      </c>
    </row>
    <row r="24" spans="1:5" hidden="1" x14ac:dyDescent="0.3">
      <c r="A24">
        <v>2013</v>
      </c>
      <c r="B24" t="s">
        <v>20</v>
      </c>
      <c r="C24" t="s">
        <v>21</v>
      </c>
      <c r="D24" t="s">
        <v>11</v>
      </c>
      <c r="E24">
        <v>0.02</v>
      </c>
    </row>
    <row r="25" spans="1:5" hidden="1" x14ac:dyDescent="0.3">
      <c r="A25">
        <v>2013</v>
      </c>
      <c r="B25" t="s">
        <v>20</v>
      </c>
      <c r="C25" t="s">
        <v>21</v>
      </c>
      <c r="D25" t="s">
        <v>33</v>
      </c>
      <c r="E25">
        <v>0.03</v>
      </c>
    </row>
    <row r="26" spans="1:5" hidden="1" x14ac:dyDescent="0.3">
      <c r="A26">
        <v>2013</v>
      </c>
      <c r="B26" t="s">
        <v>20</v>
      </c>
      <c r="C26" t="s">
        <v>21</v>
      </c>
      <c r="D26" t="s">
        <v>7</v>
      </c>
      <c r="E26">
        <v>0.11</v>
      </c>
    </row>
    <row r="27" spans="1:5" hidden="1" x14ac:dyDescent="0.3">
      <c r="A27">
        <v>2013</v>
      </c>
      <c r="B27" t="s">
        <v>20</v>
      </c>
      <c r="C27" t="s">
        <v>21</v>
      </c>
      <c r="D27" t="s">
        <v>8</v>
      </c>
      <c r="E27">
        <v>0.4</v>
      </c>
    </row>
    <row r="28" spans="1:5" hidden="1" x14ac:dyDescent="0.3">
      <c r="A28">
        <v>2013</v>
      </c>
      <c r="B28" t="s">
        <v>22</v>
      </c>
      <c r="D28" t="s">
        <v>11</v>
      </c>
      <c r="E28">
        <v>0.05</v>
      </c>
    </row>
    <row r="29" spans="1:5" hidden="1" x14ac:dyDescent="0.3">
      <c r="A29">
        <v>2013</v>
      </c>
      <c r="B29" t="s">
        <v>22</v>
      </c>
      <c r="D29" t="s">
        <v>33</v>
      </c>
      <c r="E29">
        <v>0.08</v>
      </c>
    </row>
    <row r="30" spans="1:5" hidden="1" x14ac:dyDescent="0.3">
      <c r="A30">
        <v>2013</v>
      </c>
      <c r="B30" t="s">
        <v>22</v>
      </c>
      <c r="D30" t="s">
        <v>7</v>
      </c>
      <c r="E30">
        <v>0.8</v>
      </c>
    </row>
    <row r="31" spans="1:5" hidden="1" x14ac:dyDescent="0.3">
      <c r="A31">
        <v>2013</v>
      </c>
      <c r="B31" t="s">
        <v>22</v>
      </c>
      <c r="D31" t="s">
        <v>8</v>
      </c>
      <c r="E31">
        <v>4.07</v>
      </c>
    </row>
    <row r="32" spans="1:5" hidden="1" x14ac:dyDescent="0.3">
      <c r="A32">
        <v>2013</v>
      </c>
      <c r="B32" t="s">
        <v>23</v>
      </c>
      <c r="C32" t="s">
        <v>24</v>
      </c>
      <c r="D32" t="s">
        <v>11</v>
      </c>
      <c r="E32">
        <v>0.06</v>
      </c>
    </row>
    <row r="33" spans="1:5" hidden="1" x14ac:dyDescent="0.3">
      <c r="A33">
        <v>2013</v>
      </c>
      <c r="B33" t="s">
        <v>23</v>
      </c>
      <c r="C33" t="s">
        <v>24</v>
      </c>
      <c r="D33" t="s">
        <v>33</v>
      </c>
      <c r="E33">
        <v>0.11</v>
      </c>
    </row>
    <row r="34" spans="1:5" x14ac:dyDescent="0.3">
      <c r="A34">
        <v>2013</v>
      </c>
      <c r="B34" t="s">
        <v>23</v>
      </c>
      <c r="C34" t="s">
        <v>24</v>
      </c>
      <c r="D34" t="s">
        <v>7</v>
      </c>
      <c r="E34">
        <v>1.5</v>
      </c>
    </row>
    <row r="35" spans="1:5" x14ac:dyDescent="0.3">
      <c r="A35">
        <v>2013</v>
      </c>
      <c r="B35" t="s">
        <v>23</v>
      </c>
      <c r="C35" t="s">
        <v>24</v>
      </c>
      <c r="D35" t="s">
        <v>8</v>
      </c>
      <c r="E35">
        <v>6.76</v>
      </c>
    </row>
    <row r="36" spans="1:5" hidden="1" x14ac:dyDescent="0.3">
      <c r="A36">
        <v>2013</v>
      </c>
      <c r="B36" t="s">
        <v>25</v>
      </c>
      <c r="C36" t="s">
        <v>26</v>
      </c>
      <c r="D36" t="s">
        <v>11</v>
      </c>
      <c r="E36">
        <v>0</v>
      </c>
    </row>
    <row r="37" spans="1:5" hidden="1" x14ac:dyDescent="0.3">
      <c r="A37">
        <v>2013</v>
      </c>
      <c r="B37" t="s">
        <v>25</v>
      </c>
      <c r="C37" t="s">
        <v>26</v>
      </c>
      <c r="D37" t="s">
        <v>33</v>
      </c>
      <c r="E37">
        <v>0</v>
      </c>
    </row>
    <row r="38" spans="1:5" hidden="1" x14ac:dyDescent="0.3">
      <c r="A38">
        <v>2013</v>
      </c>
      <c r="B38" t="s">
        <v>25</v>
      </c>
      <c r="C38" t="s">
        <v>26</v>
      </c>
      <c r="D38" t="s">
        <v>7</v>
      </c>
      <c r="E38">
        <v>0.26</v>
      </c>
    </row>
    <row r="39" spans="1:5" hidden="1" x14ac:dyDescent="0.3">
      <c r="A39">
        <v>2013</v>
      </c>
      <c r="B39" t="s">
        <v>25</v>
      </c>
      <c r="C39" t="s">
        <v>26</v>
      </c>
      <c r="D39" t="s">
        <v>8</v>
      </c>
      <c r="E39">
        <v>0.96</v>
      </c>
    </row>
    <row r="40" spans="1:5" hidden="1" x14ac:dyDescent="0.3">
      <c r="A40">
        <v>2013</v>
      </c>
      <c r="B40" t="s">
        <v>27</v>
      </c>
      <c r="C40" t="s">
        <v>28</v>
      </c>
      <c r="D40" t="s">
        <v>11</v>
      </c>
      <c r="E40">
        <v>0</v>
      </c>
    </row>
    <row r="41" spans="1:5" hidden="1" x14ac:dyDescent="0.3">
      <c r="A41">
        <v>2013</v>
      </c>
      <c r="B41" t="s">
        <v>27</v>
      </c>
      <c r="C41" t="s">
        <v>28</v>
      </c>
      <c r="D41" t="s">
        <v>33</v>
      </c>
      <c r="E41">
        <v>0</v>
      </c>
    </row>
    <row r="42" spans="1:5" hidden="1" x14ac:dyDescent="0.3">
      <c r="A42">
        <v>2013</v>
      </c>
      <c r="B42" t="s">
        <v>27</v>
      </c>
      <c r="C42" t="s">
        <v>28</v>
      </c>
      <c r="D42" t="s">
        <v>7</v>
      </c>
      <c r="E42">
        <v>0.2</v>
      </c>
    </row>
    <row r="43" spans="1:5" hidden="1" x14ac:dyDescent="0.3">
      <c r="A43">
        <v>2013</v>
      </c>
      <c r="B43" t="s">
        <v>27</v>
      </c>
      <c r="C43" t="s">
        <v>28</v>
      </c>
      <c r="D43" t="s">
        <v>8</v>
      </c>
      <c r="E43">
        <v>1.59</v>
      </c>
    </row>
    <row r="44" spans="1:5" hidden="1" x14ac:dyDescent="0.3">
      <c r="A44">
        <v>2012</v>
      </c>
      <c r="B44" t="s">
        <v>5</v>
      </c>
      <c r="C44" t="s">
        <v>6</v>
      </c>
      <c r="D44" t="s">
        <v>11</v>
      </c>
      <c r="E44">
        <v>0</v>
      </c>
    </row>
    <row r="45" spans="1:5" hidden="1" x14ac:dyDescent="0.3">
      <c r="A45">
        <v>2012</v>
      </c>
      <c r="B45" t="s">
        <v>5</v>
      </c>
      <c r="C45" t="s">
        <v>6</v>
      </c>
      <c r="D45" t="s">
        <v>33</v>
      </c>
      <c r="E45">
        <v>0</v>
      </c>
    </row>
    <row r="46" spans="1:5" hidden="1" x14ac:dyDescent="0.3">
      <c r="A46">
        <v>2012</v>
      </c>
      <c r="B46" t="s">
        <v>5</v>
      </c>
      <c r="C46" t="s">
        <v>6</v>
      </c>
      <c r="D46" t="s">
        <v>7</v>
      </c>
      <c r="E46">
        <v>0.03</v>
      </c>
    </row>
    <row r="47" spans="1:5" hidden="1" x14ac:dyDescent="0.3">
      <c r="A47">
        <v>2012</v>
      </c>
      <c r="B47" t="s">
        <v>5</v>
      </c>
      <c r="C47" t="s">
        <v>6</v>
      </c>
      <c r="D47" t="s">
        <v>8</v>
      </c>
      <c r="E47">
        <v>0.21</v>
      </c>
    </row>
    <row r="48" spans="1:5" hidden="1" x14ac:dyDescent="0.3">
      <c r="A48">
        <v>2012</v>
      </c>
      <c r="B48" t="s">
        <v>9</v>
      </c>
      <c r="C48" t="s">
        <v>10</v>
      </c>
      <c r="D48" t="s">
        <v>11</v>
      </c>
      <c r="E48">
        <v>0</v>
      </c>
    </row>
    <row r="49" spans="1:5" hidden="1" x14ac:dyDescent="0.3">
      <c r="A49">
        <v>2012</v>
      </c>
      <c r="B49" t="s">
        <v>9</v>
      </c>
      <c r="C49" t="s">
        <v>10</v>
      </c>
      <c r="D49" t="s">
        <v>33</v>
      </c>
      <c r="E49">
        <v>0</v>
      </c>
    </row>
    <row r="50" spans="1:5" hidden="1" x14ac:dyDescent="0.3">
      <c r="A50">
        <v>2012</v>
      </c>
      <c r="B50" t="s">
        <v>9</v>
      </c>
      <c r="C50" t="s">
        <v>10</v>
      </c>
      <c r="D50" t="s">
        <v>7</v>
      </c>
      <c r="E50">
        <v>0.1</v>
      </c>
    </row>
    <row r="51" spans="1:5" hidden="1" x14ac:dyDescent="0.3">
      <c r="A51">
        <v>2012</v>
      </c>
      <c r="B51" t="s">
        <v>9</v>
      </c>
      <c r="C51" t="s">
        <v>10</v>
      </c>
      <c r="D51" t="s">
        <v>8</v>
      </c>
      <c r="E51">
        <v>0.61</v>
      </c>
    </row>
    <row r="52" spans="1:5" hidden="1" x14ac:dyDescent="0.3">
      <c r="A52">
        <v>2012</v>
      </c>
      <c r="B52" t="s">
        <v>12</v>
      </c>
      <c r="C52" t="s">
        <v>13</v>
      </c>
      <c r="D52" t="s">
        <v>11</v>
      </c>
      <c r="E52">
        <v>0</v>
      </c>
    </row>
    <row r="53" spans="1:5" hidden="1" x14ac:dyDescent="0.3">
      <c r="A53">
        <v>2012</v>
      </c>
      <c r="B53" t="s">
        <v>12</v>
      </c>
      <c r="C53" t="s">
        <v>13</v>
      </c>
      <c r="D53" t="s">
        <v>33</v>
      </c>
      <c r="E53">
        <v>0</v>
      </c>
    </row>
    <row r="54" spans="1:5" hidden="1" x14ac:dyDescent="0.3">
      <c r="A54">
        <v>2012</v>
      </c>
      <c r="B54" t="s">
        <v>12</v>
      </c>
      <c r="C54" t="s">
        <v>13</v>
      </c>
      <c r="D54" t="s">
        <v>7</v>
      </c>
      <c r="E54">
        <v>0.13</v>
      </c>
    </row>
    <row r="55" spans="1:5" hidden="1" x14ac:dyDescent="0.3">
      <c r="A55">
        <v>2012</v>
      </c>
      <c r="B55" t="s">
        <v>12</v>
      </c>
      <c r="C55" t="s">
        <v>13</v>
      </c>
      <c r="D55" t="s">
        <v>8</v>
      </c>
      <c r="E55">
        <v>0.5</v>
      </c>
    </row>
    <row r="56" spans="1:5" hidden="1" x14ac:dyDescent="0.3">
      <c r="A56">
        <v>2012</v>
      </c>
      <c r="B56" t="s">
        <v>14</v>
      </c>
      <c r="C56" t="s">
        <v>15</v>
      </c>
      <c r="D56" t="s">
        <v>11</v>
      </c>
      <c r="E56">
        <v>0</v>
      </c>
    </row>
    <row r="57" spans="1:5" hidden="1" x14ac:dyDescent="0.3">
      <c r="A57">
        <v>2012</v>
      </c>
      <c r="B57" t="s">
        <v>14</v>
      </c>
      <c r="C57" t="s">
        <v>15</v>
      </c>
      <c r="D57" t="s">
        <v>33</v>
      </c>
      <c r="E57">
        <v>0</v>
      </c>
    </row>
    <row r="58" spans="1:5" hidden="1" x14ac:dyDescent="0.3">
      <c r="A58">
        <v>2012</v>
      </c>
      <c r="B58" t="s">
        <v>14</v>
      </c>
      <c r="C58" t="s">
        <v>15</v>
      </c>
      <c r="D58" t="s">
        <v>7</v>
      </c>
      <c r="E58">
        <v>0.08</v>
      </c>
    </row>
    <row r="59" spans="1:5" hidden="1" x14ac:dyDescent="0.3">
      <c r="A59">
        <v>2012</v>
      </c>
      <c r="B59" t="s">
        <v>14</v>
      </c>
      <c r="C59" t="s">
        <v>15</v>
      </c>
      <c r="D59" t="s">
        <v>8</v>
      </c>
      <c r="E59">
        <v>0.23</v>
      </c>
    </row>
    <row r="60" spans="1:5" hidden="1" x14ac:dyDescent="0.3">
      <c r="A60">
        <v>2012</v>
      </c>
      <c r="B60" t="s">
        <v>16</v>
      </c>
      <c r="C60" t="s">
        <v>17</v>
      </c>
      <c r="D60" t="s">
        <v>11</v>
      </c>
      <c r="E60">
        <v>0</v>
      </c>
    </row>
    <row r="61" spans="1:5" hidden="1" x14ac:dyDescent="0.3">
      <c r="A61">
        <v>2012</v>
      </c>
      <c r="B61" t="s">
        <v>16</v>
      </c>
      <c r="C61" t="s">
        <v>17</v>
      </c>
      <c r="D61" t="s">
        <v>33</v>
      </c>
      <c r="E61">
        <v>0</v>
      </c>
    </row>
    <row r="62" spans="1:5" hidden="1" x14ac:dyDescent="0.3">
      <c r="A62">
        <v>2012</v>
      </c>
      <c r="B62" t="s">
        <v>16</v>
      </c>
      <c r="C62" t="s">
        <v>17</v>
      </c>
      <c r="D62" t="s">
        <v>7</v>
      </c>
      <c r="E62">
        <v>0.5</v>
      </c>
    </row>
    <row r="63" spans="1:5" hidden="1" x14ac:dyDescent="0.3">
      <c r="A63">
        <v>2012</v>
      </c>
      <c r="B63" t="s">
        <v>16</v>
      </c>
      <c r="C63" t="s">
        <v>17</v>
      </c>
      <c r="D63" t="s">
        <v>8</v>
      </c>
      <c r="E63">
        <v>1.74</v>
      </c>
    </row>
    <row r="64" spans="1:5" hidden="1" x14ac:dyDescent="0.3">
      <c r="A64">
        <v>2012</v>
      </c>
      <c r="B64" t="s">
        <v>18</v>
      </c>
      <c r="C64" t="s">
        <v>19</v>
      </c>
      <c r="D64" t="s">
        <v>11</v>
      </c>
      <c r="E64">
        <v>0</v>
      </c>
    </row>
    <row r="65" spans="1:5" hidden="1" x14ac:dyDescent="0.3">
      <c r="A65">
        <v>2012</v>
      </c>
      <c r="B65" t="s">
        <v>18</v>
      </c>
      <c r="C65" t="s">
        <v>19</v>
      </c>
      <c r="D65" t="s">
        <v>33</v>
      </c>
      <c r="E65">
        <v>0</v>
      </c>
    </row>
    <row r="66" spans="1:5" hidden="1" x14ac:dyDescent="0.3">
      <c r="A66">
        <v>2015</v>
      </c>
      <c r="B66" t="s">
        <v>20</v>
      </c>
      <c r="C66" t="s">
        <v>21</v>
      </c>
      <c r="D66" t="s">
        <v>33</v>
      </c>
      <c r="E66">
        <v>0.04</v>
      </c>
    </row>
    <row r="67" spans="1:5" hidden="1" x14ac:dyDescent="0.3">
      <c r="A67">
        <v>2015</v>
      </c>
      <c r="B67" t="s">
        <v>20</v>
      </c>
      <c r="C67" t="s">
        <v>21</v>
      </c>
      <c r="D67" t="s">
        <v>7</v>
      </c>
      <c r="E67">
        <v>0.14000000000000001</v>
      </c>
    </row>
    <row r="68" spans="1:5" hidden="1" x14ac:dyDescent="0.3">
      <c r="A68">
        <v>2015</v>
      </c>
      <c r="B68" t="s">
        <v>20</v>
      </c>
      <c r="C68" t="s">
        <v>21</v>
      </c>
      <c r="D68" t="s">
        <v>8</v>
      </c>
      <c r="E68">
        <v>0.49</v>
      </c>
    </row>
    <row r="69" spans="1:5" hidden="1" x14ac:dyDescent="0.3">
      <c r="A69">
        <v>2015</v>
      </c>
      <c r="B69" t="s">
        <v>22</v>
      </c>
      <c r="D69" t="s">
        <v>11</v>
      </c>
      <c r="E69">
        <v>0.04</v>
      </c>
    </row>
    <row r="70" spans="1:5" hidden="1" x14ac:dyDescent="0.3">
      <c r="A70">
        <v>2015</v>
      </c>
      <c r="B70" t="s">
        <v>22</v>
      </c>
      <c r="D70" t="s">
        <v>33</v>
      </c>
      <c r="E70">
        <v>0.09</v>
      </c>
    </row>
    <row r="71" spans="1:5" hidden="1" x14ac:dyDescent="0.3">
      <c r="A71">
        <v>2015</v>
      </c>
      <c r="B71" t="s">
        <v>22</v>
      </c>
      <c r="D71" t="s">
        <v>7</v>
      </c>
      <c r="E71">
        <v>1.17</v>
      </c>
    </row>
    <row r="72" spans="1:5" hidden="1" x14ac:dyDescent="0.3">
      <c r="A72">
        <v>2015</v>
      </c>
      <c r="B72" t="s">
        <v>22</v>
      </c>
      <c r="D72" t="s">
        <v>8</v>
      </c>
      <c r="E72">
        <v>5.82</v>
      </c>
    </row>
    <row r="73" spans="1:5" hidden="1" x14ac:dyDescent="0.3">
      <c r="A73">
        <v>2015</v>
      </c>
      <c r="B73" t="s">
        <v>23</v>
      </c>
      <c r="C73" t="s">
        <v>24</v>
      </c>
      <c r="D73" t="s">
        <v>11</v>
      </c>
      <c r="E73">
        <v>0.05</v>
      </c>
    </row>
    <row r="74" spans="1:5" hidden="1" x14ac:dyDescent="0.3">
      <c r="A74">
        <v>2015</v>
      </c>
      <c r="B74" t="s">
        <v>23</v>
      </c>
      <c r="C74" t="s">
        <v>24</v>
      </c>
      <c r="D74" t="s">
        <v>33</v>
      </c>
      <c r="E74">
        <v>0.13</v>
      </c>
    </row>
    <row r="75" spans="1:5" x14ac:dyDescent="0.3">
      <c r="A75">
        <v>2015</v>
      </c>
      <c r="B75" t="s">
        <v>23</v>
      </c>
      <c r="C75" t="s">
        <v>24</v>
      </c>
      <c r="D75" t="s">
        <v>7</v>
      </c>
      <c r="E75">
        <v>2.0499999999999998</v>
      </c>
    </row>
    <row r="76" spans="1:5" x14ac:dyDescent="0.3">
      <c r="A76">
        <v>2015</v>
      </c>
      <c r="B76" t="s">
        <v>23</v>
      </c>
      <c r="C76" t="s">
        <v>24</v>
      </c>
      <c r="D76" t="s">
        <v>8</v>
      </c>
      <c r="E76">
        <v>9.25</v>
      </c>
    </row>
    <row r="77" spans="1:5" hidden="1" x14ac:dyDescent="0.3">
      <c r="A77">
        <v>2015</v>
      </c>
      <c r="B77" t="s">
        <v>25</v>
      </c>
      <c r="C77" t="s">
        <v>26</v>
      </c>
      <c r="D77" t="s">
        <v>11</v>
      </c>
      <c r="E77">
        <v>0</v>
      </c>
    </row>
    <row r="78" spans="1:5" hidden="1" x14ac:dyDescent="0.3">
      <c r="A78">
        <v>2015</v>
      </c>
      <c r="B78" t="s">
        <v>25</v>
      </c>
      <c r="C78" t="s">
        <v>26</v>
      </c>
      <c r="D78" t="s">
        <v>33</v>
      </c>
      <c r="E78">
        <v>0</v>
      </c>
    </row>
    <row r="79" spans="1:5" hidden="1" x14ac:dyDescent="0.3">
      <c r="A79">
        <v>2015</v>
      </c>
      <c r="B79" t="s">
        <v>25</v>
      </c>
      <c r="C79" t="s">
        <v>26</v>
      </c>
      <c r="D79" t="s">
        <v>7</v>
      </c>
      <c r="E79">
        <v>0.3</v>
      </c>
    </row>
    <row r="80" spans="1:5" hidden="1" x14ac:dyDescent="0.3">
      <c r="A80">
        <v>2015</v>
      </c>
      <c r="B80" t="s">
        <v>25</v>
      </c>
      <c r="C80" t="s">
        <v>26</v>
      </c>
      <c r="D80" t="s">
        <v>8</v>
      </c>
      <c r="E80">
        <v>1.1499999999999999</v>
      </c>
    </row>
    <row r="81" spans="1:5" hidden="1" x14ac:dyDescent="0.3">
      <c r="A81">
        <v>2015</v>
      </c>
      <c r="B81" t="s">
        <v>27</v>
      </c>
      <c r="C81" t="s">
        <v>28</v>
      </c>
      <c r="D81" t="s">
        <v>11</v>
      </c>
      <c r="E81">
        <v>0</v>
      </c>
    </row>
    <row r="82" spans="1:5" hidden="1" x14ac:dyDescent="0.3">
      <c r="A82">
        <v>2015</v>
      </c>
      <c r="B82" t="s">
        <v>27</v>
      </c>
      <c r="C82" t="s">
        <v>28</v>
      </c>
      <c r="D82" t="s">
        <v>33</v>
      </c>
      <c r="E82">
        <v>0</v>
      </c>
    </row>
    <row r="83" spans="1:5" hidden="1" x14ac:dyDescent="0.3">
      <c r="A83">
        <v>2015</v>
      </c>
      <c r="B83" t="s">
        <v>27</v>
      </c>
      <c r="C83" t="s">
        <v>28</v>
      </c>
      <c r="D83" t="s">
        <v>7</v>
      </c>
      <c r="E83">
        <v>0.22</v>
      </c>
    </row>
    <row r="84" spans="1:5" hidden="1" x14ac:dyDescent="0.3">
      <c r="A84">
        <v>2015</v>
      </c>
      <c r="B84" t="s">
        <v>27</v>
      </c>
      <c r="C84" t="s">
        <v>28</v>
      </c>
      <c r="D84" t="s">
        <v>8</v>
      </c>
      <c r="E84">
        <v>1.73</v>
      </c>
    </row>
    <row r="85" spans="1:5" hidden="1" x14ac:dyDescent="0.3">
      <c r="A85">
        <v>2014</v>
      </c>
      <c r="B85" t="s">
        <v>5</v>
      </c>
      <c r="C85" t="s">
        <v>6</v>
      </c>
      <c r="D85" t="s">
        <v>11</v>
      </c>
      <c r="E85">
        <v>0</v>
      </c>
    </row>
    <row r="86" spans="1:5" hidden="1" x14ac:dyDescent="0.3">
      <c r="A86">
        <v>2014</v>
      </c>
      <c r="B86" t="s">
        <v>5</v>
      </c>
      <c r="C86" t="s">
        <v>6</v>
      </c>
      <c r="D86" t="s">
        <v>33</v>
      </c>
      <c r="E86">
        <v>0</v>
      </c>
    </row>
    <row r="87" spans="1:5" hidden="1" x14ac:dyDescent="0.3">
      <c r="A87">
        <v>2014</v>
      </c>
      <c r="B87" t="s">
        <v>5</v>
      </c>
      <c r="C87" t="s">
        <v>6</v>
      </c>
      <c r="D87" t="s">
        <v>7</v>
      </c>
      <c r="E87">
        <v>0.03</v>
      </c>
    </row>
    <row r="88" spans="1:5" hidden="1" x14ac:dyDescent="0.3">
      <c r="A88">
        <v>2014</v>
      </c>
      <c r="B88" t="s">
        <v>5</v>
      </c>
      <c r="C88" t="s">
        <v>6</v>
      </c>
      <c r="D88" t="s">
        <v>8</v>
      </c>
      <c r="E88">
        <v>0.22</v>
      </c>
    </row>
    <row r="89" spans="1:5" hidden="1" x14ac:dyDescent="0.3">
      <c r="A89">
        <v>2014</v>
      </c>
      <c r="B89" t="s">
        <v>9</v>
      </c>
      <c r="C89" t="s">
        <v>10</v>
      </c>
      <c r="D89" t="s">
        <v>11</v>
      </c>
      <c r="E89">
        <v>0</v>
      </c>
    </row>
    <row r="90" spans="1:5" hidden="1" x14ac:dyDescent="0.3">
      <c r="A90">
        <v>2014</v>
      </c>
      <c r="B90" t="s">
        <v>9</v>
      </c>
      <c r="C90" t="s">
        <v>10</v>
      </c>
      <c r="D90" t="s">
        <v>33</v>
      </c>
      <c r="E90">
        <v>0</v>
      </c>
    </row>
    <row r="91" spans="1:5" hidden="1" x14ac:dyDescent="0.3">
      <c r="A91">
        <v>2014</v>
      </c>
      <c r="B91" t="s">
        <v>9</v>
      </c>
      <c r="C91" t="s">
        <v>10</v>
      </c>
      <c r="D91" t="s">
        <v>7</v>
      </c>
      <c r="E91">
        <v>0.08</v>
      </c>
    </row>
    <row r="92" spans="1:5" hidden="1" x14ac:dyDescent="0.3">
      <c r="A92">
        <v>2014</v>
      </c>
      <c r="B92" t="s">
        <v>9</v>
      </c>
      <c r="C92" t="s">
        <v>10</v>
      </c>
      <c r="D92" t="s">
        <v>8</v>
      </c>
      <c r="E92">
        <v>0.56000000000000005</v>
      </c>
    </row>
    <row r="93" spans="1:5" hidden="1" x14ac:dyDescent="0.3">
      <c r="A93">
        <v>2014</v>
      </c>
      <c r="B93" t="s">
        <v>12</v>
      </c>
      <c r="C93" t="s">
        <v>13</v>
      </c>
      <c r="D93" t="s">
        <v>11</v>
      </c>
      <c r="E93">
        <v>0</v>
      </c>
    </row>
    <row r="94" spans="1:5" hidden="1" x14ac:dyDescent="0.3">
      <c r="A94">
        <v>2014</v>
      </c>
      <c r="B94" t="s">
        <v>12</v>
      </c>
      <c r="C94" t="s">
        <v>13</v>
      </c>
      <c r="D94" t="s">
        <v>33</v>
      </c>
      <c r="E94">
        <v>0</v>
      </c>
    </row>
    <row r="95" spans="1:5" hidden="1" x14ac:dyDescent="0.3">
      <c r="A95">
        <v>2014</v>
      </c>
      <c r="B95" t="s">
        <v>12</v>
      </c>
      <c r="C95" t="s">
        <v>13</v>
      </c>
      <c r="D95" t="s">
        <v>7</v>
      </c>
      <c r="E95">
        <v>0.11</v>
      </c>
    </row>
    <row r="96" spans="1:5" hidden="1" x14ac:dyDescent="0.3">
      <c r="A96">
        <v>2014</v>
      </c>
      <c r="B96" t="s">
        <v>12</v>
      </c>
      <c r="C96" t="s">
        <v>13</v>
      </c>
      <c r="D96" t="s">
        <v>8</v>
      </c>
      <c r="E96">
        <v>0.43</v>
      </c>
    </row>
    <row r="97" spans="1:5" hidden="1" x14ac:dyDescent="0.3">
      <c r="A97">
        <v>2014</v>
      </c>
      <c r="B97" t="s">
        <v>14</v>
      </c>
      <c r="C97" t="s">
        <v>15</v>
      </c>
      <c r="D97" t="s">
        <v>11</v>
      </c>
      <c r="E97">
        <v>0</v>
      </c>
    </row>
    <row r="98" spans="1:5" hidden="1" x14ac:dyDescent="0.3">
      <c r="A98">
        <v>2014</v>
      </c>
      <c r="B98" t="s">
        <v>14</v>
      </c>
      <c r="C98" t="s">
        <v>15</v>
      </c>
      <c r="D98" t="s">
        <v>33</v>
      </c>
      <c r="E98">
        <v>0</v>
      </c>
    </row>
    <row r="99" spans="1:5" hidden="1" x14ac:dyDescent="0.3">
      <c r="A99">
        <v>2014</v>
      </c>
      <c r="B99" t="s">
        <v>14</v>
      </c>
      <c r="C99" t="s">
        <v>15</v>
      </c>
      <c r="D99" t="s">
        <v>7</v>
      </c>
      <c r="E99">
        <v>0.08</v>
      </c>
    </row>
    <row r="100" spans="1:5" hidden="1" x14ac:dyDescent="0.3">
      <c r="A100">
        <v>2014</v>
      </c>
      <c r="B100" t="s">
        <v>14</v>
      </c>
      <c r="C100" t="s">
        <v>15</v>
      </c>
      <c r="D100" t="s">
        <v>8</v>
      </c>
      <c r="E100">
        <v>0.22</v>
      </c>
    </row>
    <row r="101" spans="1:5" hidden="1" x14ac:dyDescent="0.3">
      <c r="A101">
        <v>2014</v>
      </c>
      <c r="B101" t="s">
        <v>16</v>
      </c>
      <c r="C101" t="s">
        <v>17</v>
      </c>
      <c r="D101" t="s">
        <v>11</v>
      </c>
      <c r="E101">
        <v>0</v>
      </c>
    </row>
    <row r="102" spans="1:5" hidden="1" x14ac:dyDescent="0.3">
      <c r="A102">
        <v>2014</v>
      </c>
      <c r="B102" t="s">
        <v>16</v>
      </c>
      <c r="C102" t="s">
        <v>17</v>
      </c>
      <c r="D102" t="s">
        <v>33</v>
      </c>
      <c r="E102">
        <v>0</v>
      </c>
    </row>
    <row r="103" spans="1:5" hidden="1" x14ac:dyDescent="0.3">
      <c r="A103">
        <v>2014</v>
      </c>
      <c r="B103" t="s">
        <v>16</v>
      </c>
      <c r="C103" t="s">
        <v>17</v>
      </c>
      <c r="D103" t="s">
        <v>7</v>
      </c>
      <c r="E103">
        <v>0.43</v>
      </c>
    </row>
    <row r="104" spans="1:5" hidden="1" x14ac:dyDescent="0.3">
      <c r="A104">
        <v>2014</v>
      </c>
      <c r="B104" t="s">
        <v>16</v>
      </c>
      <c r="C104" t="s">
        <v>17</v>
      </c>
      <c r="D104" t="s">
        <v>8</v>
      </c>
      <c r="E104">
        <v>1.49</v>
      </c>
    </row>
    <row r="105" spans="1:5" hidden="1" x14ac:dyDescent="0.3">
      <c r="A105">
        <v>2014</v>
      </c>
      <c r="B105" t="s">
        <v>18</v>
      </c>
      <c r="C105" t="s">
        <v>19</v>
      </c>
      <c r="D105" t="s">
        <v>11</v>
      </c>
      <c r="E105">
        <v>0</v>
      </c>
    </row>
    <row r="106" spans="1:5" hidden="1" x14ac:dyDescent="0.3">
      <c r="A106">
        <v>2014</v>
      </c>
      <c r="B106" t="s">
        <v>18</v>
      </c>
      <c r="C106" t="s">
        <v>19</v>
      </c>
      <c r="D106" t="s">
        <v>33</v>
      </c>
      <c r="E106">
        <v>0</v>
      </c>
    </row>
    <row r="107" spans="1:5" hidden="1" x14ac:dyDescent="0.3">
      <c r="A107">
        <v>2014</v>
      </c>
      <c r="B107" t="s">
        <v>18</v>
      </c>
      <c r="C107" t="s">
        <v>19</v>
      </c>
      <c r="D107" t="s">
        <v>7</v>
      </c>
      <c r="E107">
        <v>0.03</v>
      </c>
    </row>
    <row r="108" spans="1:5" hidden="1" x14ac:dyDescent="0.3">
      <c r="A108">
        <v>2014</v>
      </c>
      <c r="B108" t="s">
        <v>18</v>
      </c>
      <c r="C108" t="s">
        <v>19</v>
      </c>
      <c r="D108" t="s">
        <v>8</v>
      </c>
      <c r="E108">
        <v>0.04</v>
      </c>
    </row>
    <row r="109" spans="1:5" hidden="1" x14ac:dyDescent="0.3">
      <c r="A109">
        <v>2014</v>
      </c>
      <c r="B109" t="s">
        <v>20</v>
      </c>
      <c r="C109" t="s">
        <v>21</v>
      </c>
      <c r="D109" t="s">
        <v>11</v>
      </c>
      <c r="E109">
        <v>0.02</v>
      </c>
    </row>
    <row r="110" spans="1:5" hidden="1" x14ac:dyDescent="0.3">
      <c r="A110">
        <v>2014</v>
      </c>
      <c r="B110" t="s">
        <v>20</v>
      </c>
      <c r="C110" t="s">
        <v>21</v>
      </c>
      <c r="D110" t="s">
        <v>33</v>
      </c>
      <c r="E110">
        <v>0.04</v>
      </c>
    </row>
    <row r="111" spans="1:5" hidden="1" x14ac:dyDescent="0.3">
      <c r="A111">
        <v>2014</v>
      </c>
      <c r="B111" t="s">
        <v>20</v>
      </c>
      <c r="C111" t="s">
        <v>21</v>
      </c>
      <c r="D111" t="s">
        <v>7</v>
      </c>
      <c r="E111">
        <v>0.15</v>
      </c>
    </row>
    <row r="112" spans="1:5" hidden="1" x14ac:dyDescent="0.3">
      <c r="A112">
        <v>2014</v>
      </c>
      <c r="B112" t="s">
        <v>20</v>
      </c>
      <c r="C112" t="s">
        <v>21</v>
      </c>
      <c r="D112" t="s">
        <v>8</v>
      </c>
      <c r="E112">
        <v>0.52</v>
      </c>
    </row>
    <row r="113" spans="1:5" hidden="1" x14ac:dyDescent="0.3">
      <c r="A113">
        <v>2014</v>
      </c>
      <c r="B113" t="s">
        <v>22</v>
      </c>
      <c r="D113" t="s">
        <v>11</v>
      </c>
      <c r="E113">
        <v>0.03</v>
      </c>
    </row>
    <row r="114" spans="1:5" hidden="1" x14ac:dyDescent="0.3">
      <c r="A114">
        <v>2014</v>
      </c>
      <c r="B114" t="s">
        <v>22</v>
      </c>
      <c r="D114" t="s">
        <v>33</v>
      </c>
      <c r="E114">
        <v>0.08</v>
      </c>
    </row>
    <row r="115" spans="1:5" hidden="1" x14ac:dyDescent="0.3">
      <c r="A115">
        <v>2014</v>
      </c>
      <c r="B115" t="s">
        <v>22</v>
      </c>
      <c r="D115" t="s">
        <v>7</v>
      </c>
      <c r="E115">
        <v>1.07</v>
      </c>
    </row>
    <row r="116" spans="1:5" hidden="1" x14ac:dyDescent="0.3">
      <c r="A116">
        <v>2014</v>
      </c>
      <c r="B116" t="s">
        <v>22</v>
      </c>
      <c r="D116" t="s">
        <v>8</v>
      </c>
      <c r="E116">
        <v>5.39</v>
      </c>
    </row>
    <row r="117" spans="1:5" hidden="1" x14ac:dyDescent="0.3">
      <c r="A117">
        <v>2014</v>
      </c>
      <c r="B117" t="s">
        <v>23</v>
      </c>
      <c r="C117" t="s">
        <v>24</v>
      </c>
      <c r="D117" t="s">
        <v>11</v>
      </c>
      <c r="E117">
        <v>0.05</v>
      </c>
    </row>
    <row r="118" spans="1:5" hidden="1" x14ac:dyDescent="0.3">
      <c r="A118">
        <v>2014</v>
      </c>
      <c r="B118" t="s">
        <v>23</v>
      </c>
      <c r="C118" t="s">
        <v>24</v>
      </c>
      <c r="D118" t="s">
        <v>33</v>
      </c>
      <c r="E118">
        <v>0.12</v>
      </c>
    </row>
    <row r="119" spans="1:5" x14ac:dyDescent="0.3">
      <c r="A119">
        <v>2014</v>
      </c>
      <c r="B119" t="s">
        <v>23</v>
      </c>
      <c r="C119" t="s">
        <v>24</v>
      </c>
      <c r="D119" t="s">
        <v>7</v>
      </c>
      <c r="E119">
        <v>1.98</v>
      </c>
    </row>
    <row r="120" spans="1:5" x14ac:dyDescent="0.3">
      <c r="A120">
        <v>2014</v>
      </c>
      <c r="B120" t="s">
        <v>23</v>
      </c>
      <c r="C120" t="s">
        <v>24</v>
      </c>
      <c r="D120" t="s">
        <v>8</v>
      </c>
      <c r="E120">
        <v>8.8699999999999992</v>
      </c>
    </row>
    <row r="121" spans="1:5" hidden="1" x14ac:dyDescent="0.3">
      <c r="A121">
        <v>2014</v>
      </c>
      <c r="B121" t="s">
        <v>25</v>
      </c>
      <c r="C121" t="s">
        <v>26</v>
      </c>
      <c r="D121" t="s">
        <v>11</v>
      </c>
      <c r="E121">
        <v>0</v>
      </c>
    </row>
    <row r="122" spans="1:5" hidden="1" x14ac:dyDescent="0.3">
      <c r="A122">
        <v>2014</v>
      </c>
      <c r="B122" t="s">
        <v>25</v>
      </c>
      <c r="C122" t="s">
        <v>26</v>
      </c>
      <c r="D122" t="s">
        <v>33</v>
      </c>
      <c r="E122">
        <v>0</v>
      </c>
    </row>
    <row r="123" spans="1:5" hidden="1" x14ac:dyDescent="0.3">
      <c r="A123">
        <v>2014</v>
      </c>
      <c r="B123" t="s">
        <v>25</v>
      </c>
      <c r="C123" t="s">
        <v>26</v>
      </c>
      <c r="D123" t="s">
        <v>7</v>
      </c>
      <c r="E123">
        <v>0.3</v>
      </c>
    </row>
    <row r="124" spans="1:5" hidden="1" x14ac:dyDescent="0.3">
      <c r="A124">
        <v>2014</v>
      </c>
      <c r="B124" t="s">
        <v>25</v>
      </c>
      <c r="C124" t="s">
        <v>26</v>
      </c>
      <c r="D124" t="s">
        <v>8</v>
      </c>
      <c r="E124">
        <v>1.1499999999999999</v>
      </c>
    </row>
    <row r="125" spans="1:5" hidden="1" x14ac:dyDescent="0.3">
      <c r="A125">
        <v>2014</v>
      </c>
      <c r="B125" t="s">
        <v>27</v>
      </c>
      <c r="C125" t="s">
        <v>28</v>
      </c>
      <c r="D125" t="s">
        <v>11</v>
      </c>
      <c r="E125">
        <v>0</v>
      </c>
    </row>
    <row r="126" spans="1:5" hidden="1" x14ac:dyDescent="0.3">
      <c r="A126">
        <v>2014</v>
      </c>
      <c r="B126" t="s">
        <v>27</v>
      </c>
      <c r="C126" t="s">
        <v>28</v>
      </c>
      <c r="D126" t="s">
        <v>33</v>
      </c>
      <c r="E126">
        <v>0</v>
      </c>
    </row>
    <row r="127" spans="1:5" hidden="1" x14ac:dyDescent="0.3">
      <c r="A127">
        <v>2014</v>
      </c>
      <c r="B127" t="s">
        <v>27</v>
      </c>
      <c r="C127" t="s">
        <v>28</v>
      </c>
      <c r="D127" t="s">
        <v>7</v>
      </c>
      <c r="E127">
        <v>0.22</v>
      </c>
    </row>
    <row r="128" spans="1:5" hidden="1" x14ac:dyDescent="0.3">
      <c r="A128">
        <v>2014</v>
      </c>
      <c r="B128" t="s">
        <v>27</v>
      </c>
      <c r="C128" t="s">
        <v>28</v>
      </c>
      <c r="D128" t="s">
        <v>8</v>
      </c>
      <c r="E128">
        <v>1.84</v>
      </c>
    </row>
    <row r="129" spans="1:5" hidden="1" x14ac:dyDescent="0.3">
      <c r="A129">
        <v>2013</v>
      </c>
      <c r="B129" t="s">
        <v>5</v>
      </c>
      <c r="C129" t="s">
        <v>6</v>
      </c>
      <c r="D129" t="s">
        <v>11</v>
      </c>
      <c r="E129">
        <v>0</v>
      </c>
    </row>
    <row r="130" spans="1:5" hidden="1" x14ac:dyDescent="0.3">
      <c r="A130">
        <v>2016</v>
      </c>
      <c r="B130" t="s">
        <v>9</v>
      </c>
      <c r="C130" t="s">
        <v>10</v>
      </c>
      <c r="D130" t="s">
        <v>33</v>
      </c>
      <c r="E130">
        <v>0</v>
      </c>
    </row>
    <row r="131" spans="1:5" hidden="1" x14ac:dyDescent="0.3">
      <c r="A131">
        <v>2016</v>
      </c>
      <c r="B131" t="s">
        <v>9</v>
      </c>
      <c r="C131" t="s">
        <v>10</v>
      </c>
      <c r="D131" t="s">
        <v>7</v>
      </c>
      <c r="E131">
        <v>0.08</v>
      </c>
    </row>
    <row r="132" spans="1:5" hidden="1" x14ac:dyDescent="0.3">
      <c r="A132">
        <v>2016</v>
      </c>
      <c r="B132" t="s">
        <v>9</v>
      </c>
      <c r="C132" t="s">
        <v>10</v>
      </c>
      <c r="D132" t="s">
        <v>8</v>
      </c>
      <c r="E132">
        <v>0.53</v>
      </c>
    </row>
    <row r="133" spans="1:5" hidden="1" x14ac:dyDescent="0.3">
      <c r="A133">
        <v>2016</v>
      </c>
      <c r="B133" t="s">
        <v>12</v>
      </c>
      <c r="C133" t="s">
        <v>13</v>
      </c>
      <c r="D133" t="s">
        <v>11</v>
      </c>
      <c r="E133">
        <v>0</v>
      </c>
    </row>
    <row r="134" spans="1:5" hidden="1" x14ac:dyDescent="0.3">
      <c r="A134">
        <v>2016</v>
      </c>
      <c r="B134" t="s">
        <v>12</v>
      </c>
      <c r="C134" t="s">
        <v>13</v>
      </c>
      <c r="D134" t="s">
        <v>33</v>
      </c>
      <c r="E134">
        <v>0</v>
      </c>
    </row>
    <row r="135" spans="1:5" hidden="1" x14ac:dyDescent="0.3">
      <c r="A135">
        <v>2016</v>
      </c>
      <c r="B135" t="s">
        <v>12</v>
      </c>
      <c r="C135" t="s">
        <v>13</v>
      </c>
      <c r="D135" t="s">
        <v>7</v>
      </c>
      <c r="E135">
        <v>0.1</v>
      </c>
    </row>
    <row r="136" spans="1:5" hidden="1" x14ac:dyDescent="0.3">
      <c r="A136">
        <v>2016</v>
      </c>
      <c r="B136" t="s">
        <v>12</v>
      </c>
      <c r="C136" t="s">
        <v>13</v>
      </c>
      <c r="D136" t="s">
        <v>8</v>
      </c>
      <c r="E136">
        <v>0.44</v>
      </c>
    </row>
    <row r="137" spans="1:5" hidden="1" x14ac:dyDescent="0.3">
      <c r="A137">
        <v>2016</v>
      </c>
      <c r="B137" t="s">
        <v>14</v>
      </c>
      <c r="C137" t="s">
        <v>15</v>
      </c>
      <c r="D137" t="s">
        <v>11</v>
      </c>
      <c r="E137">
        <v>0</v>
      </c>
    </row>
    <row r="138" spans="1:5" hidden="1" x14ac:dyDescent="0.3">
      <c r="A138">
        <v>2016</v>
      </c>
      <c r="B138" t="s">
        <v>14</v>
      </c>
      <c r="C138" t="s">
        <v>15</v>
      </c>
      <c r="D138" t="s">
        <v>33</v>
      </c>
      <c r="E138">
        <v>0</v>
      </c>
    </row>
    <row r="139" spans="1:5" hidden="1" x14ac:dyDescent="0.3">
      <c r="A139">
        <v>2016</v>
      </c>
      <c r="B139" t="s">
        <v>14</v>
      </c>
      <c r="C139" t="s">
        <v>15</v>
      </c>
      <c r="D139" t="s">
        <v>7</v>
      </c>
      <c r="E139">
        <v>0.08</v>
      </c>
    </row>
    <row r="140" spans="1:5" hidden="1" x14ac:dyDescent="0.3">
      <c r="A140">
        <v>2016</v>
      </c>
      <c r="B140" t="s">
        <v>14</v>
      </c>
      <c r="C140" t="s">
        <v>15</v>
      </c>
      <c r="D140" t="s">
        <v>8</v>
      </c>
      <c r="E140">
        <v>0.25</v>
      </c>
    </row>
    <row r="141" spans="1:5" hidden="1" x14ac:dyDescent="0.3">
      <c r="A141">
        <v>2016</v>
      </c>
      <c r="B141" t="s">
        <v>16</v>
      </c>
      <c r="C141" t="s">
        <v>17</v>
      </c>
      <c r="D141" t="s">
        <v>11</v>
      </c>
      <c r="E141">
        <v>0</v>
      </c>
    </row>
    <row r="142" spans="1:5" hidden="1" x14ac:dyDescent="0.3">
      <c r="A142">
        <v>2016</v>
      </c>
      <c r="B142" t="s">
        <v>16</v>
      </c>
      <c r="C142" t="s">
        <v>17</v>
      </c>
      <c r="D142" t="s">
        <v>33</v>
      </c>
      <c r="E142">
        <v>0</v>
      </c>
    </row>
    <row r="143" spans="1:5" hidden="1" x14ac:dyDescent="0.3">
      <c r="A143">
        <v>2016</v>
      </c>
      <c r="B143" t="s">
        <v>16</v>
      </c>
      <c r="C143" t="s">
        <v>17</v>
      </c>
      <c r="D143" t="s">
        <v>7</v>
      </c>
      <c r="E143">
        <v>0.44</v>
      </c>
    </row>
    <row r="144" spans="1:5" hidden="1" x14ac:dyDescent="0.3">
      <c r="A144">
        <v>2016</v>
      </c>
      <c r="B144" t="s">
        <v>16</v>
      </c>
      <c r="C144" t="s">
        <v>17</v>
      </c>
      <c r="D144" t="s">
        <v>8</v>
      </c>
      <c r="E144">
        <v>1.56</v>
      </c>
    </row>
    <row r="145" spans="1:5" hidden="1" x14ac:dyDescent="0.3">
      <c r="A145">
        <v>2016</v>
      </c>
      <c r="B145" t="s">
        <v>18</v>
      </c>
      <c r="C145" t="s">
        <v>19</v>
      </c>
      <c r="D145" t="s">
        <v>11</v>
      </c>
      <c r="E145">
        <v>0</v>
      </c>
    </row>
    <row r="146" spans="1:5" hidden="1" x14ac:dyDescent="0.3">
      <c r="A146">
        <v>2016</v>
      </c>
      <c r="B146" t="s">
        <v>18</v>
      </c>
      <c r="C146" t="s">
        <v>19</v>
      </c>
      <c r="D146" t="s">
        <v>33</v>
      </c>
      <c r="E146">
        <v>0</v>
      </c>
    </row>
    <row r="147" spans="1:5" hidden="1" x14ac:dyDescent="0.3">
      <c r="A147">
        <v>2016</v>
      </c>
      <c r="B147" t="s">
        <v>18</v>
      </c>
      <c r="C147" t="s">
        <v>19</v>
      </c>
      <c r="D147" t="s">
        <v>7</v>
      </c>
      <c r="E147">
        <v>0.02</v>
      </c>
    </row>
    <row r="148" spans="1:5" hidden="1" x14ac:dyDescent="0.3">
      <c r="A148">
        <v>2016</v>
      </c>
      <c r="B148" t="s">
        <v>18</v>
      </c>
      <c r="C148" t="s">
        <v>19</v>
      </c>
      <c r="D148" t="s">
        <v>8</v>
      </c>
      <c r="E148">
        <v>0.04</v>
      </c>
    </row>
    <row r="149" spans="1:5" hidden="1" x14ac:dyDescent="0.3">
      <c r="A149">
        <v>2016</v>
      </c>
      <c r="B149" t="s">
        <v>20</v>
      </c>
      <c r="C149" t="s">
        <v>21</v>
      </c>
      <c r="D149" t="s">
        <v>11</v>
      </c>
      <c r="E149">
        <v>0.01</v>
      </c>
    </row>
    <row r="150" spans="1:5" hidden="1" x14ac:dyDescent="0.3">
      <c r="A150">
        <v>2016</v>
      </c>
      <c r="B150" t="s">
        <v>20</v>
      </c>
      <c r="C150" t="s">
        <v>21</v>
      </c>
      <c r="D150" t="s">
        <v>33</v>
      </c>
      <c r="E150">
        <v>0.04</v>
      </c>
    </row>
    <row r="151" spans="1:5" hidden="1" x14ac:dyDescent="0.3">
      <c r="A151">
        <v>2016</v>
      </c>
      <c r="B151" t="s">
        <v>20</v>
      </c>
      <c r="C151" t="s">
        <v>21</v>
      </c>
      <c r="D151" t="s">
        <v>7</v>
      </c>
      <c r="E151">
        <v>0.15</v>
      </c>
    </row>
    <row r="152" spans="1:5" hidden="1" x14ac:dyDescent="0.3">
      <c r="A152">
        <v>2016</v>
      </c>
      <c r="B152" t="s">
        <v>20</v>
      </c>
      <c r="C152" t="s">
        <v>21</v>
      </c>
      <c r="D152" t="s">
        <v>8</v>
      </c>
      <c r="E152">
        <v>0.51</v>
      </c>
    </row>
    <row r="153" spans="1:5" hidden="1" x14ac:dyDescent="0.3">
      <c r="A153">
        <v>2016</v>
      </c>
      <c r="B153" t="s">
        <v>22</v>
      </c>
      <c r="D153" t="s">
        <v>11</v>
      </c>
      <c r="E153">
        <v>0.03</v>
      </c>
    </row>
    <row r="154" spans="1:5" hidden="1" x14ac:dyDescent="0.3">
      <c r="A154">
        <v>2016</v>
      </c>
      <c r="B154" t="s">
        <v>22</v>
      </c>
      <c r="D154" t="s">
        <v>33</v>
      </c>
      <c r="E154">
        <v>0.08</v>
      </c>
    </row>
    <row r="155" spans="1:5" hidden="1" x14ac:dyDescent="0.3">
      <c r="A155">
        <v>2016</v>
      </c>
      <c r="B155" t="s">
        <v>22</v>
      </c>
      <c r="D155" t="s">
        <v>7</v>
      </c>
      <c r="E155">
        <v>1.23</v>
      </c>
    </row>
    <row r="156" spans="1:5" hidden="1" x14ac:dyDescent="0.3">
      <c r="A156">
        <v>2016</v>
      </c>
      <c r="B156" t="s">
        <v>22</v>
      </c>
      <c r="D156" t="s">
        <v>8</v>
      </c>
      <c r="E156">
        <v>6.09</v>
      </c>
    </row>
    <row r="157" spans="1:5" hidden="1" x14ac:dyDescent="0.3">
      <c r="A157">
        <v>2016</v>
      </c>
      <c r="B157" t="s">
        <v>23</v>
      </c>
      <c r="C157" t="s">
        <v>24</v>
      </c>
      <c r="D157" t="s">
        <v>11</v>
      </c>
      <c r="E157">
        <v>0.04</v>
      </c>
    </row>
    <row r="158" spans="1:5" hidden="1" x14ac:dyDescent="0.3">
      <c r="A158">
        <v>2016</v>
      </c>
      <c r="B158" t="s">
        <v>23</v>
      </c>
      <c r="C158" t="s">
        <v>24</v>
      </c>
      <c r="D158" t="s">
        <v>33</v>
      </c>
      <c r="E158">
        <v>0.12</v>
      </c>
    </row>
    <row r="159" spans="1:5" x14ac:dyDescent="0.3">
      <c r="A159">
        <v>2016</v>
      </c>
      <c r="B159" t="s">
        <v>23</v>
      </c>
      <c r="C159" t="s">
        <v>24</v>
      </c>
      <c r="D159" t="s">
        <v>7</v>
      </c>
      <c r="E159">
        <v>2.14</v>
      </c>
    </row>
    <row r="160" spans="1:5" x14ac:dyDescent="0.3">
      <c r="A160">
        <v>2016</v>
      </c>
      <c r="B160" t="s">
        <v>23</v>
      </c>
      <c r="C160" t="s">
        <v>24</v>
      </c>
      <c r="D160" t="s">
        <v>8</v>
      </c>
      <c r="E160">
        <v>9.6199999999999992</v>
      </c>
    </row>
    <row r="161" spans="1:5" hidden="1" x14ac:dyDescent="0.3">
      <c r="A161">
        <v>2016</v>
      </c>
      <c r="B161" t="s">
        <v>25</v>
      </c>
      <c r="C161" t="s">
        <v>26</v>
      </c>
      <c r="D161" t="s">
        <v>11</v>
      </c>
      <c r="E161">
        <v>0</v>
      </c>
    </row>
    <row r="162" spans="1:5" hidden="1" x14ac:dyDescent="0.3">
      <c r="A162">
        <v>2016</v>
      </c>
      <c r="B162" t="s">
        <v>25</v>
      </c>
      <c r="C162" t="s">
        <v>26</v>
      </c>
      <c r="D162" t="s">
        <v>33</v>
      </c>
      <c r="E162">
        <v>0</v>
      </c>
    </row>
    <row r="163" spans="1:5" hidden="1" x14ac:dyDescent="0.3">
      <c r="A163">
        <v>2016</v>
      </c>
      <c r="B163" t="s">
        <v>25</v>
      </c>
      <c r="C163" t="s">
        <v>26</v>
      </c>
      <c r="D163" t="s">
        <v>7</v>
      </c>
      <c r="E163">
        <v>0.31</v>
      </c>
    </row>
    <row r="164" spans="1:5" hidden="1" x14ac:dyDescent="0.3">
      <c r="A164">
        <v>2016</v>
      </c>
      <c r="B164" t="s">
        <v>25</v>
      </c>
      <c r="C164" t="s">
        <v>26</v>
      </c>
      <c r="D164" t="s">
        <v>8</v>
      </c>
      <c r="E164">
        <v>1.17</v>
      </c>
    </row>
    <row r="165" spans="1:5" hidden="1" x14ac:dyDescent="0.3">
      <c r="A165">
        <v>2016</v>
      </c>
      <c r="B165" t="s">
        <v>27</v>
      </c>
      <c r="C165" t="s">
        <v>28</v>
      </c>
      <c r="D165" t="s">
        <v>11</v>
      </c>
      <c r="E165">
        <v>0</v>
      </c>
    </row>
    <row r="166" spans="1:5" hidden="1" x14ac:dyDescent="0.3">
      <c r="A166">
        <v>2016</v>
      </c>
      <c r="B166" t="s">
        <v>27</v>
      </c>
      <c r="C166" t="s">
        <v>28</v>
      </c>
      <c r="D166" t="s">
        <v>33</v>
      </c>
      <c r="E166">
        <v>0</v>
      </c>
    </row>
    <row r="167" spans="1:5" hidden="1" x14ac:dyDescent="0.3">
      <c r="A167">
        <v>2016</v>
      </c>
      <c r="B167" t="s">
        <v>27</v>
      </c>
      <c r="C167" t="s">
        <v>28</v>
      </c>
      <c r="D167" t="s">
        <v>7</v>
      </c>
      <c r="E167">
        <v>0.21</v>
      </c>
    </row>
    <row r="168" spans="1:5" hidden="1" x14ac:dyDescent="0.3">
      <c r="A168">
        <v>2016</v>
      </c>
      <c r="B168" t="s">
        <v>27</v>
      </c>
      <c r="C168" t="s">
        <v>28</v>
      </c>
      <c r="D168" t="s">
        <v>8</v>
      </c>
      <c r="E168">
        <v>1.68</v>
      </c>
    </row>
    <row r="169" spans="1:5" hidden="1" x14ac:dyDescent="0.3">
      <c r="A169">
        <v>2015</v>
      </c>
      <c r="B169" t="s">
        <v>5</v>
      </c>
      <c r="C169" t="s">
        <v>6</v>
      </c>
      <c r="D169" t="s">
        <v>11</v>
      </c>
      <c r="E169">
        <v>0</v>
      </c>
    </row>
    <row r="170" spans="1:5" hidden="1" x14ac:dyDescent="0.3">
      <c r="A170">
        <v>2015</v>
      </c>
      <c r="B170" t="s">
        <v>5</v>
      </c>
      <c r="C170" t="s">
        <v>6</v>
      </c>
      <c r="D170" t="s">
        <v>33</v>
      </c>
      <c r="E170">
        <v>0</v>
      </c>
    </row>
    <row r="171" spans="1:5" hidden="1" x14ac:dyDescent="0.3">
      <c r="A171">
        <v>2015</v>
      </c>
      <c r="B171" t="s">
        <v>5</v>
      </c>
      <c r="C171" t="s">
        <v>6</v>
      </c>
      <c r="D171" t="s">
        <v>7</v>
      </c>
      <c r="E171">
        <v>0.03</v>
      </c>
    </row>
    <row r="172" spans="1:5" hidden="1" x14ac:dyDescent="0.3">
      <c r="A172">
        <v>2015</v>
      </c>
      <c r="B172" t="s">
        <v>5</v>
      </c>
      <c r="C172" t="s">
        <v>6</v>
      </c>
      <c r="D172" t="s">
        <v>8</v>
      </c>
      <c r="E172">
        <v>0.21</v>
      </c>
    </row>
    <row r="173" spans="1:5" hidden="1" x14ac:dyDescent="0.3">
      <c r="A173">
        <v>2015</v>
      </c>
      <c r="B173" t="s">
        <v>9</v>
      </c>
      <c r="C173" t="s">
        <v>10</v>
      </c>
      <c r="D173" t="s">
        <v>11</v>
      </c>
      <c r="E173">
        <v>0</v>
      </c>
    </row>
    <row r="174" spans="1:5" hidden="1" x14ac:dyDescent="0.3">
      <c r="A174">
        <v>2015</v>
      </c>
      <c r="B174" t="s">
        <v>9</v>
      </c>
      <c r="C174" t="s">
        <v>10</v>
      </c>
      <c r="D174" t="s">
        <v>33</v>
      </c>
      <c r="E174">
        <v>0</v>
      </c>
    </row>
    <row r="175" spans="1:5" hidden="1" x14ac:dyDescent="0.3">
      <c r="A175">
        <v>2015</v>
      </c>
      <c r="B175" t="s">
        <v>9</v>
      </c>
      <c r="C175" t="s">
        <v>10</v>
      </c>
      <c r="D175" t="s">
        <v>7</v>
      </c>
      <c r="E175">
        <v>0.08</v>
      </c>
    </row>
    <row r="176" spans="1:5" hidden="1" x14ac:dyDescent="0.3">
      <c r="A176">
        <v>2015</v>
      </c>
      <c r="B176" t="s">
        <v>9</v>
      </c>
      <c r="C176" t="s">
        <v>10</v>
      </c>
      <c r="D176" t="s">
        <v>8</v>
      </c>
      <c r="E176">
        <v>0.53</v>
      </c>
    </row>
    <row r="177" spans="1:5" hidden="1" x14ac:dyDescent="0.3">
      <c r="A177">
        <v>2015</v>
      </c>
      <c r="B177" t="s">
        <v>12</v>
      </c>
      <c r="C177" t="s">
        <v>13</v>
      </c>
      <c r="D177" t="s">
        <v>11</v>
      </c>
      <c r="E177">
        <v>0</v>
      </c>
    </row>
    <row r="178" spans="1:5" hidden="1" x14ac:dyDescent="0.3">
      <c r="A178">
        <v>2015</v>
      </c>
      <c r="B178" t="s">
        <v>12</v>
      </c>
      <c r="C178" t="s">
        <v>13</v>
      </c>
      <c r="D178" t="s">
        <v>33</v>
      </c>
      <c r="E178">
        <v>0</v>
      </c>
    </row>
    <row r="179" spans="1:5" hidden="1" x14ac:dyDescent="0.3">
      <c r="A179">
        <v>2015</v>
      </c>
      <c r="B179" t="s">
        <v>12</v>
      </c>
      <c r="C179" t="s">
        <v>13</v>
      </c>
      <c r="D179" t="s">
        <v>7</v>
      </c>
      <c r="E179">
        <v>0.1</v>
      </c>
    </row>
    <row r="180" spans="1:5" hidden="1" x14ac:dyDescent="0.3">
      <c r="A180">
        <v>2015</v>
      </c>
      <c r="B180" t="s">
        <v>12</v>
      </c>
      <c r="C180" t="s">
        <v>13</v>
      </c>
      <c r="D180" t="s">
        <v>8</v>
      </c>
      <c r="E180">
        <v>0.43</v>
      </c>
    </row>
    <row r="181" spans="1:5" hidden="1" x14ac:dyDescent="0.3">
      <c r="A181">
        <v>2015</v>
      </c>
      <c r="B181" t="s">
        <v>14</v>
      </c>
      <c r="C181" t="s">
        <v>15</v>
      </c>
      <c r="D181" t="s">
        <v>11</v>
      </c>
      <c r="E181">
        <v>0</v>
      </c>
    </row>
    <row r="182" spans="1:5" hidden="1" x14ac:dyDescent="0.3">
      <c r="A182">
        <v>2015</v>
      </c>
      <c r="B182" t="s">
        <v>14</v>
      </c>
      <c r="C182" t="s">
        <v>15</v>
      </c>
      <c r="D182" t="s">
        <v>33</v>
      </c>
      <c r="E182">
        <v>0</v>
      </c>
    </row>
    <row r="183" spans="1:5" hidden="1" x14ac:dyDescent="0.3">
      <c r="A183">
        <v>2015</v>
      </c>
      <c r="B183" t="s">
        <v>14</v>
      </c>
      <c r="C183" t="s">
        <v>15</v>
      </c>
      <c r="D183" t="s">
        <v>7</v>
      </c>
      <c r="E183">
        <v>0.08</v>
      </c>
    </row>
    <row r="184" spans="1:5" hidden="1" x14ac:dyDescent="0.3">
      <c r="A184">
        <v>2015</v>
      </c>
      <c r="B184" t="s">
        <v>14</v>
      </c>
      <c r="C184" t="s">
        <v>15</v>
      </c>
      <c r="D184" t="s">
        <v>8</v>
      </c>
      <c r="E184">
        <v>0.22</v>
      </c>
    </row>
    <row r="185" spans="1:5" hidden="1" x14ac:dyDescent="0.3">
      <c r="A185">
        <v>2015</v>
      </c>
      <c r="B185" t="s">
        <v>16</v>
      </c>
      <c r="C185" t="s">
        <v>17</v>
      </c>
      <c r="D185" t="s">
        <v>11</v>
      </c>
      <c r="E185">
        <v>0</v>
      </c>
    </row>
    <row r="186" spans="1:5" hidden="1" x14ac:dyDescent="0.3">
      <c r="A186">
        <v>2015</v>
      </c>
      <c r="B186" t="s">
        <v>16</v>
      </c>
      <c r="C186" t="s">
        <v>17</v>
      </c>
      <c r="D186" t="s">
        <v>33</v>
      </c>
      <c r="E186">
        <v>0</v>
      </c>
    </row>
    <row r="187" spans="1:5" hidden="1" x14ac:dyDescent="0.3">
      <c r="A187">
        <v>2015</v>
      </c>
      <c r="B187" t="s">
        <v>16</v>
      </c>
      <c r="C187" t="s">
        <v>17</v>
      </c>
      <c r="D187" t="s">
        <v>7</v>
      </c>
      <c r="E187">
        <v>0.43</v>
      </c>
    </row>
    <row r="188" spans="1:5" hidden="1" x14ac:dyDescent="0.3">
      <c r="A188">
        <v>2015</v>
      </c>
      <c r="B188" t="s">
        <v>16</v>
      </c>
      <c r="C188" t="s">
        <v>17</v>
      </c>
      <c r="D188" t="s">
        <v>8</v>
      </c>
      <c r="E188">
        <v>1.5</v>
      </c>
    </row>
    <row r="189" spans="1:5" hidden="1" x14ac:dyDescent="0.3">
      <c r="A189">
        <v>2015</v>
      </c>
      <c r="B189" t="s">
        <v>18</v>
      </c>
      <c r="C189" t="s">
        <v>19</v>
      </c>
      <c r="D189" t="s">
        <v>11</v>
      </c>
      <c r="E189">
        <v>0</v>
      </c>
    </row>
    <row r="190" spans="1:5" hidden="1" x14ac:dyDescent="0.3">
      <c r="A190">
        <v>2015</v>
      </c>
      <c r="B190" t="s">
        <v>18</v>
      </c>
      <c r="C190" t="s">
        <v>19</v>
      </c>
      <c r="D190" t="s">
        <v>33</v>
      </c>
      <c r="E190">
        <v>0</v>
      </c>
    </row>
    <row r="191" spans="1:5" hidden="1" x14ac:dyDescent="0.3">
      <c r="A191">
        <v>2015</v>
      </c>
      <c r="B191" t="s">
        <v>18</v>
      </c>
      <c r="C191" t="s">
        <v>19</v>
      </c>
      <c r="D191" t="s">
        <v>7</v>
      </c>
      <c r="E191">
        <v>0.02</v>
      </c>
    </row>
    <row r="192" spans="1:5" hidden="1" x14ac:dyDescent="0.3">
      <c r="A192">
        <v>2015</v>
      </c>
      <c r="B192" t="s">
        <v>18</v>
      </c>
      <c r="C192" t="s">
        <v>19</v>
      </c>
      <c r="D192" t="s">
        <v>8</v>
      </c>
      <c r="E192">
        <v>0.04</v>
      </c>
    </row>
    <row r="193" spans="1:5" hidden="1" x14ac:dyDescent="0.3">
      <c r="A193">
        <v>2015</v>
      </c>
      <c r="B193" t="s">
        <v>20</v>
      </c>
      <c r="C193" t="s">
        <v>21</v>
      </c>
      <c r="D193" t="s">
        <v>11</v>
      </c>
      <c r="E193">
        <v>0.01</v>
      </c>
    </row>
    <row r="194" spans="1:5" hidden="1" x14ac:dyDescent="0.3">
      <c r="A194">
        <v>2018</v>
      </c>
      <c r="B194" t="s">
        <v>22</v>
      </c>
      <c r="D194" t="s">
        <v>7</v>
      </c>
      <c r="E194">
        <v>0.97</v>
      </c>
    </row>
    <row r="195" spans="1:5" hidden="1" x14ac:dyDescent="0.3">
      <c r="A195">
        <v>2018</v>
      </c>
      <c r="B195" t="s">
        <v>22</v>
      </c>
      <c r="D195" t="s">
        <v>8</v>
      </c>
      <c r="E195">
        <v>5.1100000000000003</v>
      </c>
    </row>
    <row r="196" spans="1:5" hidden="1" x14ac:dyDescent="0.3">
      <c r="A196">
        <v>2018</v>
      </c>
      <c r="B196" t="s">
        <v>23</v>
      </c>
      <c r="C196" t="s">
        <v>24</v>
      </c>
      <c r="D196" t="s">
        <v>11</v>
      </c>
      <c r="E196">
        <v>0.04</v>
      </c>
    </row>
    <row r="197" spans="1:5" hidden="1" x14ac:dyDescent="0.3">
      <c r="A197">
        <v>2018</v>
      </c>
      <c r="B197" t="s">
        <v>23</v>
      </c>
      <c r="C197" t="s">
        <v>24</v>
      </c>
      <c r="D197" t="s">
        <v>33</v>
      </c>
      <c r="E197">
        <v>0.1</v>
      </c>
    </row>
    <row r="198" spans="1:5" x14ac:dyDescent="0.3">
      <c r="A198">
        <v>2018</v>
      </c>
      <c r="B198" t="s">
        <v>23</v>
      </c>
      <c r="C198" t="s">
        <v>24</v>
      </c>
      <c r="D198" t="s">
        <v>7</v>
      </c>
      <c r="E198">
        <v>1.81</v>
      </c>
    </row>
    <row r="199" spans="1:5" x14ac:dyDescent="0.3">
      <c r="A199">
        <v>2018</v>
      </c>
      <c r="B199" t="s">
        <v>23</v>
      </c>
      <c r="C199" t="s">
        <v>24</v>
      </c>
      <c r="D199" t="s">
        <v>8</v>
      </c>
      <c r="E199">
        <v>8.39</v>
      </c>
    </row>
    <row r="200" spans="1:5" hidden="1" x14ac:dyDescent="0.3">
      <c r="A200">
        <v>2018</v>
      </c>
      <c r="B200" t="s">
        <v>25</v>
      </c>
      <c r="C200" t="s">
        <v>26</v>
      </c>
      <c r="D200" t="s">
        <v>11</v>
      </c>
      <c r="E200">
        <v>0</v>
      </c>
    </row>
    <row r="201" spans="1:5" hidden="1" x14ac:dyDescent="0.3">
      <c r="A201">
        <v>2018</v>
      </c>
      <c r="B201" t="s">
        <v>25</v>
      </c>
      <c r="C201" t="s">
        <v>26</v>
      </c>
      <c r="D201" t="s">
        <v>33</v>
      </c>
      <c r="E201">
        <v>0</v>
      </c>
    </row>
    <row r="202" spans="1:5" hidden="1" x14ac:dyDescent="0.3">
      <c r="A202">
        <v>2018</v>
      </c>
      <c r="B202" t="s">
        <v>25</v>
      </c>
      <c r="C202" t="s">
        <v>26</v>
      </c>
      <c r="D202" t="s">
        <v>7</v>
      </c>
      <c r="E202">
        <v>0.3</v>
      </c>
    </row>
    <row r="203" spans="1:5" hidden="1" x14ac:dyDescent="0.3">
      <c r="A203">
        <v>2018</v>
      </c>
      <c r="B203" t="s">
        <v>25</v>
      </c>
      <c r="C203" t="s">
        <v>26</v>
      </c>
      <c r="D203" t="s">
        <v>8</v>
      </c>
      <c r="E203">
        <v>1.08</v>
      </c>
    </row>
    <row r="204" spans="1:5" hidden="1" x14ac:dyDescent="0.3">
      <c r="A204">
        <v>2018</v>
      </c>
      <c r="B204" t="s">
        <v>27</v>
      </c>
      <c r="C204" t="s">
        <v>28</v>
      </c>
      <c r="D204" t="s">
        <v>11</v>
      </c>
      <c r="E204">
        <v>0</v>
      </c>
    </row>
    <row r="205" spans="1:5" hidden="1" x14ac:dyDescent="0.3">
      <c r="A205">
        <v>2018</v>
      </c>
      <c r="B205" t="s">
        <v>27</v>
      </c>
      <c r="C205" t="s">
        <v>28</v>
      </c>
      <c r="D205" t="s">
        <v>33</v>
      </c>
      <c r="E205">
        <v>0</v>
      </c>
    </row>
    <row r="206" spans="1:5" hidden="1" x14ac:dyDescent="0.3">
      <c r="A206">
        <v>2018</v>
      </c>
      <c r="B206" t="s">
        <v>27</v>
      </c>
      <c r="C206" t="s">
        <v>28</v>
      </c>
      <c r="D206" t="s">
        <v>7</v>
      </c>
      <c r="E206">
        <v>0.19</v>
      </c>
    </row>
    <row r="207" spans="1:5" hidden="1" x14ac:dyDescent="0.3">
      <c r="A207">
        <v>2018</v>
      </c>
      <c r="B207" t="s">
        <v>27</v>
      </c>
      <c r="C207" t="s">
        <v>28</v>
      </c>
      <c r="D207" t="s">
        <v>8</v>
      </c>
      <c r="E207">
        <v>1.39</v>
      </c>
    </row>
    <row r="208" spans="1:5" hidden="1" x14ac:dyDescent="0.3">
      <c r="A208">
        <v>2017</v>
      </c>
      <c r="B208" t="s">
        <v>5</v>
      </c>
      <c r="C208" t="s">
        <v>6</v>
      </c>
      <c r="D208" t="s">
        <v>11</v>
      </c>
      <c r="E208">
        <v>0</v>
      </c>
    </row>
    <row r="209" spans="1:5" hidden="1" x14ac:dyDescent="0.3">
      <c r="A209">
        <v>2017</v>
      </c>
      <c r="B209" t="s">
        <v>5</v>
      </c>
      <c r="C209" t="s">
        <v>6</v>
      </c>
      <c r="D209" t="s">
        <v>33</v>
      </c>
      <c r="E209">
        <v>0</v>
      </c>
    </row>
    <row r="210" spans="1:5" hidden="1" x14ac:dyDescent="0.3">
      <c r="A210">
        <v>2017</v>
      </c>
      <c r="B210" t="s">
        <v>5</v>
      </c>
      <c r="C210" t="s">
        <v>6</v>
      </c>
      <c r="D210" t="s">
        <v>7</v>
      </c>
      <c r="E210">
        <v>0.03</v>
      </c>
    </row>
    <row r="211" spans="1:5" hidden="1" x14ac:dyDescent="0.3">
      <c r="A211">
        <v>2017</v>
      </c>
      <c r="B211" t="s">
        <v>5</v>
      </c>
      <c r="C211" t="s">
        <v>6</v>
      </c>
      <c r="D211" t="s">
        <v>8</v>
      </c>
      <c r="E211">
        <v>0.21</v>
      </c>
    </row>
    <row r="212" spans="1:5" hidden="1" x14ac:dyDescent="0.3">
      <c r="A212">
        <v>2017</v>
      </c>
      <c r="B212" t="s">
        <v>9</v>
      </c>
      <c r="C212" t="s">
        <v>10</v>
      </c>
      <c r="D212" t="s">
        <v>11</v>
      </c>
      <c r="E212">
        <v>0</v>
      </c>
    </row>
    <row r="213" spans="1:5" hidden="1" x14ac:dyDescent="0.3">
      <c r="A213">
        <v>2017</v>
      </c>
      <c r="B213" t="s">
        <v>9</v>
      </c>
      <c r="C213" t="s">
        <v>10</v>
      </c>
      <c r="D213" t="s">
        <v>33</v>
      </c>
      <c r="E213">
        <v>0</v>
      </c>
    </row>
    <row r="214" spans="1:5" hidden="1" x14ac:dyDescent="0.3">
      <c r="A214">
        <v>2017</v>
      </c>
      <c r="B214" t="s">
        <v>9</v>
      </c>
      <c r="C214" t="s">
        <v>10</v>
      </c>
      <c r="D214" t="s">
        <v>7</v>
      </c>
      <c r="E214">
        <v>0.08</v>
      </c>
    </row>
    <row r="215" spans="1:5" hidden="1" x14ac:dyDescent="0.3">
      <c r="A215">
        <v>2017</v>
      </c>
      <c r="B215" t="s">
        <v>9</v>
      </c>
      <c r="C215" t="s">
        <v>10</v>
      </c>
      <c r="D215" t="s">
        <v>8</v>
      </c>
      <c r="E215">
        <v>0.51</v>
      </c>
    </row>
    <row r="216" spans="1:5" hidden="1" x14ac:dyDescent="0.3">
      <c r="A216">
        <v>2017</v>
      </c>
      <c r="B216" t="s">
        <v>12</v>
      </c>
      <c r="C216" t="s">
        <v>13</v>
      </c>
      <c r="D216" t="s">
        <v>11</v>
      </c>
      <c r="E216">
        <v>0</v>
      </c>
    </row>
    <row r="217" spans="1:5" hidden="1" x14ac:dyDescent="0.3">
      <c r="A217">
        <v>2017</v>
      </c>
      <c r="B217" t="s">
        <v>12</v>
      </c>
      <c r="C217" t="s">
        <v>13</v>
      </c>
      <c r="D217" t="s">
        <v>33</v>
      </c>
      <c r="E217">
        <v>0</v>
      </c>
    </row>
    <row r="218" spans="1:5" hidden="1" x14ac:dyDescent="0.3">
      <c r="A218">
        <v>2017</v>
      </c>
      <c r="B218" t="s">
        <v>12</v>
      </c>
      <c r="C218" t="s">
        <v>13</v>
      </c>
      <c r="D218" t="s">
        <v>7</v>
      </c>
      <c r="E218">
        <v>0.1</v>
      </c>
    </row>
    <row r="219" spans="1:5" hidden="1" x14ac:dyDescent="0.3">
      <c r="A219">
        <v>2017</v>
      </c>
      <c r="B219" t="s">
        <v>12</v>
      </c>
      <c r="C219" t="s">
        <v>13</v>
      </c>
      <c r="D219" t="s">
        <v>8</v>
      </c>
      <c r="E219">
        <v>0.44</v>
      </c>
    </row>
    <row r="220" spans="1:5" hidden="1" x14ac:dyDescent="0.3">
      <c r="A220">
        <v>2017</v>
      </c>
      <c r="B220" t="s">
        <v>14</v>
      </c>
      <c r="C220" t="s">
        <v>15</v>
      </c>
      <c r="D220" t="s">
        <v>11</v>
      </c>
      <c r="E220">
        <v>0</v>
      </c>
    </row>
    <row r="221" spans="1:5" hidden="1" x14ac:dyDescent="0.3">
      <c r="A221">
        <v>2017</v>
      </c>
      <c r="B221" t="s">
        <v>14</v>
      </c>
      <c r="C221" t="s">
        <v>15</v>
      </c>
      <c r="D221" t="s">
        <v>33</v>
      </c>
      <c r="E221">
        <v>0</v>
      </c>
    </row>
    <row r="222" spans="1:5" hidden="1" x14ac:dyDescent="0.3">
      <c r="A222">
        <v>2017</v>
      </c>
      <c r="B222" t="s">
        <v>14</v>
      </c>
      <c r="C222" t="s">
        <v>15</v>
      </c>
      <c r="D222" t="s">
        <v>7</v>
      </c>
      <c r="E222">
        <v>0.08</v>
      </c>
    </row>
    <row r="223" spans="1:5" hidden="1" x14ac:dyDescent="0.3">
      <c r="A223">
        <v>2017</v>
      </c>
      <c r="B223" t="s">
        <v>14</v>
      </c>
      <c r="C223" t="s">
        <v>15</v>
      </c>
      <c r="D223" t="s">
        <v>8</v>
      </c>
      <c r="E223">
        <v>0.24</v>
      </c>
    </row>
    <row r="224" spans="1:5" hidden="1" x14ac:dyDescent="0.3">
      <c r="A224">
        <v>2017</v>
      </c>
      <c r="B224" t="s">
        <v>16</v>
      </c>
      <c r="C224" t="s">
        <v>17</v>
      </c>
      <c r="D224" t="s">
        <v>11</v>
      </c>
      <c r="E224">
        <v>0</v>
      </c>
    </row>
    <row r="225" spans="1:5" hidden="1" x14ac:dyDescent="0.3">
      <c r="A225">
        <v>2017</v>
      </c>
      <c r="B225" t="s">
        <v>16</v>
      </c>
      <c r="C225" t="s">
        <v>17</v>
      </c>
      <c r="D225" t="s">
        <v>33</v>
      </c>
      <c r="E225">
        <v>0</v>
      </c>
    </row>
    <row r="226" spans="1:5" hidden="1" x14ac:dyDescent="0.3">
      <c r="A226">
        <v>2017</v>
      </c>
      <c r="B226" t="s">
        <v>16</v>
      </c>
      <c r="C226" t="s">
        <v>17</v>
      </c>
      <c r="D226" t="s">
        <v>7</v>
      </c>
      <c r="E226">
        <v>0.42</v>
      </c>
    </row>
    <row r="227" spans="1:5" hidden="1" x14ac:dyDescent="0.3">
      <c r="A227">
        <v>2017</v>
      </c>
      <c r="B227" t="s">
        <v>16</v>
      </c>
      <c r="C227" t="s">
        <v>17</v>
      </c>
      <c r="D227" t="s">
        <v>8</v>
      </c>
      <c r="E227">
        <v>1.48</v>
      </c>
    </row>
    <row r="228" spans="1:5" hidden="1" x14ac:dyDescent="0.3">
      <c r="A228">
        <v>2017</v>
      </c>
      <c r="B228" t="s">
        <v>18</v>
      </c>
      <c r="C228" t="s">
        <v>19</v>
      </c>
      <c r="D228" t="s">
        <v>11</v>
      </c>
      <c r="E228">
        <v>0</v>
      </c>
    </row>
    <row r="229" spans="1:5" hidden="1" x14ac:dyDescent="0.3">
      <c r="A229">
        <v>2017</v>
      </c>
      <c r="B229" t="s">
        <v>18</v>
      </c>
      <c r="C229" t="s">
        <v>19</v>
      </c>
      <c r="D229" t="s">
        <v>33</v>
      </c>
      <c r="E229">
        <v>0</v>
      </c>
    </row>
    <row r="230" spans="1:5" hidden="1" x14ac:dyDescent="0.3">
      <c r="A230">
        <v>2017</v>
      </c>
      <c r="B230" t="s">
        <v>18</v>
      </c>
      <c r="C230" t="s">
        <v>19</v>
      </c>
      <c r="D230" t="s">
        <v>7</v>
      </c>
      <c r="E230">
        <v>0.02</v>
      </c>
    </row>
    <row r="231" spans="1:5" hidden="1" x14ac:dyDescent="0.3">
      <c r="A231">
        <v>2017</v>
      </c>
      <c r="B231" t="s">
        <v>18</v>
      </c>
      <c r="C231" t="s">
        <v>19</v>
      </c>
      <c r="D231" t="s">
        <v>8</v>
      </c>
      <c r="E231">
        <v>0.04</v>
      </c>
    </row>
    <row r="232" spans="1:5" hidden="1" x14ac:dyDescent="0.3">
      <c r="A232">
        <v>2017</v>
      </c>
      <c r="B232" t="s">
        <v>20</v>
      </c>
      <c r="C232" t="s">
        <v>21</v>
      </c>
      <c r="D232" t="s">
        <v>11</v>
      </c>
      <c r="E232">
        <v>0.01</v>
      </c>
    </row>
    <row r="233" spans="1:5" hidden="1" x14ac:dyDescent="0.3">
      <c r="A233">
        <v>2017</v>
      </c>
      <c r="B233" t="s">
        <v>20</v>
      </c>
      <c r="C233" t="s">
        <v>21</v>
      </c>
      <c r="D233" t="s">
        <v>33</v>
      </c>
      <c r="E233">
        <v>0.04</v>
      </c>
    </row>
    <row r="234" spans="1:5" hidden="1" x14ac:dyDescent="0.3">
      <c r="A234">
        <v>2017</v>
      </c>
      <c r="B234" t="s">
        <v>20</v>
      </c>
      <c r="C234" t="s">
        <v>21</v>
      </c>
      <c r="D234" t="s">
        <v>7</v>
      </c>
      <c r="E234">
        <v>0.14000000000000001</v>
      </c>
    </row>
    <row r="235" spans="1:5" hidden="1" x14ac:dyDescent="0.3">
      <c r="A235">
        <v>2017</v>
      </c>
      <c r="B235" t="s">
        <v>20</v>
      </c>
      <c r="C235" t="s">
        <v>21</v>
      </c>
      <c r="D235" t="s">
        <v>8</v>
      </c>
      <c r="E235">
        <v>0.5</v>
      </c>
    </row>
    <row r="236" spans="1:5" hidden="1" x14ac:dyDescent="0.3">
      <c r="A236">
        <v>2017</v>
      </c>
      <c r="B236" t="s">
        <v>22</v>
      </c>
      <c r="D236" t="s">
        <v>11</v>
      </c>
      <c r="E236">
        <v>0.03</v>
      </c>
    </row>
    <row r="237" spans="1:5" hidden="1" x14ac:dyDescent="0.3">
      <c r="A237">
        <v>2017</v>
      </c>
      <c r="B237" t="s">
        <v>22</v>
      </c>
      <c r="D237" t="s">
        <v>33</v>
      </c>
      <c r="E237">
        <v>7.0000000000000007E-2</v>
      </c>
    </row>
    <row r="238" spans="1:5" hidden="1" x14ac:dyDescent="0.3">
      <c r="A238">
        <v>2017</v>
      </c>
      <c r="B238" t="s">
        <v>22</v>
      </c>
      <c r="D238" t="s">
        <v>7</v>
      </c>
      <c r="E238">
        <v>1.1499999999999999</v>
      </c>
    </row>
    <row r="239" spans="1:5" hidden="1" x14ac:dyDescent="0.3">
      <c r="A239">
        <v>2017</v>
      </c>
      <c r="B239" t="s">
        <v>22</v>
      </c>
      <c r="D239" t="s">
        <v>8</v>
      </c>
      <c r="E239">
        <v>5.71</v>
      </c>
    </row>
    <row r="240" spans="1:5" hidden="1" x14ac:dyDescent="0.3">
      <c r="A240">
        <v>2017</v>
      </c>
      <c r="B240" t="s">
        <v>23</v>
      </c>
      <c r="C240" t="s">
        <v>24</v>
      </c>
      <c r="D240" t="s">
        <v>11</v>
      </c>
      <c r="E240">
        <v>0.04</v>
      </c>
    </row>
    <row r="241" spans="1:5" hidden="1" x14ac:dyDescent="0.3">
      <c r="A241">
        <v>2017</v>
      </c>
      <c r="B241" t="s">
        <v>23</v>
      </c>
      <c r="C241" t="s">
        <v>24</v>
      </c>
      <c r="D241" t="s">
        <v>33</v>
      </c>
      <c r="E241">
        <v>0.1</v>
      </c>
    </row>
    <row r="242" spans="1:5" x14ac:dyDescent="0.3">
      <c r="A242">
        <v>2017</v>
      </c>
      <c r="B242" t="s">
        <v>23</v>
      </c>
      <c r="C242" t="s">
        <v>24</v>
      </c>
      <c r="D242" t="s">
        <v>7</v>
      </c>
      <c r="E242">
        <v>2.0099999999999998</v>
      </c>
    </row>
    <row r="243" spans="1:5" x14ac:dyDescent="0.3">
      <c r="A243">
        <v>2017</v>
      </c>
      <c r="B243" t="s">
        <v>23</v>
      </c>
      <c r="C243" t="s">
        <v>24</v>
      </c>
      <c r="D243" t="s">
        <v>8</v>
      </c>
      <c r="E243">
        <v>9.1199999999999992</v>
      </c>
    </row>
    <row r="244" spans="1:5" hidden="1" x14ac:dyDescent="0.3">
      <c r="A244">
        <v>2017</v>
      </c>
      <c r="B244" t="s">
        <v>25</v>
      </c>
      <c r="C244" t="s">
        <v>26</v>
      </c>
      <c r="D244" t="s">
        <v>11</v>
      </c>
      <c r="E244">
        <v>0</v>
      </c>
    </row>
    <row r="245" spans="1:5" hidden="1" x14ac:dyDescent="0.3">
      <c r="A245">
        <v>2017</v>
      </c>
      <c r="B245" t="s">
        <v>25</v>
      </c>
      <c r="C245" t="s">
        <v>26</v>
      </c>
      <c r="D245" t="s">
        <v>33</v>
      </c>
      <c r="E245">
        <v>0</v>
      </c>
    </row>
    <row r="246" spans="1:5" hidden="1" x14ac:dyDescent="0.3">
      <c r="A246">
        <v>2017</v>
      </c>
      <c r="B246" t="s">
        <v>25</v>
      </c>
      <c r="C246" t="s">
        <v>26</v>
      </c>
      <c r="D246" t="s">
        <v>7</v>
      </c>
      <c r="E246">
        <v>0.28000000000000003</v>
      </c>
    </row>
    <row r="247" spans="1:5" hidden="1" x14ac:dyDescent="0.3">
      <c r="A247">
        <v>2017</v>
      </c>
      <c r="B247" t="s">
        <v>25</v>
      </c>
      <c r="C247" t="s">
        <v>26</v>
      </c>
      <c r="D247" t="s">
        <v>8</v>
      </c>
      <c r="E247">
        <v>1.06</v>
      </c>
    </row>
    <row r="248" spans="1:5" hidden="1" x14ac:dyDescent="0.3">
      <c r="A248">
        <v>2017</v>
      </c>
      <c r="B248" t="s">
        <v>27</v>
      </c>
      <c r="C248" t="s">
        <v>28</v>
      </c>
      <c r="D248" t="s">
        <v>11</v>
      </c>
      <c r="E248">
        <v>0</v>
      </c>
    </row>
    <row r="249" spans="1:5" hidden="1" x14ac:dyDescent="0.3">
      <c r="A249">
        <v>2017</v>
      </c>
      <c r="B249" t="s">
        <v>27</v>
      </c>
      <c r="C249" t="s">
        <v>28</v>
      </c>
      <c r="D249" t="s">
        <v>33</v>
      </c>
      <c r="E249">
        <v>0</v>
      </c>
    </row>
    <row r="250" spans="1:5" hidden="1" x14ac:dyDescent="0.3">
      <c r="A250">
        <v>2017</v>
      </c>
      <c r="B250" t="s">
        <v>27</v>
      </c>
      <c r="C250" t="s">
        <v>28</v>
      </c>
      <c r="D250" t="s">
        <v>7</v>
      </c>
      <c r="E250">
        <v>0.19</v>
      </c>
    </row>
    <row r="251" spans="1:5" hidden="1" x14ac:dyDescent="0.3">
      <c r="A251">
        <v>2017</v>
      </c>
      <c r="B251" t="s">
        <v>27</v>
      </c>
      <c r="C251" t="s">
        <v>28</v>
      </c>
      <c r="D251" t="s">
        <v>8</v>
      </c>
      <c r="E251">
        <v>1.47</v>
      </c>
    </row>
    <row r="252" spans="1:5" hidden="1" x14ac:dyDescent="0.3">
      <c r="A252">
        <v>2016</v>
      </c>
      <c r="B252" t="s">
        <v>5</v>
      </c>
      <c r="C252" t="s">
        <v>6</v>
      </c>
      <c r="D252" t="s">
        <v>11</v>
      </c>
      <c r="E252">
        <v>0</v>
      </c>
    </row>
    <row r="253" spans="1:5" hidden="1" x14ac:dyDescent="0.3">
      <c r="A253">
        <v>2016</v>
      </c>
      <c r="B253" t="s">
        <v>5</v>
      </c>
      <c r="C253" t="s">
        <v>6</v>
      </c>
      <c r="D253" t="s">
        <v>33</v>
      </c>
      <c r="E253">
        <v>0</v>
      </c>
    </row>
    <row r="254" spans="1:5" hidden="1" x14ac:dyDescent="0.3">
      <c r="A254">
        <v>2016</v>
      </c>
      <c r="B254" t="s">
        <v>5</v>
      </c>
      <c r="C254" t="s">
        <v>6</v>
      </c>
      <c r="D254" t="s">
        <v>7</v>
      </c>
      <c r="E254">
        <v>0.03</v>
      </c>
    </row>
    <row r="255" spans="1:5" hidden="1" x14ac:dyDescent="0.3">
      <c r="A255">
        <v>2016</v>
      </c>
      <c r="B255" t="s">
        <v>5</v>
      </c>
      <c r="C255" t="s">
        <v>6</v>
      </c>
      <c r="D255" t="s">
        <v>8</v>
      </c>
      <c r="E255">
        <v>0.21</v>
      </c>
    </row>
    <row r="256" spans="1:5" hidden="1" x14ac:dyDescent="0.3">
      <c r="A256">
        <v>2016</v>
      </c>
      <c r="B256" t="s">
        <v>9</v>
      </c>
      <c r="C256" t="s">
        <v>10</v>
      </c>
      <c r="D256" t="s">
        <v>11</v>
      </c>
      <c r="E256">
        <v>0</v>
      </c>
    </row>
    <row r="257" spans="1:5" hidden="1" x14ac:dyDescent="0.3">
      <c r="A257">
        <v>2019</v>
      </c>
      <c r="B257" t="s">
        <v>22</v>
      </c>
      <c r="D257" t="s">
        <v>8</v>
      </c>
      <c r="E257">
        <v>4.7</v>
      </c>
    </row>
    <row r="258" spans="1:5" hidden="1" x14ac:dyDescent="0.3">
      <c r="A258">
        <v>2019</v>
      </c>
      <c r="B258" t="s">
        <v>23</v>
      </c>
      <c r="C258" t="s">
        <v>24</v>
      </c>
      <c r="D258" t="s">
        <v>11</v>
      </c>
      <c r="E258">
        <v>0.04</v>
      </c>
    </row>
    <row r="259" spans="1:5" hidden="1" x14ac:dyDescent="0.3">
      <c r="A259">
        <v>2019</v>
      </c>
      <c r="B259" t="s">
        <v>23</v>
      </c>
      <c r="C259" t="s">
        <v>24</v>
      </c>
      <c r="D259" t="s">
        <v>33</v>
      </c>
      <c r="E259">
        <v>0.09</v>
      </c>
    </row>
    <row r="260" spans="1:5" x14ac:dyDescent="0.3">
      <c r="A260">
        <v>2019</v>
      </c>
      <c r="B260" t="s">
        <v>23</v>
      </c>
      <c r="C260" t="s">
        <v>24</v>
      </c>
      <c r="D260" t="s">
        <v>7</v>
      </c>
      <c r="E260">
        <v>1.71</v>
      </c>
    </row>
    <row r="261" spans="1:5" x14ac:dyDescent="0.3">
      <c r="A261">
        <v>2019</v>
      </c>
      <c r="B261" t="s">
        <v>23</v>
      </c>
      <c r="C261" t="s">
        <v>24</v>
      </c>
      <c r="D261" t="s">
        <v>8</v>
      </c>
      <c r="E261">
        <v>7.89</v>
      </c>
    </row>
    <row r="262" spans="1:5" hidden="1" x14ac:dyDescent="0.3">
      <c r="A262">
        <v>2019</v>
      </c>
      <c r="B262" t="s">
        <v>25</v>
      </c>
      <c r="C262" t="s">
        <v>26</v>
      </c>
      <c r="D262" t="s">
        <v>11</v>
      </c>
      <c r="E262">
        <v>0</v>
      </c>
    </row>
    <row r="263" spans="1:5" hidden="1" x14ac:dyDescent="0.3">
      <c r="A263">
        <v>2019</v>
      </c>
      <c r="B263" t="s">
        <v>25</v>
      </c>
      <c r="C263" t="s">
        <v>26</v>
      </c>
      <c r="D263" t="s">
        <v>33</v>
      </c>
      <c r="E263">
        <v>0</v>
      </c>
    </row>
    <row r="264" spans="1:5" hidden="1" x14ac:dyDescent="0.3">
      <c r="A264">
        <v>2019</v>
      </c>
      <c r="B264" t="s">
        <v>25</v>
      </c>
      <c r="C264" t="s">
        <v>26</v>
      </c>
      <c r="D264" t="s">
        <v>7</v>
      </c>
      <c r="E264">
        <v>0.26</v>
      </c>
    </row>
    <row r="265" spans="1:5" hidden="1" x14ac:dyDescent="0.3">
      <c r="A265">
        <v>2019</v>
      </c>
      <c r="B265" t="s">
        <v>25</v>
      </c>
      <c r="C265" t="s">
        <v>26</v>
      </c>
      <c r="D265" t="s">
        <v>8</v>
      </c>
      <c r="E265">
        <v>0.95</v>
      </c>
    </row>
    <row r="266" spans="1:5" hidden="1" x14ac:dyDescent="0.3">
      <c r="A266">
        <v>2019</v>
      </c>
      <c r="B266" t="s">
        <v>27</v>
      </c>
      <c r="C266" t="s">
        <v>28</v>
      </c>
      <c r="D266" t="s">
        <v>11</v>
      </c>
      <c r="E266">
        <v>0</v>
      </c>
    </row>
    <row r="267" spans="1:5" hidden="1" x14ac:dyDescent="0.3">
      <c r="A267">
        <v>2019</v>
      </c>
      <c r="B267" t="s">
        <v>27</v>
      </c>
      <c r="C267" t="s">
        <v>28</v>
      </c>
      <c r="D267" t="s">
        <v>33</v>
      </c>
      <c r="E267">
        <v>0</v>
      </c>
    </row>
    <row r="268" spans="1:5" hidden="1" x14ac:dyDescent="0.3">
      <c r="A268">
        <v>2019</v>
      </c>
      <c r="B268" t="s">
        <v>27</v>
      </c>
      <c r="C268" t="s">
        <v>28</v>
      </c>
      <c r="D268" t="s">
        <v>7</v>
      </c>
      <c r="E268">
        <v>0.17</v>
      </c>
    </row>
    <row r="269" spans="1:5" hidden="1" x14ac:dyDescent="0.3">
      <c r="A269">
        <v>2019</v>
      </c>
      <c r="B269" t="s">
        <v>27</v>
      </c>
      <c r="C269" t="s">
        <v>28</v>
      </c>
      <c r="D269" t="s">
        <v>8</v>
      </c>
      <c r="E269">
        <v>1.2</v>
      </c>
    </row>
    <row r="270" spans="1:5" hidden="1" x14ac:dyDescent="0.3">
      <c r="A270">
        <v>2018</v>
      </c>
      <c r="B270" t="s">
        <v>5</v>
      </c>
      <c r="C270" t="s">
        <v>6</v>
      </c>
      <c r="D270" t="s">
        <v>11</v>
      </c>
      <c r="E270">
        <v>0</v>
      </c>
    </row>
    <row r="271" spans="1:5" hidden="1" x14ac:dyDescent="0.3">
      <c r="A271">
        <v>2018</v>
      </c>
      <c r="B271" t="s">
        <v>5</v>
      </c>
      <c r="C271" t="s">
        <v>6</v>
      </c>
      <c r="D271" t="s">
        <v>33</v>
      </c>
      <c r="E271">
        <v>0</v>
      </c>
    </row>
    <row r="272" spans="1:5" hidden="1" x14ac:dyDescent="0.3">
      <c r="A272">
        <v>2018</v>
      </c>
      <c r="B272" t="s">
        <v>5</v>
      </c>
      <c r="C272" t="s">
        <v>6</v>
      </c>
      <c r="D272" t="s">
        <v>7</v>
      </c>
      <c r="E272">
        <v>0.03</v>
      </c>
    </row>
    <row r="273" spans="1:5" hidden="1" x14ac:dyDescent="0.3">
      <c r="A273">
        <v>2018</v>
      </c>
      <c r="B273" t="s">
        <v>5</v>
      </c>
      <c r="C273" t="s">
        <v>6</v>
      </c>
      <c r="D273" t="s">
        <v>8</v>
      </c>
      <c r="E273">
        <v>0.19</v>
      </c>
    </row>
    <row r="274" spans="1:5" hidden="1" x14ac:dyDescent="0.3">
      <c r="A274">
        <v>2018</v>
      </c>
      <c r="B274" t="s">
        <v>9</v>
      </c>
      <c r="C274" t="s">
        <v>10</v>
      </c>
      <c r="D274" t="s">
        <v>11</v>
      </c>
      <c r="E274">
        <v>0</v>
      </c>
    </row>
    <row r="275" spans="1:5" hidden="1" x14ac:dyDescent="0.3">
      <c r="A275">
        <v>2018</v>
      </c>
      <c r="B275" t="s">
        <v>9</v>
      </c>
      <c r="C275" t="s">
        <v>10</v>
      </c>
      <c r="D275" t="s">
        <v>33</v>
      </c>
      <c r="E275">
        <v>0</v>
      </c>
    </row>
    <row r="276" spans="1:5" hidden="1" x14ac:dyDescent="0.3">
      <c r="A276">
        <v>2018</v>
      </c>
      <c r="B276" t="s">
        <v>9</v>
      </c>
      <c r="C276" t="s">
        <v>10</v>
      </c>
      <c r="D276" t="s">
        <v>7</v>
      </c>
      <c r="E276">
        <v>0.08</v>
      </c>
    </row>
    <row r="277" spans="1:5" hidden="1" x14ac:dyDescent="0.3">
      <c r="A277">
        <v>2018</v>
      </c>
      <c r="B277" t="s">
        <v>9</v>
      </c>
      <c r="C277" t="s">
        <v>10</v>
      </c>
      <c r="D277" t="s">
        <v>8</v>
      </c>
      <c r="E277">
        <v>0.47</v>
      </c>
    </row>
    <row r="278" spans="1:5" hidden="1" x14ac:dyDescent="0.3">
      <c r="A278">
        <v>2018</v>
      </c>
      <c r="B278" t="s">
        <v>12</v>
      </c>
      <c r="C278" t="s">
        <v>13</v>
      </c>
      <c r="D278" t="s">
        <v>11</v>
      </c>
      <c r="E278">
        <v>0</v>
      </c>
    </row>
    <row r="279" spans="1:5" hidden="1" x14ac:dyDescent="0.3">
      <c r="A279">
        <v>2018</v>
      </c>
      <c r="B279" t="s">
        <v>12</v>
      </c>
      <c r="C279" t="s">
        <v>13</v>
      </c>
      <c r="D279" t="s">
        <v>33</v>
      </c>
      <c r="E279">
        <v>0</v>
      </c>
    </row>
    <row r="280" spans="1:5" hidden="1" x14ac:dyDescent="0.3">
      <c r="A280">
        <v>2018</v>
      </c>
      <c r="B280" t="s">
        <v>12</v>
      </c>
      <c r="C280" t="s">
        <v>13</v>
      </c>
      <c r="D280" t="s">
        <v>7</v>
      </c>
      <c r="E280">
        <v>0.09</v>
      </c>
    </row>
    <row r="281" spans="1:5" hidden="1" x14ac:dyDescent="0.3">
      <c r="A281">
        <v>2018</v>
      </c>
      <c r="B281" t="s">
        <v>12</v>
      </c>
      <c r="C281" t="s">
        <v>13</v>
      </c>
      <c r="D281" t="s">
        <v>8</v>
      </c>
      <c r="E281">
        <v>0.42</v>
      </c>
    </row>
    <row r="282" spans="1:5" hidden="1" x14ac:dyDescent="0.3">
      <c r="A282">
        <v>2018</v>
      </c>
      <c r="B282" t="s">
        <v>14</v>
      </c>
      <c r="C282" t="s">
        <v>15</v>
      </c>
      <c r="D282" t="s">
        <v>11</v>
      </c>
      <c r="E282">
        <v>0</v>
      </c>
    </row>
    <row r="283" spans="1:5" hidden="1" x14ac:dyDescent="0.3">
      <c r="A283">
        <v>2018</v>
      </c>
      <c r="B283" t="s">
        <v>14</v>
      </c>
      <c r="C283" t="s">
        <v>15</v>
      </c>
      <c r="D283" t="s">
        <v>33</v>
      </c>
      <c r="E283">
        <v>0</v>
      </c>
    </row>
    <row r="284" spans="1:5" hidden="1" x14ac:dyDescent="0.3">
      <c r="A284">
        <v>2018</v>
      </c>
      <c r="B284" t="s">
        <v>14</v>
      </c>
      <c r="C284" t="s">
        <v>15</v>
      </c>
      <c r="D284" t="s">
        <v>7</v>
      </c>
      <c r="E284">
        <v>0.08</v>
      </c>
    </row>
    <row r="285" spans="1:5" hidden="1" x14ac:dyDescent="0.3">
      <c r="A285">
        <v>2018</v>
      </c>
      <c r="B285" t="s">
        <v>14</v>
      </c>
      <c r="C285" t="s">
        <v>15</v>
      </c>
      <c r="D285" t="s">
        <v>8</v>
      </c>
      <c r="E285">
        <v>0.25</v>
      </c>
    </row>
    <row r="286" spans="1:5" hidden="1" x14ac:dyDescent="0.3">
      <c r="A286">
        <v>2018</v>
      </c>
      <c r="B286" t="s">
        <v>16</v>
      </c>
      <c r="C286" t="s">
        <v>17</v>
      </c>
      <c r="D286" t="s">
        <v>11</v>
      </c>
      <c r="E286">
        <v>0</v>
      </c>
    </row>
    <row r="287" spans="1:5" hidden="1" x14ac:dyDescent="0.3">
      <c r="A287">
        <v>2018</v>
      </c>
      <c r="B287" t="s">
        <v>16</v>
      </c>
      <c r="C287" t="s">
        <v>17</v>
      </c>
      <c r="D287" t="s">
        <v>33</v>
      </c>
      <c r="E287">
        <v>0</v>
      </c>
    </row>
    <row r="288" spans="1:5" hidden="1" x14ac:dyDescent="0.3">
      <c r="A288">
        <v>2018</v>
      </c>
      <c r="B288" t="s">
        <v>16</v>
      </c>
      <c r="C288" t="s">
        <v>17</v>
      </c>
      <c r="D288" t="s">
        <v>7</v>
      </c>
      <c r="E288">
        <v>0.4</v>
      </c>
    </row>
    <row r="289" spans="1:5" hidden="1" x14ac:dyDescent="0.3">
      <c r="A289">
        <v>2018</v>
      </c>
      <c r="B289" t="s">
        <v>16</v>
      </c>
      <c r="C289" t="s">
        <v>17</v>
      </c>
      <c r="D289" t="s">
        <v>8</v>
      </c>
      <c r="E289">
        <v>1.42</v>
      </c>
    </row>
    <row r="290" spans="1:5" hidden="1" x14ac:dyDescent="0.3">
      <c r="A290">
        <v>2018</v>
      </c>
      <c r="B290" t="s">
        <v>18</v>
      </c>
      <c r="C290" t="s">
        <v>19</v>
      </c>
      <c r="D290" t="s">
        <v>11</v>
      </c>
      <c r="E290">
        <v>0</v>
      </c>
    </row>
    <row r="291" spans="1:5" hidden="1" x14ac:dyDescent="0.3">
      <c r="A291">
        <v>2018</v>
      </c>
      <c r="B291" t="s">
        <v>18</v>
      </c>
      <c r="C291" t="s">
        <v>19</v>
      </c>
      <c r="D291" t="s">
        <v>33</v>
      </c>
      <c r="E291">
        <v>0</v>
      </c>
    </row>
    <row r="292" spans="1:5" hidden="1" x14ac:dyDescent="0.3">
      <c r="A292">
        <v>2018</v>
      </c>
      <c r="B292" t="s">
        <v>18</v>
      </c>
      <c r="C292" t="s">
        <v>19</v>
      </c>
      <c r="D292" t="s">
        <v>7</v>
      </c>
      <c r="E292">
        <v>0.02</v>
      </c>
    </row>
    <row r="293" spans="1:5" hidden="1" x14ac:dyDescent="0.3">
      <c r="A293">
        <v>2018</v>
      </c>
      <c r="B293" t="s">
        <v>18</v>
      </c>
      <c r="C293" t="s">
        <v>19</v>
      </c>
      <c r="D293" t="s">
        <v>8</v>
      </c>
      <c r="E293">
        <v>0.03</v>
      </c>
    </row>
    <row r="294" spans="1:5" hidden="1" x14ac:dyDescent="0.3">
      <c r="A294">
        <v>2018</v>
      </c>
      <c r="B294" t="s">
        <v>20</v>
      </c>
      <c r="C294" t="s">
        <v>21</v>
      </c>
      <c r="D294" t="s">
        <v>11</v>
      </c>
      <c r="E294">
        <v>0.01</v>
      </c>
    </row>
    <row r="295" spans="1:5" hidden="1" x14ac:dyDescent="0.3">
      <c r="A295">
        <v>2018</v>
      </c>
      <c r="B295" t="s">
        <v>20</v>
      </c>
      <c r="C295" t="s">
        <v>21</v>
      </c>
      <c r="D295" t="s">
        <v>33</v>
      </c>
      <c r="E295">
        <v>0.03</v>
      </c>
    </row>
    <row r="296" spans="1:5" hidden="1" x14ac:dyDescent="0.3">
      <c r="A296">
        <v>2018</v>
      </c>
      <c r="B296" t="s">
        <v>20</v>
      </c>
      <c r="C296" t="s">
        <v>21</v>
      </c>
      <c r="D296" t="s">
        <v>7</v>
      </c>
      <c r="E296">
        <v>0.14000000000000001</v>
      </c>
    </row>
    <row r="297" spans="1:5" hidden="1" x14ac:dyDescent="0.3">
      <c r="A297">
        <v>2018</v>
      </c>
      <c r="B297" t="s">
        <v>20</v>
      </c>
      <c r="C297" t="s">
        <v>21</v>
      </c>
      <c r="D297" t="s">
        <v>8</v>
      </c>
      <c r="E297">
        <v>0.49</v>
      </c>
    </row>
    <row r="298" spans="1:5" hidden="1" x14ac:dyDescent="0.3">
      <c r="A298">
        <v>2018</v>
      </c>
      <c r="B298" t="s">
        <v>22</v>
      </c>
      <c r="D298" t="s">
        <v>11</v>
      </c>
      <c r="E298">
        <v>0.02</v>
      </c>
    </row>
    <row r="299" spans="1:5" hidden="1" x14ac:dyDescent="0.3">
      <c r="A299">
        <v>2018</v>
      </c>
      <c r="B299" t="s">
        <v>22</v>
      </c>
      <c r="D299" t="s">
        <v>33</v>
      </c>
      <c r="E299">
        <v>0.06</v>
      </c>
    </row>
    <row r="300" spans="1:5" hidden="1" x14ac:dyDescent="0.3">
      <c r="A300">
        <v>2020</v>
      </c>
      <c r="B300" t="s">
        <v>23</v>
      </c>
      <c r="C300" t="s">
        <v>24</v>
      </c>
      <c r="D300" t="s">
        <v>11</v>
      </c>
      <c r="E300">
        <v>0.09</v>
      </c>
    </row>
    <row r="301" spans="1:5" hidden="1" x14ac:dyDescent="0.3">
      <c r="A301">
        <v>2020</v>
      </c>
      <c r="B301" t="s">
        <v>23</v>
      </c>
      <c r="C301" t="s">
        <v>24</v>
      </c>
      <c r="D301" t="s">
        <v>33</v>
      </c>
      <c r="E301">
        <v>0.17</v>
      </c>
    </row>
    <row r="302" spans="1:5" x14ac:dyDescent="0.3">
      <c r="A302">
        <v>2020</v>
      </c>
      <c r="B302" t="s">
        <v>23</v>
      </c>
      <c r="C302" t="s">
        <v>24</v>
      </c>
      <c r="D302" t="s">
        <v>7</v>
      </c>
      <c r="E302">
        <v>2.56</v>
      </c>
    </row>
    <row r="303" spans="1:5" x14ac:dyDescent="0.3">
      <c r="A303">
        <v>2020</v>
      </c>
      <c r="B303" t="s">
        <v>23</v>
      </c>
      <c r="C303" t="s">
        <v>24</v>
      </c>
      <c r="D303" t="s">
        <v>8</v>
      </c>
      <c r="E303">
        <v>12.79</v>
      </c>
    </row>
    <row r="304" spans="1:5" hidden="1" x14ac:dyDescent="0.3">
      <c r="A304">
        <v>2020</v>
      </c>
      <c r="B304" t="s">
        <v>25</v>
      </c>
      <c r="C304" t="s">
        <v>26</v>
      </c>
      <c r="D304" t="s">
        <v>11</v>
      </c>
      <c r="E304">
        <v>0</v>
      </c>
    </row>
    <row r="305" spans="1:5" hidden="1" x14ac:dyDescent="0.3">
      <c r="A305">
        <v>2020</v>
      </c>
      <c r="B305" t="s">
        <v>25</v>
      </c>
      <c r="C305" t="s">
        <v>26</v>
      </c>
      <c r="D305" t="s">
        <v>33</v>
      </c>
      <c r="E305">
        <v>0</v>
      </c>
    </row>
    <row r="306" spans="1:5" hidden="1" x14ac:dyDescent="0.3">
      <c r="A306">
        <v>2020</v>
      </c>
      <c r="B306" t="s">
        <v>25</v>
      </c>
      <c r="C306" t="s">
        <v>26</v>
      </c>
      <c r="D306" t="s">
        <v>7</v>
      </c>
      <c r="E306">
        <v>0.59</v>
      </c>
    </row>
    <row r="307" spans="1:5" hidden="1" x14ac:dyDescent="0.3">
      <c r="A307">
        <v>2020</v>
      </c>
      <c r="B307" t="s">
        <v>25</v>
      </c>
      <c r="C307" t="s">
        <v>26</v>
      </c>
      <c r="D307" t="s">
        <v>8</v>
      </c>
      <c r="E307">
        <v>2.65</v>
      </c>
    </row>
    <row r="308" spans="1:5" hidden="1" x14ac:dyDescent="0.3">
      <c r="A308">
        <v>2020</v>
      </c>
      <c r="B308" t="s">
        <v>27</v>
      </c>
      <c r="C308" t="s">
        <v>28</v>
      </c>
      <c r="D308" t="s">
        <v>11</v>
      </c>
      <c r="E308">
        <v>0.01</v>
      </c>
    </row>
    <row r="309" spans="1:5" hidden="1" x14ac:dyDescent="0.3">
      <c r="A309">
        <v>2020</v>
      </c>
      <c r="B309" t="s">
        <v>27</v>
      </c>
      <c r="C309" t="s">
        <v>28</v>
      </c>
      <c r="D309" t="s">
        <v>33</v>
      </c>
      <c r="E309">
        <v>0.01</v>
      </c>
    </row>
    <row r="310" spans="1:5" hidden="1" x14ac:dyDescent="0.3">
      <c r="A310">
        <v>2020</v>
      </c>
      <c r="B310" t="s">
        <v>27</v>
      </c>
      <c r="C310" t="s">
        <v>28</v>
      </c>
      <c r="D310" t="s">
        <v>7</v>
      </c>
      <c r="E310">
        <v>0.33</v>
      </c>
    </row>
    <row r="311" spans="1:5" hidden="1" x14ac:dyDescent="0.3">
      <c r="A311">
        <v>2020</v>
      </c>
      <c r="B311" t="s">
        <v>27</v>
      </c>
      <c r="C311" t="s">
        <v>28</v>
      </c>
      <c r="D311" t="s">
        <v>8</v>
      </c>
      <c r="E311">
        <v>2.8</v>
      </c>
    </row>
    <row r="312" spans="1:5" hidden="1" x14ac:dyDescent="0.3">
      <c r="A312">
        <v>2019</v>
      </c>
      <c r="B312" t="s">
        <v>5</v>
      </c>
      <c r="C312" t="s">
        <v>6</v>
      </c>
      <c r="D312" t="s">
        <v>11</v>
      </c>
      <c r="E312">
        <v>0</v>
      </c>
    </row>
    <row r="313" spans="1:5" hidden="1" x14ac:dyDescent="0.3">
      <c r="A313">
        <v>2019</v>
      </c>
      <c r="B313" t="s">
        <v>5</v>
      </c>
      <c r="C313" t="s">
        <v>6</v>
      </c>
      <c r="D313" t="s">
        <v>33</v>
      </c>
      <c r="E313">
        <v>0</v>
      </c>
    </row>
    <row r="314" spans="1:5" hidden="1" x14ac:dyDescent="0.3">
      <c r="A314">
        <v>2019</v>
      </c>
      <c r="B314" t="s">
        <v>5</v>
      </c>
      <c r="C314" t="s">
        <v>6</v>
      </c>
      <c r="D314" t="s">
        <v>7</v>
      </c>
      <c r="E314">
        <v>0.02</v>
      </c>
    </row>
    <row r="315" spans="1:5" hidden="1" x14ac:dyDescent="0.3">
      <c r="A315">
        <v>2019</v>
      </c>
      <c r="B315" t="s">
        <v>5</v>
      </c>
      <c r="C315" t="s">
        <v>6</v>
      </c>
      <c r="D315" t="s">
        <v>8</v>
      </c>
      <c r="E315">
        <v>0.18</v>
      </c>
    </row>
    <row r="316" spans="1:5" hidden="1" x14ac:dyDescent="0.3">
      <c r="A316">
        <v>2019</v>
      </c>
      <c r="B316" t="s">
        <v>9</v>
      </c>
      <c r="C316" t="s">
        <v>10</v>
      </c>
      <c r="D316" t="s">
        <v>11</v>
      </c>
      <c r="E316">
        <v>0</v>
      </c>
    </row>
    <row r="317" spans="1:5" hidden="1" x14ac:dyDescent="0.3">
      <c r="A317">
        <v>2019</v>
      </c>
      <c r="B317" t="s">
        <v>9</v>
      </c>
      <c r="C317" t="s">
        <v>10</v>
      </c>
      <c r="D317" t="s">
        <v>33</v>
      </c>
      <c r="E317">
        <v>0</v>
      </c>
    </row>
    <row r="318" spans="1:5" hidden="1" x14ac:dyDescent="0.3">
      <c r="A318">
        <v>2019</v>
      </c>
      <c r="B318" t="s">
        <v>9</v>
      </c>
      <c r="C318" t="s">
        <v>10</v>
      </c>
      <c r="D318" t="s">
        <v>7</v>
      </c>
      <c r="E318">
        <v>7.0000000000000007E-2</v>
      </c>
    </row>
    <row r="319" spans="1:5" hidden="1" x14ac:dyDescent="0.3">
      <c r="A319">
        <v>2019</v>
      </c>
      <c r="B319" t="s">
        <v>9</v>
      </c>
      <c r="C319" t="s">
        <v>10</v>
      </c>
      <c r="D319" t="s">
        <v>8</v>
      </c>
      <c r="E319">
        <v>0.43</v>
      </c>
    </row>
    <row r="320" spans="1:5" hidden="1" x14ac:dyDescent="0.3">
      <c r="A320">
        <v>2019</v>
      </c>
      <c r="B320" t="s">
        <v>12</v>
      </c>
      <c r="C320" t="s">
        <v>13</v>
      </c>
      <c r="D320" t="s">
        <v>11</v>
      </c>
      <c r="E320">
        <v>0</v>
      </c>
    </row>
    <row r="321" spans="1:5" hidden="1" x14ac:dyDescent="0.3">
      <c r="A321">
        <v>2019</v>
      </c>
      <c r="B321" t="s">
        <v>12</v>
      </c>
      <c r="C321" t="s">
        <v>13</v>
      </c>
      <c r="D321" t="s">
        <v>33</v>
      </c>
      <c r="E321">
        <v>0</v>
      </c>
    </row>
    <row r="322" spans="1:5" hidden="1" x14ac:dyDescent="0.3">
      <c r="A322">
        <v>2019</v>
      </c>
      <c r="B322" t="s">
        <v>12</v>
      </c>
      <c r="C322" t="s">
        <v>13</v>
      </c>
      <c r="D322" t="s">
        <v>7</v>
      </c>
      <c r="E322">
        <v>0.09</v>
      </c>
    </row>
    <row r="323" spans="1:5" hidden="1" x14ac:dyDescent="0.3">
      <c r="A323">
        <v>2019</v>
      </c>
      <c r="B323" t="s">
        <v>12</v>
      </c>
      <c r="C323" t="s">
        <v>13</v>
      </c>
      <c r="D323" t="s">
        <v>8</v>
      </c>
      <c r="E323">
        <v>0.43</v>
      </c>
    </row>
    <row r="324" spans="1:5" hidden="1" x14ac:dyDescent="0.3">
      <c r="A324">
        <v>2019</v>
      </c>
      <c r="B324" t="s">
        <v>14</v>
      </c>
      <c r="C324" t="s">
        <v>15</v>
      </c>
      <c r="D324" t="s">
        <v>11</v>
      </c>
      <c r="E324">
        <v>0</v>
      </c>
    </row>
    <row r="325" spans="1:5" hidden="1" x14ac:dyDescent="0.3">
      <c r="A325">
        <v>2019</v>
      </c>
      <c r="B325" t="s">
        <v>14</v>
      </c>
      <c r="C325" t="s">
        <v>15</v>
      </c>
      <c r="D325" t="s">
        <v>33</v>
      </c>
      <c r="E325">
        <v>0</v>
      </c>
    </row>
    <row r="326" spans="1:5" hidden="1" x14ac:dyDescent="0.3">
      <c r="A326">
        <v>2019</v>
      </c>
      <c r="B326" t="s">
        <v>14</v>
      </c>
      <c r="C326" t="s">
        <v>15</v>
      </c>
      <c r="D326" t="s">
        <v>7</v>
      </c>
      <c r="E326">
        <v>0.08</v>
      </c>
    </row>
    <row r="327" spans="1:5" hidden="1" x14ac:dyDescent="0.3">
      <c r="A327">
        <v>2019</v>
      </c>
      <c r="B327" t="s">
        <v>14</v>
      </c>
      <c r="C327" t="s">
        <v>15</v>
      </c>
      <c r="D327" t="s">
        <v>8</v>
      </c>
      <c r="E327">
        <v>0.25</v>
      </c>
    </row>
    <row r="328" spans="1:5" hidden="1" x14ac:dyDescent="0.3">
      <c r="A328">
        <v>2019</v>
      </c>
      <c r="B328" t="s">
        <v>16</v>
      </c>
      <c r="C328" t="s">
        <v>17</v>
      </c>
      <c r="D328" t="s">
        <v>11</v>
      </c>
      <c r="E328">
        <v>0</v>
      </c>
    </row>
    <row r="329" spans="1:5" hidden="1" x14ac:dyDescent="0.3">
      <c r="A329">
        <v>2019</v>
      </c>
      <c r="B329" t="s">
        <v>16</v>
      </c>
      <c r="C329" t="s">
        <v>17</v>
      </c>
      <c r="D329" t="s">
        <v>33</v>
      </c>
      <c r="E329">
        <v>0</v>
      </c>
    </row>
    <row r="330" spans="1:5" hidden="1" x14ac:dyDescent="0.3">
      <c r="A330">
        <v>2019</v>
      </c>
      <c r="B330" t="s">
        <v>16</v>
      </c>
      <c r="C330" t="s">
        <v>17</v>
      </c>
      <c r="D330" t="s">
        <v>7</v>
      </c>
      <c r="E330">
        <v>0.39</v>
      </c>
    </row>
    <row r="331" spans="1:5" hidden="1" x14ac:dyDescent="0.3">
      <c r="A331">
        <v>2019</v>
      </c>
      <c r="B331" t="s">
        <v>16</v>
      </c>
      <c r="C331" t="s">
        <v>17</v>
      </c>
      <c r="D331" t="s">
        <v>8</v>
      </c>
      <c r="E331">
        <v>1.34</v>
      </c>
    </row>
    <row r="332" spans="1:5" hidden="1" x14ac:dyDescent="0.3">
      <c r="A332">
        <v>2019</v>
      </c>
      <c r="B332" t="s">
        <v>18</v>
      </c>
      <c r="C332" t="s">
        <v>19</v>
      </c>
      <c r="D332" t="s">
        <v>11</v>
      </c>
      <c r="E332">
        <v>0</v>
      </c>
    </row>
    <row r="333" spans="1:5" hidden="1" x14ac:dyDescent="0.3">
      <c r="A333">
        <v>2019</v>
      </c>
      <c r="B333" t="s">
        <v>18</v>
      </c>
      <c r="C333" t="s">
        <v>19</v>
      </c>
      <c r="D333" t="s">
        <v>33</v>
      </c>
      <c r="E333">
        <v>0</v>
      </c>
    </row>
    <row r="334" spans="1:5" hidden="1" x14ac:dyDescent="0.3">
      <c r="A334">
        <v>2019</v>
      </c>
      <c r="B334" t="s">
        <v>18</v>
      </c>
      <c r="C334" t="s">
        <v>19</v>
      </c>
      <c r="D334" t="s">
        <v>7</v>
      </c>
      <c r="E334">
        <v>0.02</v>
      </c>
    </row>
    <row r="335" spans="1:5" hidden="1" x14ac:dyDescent="0.3">
      <c r="A335">
        <v>2019</v>
      </c>
      <c r="B335" t="s">
        <v>18</v>
      </c>
      <c r="C335" t="s">
        <v>19</v>
      </c>
      <c r="D335" t="s">
        <v>8</v>
      </c>
      <c r="E335">
        <v>0.02</v>
      </c>
    </row>
    <row r="336" spans="1:5" hidden="1" x14ac:dyDescent="0.3">
      <c r="A336">
        <v>2019</v>
      </c>
      <c r="B336" t="s">
        <v>20</v>
      </c>
      <c r="C336" t="s">
        <v>21</v>
      </c>
      <c r="D336" t="s">
        <v>11</v>
      </c>
      <c r="E336">
        <v>0.02</v>
      </c>
    </row>
    <row r="337" spans="1:5" hidden="1" x14ac:dyDescent="0.3">
      <c r="A337">
        <v>2019</v>
      </c>
      <c r="B337" t="s">
        <v>20</v>
      </c>
      <c r="C337" t="s">
        <v>21</v>
      </c>
      <c r="D337" t="s">
        <v>33</v>
      </c>
      <c r="E337">
        <v>0.04</v>
      </c>
    </row>
    <row r="338" spans="1:5" hidden="1" x14ac:dyDescent="0.3">
      <c r="A338">
        <v>2019</v>
      </c>
      <c r="B338" t="s">
        <v>20</v>
      </c>
      <c r="C338" t="s">
        <v>21</v>
      </c>
      <c r="D338" t="s">
        <v>7</v>
      </c>
      <c r="E338">
        <v>0.14000000000000001</v>
      </c>
    </row>
    <row r="339" spans="1:5" hidden="1" x14ac:dyDescent="0.3">
      <c r="A339">
        <v>2019</v>
      </c>
      <c r="B339" t="s">
        <v>20</v>
      </c>
      <c r="C339" t="s">
        <v>21</v>
      </c>
      <c r="D339" t="s">
        <v>8</v>
      </c>
      <c r="E339">
        <v>0.55000000000000004</v>
      </c>
    </row>
    <row r="340" spans="1:5" hidden="1" x14ac:dyDescent="0.3">
      <c r="A340">
        <v>2019</v>
      </c>
      <c r="B340" t="s">
        <v>22</v>
      </c>
      <c r="D340" t="s">
        <v>11</v>
      </c>
      <c r="E340">
        <v>0.02</v>
      </c>
    </row>
    <row r="341" spans="1:5" hidden="1" x14ac:dyDescent="0.3">
      <c r="A341">
        <v>2019</v>
      </c>
      <c r="B341" t="s">
        <v>22</v>
      </c>
      <c r="D341" t="s">
        <v>33</v>
      </c>
      <c r="E341">
        <v>0.05</v>
      </c>
    </row>
    <row r="342" spans="1:5" hidden="1" x14ac:dyDescent="0.3">
      <c r="A342">
        <v>2019</v>
      </c>
      <c r="B342" t="s">
        <v>22</v>
      </c>
      <c r="D342" t="s">
        <v>7</v>
      </c>
      <c r="E342">
        <v>0.89</v>
      </c>
    </row>
    <row r="343" spans="1:5" hidden="1" x14ac:dyDescent="0.3">
      <c r="A343">
        <v>2021</v>
      </c>
      <c r="B343" t="s">
        <v>29</v>
      </c>
      <c r="C343" t="s">
        <v>30</v>
      </c>
      <c r="D343" t="s">
        <v>7</v>
      </c>
      <c r="E343">
        <v>0.03</v>
      </c>
    </row>
    <row r="344" spans="1:5" hidden="1" x14ac:dyDescent="0.3">
      <c r="A344">
        <v>2021</v>
      </c>
      <c r="B344" t="s">
        <v>29</v>
      </c>
      <c r="C344" t="s">
        <v>30</v>
      </c>
      <c r="D344" t="s">
        <v>8</v>
      </c>
      <c r="E344">
        <v>0.15</v>
      </c>
    </row>
    <row r="345" spans="1:5" hidden="1" x14ac:dyDescent="0.3">
      <c r="A345">
        <v>2021</v>
      </c>
      <c r="B345" t="s">
        <v>25</v>
      </c>
      <c r="C345" t="s">
        <v>26</v>
      </c>
      <c r="D345" t="s">
        <v>11</v>
      </c>
      <c r="E345">
        <v>0</v>
      </c>
    </row>
    <row r="346" spans="1:5" hidden="1" x14ac:dyDescent="0.3">
      <c r="A346">
        <v>2021</v>
      </c>
      <c r="B346" t="s">
        <v>25</v>
      </c>
      <c r="C346" t="s">
        <v>26</v>
      </c>
      <c r="D346" t="s">
        <v>33</v>
      </c>
      <c r="E346">
        <v>0</v>
      </c>
    </row>
    <row r="347" spans="1:5" hidden="1" x14ac:dyDescent="0.3">
      <c r="A347">
        <v>2021</v>
      </c>
      <c r="B347" t="s">
        <v>25</v>
      </c>
      <c r="C347" t="s">
        <v>26</v>
      </c>
      <c r="D347" t="s">
        <v>7</v>
      </c>
      <c r="E347">
        <v>0.63</v>
      </c>
    </row>
    <row r="348" spans="1:5" hidden="1" x14ac:dyDescent="0.3">
      <c r="A348">
        <v>2021</v>
      </c>
      <c r="B348" t="s">
        <v>25</v>
      </c>
      <c r="C348" t="s">
        <v>26</v>
      </c>
      <c r="D348" t="s">
        <v>8</v>
      </c>
      <c r="E348">
        <v>2.71</v>
      </c>
    </row>
    <row r="349" spans="1:5" hidden="1" x14ac:dyDescent="0.3">
      <c r="A349">
        <v>2021</v>
      </c>
      <c r="B349" t="s">
        <v>27</v>
      </c>
      <c r="C349" t="s">
        <v>28</v>
      </c>
      <c r="D349" t="s">
        <v>11</v>
      </c>
      <c r="E349">
        <v>0.02</v>
      </c>
    </row>
    <row r="350" spans="1:5" hidden="1" x14ac:dyDescent="0.3">
      <c r="A350">
        <v>2021</v>
      </c>
      <c r="B350" t="s">
        <v>27</v>
      </c>
      <c r="C350" t="s">
        <v>28</v>
      </c>
      <c r="D350" t="s">
        <v>33</v>
      </c>
      <c r="E350">
        <v>0.01</v>
      </c>
    </row>
    <row r="351" spans="1:5" hidden="1" x14ac:dyDescent="0.3">
      <c r="A351">
        <v>2021</v>
      </c>
      <c r="B351" t="s">
        <v>27</v>
      </c>
      <c r="C351" t="s">
        <v>28</v>
      </c>
      <c r="D351" t="s">
        <v>7</v>
      </c>
      <c r="E351">
        <v>0.35</v>
      </c>
    </row>
    <row r="352" spans="1:5" hidden="1" x14ac:dyDescent="0.3">
      <c r="A352">
        <v>2021</v>
      </c>
      <c r="B352" t="s">
        <v>27</v>
      </c>
      <c r="C352" t="s">
        <v>28</v>
      </c>
      <c r="D352" t="s">
        <v>8</v>
      </c>
      <c r="E352">
        <v>2.8</v>
      </c>
    </row>
    <row r="353" spans="1:5" hidden="1" x14ac:dyDescent="0.3">
      <c r="A353">
        <v>2020</v>
      </c>
      <c r="B353" t="s">
        <v>5</v>
      </c>
      <c r="C353" t="s">
        <v>6</v>
      </c>
      <c r="D353" t="s">
        <v>11</v>
      </c>
      <c r="E353">
        <v>0</v>
      </c>
    </row>
    <row r="354" spans="1:5" hidden="1" x14ac:dyDescent="0.3">
      <c r="A354">
        <v>2020</v>
      </c>
      <c r="B354" t="s">
        <v>5</v>
      </c>
      <c r="C354" t="s">
        <v>6</v>
      </c>
      <c r="D354" t="s">
        <v>33</v>
      </c>
      <c r="E354">
        <v>0</v>
      </c>
    </row>
    <row r="355" spans="1:5" hidden="1" x14ac:dyDescent="0.3">
      <c r="A355">
        <v>2020</v>
      </c>
      <c r="B355" t="s">
        <v>5</v>
      </c>
      <c r="C355" t="s">
        <v>6</v>
      </c>
      <c r="D355" t="s">
        <v>7</v>
      </c>
      <c r="E355">
        <v>0.03</v>
      </c>
    </row>
    <row r="356" spans="1:5" hidden="1" x14ac:dyDescent="0.3">
      <c r="A356">
        <v>2020</v>
      </c>
      <c r="B356" t="s">
        <v>5</v>
      </c>
      <c r="C356" t="s">
        <v>6</v>
      </c>
      <c r="D356" t="s">
        <v>8</v>
      </c>
      <c r="E356">
        <v>0.28000000000000003</v>
      </c>
    </row>
    <row r="357" spans="1:5" hidden="1" x14ac:dyDescent="0.3">
      <c r="A357">
        <v>2020</v>
      </c>
      <c r="B357" t="s">
        <v>9</v>
      </c>
      <c r="C357" t="s">
        <v>10</v>
      </c>
      <c r="D357" t="s">
        <v>11</v>
      </c>
      <c r="E357">
        <v>0</v>
      </c>
    </row>
    <row r="358" spans="1:5" hidden="1" x14ac:dyDescent="0.3">
      <c r="A358">
        <v>2020</v>
      </c>
      <c r="B358" t="s">
        <v>9</v>
      </c>
      <c r="C358" t="s">
        <v>10</v>
      </c>
      <c r="D358" t="s">
        <v>33</v>
      </c>
      <c r="E358">
        <v>0</v>
      </c>
    </row>
    <row r="359" spans="1:5" hidden="1" x14ac:dyDescent="0.3">
      <c r="A359">
        <v>2020</v>
      </c>
      <c r="B359" t="s">
        <v>9</v>
      </c>
      <c r="C359" t="s">
        <v>10</v>
      </c>
      <c r="D359" t="s">
        <v>7</v>
      </c>
      <c r="E359">
        <v>0.1</v>
      </c>
    </row>
    <row r="360" spans="1:5" hidden="1" x14ac:dyDescent="0.3">
      <c r="A360">
        <v>2020</v>
      </c>
      <c r="B360" t="s">
        <v>9</v>
      </c>
      <c r="C360" t="s">
        <v>10</v>
      </c>
      <c r="D360" t="s">
        <v>8</v>
      </c>
      <c r="E360">
        <v>0.76</v>
      </c>
    </row>
    <row r="361" spans="1:5" hidden="1" x14ac:dyDescent="0.3">
      <c r="A361">
        <v>2020</v>
      </c>
      <c r="B361" t="s">
        <v>12</v>
      </c>
      <c r="C361" t="s">
        <v>13</v>
      </c>
      <c r="D361" t="s">
        <v>11</v>
      </c>
      <c r="E361">
        <v>0</v>
      </c>
    </row>
    <row r="362" spans="1:5" hidden="1" x14ac:dyDescent="0.3">
      <c r="A362">
        <v>2020</v>
      </c>
      <c r="B362" t="s">
        <v>12</v>
      </c>
      <c r="C362" t="s">
        <v>13</v>
      </c>
      <c r="D362" t="s">
        <v>33</v>
      </c>
      <c r="E362">
        <v>0</v>
      </c>
    </row>
    <row r="363" spans="1:5" hidden="1" x14ac:dyDescent="0.3">
      <c r="A363">
        <v>2020</v>
      </c>
      <c r="B363" t="s">
        <v>12</v>
      </c>
      <c r="C363" t="s">
        <v>13</v>
      </c>
      <c r="D363" t="s">
        <v>7</v>
      </c>
      <c r="E363">
        <v>0.12</v>
      </c>
    </row>
    <row r="364" spans="1:5" hidden="1" x14ac:dyDescent="0.3">
      <c r="A364">
        <v>2020</v>
      </c>
      <c r="B364" t="s">
        <v>12</v>
      </c>
      <c r="C364" t="s">
        <v>13</v>
      </c>
      <c r="D364" t="s">
        <v>8</v>
      </c>
      <c r="E364">
        <v>0.67</v>
      </c>
    </row>
    <row r="365" spans="1:5" hidden="1" x14ac:dyDescent="0.3">
      <c r="A365">
        <v>2020</v>
      </c>
      <c r="B365" t="s">
        <v>14</v>
      </c>
      <c r="C365" t="s">
        <v>15</v>
      </c>
      <c r="D365" t="s">
        <v>11</v>
      </c>
      <c r="E365">
        <v>0</v>
      </c>
    </row>
    <row r="366" spans="1:5" hidden="1" x14ac:dyDescent="0.3">
      <c r="A366">
        <v>2020</v>
      </c>
      <c r="B366" t="s">
        <v>14</v>
      </c>
      <c r="C366" t="s">
        <v>15</v>
      </c>
      <c r="D366" t="s">
        <v>33</v>
      </c>
      <c r="E366">
        <v>0</v>
      </c>
    </row>
    <row r="367" spans="1:5" hidden="1" x14ac:dyDescent="0.3">
      <c r="A367">
        <v>2020</v>
      </c>
      <c r="B367" t="s">
        <v>14</v>
      </c>
      <c r="C367" t="s">
        <v>15</v>
      </c>
      <c r="D367" t="s">
        <v>7</v>
      </c>
      <c r="E367">
        <v>0.13</v>
      </c>
    </row>
    <row r="368" spans="1:5" hidden="1" x14ac:dyDescent="0.3">
      <c r="A368">
        <v>2020</v>
      </c>
      <c r="B368" t="s">
        <v>14</v>
      </c>
      <c r="C368" t="s">
        <v>15</v>
      </c>
      <c r="D368" t="s">
        <v>8</v>
      </c>
      <c r="E368">
        <v>0.4</v>
      </c>
    </row>
    <row r="369" spans="1:5" hidden="1" x14ac:dyDescent="0.3">
      <c r="A369">
        <v>2020</v>
      </c>
      <c r="B369" t="s">
        <v>16</v>
      </c>
      <c r="C369" t="s">
        <v>17</v>
      </c>
      <c r="D369" t="s">
        <v>11</v>
      </c>
      <c r="E369">
        <v>0</v>
      </c>
    </row>
    <row r="370" spans="1:5" hidden="1" x14ac:dyDescent="0.3">
      <c r="A370">
        <v>2020</v>
      </c>
      <c r="B370" t="s">
        <v>16</v>
      </c>
      <c r="C370" t="s">
        <v>17</v>
      </c>
      <c r="D370" t="s">
        <v>33</v>
      </c>
      <c r="E370">
        <v>0</v>
      </c>
    </row>
    <row r="371" spans="1:5" hidden="1" x14ac:dyDescent="0.3">
      <c r="A371">
        <v>2020</v>
      </c>
      <c r="B371" t="s">
        <v>16</v>
      </c>
      <c r="C371" t="s">
        <v>17</v>
      </c>
      <c r="D371" t="s">
        <v>7</v>
      </c>
      <c r="E371">
        <v>0.57999999999999996</v>
      </c>
    </row>
    <row r="372" spans="1:5" hidden="1" x14ac:dyDescent="0.3">
      <c r="A372">
        <v>2020</v>
      </c>
      <c r="B372" t="s">
        <v>16</v>
      </c>
      <c r="C372" t="s">
        <v>17</v>
      </c>
      <c r="D372" t="s">
        <v>8</v>
      </c>
      <c r="E372">
        <v>2.39</v>
      </c>
    </row>
    <row r="373" spans="1:5" hidden="1" x14ac:dyDescent="0.3">
      <c r="A373">
        <v>2020</v>
      </c>
      <c r="B373" t="s">
        <v>18</v>
      </c>
      <c r="C373" t="s">
        <v>19</v>
      </c>
      <c r="D373" t="s">
        <v>11</v>
      </c>
      <c r="E373">
        <v>0</v>
      </c>
    </row>
    <row r="374" spans="1:5" hidden="1" x14ac:dyDescent="0.3">
      <c r="A374">
        <v>2020</v>
      </c>
      <c r="B374" t="s">
        <v>18</v>
      </c>
      <c r="C374" t="s">
        <v>19</v>
      </c>
      <c r="D374" t="s">
        <v>33</v>
      </c>
      <c r="E374">
        <v>0</v>
      </c>
    </row>
    <row r="375" spans="1:5" hidden="1" x14ac:dyDescent="0.3">
      <c r="A375">
        <v>2020</v>
      </c>
      <c r="B375" t="s">
        <v>18</v>
      </c>
      <c r="C375" t="s">
        <v>19</v>
      </c>
      <c r="D375" t="s">
        <v>7</v>
      </c>
      <c r="E375">
        <v>0.04</v>
      </c>
    </row>
    <row r="376" spans="1:5" hidden="1" x14ac:dyDescent="0.3">
      <c r="A376">
        <v>2020</v>
      </c>
      <c r="B376" t="s">
        <v>18</v>
      </c>
      <c r="C376" t="s">
        <v>19</v>
      </c>
      <c r="D376" t="s">
        <v>8</v>
      </c>
      <c r="E376">
        <v>0.05</v>
      </c>
    </row>
    <row r="377" spans="1:5" hidden="1" x14ac:dyDescent="0.3">
      <c r="A377">
        <v>2020</v>
      </c>
      <c r="B377" t="s">
        <v>20</v>
      </c>
      <c r="C377" t="s">
        <v>21</v>
      </c>
      <c r="D377" t="s">
        <v>11</v>
      </c>
      <c r="E377">
        <v>0.04</v>
      </c>
    </row>
    <row r="378" spans="1:5" hidden="1" x14ac:dyDescent="0.3">
      <c r="A378">
        <v>2020</v>
      </c>
      <c r="B378" t="s">
        <v>20</v>
      </c>
      <c r="C378" t="s">
        <v>21</v>
      </c>
      <c r="D378" t="s">
        <v>33</v>
      </c>
      <c r="E378">
        <v>7.0000000000000007E-2</v>
      </c>
    </row>
    <row r="379" spans="1:5" hidden="1" x14ac:dyDescent="0.3">
      <c r="A379">
        <v>2020</v>
      </c>
      <c r="B379" t="s">
        <v>20</v>
      </c>
      <c r="C379" t="s">
        <v>21</v>
      </c>
      <c r="D379" t="s">
        <v>7</v>
      </c>
      <c r="E379">
        <v>0.21</v>
      </c>
    </row>
    <row r="380" spans="1:5" hidden="1" x14ac:dyDescent="0.3">
      <c r="A380">
        <v>2020</v>
      </c>
      <c r="B380" t="s">
        <v>20</v>
      </c>
      <c r="C380" t="s">
        <v>21</v>
      </c>
      <c r="D380" t="s">
        <v>8</v>
      </c>
      <c r="E380">
        <v>0.83</v>
      </c>
    </row>
    <row r="381" spans="1:5" hidden="1" x14ac:dyDescent="0.3">
      <c r="A381">
        <v>2020</v>
      </c>
      <c r="B381" t="s">
        <v>22</v>
      </c>
      <c r="D381" t="s">
        <v>11</v>
      </c>
      <c r="E381">
        <v>0.05</v>
      </c>
    </row>
    <row r="382" spans="1:5" hidden="1" x14ac:dyDescent="0.3">
      <c r="A382">
        <v>2020</v>
      </c>
      <c r="B382" t="s">
        <v>22</v>
      </c>
      <c r="D382" t="s">
        <v>33</v>
      </c>
      <c r="E382">
        <v>0.1</v>
      </c>
    </row>
    <row r="383" spans="1:5" hidden="1" x14ac:dyDescent="0.3">
      <c r="A383">
        <v>2020</v>
      </c>
      <c r="B383" t="s">
        <v>22</v>
      </c>
      <c r="D383" t="s">
        <v>7</v>
      </c>
      <c r="E383">
        <v>1.34</v>
      </c>
    </row>
    <row r="384" spans="1:5" hidden="1" x14ac:dyDescent="0.3">
      <c r="A384">
        <v>2020</v>
      </c>
      <c r="B384" t="s">
        <v>22</v>
      </c>
      <c r="D384" t="s">
        <v>8</v>
      </c>
      <c r="E384">
        <v>7.42</v>
      </c>
    </row>
    <row r="385" spans="1:5" hidden="1" x14ac:dyDescent="0.3">
      <c r="A385">
        <v>2021</v>
      </c>
      <c r="B385" t="s">
        <v>5</v>
      </c>
      <c r="C385" t="s">
        <v>6</v>
      </c>
      <c r="D385" t="s">
        <v>11</v>
      </c>
      <c r="E385">
        <v>0</v>
      </c>
    </row>
    <row r="386" spans="1:5" hidden="1" x14ac:dyDescent="0.3">
      <c r="A386">
        <v>2021</v>
      </c>
      <c r="B386" t="s">
        <v>5</v>
      </c>
      <c r="C386" t="s">
        <v>6</v>
      </c>
      <c r="D386" t="s">
        <v>33</v>
      </c>
      <c r="E386">
        <v>0</v>
      </c>
    </row>
    <row r="387" spans="1:5" hidden="1" x14ac:dyDescent="0.3">
      <c r="A387">
        <v>2021</v>
      </c>
      <c r="B387" t="s">
        <v>5</v>
      </c>
      <c r="C387" t="s">
        <v>6</v>
      </c>
      <c r="D387" t="s">
        <v>7</v>
      </c>
      <c r="E387">
        <v>0.03</v>
      </c>
    </row>
    <row r="388" spans="1:5" hidden="1" x14ac:dyDescent="0.3">
      <c r="A388">
        <v>2021</v>
      </c>
      <c r="B388" t="s">
        <v>5</v>
      </c>
      <c r="C388" t="s">
        <v>6</v>
      </c>
      <c r="D388" t="s">
        <v>8</v>
      </c>
      <c r="E388">
        <v>0.28000000000000003</v>
      </c>
    </row>
    <row r="389" spans="1:5" hidden="1" x14ac:dyDescent="0.3">
      <c r="A389">
        <v>2021</v>
      </c>
      <c r="B389" t="s">
        <v>9</v>
      </c>
      <c r="C389" t="s">
        <v>10</v>
      </c>
      <c r="D389" t="s">
        <v>11</v>
      </c>
      <c r="E389">
        <v>0</v>
      </c>
    </row>
    <row r="390" spans="1:5" hidden="1" x14ac:dyDescent="0.3">
      <c r="A390">
        <v>2021</v>
      </c>
      <c r="B390" t="s">
        <v>9</v>
      </c>
      <c r="C390" t="s">
        <v>10</v>
      </c>
      <c r="D390" t="s">
        <v>33</v>
      </c>
      <c r="E390">
        <v>0</v>
      </c>
    </row>
    <row r="391" spans="1:5" hidden="1" x14ac:dyDescent="0.3">
      <c r="A391">
        <v>2021</v>
      </c>
      <c r="B391" t="s">
        <v>9</v>
      </c>
      <c r="C391" t="s">
        <v>10</v>
      </c>
      <c r="D391" t="s">
        <v>7</v>
      </c>
      <c r="E391">
        <v>0.11</v>
      </c>
    </row>
    <row r="392" spans="1:5" hidden="1" x14ac:dyDescent="0.3">
      <c r="A392">
        <v>2021</v>
      </c>
      <c r="B392" t="s">
        <v>9</v>
      </c>
      <c r="C392" t="s">
        <v>10</v>
      </c>
      <c r="D392" t="s">
        <v>8</v>
      </c>
      <c r="E392">
        <v>0.77</v>
      </c>
    </row>
    <row r="393" spans="1:5" hidden="1" x14ac:dyDescent="0.3">
      <c r="A393">
        <v>2021</v>
      </c>
      <c r="B393" t="s">
        <v>12</v>
      </c>
      <c r="C393" t="s">
        <v>13</v>
      </c>
      <c r="D393" t="s">
        <v>11</v>
      </c>
      <c r="E393">
        <v>0</v>
      </c>
    </row>
    <row r="394" spans="1:5" hidden="1" x14ac:dyDescent="0.3">
      <c r="A394">
        <v>2021</v>
      </c>
      <c r="B394" t="s">
        <v>12</v>
      </c>
      <c r="C394" t="s">
        <v>13</v>
      </c>
      <c r="D394" t="s">
        <v>33</v>
      </c>
      <c r="E394">
        <v>0</v>
      </c>
    </row>
    <row r="395" spans="1:5" hidden="1" x14ac:dyDescent="0.3">
      <c r="A395">
        <v>2021</v>
      </c>
      <c r="B395" t="s">
        <v>12</v>
      </c>
      <c r="C395" t="s">
        <v>13</v>
      </c>
      <c r="D395" t="s">
        <v>7</v>
      </c>
      <c r="E395">
        <v>0.12</v>
      </c>
    </row>
    <row r="396" spans="1:5" hidden="1" x14ac:dyDescent="0.3">
      <c r="A396">
        <v>2021</v>
      </c>
      <c r="B396" t="s">
        <v>12</v>
      </c>
      <c r="C396" t="s">
        <v>13</v>
      </c>
      <c r="D396" t="s">
        <v>8</v>
      </c>
      <c r="E396">
        <v>0.7</v>
      </c>
    </row>
    <row r="397" spans="1:5" hidden="1" x14ac:dyDescent="0.3">
      <c r="A397">
        <v>2021</v>
      </c>
      <c r="B397" t="s">
        <v>14</v>
      </c>
      <c r="C397" t="s">
        <v>15</v>
      </c>
      <c r="D397" t="s">
        <v>11</v>
      </c>
      <c r="E397">
        <v>0</v>
      </c>
    </row>
    <row r="398" spans="1:5" hidden="1" x14ac:dyDescent="0.3">
      <c r="A398">
        <v>2021</v>
      </c>
      <c r="B398" t="s">
        <v>14</v>
      </c>
      <c r="C398" t="s">
        <v>15</v>
      </c>
      <c r="D398" t="s">
        <v>33</v>
      </c>
      <c r="E398">
        <v>0</v>
      </c>
    </row>
    <row r="399" spans="1:5" hidden="1" x14ac:dyDescent="0.3">
      <c r="A399">
        <v>2021</v>
      </c>
      <c r="B399" t="s">
        <v>14</v>
      </c>
      <c r="C399" t="s">
        <v>15</v>
      </c>
      <c r="D399" t="s">
        <v>7</v>
      </c>
      <c r="E399">
        <v>0.15</v>
      </c>
    </row>
    <row r="400" spans="1:5" hidden="1" x14ac:dyDescent="0.3">
      <c r="A400">
        <v>2021</v>
      </c>
      <c r="B400" t="s">
        <v>14</v>
      </c>
      <c r="C400" t="s">
        <v>15</v>
      </c>
      <c r="D400" t="s">
        <v>8</v>
      </c>
      <c r="E400">
        <v>0.45</v>
      </c>
    </row>
    <row r="401" spans="1:5" hidden="1" x14ac:dyDescent="0.3">
      <c r="A401">
        <v>2021</v>
      </c>
      <c r="B401" t="s">
        <v>16</v>
      </c>
      <c r="C401" t="s">
        <v>17</v>
      </c>
      <c r="D401" t="s">
        <v>11</v>
      </c>
      <c r="E401">
        <v>0</v>
      </c>
    </row>
    <row r="402" spans="1:5" hidden="1" x14ac:dyDescent="0.3">
      <c r="A402">
        <v>2021</v>
      </c>
      <c r="B402" t="s">
        <v>16</v>
      </c>
      <c r="C402" t="s">
        <v>17</v>
      </c>
      <c r="D402" t="s">
        <v>33</v>
      </c>
      <c r="E402">
        <v>0</v>
      </c>
    </row>
    <row r="403" spans="1:5" hidden="1" x14ac:dyDescent="0.3">
      <c r="A403">
        <v>2021</v>
      </c>
      <c r="B403" t="s">
        <v>16</v>
      </c>
      <c r="C403" t="s">
        <v>17</v>
      </c>
      <c r="D403" t="s">
        <v>7</v>
      </c>
      <c r="E403">
        <v>0.64</v>
      </c>
    </row>
    <row r="404" spans="1:5" hidden="1" x14ac:dyDescent="0.3">
      <c r="A404">
        <v>2021</v>
      </c>
      <c r="B404" t="s">
        <v>16</v>
      </c>
      <c r="C404" t="s">
        <v>17</v>
      </c>
      <c r="D404" t="s">
        <v>8</v>
      </c>
      <c r="E404">
        <v>2.52</v>
      </c>
    </row>
    <row r="405" spans="1:5" hidden="1" x14ac:dyDescent="0.3">
      <c r="A405">
        <v>2021</v>
      </c>
      <c r="B405" t="s">
        <v>18</v>
      </c>
      <c r="C405" t="s">
        <v>19</v>
      </c>
      <c r="D405" t="s">
        <v>11</v>
      </c>
      <c r="E405">
        <v>0</v>
      </c>
    </row>
    <row r="406" spans="1:5" hidden="1" x14ac:dyDescent="0.3">
      <c r="A406">
        <v>2021</v>
      </c>
      <c r="B406" t="s">
        <v>18</v>
      </c>
      <c r="C406" t="s">
        <v>19</v>
      </c>
      <c r="D406" t="s">
        <v>33</v>
      </c>
      <c r="E406">
        <v>0</v>
      </c>
    </row>
    <row r="407" spans="1:5" hidden="1" x14ac:dyDescent="0.3">
      <c r="A407">
        <v>2021</v>
      </c>
      <c r="B407" t="s">
        <v>18</v>
      </c>
      <c r="C407" t="s">
        <v>19</v>
      </c>
      <c r="D407" t="s">
        <v>7</v>
      </c>
      <c r="E407">
        <v>0.04</v>
      </c>
    </row>
    <row r="408" spans="1:5" hidden="1" x14ac:dyDescent="0.3">
      <c r="A408">
        <v>2021</v>
      </c>
      <c r="B408" t="s">
        <v>18</v>
      </c>
      <c r="C408" t="s">
        <v>19</v>
      </c>
      <c r="D408" t="s">
        <v>8</v>
      </c>
      <c r="E408">
        <v>0.05</v>
      </c>
    </row>
    <row r="409" spans="1:5" hidden="1" x14ac:dyDescent="0.3">
      <c r="A409">
        <v>2021</v>
      </c>
      <c r="B409" t="s">
        <v>20</v>
      </c>
      <c r="C409" t="s">
        <v>21</v>
      </c>
      <c r="D409" t="s">
        <v>11</v>
      </c>
      <c r="E409">
        <v>0.04</v>
      </c>
    </row>
    <row r="410" spans="1:5" hidden="1" x14ac:dyDescent="0.3">
      <c r="A410">
        <v>2021</v>
      </c>
      <c r="B410" t="s">
        <v>20</v>
      </c>
      <c r="C410" t="s">
        <v>21</v>
      </c>
      <c r="D410" t="s">
        <v>33</v>
      </c>
      <c r="E410">
        <v>0.08</v>
      </c>
    </row>
    <row r="411" spans="1:5" hidden="1" x14ac:dyDescent="0.3">
      <c r="A411">
        <v>2021</v>
      </c>
      <c r="B411" t="s">
        <v>20</v>
      </c>
      <c r="C411" t="s">
        <v>21</v>
      </c>
      <c r="D411" t="s">
        <v>7</v>
      </c>
      <c r="E411">
        <v>0.24</v>
      </c>
    </row>
    <row r="412" spans="1:5" hidden="1" x14ac:dyDescent="0.3">
      <c r="A412">
        <v>2021</v>
      </c>
      <c r="B412" t="s">
        <v>20</v>
      </c>
      <c r="C412" t="s">
        <v>21</v>
      </c>
      <c r="D412" t="s">
        <v>8</v>
      </c>
      <c r="E412">
        <v>0.85</v>
      </c>
    </row>
    <row r="413" spans="1:5" hidden="1" x14ac:dyDescent="0.3">
      <c r="A413">
        <v>2021</v>
      </c>
      <c r="B413" t="s">
        <v>22</v>
      </c>
      <c r="D413" t="s">
        <v>11</v>
      </c>
      <c r="E413">
        <v>0.05</v>
      </c>
    </row>
    <row r="414" spans="1:5" hidden="1" x14ac:dyDescent="0.3">
      <c r="A414">
        <v>2021</v>
      </c>
      <c r="B414" t="s">
        <v>22</v>
      </c>
      <c r="D414" t="s">
        <v>33</v>
      </c>
      <c r="E414">
        <v>0.1</v>
      </c>
    </row>
    <row r="415" spans="1:5" hidden="1" x14ac:dyDescent="0.3">
      <c r="A415">
        <v>2021</v>
      </c>
      <c r="B415" t="s">
        <v>22</v>
      </c>
      <c r="D415" t="s">
        <v>7</v>
      </c>
      <c r="E415">
        <v>1.46</v>
      </c>
    </row>
    <row r="416" spans="1:5" hidden="1" x14ac:dyDescent="0.3">
      <c r="A416">
        <v>2021</v>
      </c>
      <c r="B416" t="s">
        <v>22</v>
      </c>
      <c r="D416" t="s">
        <v>8</v>
      </c>
      <c r="E416">
        <v>7.71</v>
      </c>
    </row>
    <row r="417" spans="1:5" hidden="1" x14ac:dyDescent="0.3">
      <c r="A417">
        <v>2021</v>
      </c>
      <c r="B417" t="s">
        <v>23</v>
      </c>
      <c r="C417" t="s">
        <v>24</v>
      </c>
      <c r="D417" t="s">
        <v>11</v>
      </c>
      <c r="E417">
        <v>0.09</v>
      </c>
    </row>
    <row r="418" spans="1:5" hidden="1" x14ac:dyDescent="0.3">
      <c r="A418">
        <v>2021</v>
      </c>
      <c r="B418" t="s">
        <v>23</v>
      </c>
      <c r="C418" t="s">
        <v>24</v>
      </c>
      <c r="D418" t="s">
        <v>33</v>
      </c>
      <c r="E418">
        <v>0.19</v>
      </c>
    </row>
    <row r="419" spans="1:5" x14ac:dyDescent="0.3">
      <c r="A419">
        <v>2021</v>
      </c>
      <c r="B419" t="s">
        <v>23</v>
      </c>
      <c r="C419" t="s">
        <v>24</v>
      </c>
      <c r="D419" t="s">
        <v>7</v>
      </c>
      <c r="E419">
        <v>2.79</v>
      </c>
    </row>
    <row r="420" spans="1:5" x14ac:dyDescent="0.3">
      <c r="A420">
        <v>2021</v>
      </c>
      <c r="B420" t="s">
        <v>23</v>
      </c>
      <c r="C420" t="s">
        <v>24</v>
      </c>
      <c r="D420" t="s">
        <v>8</v>
      </c>
      <c r="E420">
        <v>13.33</v>
      </c>
    </row>
    <row r="421" spans="1:5" hidden="1" x14ac:dyDescent="0.3">
      <c r="A421">
        <v>2021</v>
      </c>
      <c r="B421" t="s">
        <v>31</v>
      </c>
      <c r="C421" t="s">
        <v>32</v>
      </c>
      <c r="D421" t="s">
        <v>11</v>
      </c>
      <c r="E421">
        <v>0</v>
      </c>
    </row>
    <row r="422" spans="1:5" hidden="1" x14ac:dyDescent="0.3">
      <c r="A422">
        <v>2021</v>
      </c>
      <c r="B422" t="s">
        <v>31</v>
      </c>
      <c r="C422" t="s">
        <v>32</v>
      </c>
      <c r="D422" t="s">
        <v>33</v>
      </c>
      <c r="E422">
        <v>0</v>
      </c>
    </row>
    <row r="423" spans="1:5" hidden="1" x14ac:dyDescent="0.3">
      <c r="A423">
        <v>2021</v>
      </c>
      <c r="B423" t="s">
        <v>31</v>
      </c>
      <c r="C423" t="s">
        <v>32</v>
      </c>
      <c r="D423" t="s">
        <v>7</v>
      </c>
      <c r="E423">
        <v>0.6</v>
      </c>
    </row>
    <row r="424" spans="1:5" hidden="1" x14ac:dyDescent="0.3">
      <c r="A424">
        <v>2021</v>
      </c>
      <c r="B424" t="s">
        <v>31</v>
      </c>
      <c r="C424" t="s">
        <v>32</v>
      </c>
      <c r="D424" t="s">
        <v>8</v>
      </c>
      <c r="E424">
        <v>2.56</v>
      </c>
    </row>
    <row r="425" spans="1:5" hidden="1" x14ac:dyDescent="0.3">
      <c r="A425">
        <v>2021</v>
      </c>
      <c r="B425" t="s">
        <v>29</v>
      </c>
      <c r="C425" t="s">
        <v>30</v>
      </c>
      <c r="D425" t="s">
        <v>11</v>
      </c>
      <c r="E425">
        <v>0</v>
      </c>
    </row>
    <row r="426" spans="1:5" hidden="1" x14ac:dyDescent="0.3">
      <c r="A426">
        <v>2021</v>
      </c>
      <c r="B426" t="s">
        <v>29</v>
      </c>
      <c r="C426" t="s">
        <v>30</v>
      </c>
      <c r="D426" t="s">
        <v>33</v>
      </c>
      <c r="E426">
        <v>0</v>
      </c>
    </row>
    <row r="427" spans="1:5" hidden="1" x14ac:dyDescent="0.3">
      <c r="A427">
        <v>2012</v>
      </c>
      <c r="B427" t="s">
        <v>18</v>
      </c>
      <c r="C427" t="s">
        <v>19</v>
      </c>
      <c r="D427" t="s">
        <v>7</v>
      </c>
      <c r="E427">
        <v>0.04</v>
      </c>
    </row>
    <row r="428" spans="1:5" hidden="1" x14ac:dyDescent="0.3">
      <c r="A428">
        <v>2012</v>
      </c>
      <c r="B428" t="s">
        <v>18</v>
      </c>
      <c r="C428" t="s">
        <v>19</v>
      </c>
      <c r="D428" t="s">
        <v>8</v>
      </c>
      <c r="E428">
        <v>0.05</v>
      </c>
    </row>
    <row r="429" spans="1:5" hidden="1" x14ac:dyDescent="0.3">
      <c r="A429">
        <v>2012</v>
      </c>
      <c r="B429" t="s">
        <v>20</v>
      </c>
      <c r="C429" t="s">
        <v>21</v>
      </c>
      <c r="D429" t="s">
        <v>11</v>
      </c>
      <c r="E429">
        <v>0.03</v>
      </c>
    </row>
    <row r="430" spans="1:5" hidden="1" x14ac:dyDescent="0.3">
      <c r="A430">
        <v>2012</v>
      </c>
      <c r="B430" t="s">
        <v>20</v>
      </c>
      <c r="C430" t="s">
        <v>21</v>
      </c>
      <c r="D430" t="s">
        <v>33</v>
      </c>
      <c r="E430">
        <v>0.06</v>
      </c>
    </row>
    <row r="431" spans="1:5" hidden="1" x14ac:dyDescent="0.3">
      <c r="A431">
        <v>2012</v>
      </c>
      <c r="B431" t="s">
        <v>20</v>
      </c>
      <c r="C431" t="s">
        <v>21</v>
      </c>
      <c r="D431" t="s">
        <v>7</v>
      </c>
      <c r="E431">
        <v>0.17</v>
      </c>
    </row>
    <row r="432" spans="1:5" hidden="1" x14ac:dyDescent="0.3">
      <c r="A432">
        <v>2012</v>
      </c>
      <c r="B432" t="s">
        <v>20</v>
      </c>
      <c r="C432" t="s">
        <v>21</v>
      </c>
      <c r="D432" t="s">
        <v>8</v>
      </c>
      <c r="E432">
        <v>0.62</v>
      </c>
    </row>
    <row r="433" spans="1:12" hidden="1" x14ac:dyDescent="0.3">
      <c r="A433">
        <v>2012</v>
      </c>
      <c r="B433" t="s">
        <v>22</v>
      </c>
      <c r="D433" t="s">
        <v>11</v>
      </c>
      <c r="E433">
        <v>0.05</v>
      </c>
    </row>
    <row r="434" spans="1:12" hidden="1" x14ac:dyDescent="0.3">
      <c r="A434">
        <v>2012</v>
      </c>
      <c r="B434" t="s">
        <v>22</v>
      </c>
      <c r="D434" t="s">
        <v>33</v>
      </c>
      <c r="E434">
        <v>0.11</v>
      </c>
    </row>
    <row r="435" spans="1:12" hidden="1" x14ac:dyDescent="0.3">
      <c r="A435">
        <v>2012</v>
      </c>
      <c r="B435" t="s">
        <v>22</v>
      </c>
      <c r="D435" t="s">
        <v>7</v>
      </c>
      <c r="E435">
        <v>1.1299999999999999</v>
      </c>
    </row>
    <row r="436" spans="1:12" hidden="1" x14ac:dyDescent="0.3">
      <c r="A436">
        <v>2012</v>
      </c>
      <c r="B436" t="s">
        <v>22</v>
      </c>
      <c r="D436" t="s">
        <v>8</v>
      </c>
      <c r="E436">
        <v>5.53</v>
      </c>
    </row>
    <row r="437" spans="1:12" hidden="1" x14ac:dyDescent="0.3">
      <c r="A437">
        <v>2012</v>
      </c>
      <c r="B437" t="s">
        <v>23</v>
      </c>
      <c r="C437" t="s">
        <v>24</v>
      </c>
      <c r="D437" t="s">
        <v>11</v>
      </c>
      <c r="E437">
        <v>0.08</v>
      </c>
    </row>
    <row r="438" spans="1:12" hidden="1" x14ac:dyDescent="0.3">
      <c r="A438">
        <v>2012</v>
      </c>
      <c r="B438" t="s">
        <v>23</v>
      </c>
      <c r="C438" t="s">
        <v>24</v>
      </c>
      <c r="D438" t="s">
        <v>33</v>
      </c>
      <c r="E438">
        <v>0.17</v>
      </c>
    </row>
    <row r="439" spans="1:12" x14ac:dyDescent="0.3">
      <c r="A439">
        <v>2012</v>
      </c>
      <c r="B439" t="s">
        <v>23</v>
      </c>
      <c r="C439" t="s">
        <v>24</v>
      </c>
      <c r="D439" t="s">
        <v>7</v>
      </c>
      <c r="E439">
        <v>2.17</v>
      </c>
      <c r="K439" t="s">
        <v>8</v>
      </c>
      <c r="L439">
        <f>ROUND(AVERAGE(E440,E484,E528),2)</f>
        <v>9</v>
      </c>
    </row>
    <row r="440" spans="1:12" x14ac:dyDescent="0.3">
      <c r="A440">
        <v>2012</v>
      </c>
      <c r="B440" t="s">
        <v>23</v>
      </c>
      <c r="C440" t="s">
        <v>24</v>
      </c>
      <c r="D440" t="s">
        <v>8</v>
      </c>
      <c r="E440">
        <v>9.4700000000000006</v>
      </c>
    </row>
    <row r="441" spans="1:12" hidden="1" x14ac:dyDescent="0.3">
      <c r="A441">
        <v>2012</v>
      </c>
      <c r="B441" t="s">
        <v>25</v>
      </c>
      <c r="C441" t="s">
        <v>26</v>
      </c>
      <c r="D441" t="s">
        <v>11</v>
      </c>
      <c r="E441">
        <v>0</v>
      </c>
    </row>
    <row r="442" spans="1:12" hidden="1" x14ac:dyDescent="0.3">
      <c r="A442">
        <v>2012</v>
      </c>
      <c r="B442" t="s">
        <v>25</v>
      </c>
      <c r="C442" t="s">
        <v>26</v>
      </c>
      <c r="D442" t="s">
        <v>33</v>
      </c>
      <c r="E442">
        <v>0</v>
      </c>
    </row>
    <row r="443" spans="1:12" hidden="1" x14ac:dyDescent="0.3">
      <c r="A443">
        <v>2012</v>
      </c>
      <c r="B443" t="s">
        <v>25</v>
      </c>
      <c r="C443" t="s">
        <v>26</v>
      </c>
      <c r="D443" t="s">
        <v>7</v>
      </c>
      <c r="E443">
        <v>0.39</v>
      </c>
    </row>
    <row r="444" spans="1:12" hidden="1" x14ac:dyDescent="0.3">
      <c r="A444">
        <v>2012</v>
      </c>
      <c r="B444" t="s">
        <v>25</v>
      </c>
      <c r="C444" t="s">
        <v>26</v>
      </c>
      <c r="D444" t="s">
        <v>8</v>
      </c>
      <c r="E444">
        <v>1.47</v>
      </c>
    </row>
    <row r="445" spans="1:12" hidden="1" x14ac:dyDescent="0.3">
      <c r="A445">
        <v>2012</v>
      </c>
      <c r="B445" t="s">
        <v>27</v>
      </c>
      <c r="C445" t="s">
        <v>28</v>
      </c>
      <c r="D445" t="s">
        <v>11</v>
      </c>
      <c r="E445">
        <v>0</v>
      </c>
    </row>
    <row r="446" spans="1:12" hidden="1" x14ac:dyDescent="0.3">
      <c r="A446">
        <v>2012</v>
      </c>
      <c r="B446" t="s">
        <v>27</v>
      </c>
      <c r="C446" t="s">
        <v>28</v>
      </c>
      <c r="D446" t="s">
        <v>33</v>
      </c>
      <c r="E446">
        <v>0.02</v>
      </c>
    </row>
    <row r="447" spans="1:12" hidden="1" x14ac:dyDescent="0.3">
      <c r="A447">
        <v>2012</v>
      </c>
      <c r="B447" t="s">
        <v>27</v>
      </c>
      <c r="C447" t="s">
        <v>28</v>
      </c>
      <c r="D447" t="s">
        <v>7</v>
      </c>
      <c r="E447">
        <v>1.49</v>
      </c>
    </row>
    <row r="448" spans="1:12" hidden="1" x14ac:dyDescent="0.3">
      <c r="A448">
        <v>2012</v>
      </c>
      <c r="B448" t="s">
        <v>27</v>
      </c>
      <c r="C448" t="s">
        <v>28</v>
      </c>
      <c r="D448" t="s">
        <v>8</v>
      </c>
      <c r="E448">
        <v>9.74</v>
      </c>
    </row>
    <row r="449" spans="1:5" hidden="1" x14ac:dyDescent="0.3">
      <c r="A449">
        <v>2011</v>
      </c>
      <c r="B449" t="s">
        <v>5</v>
      </c>
      <c r="C449" t="s">
        <v>6</v>
      </c>
      <c r="D449" t="s">
        <v>11</v>
      </c>
      <c r="E449">
        <v>0</v>
      </c>
    </row>
    <row r="450" spans="1:5" hidden="1" x14ac:dyDescent="0.3">
      <c r="A450">
        <v>2011</v>
      </c>
      <c r="B450" t="s">
        <v>5</v>
      </c>
      <c r="C450" t="s">
        <v>6</v>
      </c>
      <c r="D450" t="s">
        <v>33</v>
      </c>
      <c r="E450">
        <v>0</v>
      </c>
    </row>
    <row r="451" spans="1:5" hidden="1" x14ac:dyDescent="0.3">
      <c r="A451">
        <v>2011</v>
      </c>
      <c r="B451" t="s">
        <v>5</v>
      </c>
      <c r="C451" t="s">
        <v>6</v>
      </c>
      <c r="D451" t="s">
        <v>7</v>
      </c>
      <c r="E451">
        <v>0.03</v>
      </c>
    </row>
    <row r="452" spans="1:5" hidden="1" x14ac:dyDescent="0.3">
      <c r="A452">
        <v>2011</v>
      </c>
      <c r="B452" t="s">
        <v>5</v>
      </c>
      <c r="C452" t="s">
        <v>6</v>
      </c>
      <c r="D452" t="s">
        <v>8</v>
      </c>
      <c r="E452">
        <v>0.2</v>
      </c>
    </row>
    <row r="453" spans="1:5" hidden="1" x14ac:dyDescent="0.3">
      <c r="A453">
        <v>2011</v>
      </c>
      <c r="B453" t="s">
        <v>9</v>
      </c>
      <c r="C453" t="s">
        <v>10</v>
      </c>
      <c r="D453" t="s">
        <v>11</v>
      </c>
      <c r="E453">
        <v>0</v>
      </c>
    </row>
    <row r="454" spans="1:5" hidden="1" x14ac:dyDescent="0.3">
      <c r="A454">
        <v>2011</v>
      </c>
      <c r="B454" t="s">
        <v>9</v>
      </c>
      <c r="C454" t="s">
        <v>10</v>
      </c>
      <c r="D454" t="s">
        <v>33</v>
      </c>
      <c r="E454">
        <v>0</v>
      </c>
    </row>
    <row r="455" spans="1:5" hidden="1" x14ac:dyDescent="0.3">
      <c r="A455">
        <v>2011</v>
      </c>
      <c r="B455" t="s">
        <v>9</v>
      </c>
      <c r="C455" t="s">
        <v>10</v>
      </c>
      <c r="D455" t="s">
        <v>7</v>
      </c>
      <c r="E455">
        <v>0.1</v>
      </c>
    </row>
    <row r="456" spans="1:5" hidden="1" x14ac:dyDescent="0.3">
      <c r="A456">
        <v>2011</v>
      </c>
      <c r="B456" t="s">
        <v>9</v>
      </c>
      <c r="C456" t="s">
        <v>10</v>
      </c>
      <c r="D456" t="s">
        <v>8</v>
      </c>
      <c r="E456">
        <v>0.65</v>
      </c>
    </row>
    <row r="457" spans="1:5" hidden="1" x14ac:dyDescent="0.3">
      <c r="A457">
        <v>2011</v>
      </c>
      <c r="B457" t="s">
        <v>12</v>
      </c>
      <c r="C457" t="s">
        <v>13</v>
      </c>
      <c r="D457" t="s">
        <v>11</v>
      </c>
      <c r="E457">
        <v>0</v>
      </c>
    </row>
    <row r="458" spans="1:5" hidden="1" x14ac:dyDescent="0.3">
      <c r="A458">
        <v>2011</v>
      </c>
      <c r="B458" t="s">
        <v>12</v>
      </c>
      <c r="C458" t="s">
        <v>13</v>
      </c>
      <c r="D458" t="s">
        <v>33</v>
      </c>
      <c r="E458">
        <v>0</v>
      </c>
    </row>
    <row r="459" spans="1:5" hidden="1" x14ac:dyDescent="0.3">
      <c r="A459">
        <v>2011</v>
      </c>
      <c r="B459" t="s">
        <v>12</v>
      </c>
      <c r="C459" t="s">
        <v>13</v>
      </c>
      <c r="D459" t="s">
        <v>7</v>
      </c>
      <c r="E459">
        <v>0.14000000000000001</v>
      </c>
    </row>
    <row r="460" spans="1:5" hidden="1" x14ac:dyDescent="0.3">
      <c r="A460">
        <v>2011</v>
      </c>
      <c r="B460" t="s">
        <v>12</v>
      </c>
      <c r="C460" t="s">
        <v>13</v>
      </c>
      <c r="D460" t="s">
        <v>8</v>
      </c>
      <c r="E460">
        <v>0.55000000000000004</v>
      </c>
    </row>
    <row r="461" spans="1:5" hidden="1" x14ac:dyDescent="0.3">
      <c r="A461">
        <v>2011</v>
      </c>
      <c r="B461" t="s">
        <v>14</v>
      </c>
      <c r="C461" t="s">
        <v>15</v>
      </c>
      <c r="D461" t="s">
        <v>11</v>
      </c>
      <c r="E461">
        <v>0</v>
      </c>
    </row>
    <row r="462" spans="1:5" hidden="1" x14ac:dyDescent="0.3">
      <c r="A462">
        <v>2011</v>
      </c>
      <c r="B462" t="s">
        <v>14</v>
      </c>
      <c r="C462" t="s">
        <v>15</v>
      </c>
      <c r="D462" t="s">
        <v>33</v>
      </c>
      <c r="E462">
        <v>0</v>
      </c>
    </row>
    <row r="463" spans="1:5" hidden="1" x14ac:dyDescent="0.3">
      <c r="A463">
        <v>2011</v>
      </c>
      <c r="B463" t="s">
        <v>14</v>
      </c>
      <c r="C463" t="s">
        <v>15</v>
      </c>
      <c r="D463" t="s">
        <v>7</v>
      </c>
      <c r="E463">
        <v>0.09</v>
      </c>
    </row>
    <row r="464" spans="1:5" hidden="1" x14ac:dyDescent="0.3">
      <c r="A464">
        <v>2011</v>
      </c>
      <c r="B464" t="s">
        <v>14</v>
      </c>
      <c r="C464" t="s">
        <v>15</v>
      </c>
      <c r="D464" t="s">
        <v>8</v>
      </c>
      <c r="E464">
        <v>0.23</v>
      </c>
    </row>
    <row r="465" spans="1:5" hidden="1" x14ac:dyDescent="0.3">
      <c r="A465">
        <v>2011</v>
      </c>
      <c r="B465" t="s">
        <v>16</v>
      </c>
      <c r="C465" t="s">
        <v>17</v>
      </c>
      <c r="D465" t="s">
        <v>11</v>
      </c>
      <c r="E465">
        <v>0</v>
      </c>
    </row>
    <row r="466" spans="1:5" hidden="1" x14ac:dyDescent="0.3">
      <c r="A466">
        <v>2011</v>
      </c>
      <c r="B466" t="s">
        <v>16</v>
      </c>
      <c r="C466" t="s">
        <v>17</v>
      </c>
      <c r="D466" t="s">
        <v>33</v>
      </c>
      <c r="E466">
        <v>0</v>
      </c>
    </row>
    <row r="467" spans="1:5" hidden="1" x14ac:dyDescent="0.3">
      <c r="A467">
        <v>2011</v>
      </c>
      <c r="B467" t="s">
        <v>16</v>
      </c>
      <c r="C467" t="s">
        <v>17</v>
      </c>
      <c r="D467" t="s">
        <v>7</v>
      </c>
      <c r="E467">
        <v>0.52</v>
      </c>
    </row>
    <row r="468" spans="1:5" hidden="1" x14ac:dyDescent="0.3">
      <c r="A468">
        <v>2011</v>
      </c>
      <c r="B468" t="s">
        <v>16</v>
      </c>
      <c r="C468" t="s">
        <v>17</v>
      </c>
      <c r="D468" t="s">
        <v>8</v>
      </c>
      <c r="E468">
        <v>1.73</v>
      </c>
    </row>
    <row r="469" spans="1:5" hidden="1" x14ac:dyDescent="0.3">
      <c r="A469">
        <v>2011</v>
      </c>
      <c r="B469" t="s">
        <v>18</v>
      </c>
      <c r="C469" t="s">
        <v>19</v>
      </c>
      <c r="D469" t="s">
        <v>11</v>
      </c>
      <c r="E469">
        <v>0</v>
      </c>
    </row>
    <row r="470" spans="1:5" hidden="1" x14ac:dyDescent="0.3">
      <c r="A470">
        <v>2011</v>
      </c>
      <c r="B470" t="s">
        <v>18</v>
      </c>
      <c r="C470" t="s">
        <v>19</v>
      </c>
      <c r="D470" t="s">
        <v>33</v>
      </c>
      <c r="E470">
        <v>0</v>
      </c>
    </row>
    <row r="471" spans="1:5" hidden="1" x14ac:dyDescent="0.3">
      <c r="A471">
        <v>2011</v>
      </c>
      <c r="B471" t="s">
        <v>18</v>
      </c>
      <c r="C471" t="s">
        <v>19</v>
      </c>
      <c r="D471" t="s">
        <v>7</v>
      </c>
      <c r="E471">
        <v>0.04</v>
      </c>
    </row>
    <row r="472" spans="1:5" hidden="1" x14ac:dyDescent="0.3">
      <c r="A472">
        <v>2011</v>
      </c>
      <c r="B472" t="s">
        <v>18</v>
      </c>
      <c r="C472" t="s">
        <v>19</v>
      </c>
      <c r="D472" t="s">
        <v>8</v>
      </c>
      <c r="E472">
        <v>0.05</v>
      </c>
    </row>
    <row r="473" spans="1:5" hidden="1" x14ac:dyDescent="0.3">
      <c r="A473">
        <v>2011</v>
      </c>
      <c r="B473" t="s">
        <v>20</v>
      </c>
      <c r="C473" t="s">
        <v>21</v>
      </c>
      <c r="D473" t="s">
        <v>11</v>
      </c>
      <c r="E473">
        <v>0.04</v>
      </c>
    </row>
    <row r="474" spans="1:5" hidden="1" x14ac:dyDescent="0.3">
      <c r="A474">
        <v>2011</v>
      </c>
      <c r="B474" t="s">
        <v>20</v>
      </c>
      <c r="C474" t="s">
        <v>21</v>
      </c>
      <c r="D474" t="s">
        <v>33</v>
      </c>
      <c r="E474">
        <v>7.0000000000000007E-2</v>
      </c>
    </row>
    <row r="475" spans="1:5" hidden="1" x14ac:dyDescent="0.3">
      <c r="A475">
        <v>2011</v>
      </c>
      <c r="B475" t="s">
        <v>20</v>
      </c>
      <c r="C475" t="s">
        <v>21</v>
      </c>
      <c r="D475" t="s">
        <v>7</v>
      </c>
      <c r="E475">
        <v>0.18</v>
      </c>
    </row>
    <row r="476" spans="1:5" hidden="1" x14ac:dyDescent="0.3">
      <c r="A476">
        <v>2011</v>
      </c>
      <c r="B476" t="s">
        <v>20</v>
      </c>
      <c r="C476" t="s">
        <v>21</v>
      </c>
      <c r="D476" t="s">
        <v>8</v>
      </c>
      <c r="E476">
        <v>0.62</v>
      </c>
    </row>
    <row r="477" spans="1:5" hidden="1" x14ac:dyDescent="0.3">
      <c r="A477">
        <v>2011</v>
      </c>
      <c r="B477" t="s">
        <v>22</v>
      </c>
      <c r="D477" t="s">
        <v>11</v>
      </c>
      <c r="E477">
        <v>0.05</v>
      </c>
    </row>
    <row r="478" spans="1:5" hidden="1" x14ac:dyDescent="0.3">
      <c r="A478">
        <v>2011</v>
      </c>
      <c r="B478" t="s">
        <v>22</v>
      </c>
      <c r="D478" t="s">
        <v>33</v>
      </c>
      <c r="E478">
        <v>0.1</v>
      </c>
    </row>
    <row r="479" spans="1:5" hidden="1" x14ac:dyDescent="0.3">
      <c r="A479">
        <v>2011</v>
      </c>
      <c r="B479" t="s">
        <v>22</v>
      </c>
      <c r="D479" t="s">
        <v>7</v>
      </c>
      <c r="E479">
        <v>1.1399999999999999</v>
      </c>
    </row>
    <row r="480" spans="1:5" hidden="1" x14ac:dyDescent="0.3">
      <c r="A480">
        <v>2011</v>
      </c>
      <c r="B480" t="s">
        <v>22</v>
      </c>
      <c r="D480" t="s">
        <v>8</v>
      </c>
      <c r="E480">
        <v>5.51</v>
      </c>
    </row>
    <row r="481" spans="1:5" hidden="1" x14ac:dyDescent="0.3">
      <c r="A481">
        <v>2011</v>
      </c>
      <c r="B481" t="s">
        <v>23</v>
      </c>
      <c r="C481" t="s">
        <v>24</v>
      </c>
      <c r="D481" t="s">
        <v>11</v>
      </c>
      <c r="E481">
        <v>0.09</v>
      </c>
    </row>
    <row r="482" spans="1:5" hidden="1" x14ac:dyDescent="0.3">
      <c r="A482">
        <v>2011</v>
      </c>
      <c r="B482" t="s">
        <v>23</v>
      </c>
      <c r="C482" t="s">
        <v>24</v>
      </c>
      <c r="D482" t="s">
        <v>33</v>
      </c>
      <c r="E482">
        <v>0.17</v>
      </c>
    </row>
    <row r="483" spans="1:5" x14ac:dyDescent="0.3">
      <c r="A483">
        <v>2011</v>
      </c>
      <c r="B483" t="s">
        <v>23</v>
      </c>
      <c r="C483" t="s">
        <v>24</v>
      </c>
      <c r="D483" t="s">
        <v>7</v>
      </c>
      <c r="E483">
        <v>2.23</v>
      </c>
    </row>
    <row r="484" spans="1:5" x14ac:dyDescent="0.3">
      <c r="A484">
        <v>2011</v>
      </c>
      <c r="B484" t="s">
        <v>23</v>
      </c>
      <c r="C484" t="s">
        <v>24</v>
      </c>
      <c r="D484" t="s">
        <v>8</v>
      </c>
      <c r="E484">
        <v>9.5500000000000007</v>
      </c>
    </row>
    <row r="485" spans="1:5" hidden="1" x14ac:dyDescent="0.3">
      <c r="A485">
        <v>2011</v>
      </c>
      <c r="B485" t="s">
        <v>25</v>
      </c>
      <c r="C485" t="s">
        <v>26</v>
      </c>
      <c r="D485" t="s">
        <v>11</v>
      </c>
      <c r="E485">
        <v>0</v>
      </c>
    </row>
    <row r="486" spans="1:5" hidden="1" x14ac:dyDescent="0.3">
      <c r="A486">
        <v>2011</v>
      </c>
      <c r="B486" t="s">
        <v>25</v>
      </c>
      <c r="C486" t="s">
        <v>26</v>
      </c>
      <c r="D486" t="s">
        <v>33</v>
      </c>
      <c r="E486">
        <v>0</v>
      </c>
    </row>
    <row r="487" spans="1:5" hidden="1" x14ac:dyDescent="0.3">
      <c r="A487">
        <v>2011</v>
      </c>
      <c r="B487" t="s">
        <v>25</v>
      </c>
      <c r="C487" t="s">
        <v>26</v>
      </c>
      <c r="D487" t="s">
        <v>7</v>
      </c>
      <c r="E487">
        <v>0.41</v>
      </c>
    </row>
    <row r="488" spans="1:5" hidden="1" x14ac:dyDescent="0.3">
      <c r="A488">
        <v>2011</v>
      </c>
      <c r="B488" t="s">
        <v>25</v>
      </c>
      <c r="C488" t="s">
        <v>26</v>
      </c>
      <c r="D488" t="s">
        <v>8</v>
      </c>
      <c r="E488">
        <v>1.54</v>
      </c>
    </row>
    <row r="489" spans="1:5" hidden="1" x14ac:dyDescent="0.3">
      <c r="A489">
        <v>2011</v>
      </c>
      <c r="B489" t="s">
        <v>27</v>
      </c>
      <c r="C489" t="s">
        <v>28</v>
      </c>
      <c r="D489" t="s">
        <v>11</v>
      </c>
      <c r="E489">
        <v>0</v>
      </c>
    </row>
    <row r="490" spans="1:5" hidden="1" x14ac:dyDescent="0.3">
      <c r="A490">
        <v>2011</v>
      </c>
      <c r="B490" t="s">
        <v>27</v>
      </c>
      <c r="C490" t="s">
        <v>28</v>
      </c>
      <c r="D490" t="s">
        <v>33</v>
      </c>
      <c r="E490">
        <v>0.02</v>
      </c>
    </row>
    <row r="491" spans="1:5" hidden="1" x14ac:dyDescent="0.3">
      <c r="A491">
        <v>2011</v>
      </c>
      <c r="B491" t="s">
        <v>27</v>
      </c>
      <c r="C491" t="s">
        <v>28</v>
      </c>
      <c r="D491" t="s">
        <v>7</v>
      </c>
      <c r="E491">
        <v>1.64</v>
      </c>
    </row>
    <row r="492" spans="1:5" hidden="1" x14ac:dyDescent="0.3">
      <c r="A492">
        <v>2011</v>
      </c>
      <c r="B492" t="s">
        <v>27</v>
      </c>
      <c r="C492" t="s">
        <v>28</v>
      </c>
      <c r="D492" t="s">
        <v>8</v>
      </c>
      <c r="E492">
        <v>11.03</v>
      </c>
    </row>
    <row r="493" spans="1:5" hidden="1" x14ac:dyDescent="0.3">
      <c r="A493">
        <v>2010</v>
      </c>
      <c r="B493" t="s">
        <v>5</v>
      </c>
      <c r="C493" t="s">
        <v>6</v>
      </c>
      <c r="D493" t="s">
        <v>11</v>
      </c>
      <c r="E493">
        <v>0</v>
      </c>
    </row>
    <row r="494" spans="1:5" hidden="1" x14ac:dyDescent="0.3">
      <c r="A494">
        <v>2010</v>
      </c>
      <c r="B494" t="s">
        <v>5</v>
      </c>
      <c r="C494" t="s">
        <v>6</v>
      </c>
      <c r="D494" t="s">
        <v>33</v>
      </c>
      <c r="E494">
        <v>0</v>
      </c>
    </row>
    <row r="495" spans="1:5" hidden="1" x14ac:dyDescent="0.3">
      <c r="A495">
        <v>2010</v>
      </c>
      <c r="B495" t="s">
        <v>5</v>
      </c>
      <c r="C495" t="s">
        <v>6</v>
      </c>
      <c r="D495" t="s">
        <v>7</v>
      </c>
      <c r="E495">
        <v>0.03</v>
      </c>
    </row>
    <row r="496" spans="1:5" hidden="1" x14ac:dyDescent="0.3">
      <c r="A496">
        <v>2010</v>
      </c>
      <c r="B496" t="s">
        <v>5</v>
      </c>
      <c r="C496" t="s">
        <v>6</v>
      </c>
      <c r="D496" t="s">
        <v>8</v>
      </c>
      <c r="E496">
        <v>0.18</v>
      </c>
    </row>
    <row r="497" spans="1:5" hidden="1" x14ac:dyDescent="0.3">
      <c r="A497">
        <v>2010</v>
      </c>
      <c r="B497" t="s">
        <v>9</v>
      </c>
      <c r="C497" t="s">
        <v>10</v>
      </c>
      <c r="D497" t="s">
        <v>11</v>
      </c>
      <c r="E497">
        <v>0</v>
      </c>
    </row>
    <row r="498" spans="1:5" hidden="1" x14ac:dyDescent="0.3">
      <c r="A498">
        <v>2010</v>
      </c>
      <c r="B498" t="s">
        <v>9</v>
      </c>
      <c r="C498" t="s">
        <v>10</v>
      </c>
      <c r="D498" t="s">
        <v>33</v>
      </c>
      <c r="E498">
        <v>0</v>
      </c>
    </row>
    <row r="499" spans="1:5" hidden="1" x14ac:dyDescent="0.3">
      <c r="A499">
        <v>2010</v>
      </c>
      <c r="B499" t="s">
        <v>9</v>
      </c>
      <c r="C499" t="s">
        <v>10</v>
      </c>
      <c r="D499" t="s">
        <v>7</v>
      </c>
      <c r="E499">
        <v>0.09</v>
      </c>
    </row>
    <row r="500" spans="1:5" hidden="1" x14ac:dyDescent="0.3">
      <c r="A500">
        <v>2010</v>
      </c>
      <c r="B500" t="s">
        <v>9</v>
      </c>
      <c r="C500" t="s">
        <v>10</v>
      </c>
      <c r="D500" t="s">
        <v>8</v>
      </c>
      <c r="E500">
        <v>0.6</v>
      </c>
    </row>
    <row r="501" spans="1:5" hidden="1" x14ac:dyDescent="0.3">
      <c r="A501">
        <v>2010</v>
      </c>
      <c r="B501" t="s">
        <v>12</v>
      </c>
      <c r="C501" t="s">
        <v>13</v>
      </c>
      <c r="D501" t="s">
        <v>11</v>
      </c>
      <c r="E501">
        <v>0</v>
      </c>
    </row>
    <row r="502" spans="1:5" hidden="1" x14ac:dyDescent="0.3">
      <c r="A502">
        <v>2010</v>
      </c>
      <c r="B502" t="s">
        <v>12</v>
      </c>
      <c r="C502" t="s">
        <v>13</v>
      </c>
      <c r="D502" t="s">
        <v>33</v>
      </c>
      <c r="E502">
        <v>0</v>
      </c>
    </row>
    <row r="503" spans="1:5" hidden="1" x14ac:dyDescent="0.3">
      <c r="A503">
        <v>2010</v>
      </c>
      <c r="B503" t="s">
        <v>12</v>
      </c>
      <c r="C503" t="s">
        <v>13</v>
      </c>
      <c r="D503" t="s">
        <v>7</v>
      </c>
      <c r="E503">
        <v>0.12</v>
      </c>
    </row>
    <row r="504" spans="1:5" hidden="1" x14ac:dyDescent="0.3">
      <c r="A504">
        <v>2010</v>
      </c>
      <c r="B504" t="s">
        <v>12</v>
      </c>
      <c r="C504" t="s">
        <v>13</v>
      </c>
      <c r="D504" t="s">
        <v>8</v>
      </c>
      <c r="E504">
        <v>0.47</v>
      </c>
    </row>
    <row r="505" spans="1:5" hidden="1" x14ac:dyDescent="0.3">
      <c r="A505">
        <v>2010</v>
      </c>
      <c r="B505" t="s">
        <v>14</v>
      </c>
      <c r="C505" t="s">
        <v>15</v>
      </c>
      <c r="D505" t="s">
        <v>11</v>
      </c>
      <c r="E505">
        <v>0</v>
      </c>
    </row>
    <row r="506" spans="1:5" hidden="1" x14ac:dyDescent="0.3">
      <c r="A506">
        <v>2010</v>
      </c>
      <c r="B506" t="s">
        <v>14</v>
      </c>
      <c r="C506" t="s">
        <v>15</v>
      </c>
      <c r="D506" t="s">
        <v>33</v>
      </c>
      <c r="E506">
        <v>0</v>
      </c>
    </row>
    <row r="507" spans="1:5" hidden="1" x14ac:dyDescent="0.3">
      <c r="A507">
        <v>2010</v>
      </c>
      <c r="B507" t="s">
        <v>14</v>
      </c>
      <c r="C507" t="s">
        <v>15</v>
      </c>
      <c r="D507" t="s">
        <v>7</v>
      </c>
      <c r="E507">
        <v>7.0000000000000007E-2</v>
      </c>
    </row>
    <row r="508" spans="1:5" hidden="1" x14ac:dyDescent="0.3">
      <c r="A508">
        <v>2010</v>
      </c>
      <c r="B508" t="s">
        <v>14</v>
      </c>
      <c r="C508" t="s">
        <v>15</v>
      </c>
      <c r="D508" t="s">
        <v>8</v>
      </c>
      <c r="E508">
        <v>0.18</v>
      </c>
    </row>
    <row r="509" spans="1:5" hidden="1" x14ac:dyDescent="0.3">
      <c r="A509">
        <v>2010</v>
      </c>
      <c r="B509" t="s">
        <v>16</v>
      </c>
      <c r="C509" t="s">
        <v>17</v>
      </c>
      <c r="D509" t="s">
        <v>11</v>
      </c>
      <c r="E509">
        <v>0</v>
      </c>
    </row>
    <row r="510" spans="1:5" hidden="1" x14ac:dyDescent="0.3">
      <c r="A510">
        <v>2010</v>
      </c>
      <c r="B510" t="s">
        <v>16</v>
      </c>
      <c r="C510" t="s">
        <v>17</v>
      </c>
      <c r="D510" t="s">
        <v>33</v>
      </c>
      <c r="E510">
        <v>0</v>
      </c>
    </row>
    <row r="511" spans="1:5" hidden="1" x14ac:dyDescent="0.3">
      <c r="A511">
        <v>2010</v>
      </c>
      <c r="B511" t="s">
        <v>16</v>
      </c>
      <c r="C511" t="s">
        <v>17</v>
      </c>
      <c r="D511" t="s">
        <v>7</v>
      </c>
      <c r="E511">
        <v>0.42</v>
      </c>
    </row>
    <row r="512" spans="1:5" hidden="1" x14ac:dyDescent="0.3">
      <c r="A512">
        <v>2010</v>
      </c>
      <c r="B512" t="s">
        <v>16</v>
      </c>
      <c r="C512" t="s">
        <v>17</v>
      </c>
      <c r="D512" t="s">
        <v>8</v>
      </c>
      <c r="E512">
        <v>1.4</v>
      </c>
    </row>
    <row r="513" spans="1:5" hidden="1" x14ac:dyDescent="0.3">
      <c r="A513">
        <v>2010</v>
      </c>
      <c r="B513" t="s">
        <v>18</v>
      </c>
      <c r="C513" t="s">
        <v>19</v>
      </c>
      <c r="D513" t="s">
        <v>11</v>
      </c>
      <c r="E513">
        <v>0</v>
      </c>
    </row>
    <row r="514" spans="1:5" hidden="1" x14ac:dyDescent="0.3">
      <c r="A514">
        <v>2010</v>
      </c>
      <c r="B514" t="s">
        <v>18</v>
      </c>
      <c r="C514" t="s">
        <v>19</v>
      </c>
      <c r="D514" t="s">
        <v>33</v>
      </c>
      <c r="E514">
        <v>0</v>
      </c>
    </row>
    <row r="515" spans="1:5" hidden="1" x14ac:dyDescent="0.3">
      <c r="A515">
        <v>2010</v>
      </c>
      <c r="B515" t="s">
        <v>18</v>
      </c>
      <c r="C515" t="s">
        <v>19</v>
      </c>
      <c r="D515" t="s">
        <v>7</v>
      </c>
      <c r="E515">
        <v>0.03</v>
      </c>
    </row>
    <row r="516" spans="1:5" hidden="1" x14ac:dyDescent="0.3">
      <c r="A516">
        <v>2010</v>
      </c>
      <c r="B516" t="s">
        <v>18</v>
      </c>
      <c r="C516" t="s">
        <v>19</v>
      </c>
      <c r="D516" t="s">
        <v>8</v>
      </c>
      <c r="E516">
        <v>0.05</v>
      </c>
    </row>
    <row r="517" spans="1:5" hidden="1" x14ac:dyDescent="0.3">
      <c r="A517">
        <v>2010</v>
      </c>
      <c r="B517" t="s">
        <v>20</v>
      </c>
      <c r="C517" t="s">
        <v>21</v>
      </c>
      <c r="D517" t="s">
        <v>11</v>
      </c>
      <c r="E517">
        <v>0.03</v>
      </c>
    </row>
    <row r="518" spans="1:5" hidden="1" x14ac:dyDescent="0.3">
      <c r="A518">
        <v>2010</v>
      </c>
      <c r="B518" t="s">
        <v>20</v>
      </c>
      <c r="C518" t="s">
        <v>21</v>
      </c>
      <c r="D518" t="s">
        <v>33</v>
      </c>
      <c r="E518">
        <v>0.05</v>
      </c>
    </row>
    <row r="519" spans="1:5" hidden="1" x14ac:dyDescent="0.3">
      <c r="A519">
        <v>2010</v>
      </c>
      <c r="B519" t="s">
        <v>20</v>
      </c>
      <c r="C519" t="s">
        <v>21</v>
      </c>
      <c r="D519" t="s">
        <v>7</v>
      </c>
      <c r="E519">
        <v>0.14000000000000001</v>
      </c>
    </row>
    <row r="520" spans="1:5" hidden="1" x14ac:dyDescent="0.3">
      <c r="A520">
        <v>2010</v>
      </c>
      <c r="B520" t="s">
        <v>20</v>
      </c>
      <c r="C520" t="s">
        <v>21</v>
      </c>
      <c r="D520" t="s">
        <v>8</v>
      </c>
      <c r="E520">
        <v>0.5</v>
      </c>
    </row>
    <row r="521" spans="1:5" hidden="1" x14ac:dyDescent="0.3">
      <c r="A521">
        <v>2010</v>
      </c>
      <c r="B521" t="s">
        <v>22</v>
      </c>
      <c r="D521" t="s">
        <v>11</v>
      </c>
      <c r="E521">
        <v>0.04</v>
      </c>
    </row>
    <row r="522" spans="1:5" hidden="1" x14ac:dyDescent="0.3">
      <c r="A522">
        <v>2010</v>
      </c>
      <c r="B522" t="s">
        <v>22</v>
      </c>
      <c r="D522" t="s">
        <v>33</v>
      </c>
      <c r="E522">
        <v>0.08</v>
      </c>
    </row>
    <row r="523" spans="1:5" hidden="1" x14ac:dyDescent="0.3">
      <c r="A523">
        <v>2010</v>
      </c>
      <c r="B523" t="s">
        <v>22</v>
      </c>
      <c r="D523" t="s">
        <v>7</v>
      </c>
      <c r="E523">
        <v>0.93</v>
      </c>
    </row>
    <row r="524" spans="1:5" hidden="1" x14ac:dyDescent="0.3">
      <c r="A524">
        <v>2010</v>
      </c>
      <c r="B524" t="s">
        <v>22</v>
      </c>
      <c r="D524" t="s">
        <v>8</v>
      </c>
      <c r="E524">
        <v>4.5999999999999996</v>
      </c>
    </row>
    <row r="525" spans="1:5" hidden="1" x14ac:dyDescent="0.3">
      <c r="A525">
        <v>2010</v>
      </c>
      <c r="B525" t="s">
        <v>23</v>
      </c>
      <c r="C525" t="s">
        <v>24</v>
      </c>
      <c r="D525" t="s">
        <v>11</v>
      </c>
      <c r="E525">
        <v>7.0000000000000007E-2</v>
      </c>
    </row>
    <row r="526" spans="1:5" hidden="1" x14ac:dyDescent="0.3">
      <c r="A526">
        <v>2010</v>
      </c>
      <c r="B526" t="s">
        <v>23</v>
      </c>
      <c r="C526" t="s">
        <v>24</v>
      </c>
      <c r="D526" t="s">
        <v>33</v>
      </c>
      <c r="E526">
        <v>0.13</v>
      </c>
    </row>
    <row r="527" spans="1:5" x14ac:dyDescent="0.3">
      <c r="A527">
        <v>2010</v>
      </c>
      <c r="B527" t="s">
        <v>23</v>
      </c>
      <c r="C527" t="s">
        <v>24</v>
      </c>
      <c r="D527" t="s">
        <v>7</v>
      </c>
      <c r="E527">
        <v>1.82</v>
      </c>
    </row>
    <row r="528" spans="1:5" x14ac:dyDescent="0.3">
      <c r="A528">
        <v>2010</v>
      </c>
      <c r="B528" t="s">
        <v>23</v>
      </c>
      <c r="C528" t="s">
        <v>24</v>
      </c>
      <c r="D528" t="s">
        <v>8</v>
      </c>
      <c r="E528">
        <v>7.99</v>
      </c>
    </row>
    <row r="529" spans="1:5" hidden="1" x14ac:dyDescent="0.3">
      <c r="A529">
        <v>2010</v>
      </c>
      <c r="B529" t="s">
        <v>25</v>
      </c>
      <c r="C529" t="s">
        <v>26</v>
      </c>
      <c r="D529" t="s">
        <v>11</v>
      </c>
      <c r="E529">
        <v>0</v>
      </c>
    </row>
    <row r="530" spans="1:5" hidden="1" x14ac:dyDescent="0.3">
      <c r="A530">
        <v>2010</v>
      </c>
      <c r="B530" t="s">
        <v>25</v>
      </c>
      <c r="C530" t="s">
        <v>26</v>
      </c>
      <c r="D530" t="s">
        <v>33</v>
      </c>
      <c r="E530">
        <v>0</v>
      </c>
    </row>
    <row r="531" spans="1:5" hidden="1" x14ac:dyDescent="0.3">
      <c r="A531">
        <v>2010</v>
      </c>
      <c r="B531" t="s">
        <v>25</v>
      </c>
      <c r="C531" t="s">
        <v>26</v>
      </c>
      <c r="D531" t="s">
        <v>7</v>
      </c>
      <c r="E531">
        <v>0.3</v>
      </c>
    </row>
    <row r="532" spans="1:5" hidden="1" x14ac:dyDescent="0.3">
      <c r="A532">
        <v>2010</v>
      </c>
      <c r="B532" t="s">
        <v>25</v>
      </c>
      <c r="C532" t="s">
        <v>26</v>
      </c>
      <c r="D532" t="s">
        <v>8</v>
      </c>
      <c r="E532">
        <v>1.17</v>
      </c>
    </row>
    <row r="533" spans="1:5" hidden="1" x14ac:dyDescent="0.3">
      <c r="A533">
        <v>2010</v>
      </c>
      <c r="B533" t="s">
        <v>27</v>
      </c>
      <c r="C533" t="s">
        <v>28</v>
      </c>
      <c r="D533" t="s">
        <v>11</v>
      </c>
      <c r="E533">
        <v>0</v>
      </c>
    </row>
    <row r="534" spans="1:5" hidden="1" x14ac:dyDescent="0.3">
      <c r="A534">
        <v>2010</v>
      </c>
      <c r="B534" t="s">
        <v>27</v>
      </c>
      <c r="C534" t="s">
        <v>28</v>
      </c>
      <c r="D534" t="s">
        <v>33</v>
      </c>
      <c r="E534">
        <v>0</v>
      </c>
    </row>
    <row r="535" spans="1:5" hidden="1" x14ac:dyDescent="0.3">
      <c r="A535">
        <v>2010</v>
      </c>
      <c r="B535" t="s">
        <v>27</v>
      </c>
      <c r="C535" t="s">
        <v>28</v>
      </c>
      <c r="D535" t="s">
        <v>7</v>
      </c>
      <c r="E535">
        <v>0.26</v>
      </c>
    </row>
    <row r="536" spans="1:5" hidden="1" x14ac:dyDescent="0.3">
      <c r="A536">
        <v>2010</v>
      </c>
      <c r="B536" t="s">
        <v>27</v>
      </c>
      <c r="C536" t="s">
        <v>28</v>
      </c>
      <c r="D536" t="s">
        <v>8</v>
      </c>
      <c r="E536">
        <v>2.23</v>
      </c>
    </row>
    <row r="537" spans="1:5" hidden="1" x14ac:dyDescent="0.3">
      <c r="A537">
        <v>2009</v>
      </c>
      <c r="B537" t="s">
        <v>5</v>
      </c>
      <c r="C537" t="s">
        <v>6</v>
      </c>
      <c r="D537" t="s">
        <v>11</v>
      </c>
      <c r="E537">
        <v>0</v>
      </c>
    </row>
    <row r="538" spans="1:5" hidden="1" x14ac:dyDescent="0.3">
      <c r="A538">
        <v>2009</v>
      </c>
      <c r="B538" t="s">
        <v>5</v>
      </c>
      <c r="C538" t="s">
        <v>6</v>
      </c>
      <c r="D538" t="s">
        <v>33</v>
      </c>
      <c r="E538">
        <v>0</v>
      </c>
    </row>
    <row r="539" spans="1:5" hidden="1" x14ac:dyDescent="0.3">
      <c r="A539">
        <v>2009</v>
      </c>
      <c r="B539" t="s">
        <v>5</v>
      </c>
      <c r="C539" t="s">
        <v>6</v>
      </c>
      <c r="D539" t="s">
        <v>7</v>
      </c>
      <c r="E539">
        <v>0.03</v>
      </c>
    </row>
    <row r="540" spans="1:5" hidden="1" x14ac:dyDescent="0.3">
      <c r="A540">
        <v>2009</v>
      </c>
      <c r="B540" t="s">
        <v>5</v>
      </c>
      <c r="C540" t="s">
        <v>6</v>
      </c>
      <c r="D540" t="s">
        <v>8</v>
      </c>
      <c r="E540">
        <v>0.19</v>
      </c>
    </row>
    <row r="541" spans="1:5" hidden="1" x14ac:dyDescent="0.3">
      <c r="A541">
        <v>2009</v>
      </c>
      <c r="B541" t="s">
        <v>9</v>
      </c>
      <c r="C541" t="s">
        <v>10</v>
      </c>
      <c r="D541" t="s">
        <v>11</v>
      </c>
      <c r="E541">
        <v>0</v>
      </c>
    </row>
    <row r="542" spans="1:5" hidden="1" x14ac:dyDescent="0.3">
      <c r="A542">
        <v>2009</v>
      </c>
      <c r="B542" t="s">
        <v>9</v>
      </c>
      <c r="C542" t="s">
        <v>10</v>
      </c>
      <c r="D542" t="s">
        <v>33</v>
      </c>
      <c r="E542">
        <v>0</v>
      </c>
    </row>
    <row r="543" spans="1:5" hidden="1" x14ac:dyDescent="0.3">
      <c r="A543">
        <v>2009</v>
      </c>
      <c r="B543" t="s">
        <v>9</v>
      </c>
      <c r="C543" t="s">
        <v>10</v>
      </c>
      <c r="D543" t="s">
        <v>7</v>
      </c>
      <c r="E543">
        <v>0.08</v>
      </c>
    </row>
    <row r="544" spans="1:5" hidden="1" x14ac:dyDescent="0.3">
      <c r="A544">
        <v>2009</v>
      </c>
      <c r="B544" t="s">
        <v>9</v>
      </c>
      <c r="C544" t="s">
        <v>10</v>
      </c>
      <c r="D544" t="s">
        <v>8</v>
      </c>
      <c r="E544">
        <v>0.54</v>
      </c>
    </row>
    <row r="545" spans="1:5" hidden="1" x14ac:dyDescent="0.3">
      <c r="A545">
        <v>2009</v>
      </c>
      <c r="B545" t="s">
        <v>12</v>
      </c>
      <c r="C545" t="s">
        <v>13</v>
      </c>
      <c r="D545" t="s">
        <v>11</v>
      </c>
      <c r="E545">
        <v>0</v>
      </c>
    </row>
    <row r="546" spans="1:5" hidden="1" x14ac:dyDescent="0.3">
      <c r="A546">
        <v>2009</v>
      </c>
      <c r="B546" t="s">
        <v>12</v>
      </c>
      <c r="C546" t="s">
        <v>13</v>
      </c>
      <c r="D546" t="s">
        <v>33</v>
      </c>
      <c r="E546">
        <v>0</v>
      </c>
    </row>
    <row r="547" spans="1:5" hidden="1" x14ac:dyDescent="0.3">
      <c r="A547">
        <v>2009</v>
      </c>
      <c r="B547" t="s">
        <v>12</v>
      </c>
      <c r="C547" t="s">
        <v>13</v>
      </c>
      <c r="D547" t="s">
        <v>7</v>
      </c>
      <c r="E547">
        <v>0.11</v>
      </c>
    </row>
    <row r="548" spans="1:5" hidden="1" x14ac:dyDescent="0.3">
      <c r="A548">
        <v>2009</v>
      </c>
      <c r="B548" t="s">
        <v>12</v>
      </c>
      <c r="C548" t="s">
        <v>13</v>
      </c>
      <c r="D548" t="s">
        <v>8</v>
      </c>
      <c r="E548">
        <v>0.42</v>
      </c>
    </row>
    <row r="549" spans="1:5" hidden="1" x14ac:dyDescent="0.3">
      <c r="A549">
        <v>2009</v>
      </c>
      <c r="B549" t="s">
        <v>14</v>
      </c>
      <c r="C549" t="s">
        <v>15</v>
      </c>
      <c r="D549" t="s">
        <v>11</v>
      </c>
      <c r="E549">
        <v>0</v>
      </c>
    </row>
    <row r="550" spans="1:5" hidden="1" x14ac:dyDescent="0.3">
      <c r="A550">
        <v>2009</v>
      </c>
      <c r="B550" t="s">
        <v>14</v>
      </c>
      <c r="C550" t="s">
        <v>15</v>
      </c>
      <c r="D550" t="s">
        <v>33</v>
      </c>
      <c r="E550">
        <v>0</v>
      </c>
    </row>
    <row r="551" spans="1:5" hidden="1" x14ac:dyDescent="0.3">
      <c r="A551">
        <v>2009</v>
      </c>
      <c r="B551" t="s">
        <v>14</v>
      </c>
      <c r="C551" t="s">
        <v>15</v>
      </c>
      <c r="D551" t="s">
        <v>7</v>
      </c>
      <c r="E551">
        <v>0.06</v>
      </c>
    </row>
    <row r="552" spans="1:5" hidden="1" x14ac:dyDescent="0.3">
      <c r="A552">
        <v>2009</v>
      </c>
      <c r="B552" t="s">
        <v>14</v>
      </c>
      <c r="C552" t="s">
        <v>15</v>
      </c>
      <c r="D552" t="s">
        <v>8</v>
      </c>
      <c r="E552">
        <v>0.16</v>
      </c>
    </row>
    <row r="553" spans="1:5" hidden="1" x14ac:dyDescent="0.3">
      <c r="A553">
        <v>2009</v>
      </c>
      <c r="B553" t="s">
        <v>16</v>
      </c>
      <c r="C553" t="s">
        <v>17</v>
      </c>
      <c r="D553" t="s">
        <v>11</v>
      </c>
      <c r="E553">
        <v>0</v>
      </c>
    </row>
    <row r="554" spans="1:5" hidden="1" x14ac:dyDescent="0.3">
      <c r="A554">
        <v>2009</v>
      </c>
      <c r="B554" t="s">
        <v>16</v>
      </c>
      <c r="C554" t="s">
        <v>17</v>
      </c>
      <c r="D554" t="s">
        <v>33</v>
      </c>
      <c r="E554">
        <v>0</v>
      </c>
    </row>
    <row r="555" spans="1:5" hidden="1" x14ac:dyDescent="0.3">
      <c r="A555">
        <v>2009</v>
      </c>
      <c r="B555" t="s">
        <v>16</v>
      </c>
      <c r="C555" t="s">
        <v>17</v>
      </c>
      <c r="D555" t="s">
        <v>7</v>
      </c>
      <c r="E555">
        <v>0.37</v>
      </c>
    </row>
    <row r="556" spans="1:5" hidden="1" x14ac:dyDescent="0.3">
      <c r="A556">
        <v>2009</v>
      </c>
      <c r="B556" t="s">
        <v>16</v>
      </c>
      <c r="C556" t="s">
        <v>17</v>
      </c>
      <c r="D556" t="s">
        <v>8</v>
      </c>
      <c r="E556">
        <v>1.24</v>
      </c>
    </row>
    <row r="557" spans="1:5" hidden="1" x14ac:dyDescent="0.3">
      <c r="A557">
        <v>2009</v>
      </c>
      <c r="B557" t="s">
        <v>18</v>
      </c>
      <c r="C557" t="s">
        <v>19</v>
      </c>
      <c r="D557" t="s">
        <v>11</v>
      </c>
      <c r="E557">
        <v>0</v>
      </c>
    </row>
    <row r="558" spans="1:5" hidden="1" x14ac:dyDescent="0.3">
      <c r="A558">
        <v>2009</v>
      </c>
      <c r="B558" t="s">
        <v>18</v>
      </c>
      <c r="C558" t="s">
        <v>19</v>
      </c>
      <c r="D558" t="s">
        <v>33</v>
      </c>
      <c r="E558">
        <v>0</v>
      </c>
    </row>
    <row r="559" spans="1:5" hidden="1" x14ac:dyDescent="0.3">
      <c r="A559">
        <v>2009</v>
      </c>
      <c r="B559" t="s">
        <v>18</v>
      </c>
      <c r="C559" t="s">
        <v>19</v>
      </c>
      <c r="D559" t="s">
        <v>7</v>
      </c>
      <c r="E559">
        <v>0.04</v>
      </c>
    </row>
    <row r="560" spans="1:5" hidden="1" x14ac:dyDescent="0.3">
      <c r="A560">
        <v>2009</v>
      </c>
      <c r="B560" t="s">
        <v>18</v>
      </c>
      <c r="C560" t="s">
        <v>19</v>
      </c>
      <c r="D560" t="s">
        <v>8</v>
      </c>
      <c r="E560">
        <v>0.05</v>
      </c>
    </row>
    <row r="561" spans="1:5" hidden="1" x14ac:dyDescent="0.3">
      <c r="A561">
        <v>2009</v>
      </c>
      <c r="B561" t="s">
        <v>20</v>
      </c>
      <c r="C561" t="s">
        <v>21</v>
      </c>
      <c r="D561" t="s">
        <v>11</v>
      </c>
      <c r="E561">
        <v>0.03</v>
      </c>
    </row>
    <row r="562" spans="1:5" hidden="1" x14ac:dyDescent="0.3">
      <c r="A562">
        <v>2009</v>
      </c>
      <c r="B562" t="s">
        <v>20</v>
      </c>
      <c r="C562" t="s">
        <v>21</v>
      </c>
      <c r="D562" t="s">
        <v>33</v>
      </c>
      <c r="E562">
        <v>0.05</v>
      </c>
    </row>
    <row r="563" spans="1:5" hidden="1" x14ac:dyDescent="0.3">
      <c r="A563">
        <v>2009</v>
      </c>
      <c r="B563" t="s">
        <v>20</v>
      </c>
      <c r="C563" t="s">
        <v>21</v>
      </c>
      <c r="D563" t="s">
        <v>7</v>
      </c>
      <c r="E563">
        <v>0.13</v>
      </c>
    </row>
    <row r="564" spans="1:5" hidden="1" x14ac:dyDescent="0.3">
      <c r="A564">
        <v>2009</v>
      </c>
      <c r="B564" t="s">
        <v>20</v>
      </c>
      <c r="C564" t="s">
        <v>21</v>
      </c>
      <c r="D564" t="s">
        <v>8</v>
      </c>
      <c r="E564">
        <v>0.49</v>
      </c>
    </row>
    <row r="565" spans="1:5" hidden="1" x14ac:dyDescent="0.3">
      <c r="A565">
        <v>2009</v>
      </c>
      <c r="B565" t="s">
        <v>22</v>
      </c>
      <c r="D565" t="s">
        <v>11</v>
      </c>
      <c r="E565">
        <v>0.03</v>
      </c>
    </row>
    <row r="566" spans="1:5" hidden="1" x14ac:dyDescent="0.3">
      <c r="A566">
        <v>2009</v>
      </c>
      <c r="B566" t="s">
        <v>22</v>
      </c>
      <c r="D566" t="s">
        <v>33</v>
      </c>
      <c r="E566">
        <v>0.06</v>
      </c>
    </row>
    <row r="567" spans="1:5" hidden="1" x14ac:dyDescent="0.3">
      <c r="A567">
        <v>2009</v>
      </c>
      <c r="B567" t="s">
        <v>22</v>
      </c>
      <c r="D567" t="s">
        <v>7</v>
      </c>
      <c r="E567">
        <v>0.78</v>
      </c>
    </row>
    <row r="568" spans="1:5" hidden="1" x14ac:dyDescent="0.3">
      <c r="A568">
        <v>2009</v>
      </c>
      <c r="B568" t="s">
        <v>22</v>
      </c>
      <c r="D568" t="s">
        <v>8</v>
      </c>
      <c r="E568">
        <v>4.01</v>
      </c>
    </row>
    <row r="569" spans="1:5" hidden="1" x14ac:dyDescent="0.3">
      <c r="A569">
        <v>2009</v>
      </c>
      <c r="B569" t="s">
        <v>23</v>
      </c>
      <c r="C569" t="s">
        <v>24</v>
      </c>
      <c r="D569" t="s">
        <v>11</v>
      </c>
      <c r="E569">
        <v>0.06</v>
      </c>
    </row>
    <row r="570" spans="1:5" hidden="1" x14ac:dyDescent="0.3">
      <c r="A570">
        <v>2009</v>
      </c>
      <c r="B570" t="s">
        <v>23</v>
      </c>
      <c r="C570" t="s">
        <v>24</v>
      </c>
      <c r="D570" t="s">
        <v>33</v>
      </c>
      <c r="E570">
        <v>0.11</v>
      </c>
    </row>
    <row r="571" spans="1:5" x14ac:dyDescent="0.3">
      <c r="A571">
        <v>2009</v>
      </c>
      <c r="B571" t="s">
        <v>23</v>
      </c>
      <c r="C571" t="s">
        <v>24</v>
      </c>
      <c r="D571" t="s">
        <v>7</v>
      </c>
      <c r="E571">
        <v>1.59</v>
      </c>
    </row>
    <row r="572" spans="1:5" x14ac:dyDescent="0.3">
      <c r="A572">
        <v>2009</v>
      </c>
      <c r="B572" t="s">
        <v>23</v>
      </c>
      <c r="C572" t="s">
        <v>24</v>
      </c>
      <c r="D572" t="s">
        <v>8</v>
      </c>
      <c r="E572">
        <v>7.1</v>
      </c>
    </row>
    <row r="573" spans="1:5" hidden="1" x14ac:dyDescent="0.3">
      <c r="A573">
        <v>2009</v>
      </c>
      <c r="B573" t="s">
        <v>25</v>
      </c>
      <c r="C573" t="s">
        <v>26</v>
      </c>
      <c r="D573" t="s">
        <v>11</v>
      </c>
      <c r="E573">
        <v>0</v>
      </c>
    </row>
    <row r="574" spans="1:5" hidden="1" x14ac:dyDescent="0.3">
      <c r="A574">
        <v>2009</v>
      </c>
      <c r="B574" t="s">
        <v>25</v>
      </c>
      <c r="C574" t="s">
        <v>26</v>
      </c>
      <c r="D574" t="s">
        <v>33</v>
      </c>
      <c r="E574">
        <v>0</v>
      </c>
    </row>
    <row r="575" spans="1:5" hidden="1" x14ac:dyDescent="0.3">
      <c r="A575">
        <v>2009</v>
      </c>
      <c r="B575" t="s">
        <v>25</v>
      </c>
      <c r="C575" t="s">
        <v>26</v>
      </c>
      <c r="D575" t="s">
        <v>7</v>
      </c>
      <c r="E575">
        <v>0.28999999999999998</v>
      </c>
    </row>
    <row r="576" spans="1:5" hidden="1" x14ac:dyDescent="0.3">
      <c r="A576">
        <v>2009</v>
      </c>
      <c r="B576" t="s">
        <v>25</v>
      </c>
      <c r="C576" t="s">
        <v>26</v>
      </c>
      <c r="D576" t="s">
        <v>8</v>
      </c>
      <c r="E576">
        <v>1.1200000000000001</v>
      </c>
    </row>
    <row r="577" spans="1:5" hidden="1" x14ac:dyDescent="0.3">
      <c r="A577">
        <v>2009</v>
      </c>
      <c r="B577" t="s">
        <v>27</v>
      </c>
      <c r="C577" t="s">
        <v>28</v>
      </c>
      <c r="D577" t="s">
        <v>11</v>
      </c>
      <c r="E577">
        <v>0</v>
      </c>
    </row>
    <row r="578" spans="1:5" hidden="1" x14ac:dyDescent="0.3">
      <c r="A578">
        <v>2009</v>
      </c>
      <c r="B578" t="s">
        <v>27</v>
      </c>
      <c r="C578" t="s">
        <v>28</v>
      </c>
      <c r="D578" t="s">
        <v>33</v>
      </c>
      <c r="E578">
        <v>0</v>
      </c>
    </row>
    <row r="579" spans="1:5" hidden="1" x14ac:dyDescent="0.3">
      <c r="A579">
        <v>2009</v>
      </c>
      <c r="B579" t="s">
        <v>27</v>
      </c>
      <c r="C579" t="s">
        <v>28</v>
      </c>
      <c r="D579" t="s">
        <v>7</v>
      </c>
      <c r="E579">
        <v>0.24</v>
      </c>
    </row>
    <row r="580" spans="1:5" hidden="1" x14ac:dyDescent="0.3">
      <c r="A580">
        <v>2009</v>
      </c>
      <c r="B580" t="s">
        <v>27</v>
      </c>
      <c r="C580" t="s">
        <v>28</v>
      </c>
      <c r="D580" t="s">
        <v>8</v>
      </c>
      <c r="E580">
        <v>2.19</v>
      </c>
    </row>
    <row r="581" spans="1:5" hidden="1" x14ac:dyDescent="0.3">
      <c r="A581">
        <v>2008</v>
      </c>
      <c r="B581" t="s">
        <v>5</v>
      </c>
      <c r="C581" t="s">
        <v>6</v>
      </c>
      <c r="D581" t="s">
        <v>11</v>
      </c>
      <c r="E581">
        <v>0</v>
      </c>
    </row>
    <row r="582" spans="1:5" hidden="1" x14ac:dyDescent="0.3">
      <c r="A582">
        <v>2008</v>
      </c>
      <c r="B582" t="s">
        <v>5</v>
      </c>
      <c r="C582" t="s">
        <v>6</v>
      </c>
      <c r="D582" t="s">
        <v>33</v>
      </c>
      <c r="E582">
        <v>0</v>
      </c>
    </row>
    <row r="583" spans="1:5" hidden="1" x14ac:dyDescent="0.3">
      <c r="A583">
        <v>2008</v>
      </c>
      <c r="B583" t="s">
        <v>5</v>
      </c>
      <c r="C583" t="s">
        <v>6</v>
      </c>
      <c r="D583" t="s">
        <v>7</v>
      </c>
      <c r="E583">
        <v>0.03</v>
      </c>
    </row>
    <row r="584" spans="1:5" hidden="1" x14ac:dyDescent="0.3">
      <c r="A584">
        <v>2008</v>
      </c>
      <c r="B584" t="s">
        <v>5</v>
      </c>
      <c r="C584" t="s">
        <v>6</v>
      </c>
      <c r="D584" t="s">
        <v>8</v>
      </c>
      <c r="E584">
        <v>0.19</v>
      </c>
    </row>
    <row r="585" spans="1:5" hidden="1" x14ac:dyDescent="0.3">
      <c r="A585">
        <v>2008</v>
      </c>
      <c r="B585" t="s">
        <v>9</v>
      </c>
      <c r="C585" t="s">
        <v>10</v>
      </c>
      <c r="D585" t="s">
        <v>11</v>
      </c>
      <c r="E585">
        <v>0</v>
      </c>
    </row>
    <row r="586" spans="1:5" hidden="1" x14ac:dyDescent="0.3">
      <c r="A586">
        <v>2008</v>
      </c>
      <c r="B586" t="s">
        <v>9</v>
      </c>
      <c r="C586" t="s">
        <v>10</v>
      </c>
      <c r="D586" t="s">
        <v>33</v>
      </c>
      <c r="E586">
        <v>0</v>
      </c>
    </row>
    <row r="587" spans="1:5" hidden="1" x14ac:dyDescent="0.3">
      <c r="A587">
        <v>2008</v>
      </c>
      <c r="B587" t="s">
        <v>9</v>
      </c>
      <c r="C587" t="s">
        <v>10</v>
      </c>
      <c r="D587" t="s">
        <v>7</v>
      </c>
      <c r="E587">
        <v>0.08</v>
      </c>
    </row>
    <row r="588" spans="1:5" hidden="1" x14ac:dyDescent="0.3">
      <c r="A588">
        <v>2008</v>
      </c>
      <c r="B588" t="s">
        <v>9</v>
      </c>
      <c r="C588" t="s">
        <v>10</v>
      </c>
      <c r="D588" t="s">
        <v>8</v>
      </c>
      <c r="E588">
        <v>0.52</v>
      </c>
    </row>
    <row r="589" spans="1:5" hidden="1" x14ac:dyDescent="0.3">
      <c r="A589">
        <v>2008</v>
      </c>
      <c r="B589" t="s">
        <v>12</v>
      </c>
      <c r="C589" t="s">
        <v>13</v>
      </c>
      <c r="D589" t="s">
        <v>11</v>
      </c>
      <c r="E589">
        <v>0</v>
      </c>
    </row>
    <row r="590" spans="1:5" hidden="1" x14ac:dyDescent="0.3">
      <c r="A590">
        <v>2008</v>
      </c>
      <c r="B590" t="s">
        <v>12</v>
      </c>
      <c r="C590" t="s">
        <v>13</v>
      </c>
      <c r="D590" t="s">
        <v>33</v>
      </c>
      <c r="E590">
        <v>0</v>
      </c>
    </row>
    <row r="591" spans="1:5" hidden="1" x14ac:dyDescent="0.3">
      <c r="A591">
        <v>2008</v>
      </c>
      <c r="B591" t="s">
        <v>12</v>
      </c>
      <c r="C591" t="s">
        <v>13</v>
      </c>
      <c r="D591" t="s">
        <v>7</v>
      </c>
      <c r="E591">
        <v>0.1</v>
      </c>
    </row>
    <row r="592" spans="1:5" hidden="1" x14ac:dyDescent="0.3">
      <c r="A592">
        <v>2008</v>
      </c>
      <c r="B592" t="s">
        <v>12</v>
      </c>
      <c r="C592" t="s">
        <v>13</v>
      </c>
      <c r="D592" t="s">
        <v>8</v>
      </c>
      <c r="E592">
        <v>0.41</v>
      </c>
    </row>
    <row r="593" spans="1:5" hidden="1" x14ac:dyDescent="0.3">
      <c r="A593">
        <v>2008</v>
      </c>
      <c r="B593" t="s">
        <v>14</v>
      </c>
      <c r="C593" t="s">
        <v>15</v>
      </c>
      <c r="D593" t="s">
        <v>11</v>
      </c>
      <c r="E593">
        <v>0</v>
      </c>
    </row>
    <row r="594" spans="1:5" hidden="1" x14ac:dyDescent="0.3">
      <c r="A594">
        <v>2008</v>
      </c>
      <c r="B594" t="s">
        <v>14</v>
      </c>
      <c r="C594" t="s">
        <v>15</v>
      </c>
      <c r="D594" t="s">
        <v>33</v>
      </c>
      <c r="E594">
        <v>0</v>
      </c>
    </row>
    <row r="595" spans="1:5" hidden="1" x14ac:dyDescent="0.3">
      <c r="A595">
        <v>2008</v>
      </c>
      <c r="B595" t="s">
        <v>14</v>
      </c>
      <c r="C595" t="s">
        <v>15</v>
      </c>
      <c r="D595" t="s">
        <v>7</v>
      </c>
      <c r="E595">
        <v>0.06</v>
      </c>
    </row>
    <row r="596" spans="1:5" hidden="1" x14ac:dyDescent="0.3">
      <c r="A596">
        <v>2008</v>
      </c>
      <c r="B596" t="s">
        <v>14</v>
      </c>
      <c r="C596" t="s">
        <v>15</v>
      </c>
      <c r="D596" t="s">
        <v>8</v>
      </c>
      <c r="E596">
        <v>0.17</v>
      </c>
    </row>
    <row r="597" spans="1:5" hidden="1" x14ac:dyDescent="0.3">
      <c r="A597">
        <v>2008</v>
      </c>
      <c r="B597" t="s">
        <v>16</v>
      </c>
      <c r="C597" t="s">
        <v>17</v>
      </c>
      <c r="D597" t="s">
        <v>11</v>
      </c>
      <c r="E597">
        <v>0</v>
      </c>
    </row>
    <row r="598" spans="1:5" hidden="1" x14ac:dyDescent="0.3">
      <c r="A598">
        <v>2008</v>
      </c>
      <c r="B598" t="s">
        <v>16</v>
      </c>
      <c r="C598" t="s">
        <v>17</v>
      </c>
      <c r="D598" t="s">
        <v>33</v>
      </c>
      <c r="E598">
        <v>0</v>
      </c>
    </row>
    <row r="599" spans="1:5" hidden="1" x14ac:dyDescent="0.3">
      <c r="A599">
        <v>2008</v>
      </c>
      <c r="B599" t="s">
        <v>16</v>
      </c>
      <c r="C599" t="s">
        <v>17</v>
      </c>
      <c r="D599" t="s">
        <v>7</v>
      </c>
      <c r="E599">
        <v>0.35</v>
      </c>
    </row>
    <row r="600" spans="1:5" hidden="1" x14ac:dyDescent="0.3">
      <c r="A600">
        <v>2008</v>
      </c>
      <c r="B600" t="s">
        <v>16</v>
      </c>
      <c r="C600" t="s">
        <v>17</v>
      </c>
      <c r="D600" t="s">
        <v>8</v>
      </c>
      <c r="E600">
        <v>1.1100000000000001</v>
      </c>
    </row>
    <row r="601" spans="1:5" hidden="1" x14ac:dyDescent="0.3">
      <c r="A601">
        <v>2008</v>
      </c>
      <c r="B601" t="s">
        <v>18</v>
      </c>
      <c r="C601" t="s">
        <v>19</v>
      </c>
      <c r="D601" t="s">
        <v>11</v>
      </c>
      <c r="E601">
        <v>0</v>
      </c>
    </row>
    <row r="602" spans="1:5" hidden="1" x14ac:dyDescent="0.3">
      <c r="A602">
        <v>2008</v>
      </c>
      <c r="B602" t="s">
        <v>18</v>
      </c>
      <c r="C602" t="s">
        <v>19</v>
      </c>
      <c r="D602" t="s">
        <v>33</v>
      </c>
      <c r="E602">
        <v>0</v>
      </c>
    </row>
    <row r="603" spans="1:5" hidden="1" x14ac:dyDescent="0.3">
      <c r="A603">
        <v>2008</v>
      </c>
      <c r="B603" t="s">
        <v>18</v>
      </c>
      <c r="C603" t="s">
        <v>19</v>
      </c>
      <c r="D603" t="s">
        <v>7</v>
      </c>
      <c r="E603">
        <v>0.04</v>
      </c>
    </row>
    <row r="604" spans="1:5" hidden="1" x14ac:dyDescent="0.3">
      <c r="A604">
        <v>2008</v>
      </c>
      <c r="B604" t="s">
        <v>18</v>
      </c>
      <c r="C604" t="s">
        <v>19</v>
      </c>
      <c r="D604" t="s">
        <v>8</v>
      </c>
      <c r="E604">
        <v>7.0000000000000007E-2</v>
      </c>
    </row>
    <row r="605" spans="1:5" hidden="1" x14ac:dyDescent="0.3">
      <c r="A605">
        <v>2008</v>
      </c>
      <c r="B605" t="s">
        <v>20</v>
      </c>
      <c r="C605" t="s">
        <v>21</v>
      </c>
      <c r="D605" t="s">
        <v>11</v>
      </c>
      <c r="E605">
        <v>0.02</v>
      </c>
    </row>
    <row r="606" spans="1:5" hidden="1" x14ac:dyDescent="0.3">
      <c r="A606">
        <v>2008</v>
      </c>
      <c r="B606" t="s">
        <v>20</v>
      </c>
      <c r="C606" t="s">
        <v>21</v>
      </c>
      <c r="D606" t="s">
        <v>33</v>
      </c>
      <c r="E606">
        <v>0.04</v>
      </c>
    </row>
    <row r="607" spans="1:5" hidden="1" x14ac:dyDescent="0.3">
      <c r="A607">
        <v>2008</v>
      </c>
      <c r="B607" t="s">
        <v>20</v>
      </c>
      <c r="C607" t="s">
        <v>21</v>
      </c>
      <c r="D607" t="s">
        <v>7</v>
      </c>
      <c r="E607">
        <v>0.12</v>
      </c>
    </row>
    <row r="608" spans="1:5" hidden="1" x14ac:dyDescent="0.3">
      <c r="A608">
        <v>2008</v>
      </c>
      <c r="B608" t="s">
        <v>20</v>
      </c>
      <c r="C608" t="s">
        <v>21</v>
      </c>
      <c r="D608" t="s">
        <v>8</v>
      </c>
      <c r="E608">
        <v>0.44</v>
      </c>
    </row>
    <row r="609" spans="1:5" hidden="1" x14ac:dyDescent="0.3">
      <c r="A609">
        <v>2008</v>
      </c>
      <c r="B609" t="s">
        <v>22</v>
      </c>
      <c r="D609" t="s">
        <v>11</v>
      </c>
      <c r="E609">
        <v>0.02</v>
      </c>
    </row>
    <row r="610" spans="1:5" hidden="1" x14ac:dyDescent="0.3">
      <c r="A610">
        <v>2008</v>
      </c>
      <c r="B610" t="s">
        <v>22</v>
      </c>
      <c r="D610" t="s">
        <v>33</v>
      </c>
      <c r="E610">
        <v>0.06</v>
      </c>
    </row>
    <row r="611" spans="1:5" hidden="1" x14ac:dyDescent="0.3">
      <c r="A611">
        <v>2008</v>
      </c>
      <c r="B611" t="s">
        <v>22</v>
      </c>
      <c r="D611" t="s">
        <v>7</v>
      </c>
      <c r="E611">
        <v>0.67</v>
      </c>
    </row>
    <row r="612" spans="1:5" hidden="1" x14ac:dyDescent="0.3">
      <c r="A612">
        <v>2008</v>
      </c>
      <c r="B612" t="s">
        <v>22</v>
      </c>
      <c r="D612" t="s">
        <v>8</v>
      </c>
      <c r="E612">
        <v>3.31</v>
      </c>
    </row>
    <row r="613" spans="1:5" hidden="1" x14ac:dyDescent="0.3">
      <c r="A613">
        <v>2008</v>
      </c>
      <c r="B613" t="s">
        <v>23</v>
      </c>
      <c r="C613" t="s">
        <v>24</v>
      </c>
      <c r="D613" t="s">
        <v>11</v>
      </c>
      <c r="E613">
        <v>0.05</v>
      </c>
    </row>
    <row r="614" spans="1:5" hidden="1" x14ac:dyDescent="0.3">
      <c r="A614">
        <v>2008</v>
      </c>
      <c r="B614" t="s">
        <v>23</v>
      </c>
      <c r="C614" t="s">
        <v>24</v>
      </c>
      <c r="D614" t="s">
        <v>33</v>
      </c>
      <c r="E614">
        <v>0.1</v>
      </c>
    </row>
    <row r="615" spans="1:5" x14ac:dyDescent="0.3">
      <c r="A615">
        <v>2008</v>
      </c>
      <c r="B615" t="s">
        <v>23</v>
      </c>
      <c r="C615" t="s">
        <v>24</v>
      </c>
      <c r="D615" t="s">
        <v>7</v>
      </c>
      <c r="E615">
        <v>1.45</v>
      </c>
    </row>
    <row r="616" spans="1:5" x14ac:dyDescent="0.3">
      <c r="A616">
        <v>2008</v>
      </c>
      <c r="B616" t="s">
        <v>23</v>
      </c>
      <c r="C616" t="s">
        <v>24</v>
      </c>
      <c r="D616" t="s">
        <v>8</v>
      </c>
      <c r="E616">
        <v>6.21</v>
      </c>
    </row>
    <row r="617" spans="1:5" hidden="1" x14ac:dyDescent="0.3">
      <c r="A617">
        <v>2008</v>
      </c>
      <c r="B617" t="s">
        <v>25</v>
      </c>
      <c r="C617" t="s">
        <v>26</v>
      </c>
      <c r="D617" t="s">
        <v>11</v>
      </c>
      <c r="E617">
        <v>0</v>
      </c>
    </row>
    <row r="618" spans="1:5" hidden="1" x14ac:dyDescent="0.3">
      <c r="A618">
        <v>2008</v>
      </c>
      <c r="B618" t="s">
        <v>25</v>
      </c>
      <c r="C618" t="s">
        <v>26</v>
      </c>
      <c r="D618" t="s">
        <v>33</v>
      </c>
      <c r="E618">
        <v>0</v>
      </c>
    </row>
    <row r="619" spans="1:5" hidden="1" x14ac:dyDescent="0.3">
      <c r="A619">
        <v>2008</v>
      </c>
      <c r="B619" t="s">
        <v>25</v>
      </c>
      <c r="C619" t="s">
        <v>26</v>
      </c>
      <c r="D619" t="s">
        <v>7</v>
      </c>
      <c r="E619">
        <v>0.28000000000000003</v>
      </c>
    </row>
    <row r="620" spans="1:5" hidden="1" x14ac:dyDescent="0.3">
      <c r="A620">
        <v>2008</v>
      </c>
      <c r="B620" t="s">
        <v>25</v>
      </c>
      <c r="C620" t="s">
        <v>26</v>
      </c>
      <c r="D620" t="s">
        <v>8</v>
      </c>
      <c r="E620">
        <v>1.03</v>
      </c>
    </row>
    <row r="621" spans="1:5" hidden="1" x14ac:dyDescent="0.3">
      <c r="A621">
        <v>2008</v>
      </c>
      <c r="B621" t="s">
        <v>27</v>
      </c>
      <c r="C621" t="s">
        <v>28</v>
      </c>
      <c r="D621" t="s">
        <v>11</v>
      </c>
      <c r="E621">
        <v>0</v>
      </c>
    </row>
    <row r="622" spans="1:5" hidden="1" x14ac:dyDescent="0.3">
      <c r="A622">
        <v>2008</v>
      </c>
      <c r="B622" t="s">
        <v>27</v>
      </c>
      <c r="C622" t="s">
        <v>28</v>
      </c>
      <c r="D622" t="s">
        <v>33</v>
      </c>
      <c r="E622">
        <v>0</v>
      </c>
    </row>
    <row r="623" spans="1:5" hidden="1" x14ac:dyDescent="0.3">
      <c r="A623">
        <v>2008</v>
      </c>
      <c r="B623" t="s">
        <v>27</v>
      </c>
      <c r="C623" t="s">
        <v>28</v>
      </c>
      <c r="D623" t="s">
        <v>7</v>
      </c>
      <c r="E623">
        <v>0.24</v>
      </c>
    </row>
    <row r="624" spans="1:5" hidden="1" x14ac:dyDescent="0.3">
      <c r="A624">
        <v>2008</v>
      </c>
      <c r="B624" t="s">
        <v>27</v>
      </c>
      <c r="C624" t="s">
        <v>28</v>
      </c>
      <c r="D624" t="s">
        <v>8</v>
      </c>
      <c r="E624">
        <v>2.0099999999999998</v>
      </c>
    </row>
    <row r="625" spans="1:5" hidden="1" x14ac:dyDescent="0.3">
      <c r="A625">
        <v>2007</v>
      </c>
      <c r="B625" t="s">
        <v>5</v>
      </c>
      <c r="C625" t="s">
        <v>6</v>
      </c>
      <c r="D625" t="s">
        <v>11</v>
      </c>
      <c r="E625">
        <v>0</v>
      </c>
    </row>
    <row r="626" spans="1:5" hidden="1" x14ac:dyDescent="0.3">
      <c r="A626">
        <v>2007</v>
      </c>
      <c r="B626" t="s">
        <v>5</v>
      </c>
      <c r="C626" t="s">
        <v>6</v>
      </c>
      <c r="D626" t="s">
        <v>33</v>
      </c>
      <c r="E626">
        <v>0</v>
      </c>
    </row>
    <row r="627" spans="1:5" hidden="1" x14ac:dyDescent="0.3">
      <c r="A627">
        <v>2007</v>
      </c>
      <c r="B627" t="s">
        <v>5</v>
      </c>
      <c r="C627" t="s">
        <v>6</v>
      </c>
      <c r="D627" t="s">
        <v>7</v>
      </c>
      <c r="E627">
        <v>0.04</v>
      </c>
    </row>
    <row r="628" spans="1:5" hidden="1" x14ac:dyDescent="0.3">
      <c r="A628">
        <v>2007</v>
      </c>
      <c r="B628" t="s">
        <v>5</v>
      </c>
      <c r="C628" t="s">
        <v>6</v>
      </c>
      <c r="D628" t="s">
        <v>8</v>
      </c>
      <c r="E628">
        <v>0.19</v>
      </c>
    </row>
    <row r="629" spans="1:5" hidden="1" x14ac:dyDescent="0.3">
      <c r="A629">
        <v>2007</v>
      </c>
      <c r="B629" t="s">
        <v>9</v>
      </c>
      <c r="C629" t="s">
        <v>10</v>
      </c>
      <c r="D629" t="s">
        <v>11</v>
      </c>
      <c r="E629">
        <v>0</v>
      </c>
    </row>
    <row r="630" spans="1:5" hidden="1" x14ac:dyDescent="0.3">
      <c r="A630">
        <v>2007</v>
      </c>
      <c r="B630" t="s">
        <v>9</v>
      </c>
      <c r="C630" t="s">
        <v>10</v>
      </c>
      <c r="D630" t="s">
        <v>33</v>
      </c>
      <c r="E630">
        <v>0</v>
      </c>
    </row>
    <row r="631" spans="1:5" hidden="1" x14ac:dyDescent="0.3">
      <c r="A631">
        <v>2007</v>
      </c>
      <c r="B631" t="s">
        <v>9</v>
      </c>
      <c r="C631" t="s">
        <v>10</v>
      </c>
      <c r="D631" t="s">
        <v>7</v>
      </c>
      <c r="E631">
        <v>0.08</v>
      </c>
    </row>
    <row r="632" spans="1:5" hidden="1" x14ac:dyDescent="0.3">
      <c r="A632">
        <v>2007</v>
      </c>
      <c r="B632" t="s">
        <v>9</v>
      </c>
      <c r="C632" t="s">
        <v>10</v>
      </c>
      <c r="D632" t="s">
        <v>8</v>
      </c>
      <c r="E632">
        <v>0.43</v>
      </c>
    </row>
    <row r="633" spans="1:5" hidden="1" x14ac:dyDescent="0.3">
      <c r="A633">
        <v>2007</v>
      </c>
      <c r="B633" t="s">
        <v>12</v>
      </c>
      <c r="C633" t="s">
        <v>13</v>
      </c>
      <c r="D633" t="s">
        <v>11</v>
      </c>
      <c r="E633">
        <v>0</v>
      </c>
    </row>
    <row r="634" spans="1:5" hidden="1" x14ac:dyDescent="0.3">
      <c r="A634">
        <v>2007</v>
      </c>
      <c r="B634" t="s">
        <v>12</v>
      </c>
      <c r="C634" t="s">
        <v>13</v>
      </c>
      <c r="D634" t="s">
        <v>33</v>
      </c>
      <c r="E634">
        <v>0</v>
      </c>
    </row>
    <row r="635" spans="1:5" hidden="1" x14ac:dyDescent="0.3">
      <c r="A635">
        <v>2007</v>
      </c>
      <c r="B635" t="s">
        <v>12</v>
      </c>
      <c r="C635" t="s">
        <v>13</v>
      </c>
      <c r="D635" t="s">
        <v>7</v>
      </c>
      <c r="E635">
        <v>0.09</v>
      </c>
    </row>
    <row r="636" spans="1:5" hidden="1" x14ac:dyDescent="0.3">
      <c r="A636">
        <v>2007</v>
      </c>
      <c r="B636" t="s">
        <v>12</v>
      </c>
      <c r="C636" t="s">
        <v>13</v>
      </c>
      <c r="D636" t="s">
        <v>8</v>
      </c>
      <c r="E636">
        <v>0.35</v>
      </c>
    </row>
    <row r="637" spans="1:5" hidden="1" x14ac:dyDescent="0.3">
      <c r="A637">
        <v>2007</v>
      </c>
      <c r="B637" t="s">
        <v>14</v>
      </c>
      <c r="C637" t="s">
        <v>15</v>
      </c>
      <c r="D637" t="s">
        <v>11</v>
      </c>
      <c r="E637">
        <v>0</v>
      </c>
    </row>
    <row r="638" spans="1:5" hidden="1" x14ac:dyDescent="0.3">
      <c r="A638">
        <v>2007</v>
      </c>
      <c r="B638" t="s">
        <v>14</v>
      </c>
      <c r="C638" t="s">
        <v>15</v>
      </c>
      <c r="D638" t="s">
        <v>33</v>
      </c>
      <c r="E638">
        <v>0</v>
      </c>
    </row>
    <row r="639" spans="1:5" hidden="1" x14ac:dyDescent="0.3">
      <c r="A639">
        <v>2007</v>
      </c>
      <c r="B639" t="s">
        <v>14</v>
      </c>
      <c r="C639" t="s">
        <v>15</v>
      </c>
      <c r="D639" t="s">
        <v>7</v>
      </c>
      <c r="E639">
        <v>0.06</v>
      </c>
    </row>
    <row r="640" spans="1:5" hidden="1" x14ac:dyDescent="0.3">
      <c r="A640">
        <v>2007</v>
      </c>
      <c r="B640" t="s">
        <v>14</v>
      </c>
      <c r="C640" t="s">
        <v>15</v>
      </c>
      <c r="D640" t="s">
        <v>8</v>
      </c>
      <c r="E640">
        <v>0.16</v>
      </c>
    </row>
    <row r="641" spans="1:5" hidden="1" x14ac:dyDescent="0.3">
      <c r="A641">
        <v>2007</v>
      </c>
      <c r="B641" t="s">
        <v>16</v>
      </c>
      <c r="C641" t="s">
        <v>17</v>
      </c>
      <c r="D641" t="s">
        <v>11</v>
      </c>
      <c r="E641">
        <v>0</v>
      </c>
    </row>
    <row r="642" spans="1:5" hidden="1" x14ac:dyDescent="0.3">
      <c r="A642">
        <v>2007</v>
      </c>
      <c r="B642" t="s">
        <v>16</v>
      </c>
      <c r="C642" t="s">
        <v>17</v>
      </c>
      <c r="D642" t="s">
        <v>33</v>
      </c>
      <c r="E642">
        <v>0</v>
      </c>
    </row>
    <row r="643" spans="1:5" hidden="1" x14ac:dyDescent="0.3">
      <c r="A643">
        <v>2007</v>
      </c>
      <c r="B643" t="s">
        <v>16</v>
      </c>
      <c r="C643" t="s">
        <v>17</v>
      </c>
      <c r="D643" t="s">
        <v>7</v>
      </c>
      <c r="E643">
        <v>0.28000000000000003</v>
      </c>
    </row>
    <row r="644" spans="1:5" hidden="1" x14ac:dyDescent="0.3">
      <c r="A644">
        <v>2007</v>
      </c>
      <c r="B644" t="s">
        <v>16</v>
      </c>
      <c r="C644" t="s">
        <v>17</v>
      </c>
      <c r="D644" t="s">
        <v>8</v>
      </c>
      <c r="E644">
        <v>0.79</v>
      </c>
    </row>
    <row r="645" spans="1:5" hidden="1" x14ac:dyDescent="0.3">
      <c r="A645">
        <v>2007</v>
      </c>
      <c r="B645" t="s">
        <v>18</v>
      </c>
      <c r="C645" t="s">
        <v>19</v>
      </c>
      <c r="D645" t="s">
        <v>11</v>
      </c>
      <c r="E645">
        <v>0</v>
      </c>
    </row>
    <row r="646" spans="1:5" hidden="1" x14ac:dyDescent="0.3">
      <c r="A646">
        <v>2007</v>
      </c>
      <c r="B646" t="s">
        <v>18</v>
      </c>
      <c r="C646" t="s">
        <v>19</v>
      </c>
      <c r="D646" t="s">
        <v>33</v>
      </c>
      <c r="E646">
        <v>0</v>
      </c>
    </row>
    <row r="647" spans="1:5" hidden="1" x14ac:dyDescent="0.3">
      <c r="A647">
        <v>2007</v>
      </c>
      <c r="B647" t="s">
        <v>18</v>
      </c>
      <c r="C647" t="s">
        <v>19</v>
      </c>
      <c r="D647" t="s">
        <v>7</v>
      </c>
      <c r="E647">
        <v>0.05</v>
      </c>
    </row>
    <row r="648" spans="1:5" hidden="1" x14ac:dyDescent="0.3">
      <c r="A648">
        <v>2007</v>
      </c>
      <c r="B648" t="s">
        <v>18</v>
      </c>
      <c r="C648" t="s">
        <v>19</v>
      </c>
      <c r="D648" t="s">
        <v>8</v>
      </c>
      <c r="E648">
        <v>0.08</v>
      </c>
    </row>
    <row r="649" spans="1:5" hidden="1" x14ac:dyDescent="0.3">
      <c r="A649">
        <v>2007</v>
      </c>
      <c r="B649" t="s">
        <v>20</v>
      </c>
      <c r="C649" t="s">
        <v>21</v>
      </c>
      <c r="D649" t="s">
        <v>11</v>
      </c>
      <c r="E649">
        <v>0.02</v>
      </c>
    </row>
    <row r="650" spans="1:5" hidden="1" x14ac:dyDescent="0.3">
      <c r="A650">
        <v>2007</v>
      </c>
      <c r="B650" t="s">
        <v>20</v>
      </c>
      <c r="C650" t="s">
        <v>21</v>
      </c>
      <c r="D650" t="s">
        <v>33</v>
      </c>
      <c r="E650">
        <v>0.03</v>
      </c>
    </row>
    <row r="651" spans="1:5" hidden="1" x14ac:dyDescent="0.3">
      <c r="A651">
        <v>2007</v>
      </c>
      <c r="B651" t="s">
        <v>20</v>
      </c>
      <c r="C651" t="s">
        <v>21</v>
      </c>
      <c r="D651" t="s">
        <v>7</v>
      </c>
      <c r="E651">
        <v>0.1</v>
      </c>
    </row>
    <row r="652" spans="1:5" hidden="1" x14ac:dyDescent="0.3">
      <c r="A652">
        <v>2007</v>
      </c>
      <c r="B652" t="s">
        <v>20</v>
      </c>
      <c r="C652" t="s">
        <v>21</v>
      </c>
      <c r="D652" t="s">
        <v>8</v>
      </c>
      <c r="E652">
        <v>0.32</v>
      </c>
    </row>
    <row r="653" spans="1:5" hidden="1" x14ac:dyDescent="0.3">
      <c r="A653">
        <v>2007</v>
      </c>
      <c r="B653" t="s">
        <v>22</v>
      </c>
      <c r="D653" t="s">
        <v>11</v>
      </c>
      <c r="E653">
        <v>0.03</v>
      </c>
    </row>
    <row r="654" spans="1:5" hidden="1" x14ac:dyDescent="0.3">
      <c r="A654">
        <v>2007</v>
      </c>
      <c r="B654" t="s">
        <v>22</v>
      </c>
      <c r="D654" t="s">
        <v>33</v>
      </c>
      <c r="E654">
        <v>0.04</v>
      </c>
    </row>
    <row r="655" spans="1:5" hidden="1" x14ac:dyDescent="0.3">
      <c r="A655">
        <v>2007</v>
      </c>
      <c r="B655" t="s">
        <v>22</v>
      </c>
      <c r="D655" t="s">
        <v>7</v>
      </c>
      <c r="E655">
        <v>0.43</v>
      </c>
    </row>
    <row r="656" spans="1:5" hidden="1" x14ac:dyDescent="0.3">
      <c r="A656">
        <v>2007</v>
      </c>
      <c r="B656" t="s">
        <v>22</v>
      </c>
      <c r="D656" t="s">
        <v>8</v>
      </c>
      <c r="E656">
        <v>2</v>
      </c>
    </row>
    <row r="657" spans="1:5" hidden="1" x14ac:dyDescent="0.3">
      <c r="A657">
        <v>2007</v>
      </c>
      <c r="B657" t="s">
        <v>23</v>
      </c>
      <c r="C657" t="s">
        <v>24</v>
      </c>
      <c r="D657" t="s">
        <v>11</v>
      </c>
      <c r="E657">
        <v>0.05</v>
      </c>
    </row>
    <row r="658" spans="1:5" hidden="1" x14ac:dyDescent="0.3">
      <c r="A658">
        <v>2007</v>
      </c>
      <c r="B658" t="s">
        <v>23</v>
      </c>
      <c r="C658" t="s">
        <v>24</v>
      </c>
      <c r="D658" t="s">
        <v>33</v>
      </c>
      <c r="E658">
        <v>7.0000000000000007E-2</v>
      </c>
    </row>
    <row r="659" spans="1:5" x14ac:dyDescent="0.3">
      <c r="A659">
        <v>2007</v>
      </c>
      <c r="B659" t="s">
        <v>23</v>
      </c>
      <c r="C659" t="s">
        <v>24</v>
      </c>
      <c r="D659" t="s">
        <v>7</v>
      </c>
      <c r="E659">
        <v>1.1399999999999999</v>
      </c>
    </row>
    <row r="660" spans="1:5" x14ac:dyDescent="0.3">
      <c r="A660">
        <v>2007</v>
      </c>
      <c r="B660" t="s">
        <v>23</v>
      </c>
      <c r="C660" t="s">
        <v>24</v>
      </c>
      <c r="D660" t="s">
        <v>8</v>
      </c>
      <c r="E660">
        <v>4.32</v>
      </c>
    </row>
    <row r="661" spans="1:5" hidden="1" x14ac:dyDescent="0.3">
      <c r="A661">
        <v>2007</v>
      </c>
      <c r="B661" t="s">
        <v>25</v>
      </c>
      <c r="C661" t="s">
        <v>26</v>
      </c>
      <c r="D661" t="s">
        <v>11</v>
      </c>
      <c r="E661">
        <v>0</v>
      </c>
    </row>
    <row r="662" spans="1:5" hidden="1" x14ac:dyDescent="0.3">
      <c r="A662">
        <v>2007</v>
      </c>
      <c r="B662" t="s">
        <v>25</v>
      </c>
      <c r="C662" t="s">
        <v>26</v>
      </c>
      <c r="D662" t="s">
        <v>33</v>
      </c>
      <c r="E662">
        <v>0</v>
      </c>
    </row>
    <row r="663" spans="1:5" hidden="1" x14ac:dyDescent="0.3">
      <c r="A663">
        <v>2007</v>
      </c>
      <c r="B663" t="s">
        <v>25</v>
      </c>
      <c r="C663" t="s">
        <v>26</v>
      </c>
      <c r="D663" t="s">
        <v>7</v>
      </c>
      <c r="E663">
        <v>0.32</v>
      </c>
    </row>
    <row r="664" spans="1:5" hidden="1" x14ac:dyDescent="0.3">
      <c r="A664">
        <v>2007</v>
      </c>
      <c r="B664" t="s">
        <v>25</v>
      </c>
      <c r="C664" t="s">
        <v>26</v>
      </c>
      <c r="D664" t="s">
        <v>8</v>
      </c>
      <c r="E664">
        <v>1.07</v>
      </c>
    </row>
    <row r="665" spans="1:5" hidden="1" x14ac:dyDescent="0.3">
      <c r="A665">
        <v>2007</v>
      </c>
      <c r="B665" t="s">
        <v>27</v>
      </c>
      <c r="C665" t="s">
        <v>28</v>
      </c>
      <c r="D665" t="s">
        <v>11</v>
      </c>
      <c r="E665">
        <v>0</v>
      </c>
    </row>
    <row r="666" spans="1:5" hidden="1" x14ac:dyDescent="0.3">
      <c r="A666">
        <v>2007</v>
      </c>
      <c r="B666" t="s">
        <v>27</v>
      </c>
      <c r="C666" t="s">
        <v>28</v>
      </c>
      <c r="D666" t="s">
        <v>33</v>
      </c>
      <c r="E666">
        <v>0</v>
      </c>
    </row>
    <row r="667" spans="1:5" hidden="1" x14ac:dyDescent="0.3">
      <c r="A667">
        <v>2007</v>
      </c>
      <c r="B667" t="s">
        <v>27</v>
      </c>
      <c r="C667" t="s">
        <v>28</v>
      </c>
      <c r="D667" t="s">
        <v>7</v>
      </c>
      <c r="E667">
        <v>0.24</v>
      </c>
    </row>
    <row r="668" spans="1:5" hidden="1" x14ac:dyDescent="0.3">
      <c r="A668">
        <v>2007</v>
      </c>
      <c r="B668" t="s">
        <v>27</v>
      </c>
      <c r="C668" t="s">
        <v>28</v>
      </c>
      <c r="D668" t="s">
        <v>8</v>
      </c>
      <c r="E668">
        <v>1.7</v>
      </c>
    </row>
    <row r="669" spans="1:5" hidden="1" x14ac:dyDescent="0.3">
      <c r="A669">
        <v>2006</v>
      </c>
      <c r="B669" t="s">
        <v>5</v>
      </c>
      <c r="C669" t="s">
        <v>6</v>
      </c>
      <c r="D669" t="s">
        <v>11</v>
      </c>
      <c r="E669">
        <v>0</v>
      </c>
    </row>
    <row r="670" spans="1:5" hidden="1" x14ac:dyDescent="0.3">
      <c r="A670">
        <v>2006</v>
      </c>
      <c r="B670" t="s">
        <v>5</v>
      </c>
      <c r="C670" t="s">
        <v>6</v>
      </c>
      <c r="D670" t="s">
        <v>33</v>
      </c>
      <c r="E670">
        <v>0</v>
      </c>
    </row>
    <row r="671" spans="1:5" hidden="1" x14ac:dyDescent="0.3">
      <c r="A671">
        <v>2006</v>
      </c>
      <c r="B671" t="s">
        <v>5</v>
      </c>
      <c r="C671" t="s">
        <v>6</v>
      </c>
      <c r="D671" t="s">
        <v>7</v>
      </c>
      <c r="E671">
        <v>0.04</v>
      </c>
    </row>
    <row r="672" spans="1:5" hidden="1" x14ac:dyDescent="0.3">
      <c r="A672">
        <v>2006</v>
      </c>
      <c r="B672" t="s">
        <v>5</v>
      </c>
      <c r="C672" t="s">
        <v>6</v>
      </c>
      <c r="D672" t="s">
        <v>8</v>
      </c>
      <c r="E672">
        <v>0.2</v>
      </c>
    </row>
    <row r="673" spans="1:5" hidden="1" x14ac:dyDescent="0.3">
      <c r="A673">
        <v>2006</v>
      </c>
      <c r="B673" t="s">
        <v>9</v>
      </c>
      <c r="C673" t="s">
        <v>10</v>
      </c>
      <c r="D673" t="s">
        <v>11</v>
      </c>
      <c r="E673">
        <v>0</v>
      </c>
    </row>
    <row r="674" spans="1:5" hidden="1" x14ac:dyDescent="0.3">
      <c r="A674">
        <v>2006</v>
      </c>
      <c r="B674" t="s">
        <v>9</v>
      </c>
      <c r="C674" t="s">
        <v>10</v>
      </c>
      <c r="D674" t="s">
        <v>33</v>
      </c>
      <c r="E674">
        <v>0</v>
      </c>
    </row>
    <row r="675" spans="1:5" hidden="1" x14ac:dyDescent="0.3">
      <c r="A675">
        <v>2006</v>
      </c>
      <c r="B675" t="s">
        <v>9</v>
      </c>
      <c r="C675" t="s">
        <v>10</v>
      </c>
      <c r="D675" t="s">
        <v>7</v>
      </c>
      <c r="E675">
        <v>0.08</v>
      </c>
    </row>
    <row r="676" spans="1:5" hidden="1" x14ac:dyDescent="0.3">
      <c r="A676">
        <v>2006</v>
      </c>
      <c r="B676" t="s">
        <v>9</v>
      </c>
      <c r="C676" t="s">
        <v>10</v>
      </c>
      <c r="D676" t="s">
        <v>8</v>
      </c>
      <c r="E676">
        <v>0.43</v>
      </c>
    </row>
    <row r="677" spans="1:5" hidden="1" x14ac:dyDescent="0.3">
      <c r="A677">
        <v>2006</v>
      </c>
      <c r="B677" t="s">
        <v>12</v>
      </c>
      <c r="C677" t="s">
        <v>13</v>
      </c>
      <c r="D677" t="s">
        <v>11</v>
      </c>
      <c r="E677">
        <v>0</v>
      </c>
    </row>
    <row r="678" spans="1:5" hidden="1" x14ac:dyDescent="0.3">
      <c r="A678">
        <v>2006</v>
      </c>
      <c r="B678" t="s">
        <v>12</v>
      </c>
      <c r="C678" t="s">
        <v>13</v>
      </c>
      <c r="D678" t="s">
        <v>33</v>
      </c>
      <c r="E678">
        <v>0</v>
      </c>
    </row>
    <row r="679" spans="1:5" hidden="1" x14ac:dyDescent="0.3">
      <c r="A679">
        <v>2006</v>
      </c>
      <c r="B679" t="s">
        <v>12</v>
      </c>
      <c r="C679" t="s">
        <v>13</v>
      </c>
      <c r="D679" t="s">
        <v>7</v>
      </c>
      <c r="E679">
        <v>0.1</v>
      </c>
    </row>
    <row r="680" spans="1:5" hidden="1" x14ac:dyDescent="0.3">
      <c r="A680">
        <v>2006</v>
      </c>
      <c r="B680" t="s">
        <v>12</v>
      </c>
      <c r="C680" t="s">
        <v>13</v>
      </c>
      <c r="D680" t="s">
        <v>8</v>
      </c>
      <c r="E680">
        <v>0.36</v>
      </c>
    </row>
    <row r="681" spans="1:5" hidden="1" x14ac:dyDescent="0.3">
      <c r="A681">
        <v>2006</v>
      </c>
      <c r="B681" t="s">
        <v>14</v>
      </c>
      <c r="C681" t="s">
        <v>15</v>
      </c>
      <c r="D681" t="s">
        <v>11</v>
      </c>
      <c r="E681">
        <v>0</v>
      </c>
    </row>
    <row r="682" spans="1:5" hidden="1" x14ac:dyDescent="0.3">
      <c r="A682">
        <v>2006</v>
      </c>
      <c r="B682" t="s">
        <v>14</v>
      </c>
      <c r="C682" t="s">
        <v>15</v>
      </c>
      <c r="D682" t="s">
        <v>33</v>
      </c>
      <c r="E682">
        <v>0</v>
      </c>
    </row>
    <row r="683" spans="1:5" hidden="1" x14ac:dyDescent="0.3">
      <c r="A683">
        <v>2006</v>
      </c>
      <c r="B683" t="s">
        <v>14</v>
      </c>
      <c r="C683" t="s">
        <v>15</v>
      </c>
      <c r="D683" t="s">
        <v>7</v>
      </c>
      <c r="E683">
        <v>0.06</v>
      </c>
    </row>
    <row r="684" spans="1:5" hidden="1" x14ac:dyDescent="0.3">
      <c r="A684">
        <v>2006</v>
      </c>
      <c r="B684" t="s">
        <v>14</v>
      </c>
      <c r="C684" t="s">
        <v>15</v>
      </c>
      <c r="D684" t="s">
        <v>8</v>
      </c>
      <c r="E684">
        <v>0.15</v>
      </c>
    </row>
    <row r="685" spans="1:5" hidden="1" x14ac:dyDescent="0.3">
      <c r="A685">
        <v>2006</v>
      </c>
      <c r="B685" t="s">
        <v>16</v>
      </c>
      <c r="C685" t="s">
        <v>17</v>
      </c>
      <c r="D685" t="s">
        <v>11</v>
      </c>
      <c r="E685">
        <v>0</v>
      </c>
    </row>
    <row r="686" spans="1:5" hidden="1" x14ac:dyDescent="0.3">
      <c r="A686">
        <v>2006</v>
      </c>
      <c r="B686" t="s">
        <v>16</v>
      </c>
      <c r="C686" t="s">
        <v>17</v>
      </c>
      <c r="D686" t="s">
        <v>33</v>
      </c>
      <c r="E686">
        <v>0</v>
      </c>
    </row>
    <row r="687" spans="1:5" hidden="1" x14ac:dyDescent="0.3">
      <c r="A687">
        <v>2006</v>
      </c>
      <c r="B687" t="s">
        <v>16</v>
      </c>
      <c r="C687" t="s">
        <v>17</v>
      </c>
      <c r="D687" t="s">
        <v>7</v>
      </c>
      <c r="E687">
        <v>0.26</v>
      </c>
    </row>
    <row r="688" spans="1:5" hidden="1" x14ac:dyDescent="0.3">
      <c r="A688">
        <v>2006</v>
      </c>
      <c r="B688" t="s">
        <v>16</v>
      </c>
      <c r="C688" t="s">
        <v>17</v>
      </c>
      <c r="D688" t="s">
        <v>8</v>
      </c>
      <c r="E688">
        <v>0.73</v>
      </c>
    </row>
    <row r="689" spans="1:5" hidden="1" x14ac:dyDescent="0.3">
      <c r="A689">
        <v>2006</v>
      </c>
      <c r="B689" t="s">
        <v>18</v>
      </c>
      <c r="C689" t="s">
        <v>19</v>
      </c>
      <c r="D689" t="s">
        <v>11</v>
      </c>
      <c r="E689">
        <v>0</v>
      </c>
    </row>
    <row r="690" spans="1:5" hidden="1" x14ac:dyDescent="0.3">
      <c r="A690">
        <v>2006</v>
      </c>
      <c r="B690" t="s">
        <v>18</v>
      </c>
      <c r="C690" t="s">
        <v>19</v>
      </c>
      <c r="D690" t="s">
        <v>33</v>
      </c>
      <c r="E690">
        <v>0</v>
      </c>
    </row>
    <row r="691" spans="1:5" hidden="1" x14ac:dyDescent="0.3">
      <c r="A691">
        <v>2006</v>
      </c>
      <c r="B691" t="s">
        <v>18</v>
      </c>
      <c r="C691" t="s">
        <v>19</v>
      </c>
      <c r="D691" t="s">
        <v>7</v>
      </c>
      <c r="E691">
        <v>0.05</v>
      </c>
    </row>
    <row r="692" spans="1:5" hidden="1" x14ac:dyDescent="0.3">
      <c r="A692">
        <v>2006</v>
      </c>
      <c r="B692" t="s">
        <v>18</v>
      </c>
      <c r="C692" t="s">
        <v>19</v>
      </c>
      <c r="D692" t="s">
        <v>8</v>
      </c>
      <c r="E692">
        <v>0.09</v>
      </c>
    </row>
    <row r="693" spans="1:5" hidden="1" x14ac:dyDescent="0.3">
      <c r="A693">
        <v>2006</v>
      </c>
      <c r="B693" t="s">
        <v>20</v>
      </c>
      <c r="C693" t="s">
        <v>21</v>
      </c>
      <c r="D693" t="s">
        <v>11</v>
      </c>
      <c r="E693">
        <v>0.03</v>
      </c>
    </row>
    <row r="694" spans="1:5" hidden="1" x14ac:dyDescent="0.3">
      <c r="A694">
        <v>2006</v>
      </c>
      <c r="B694" t="s">
        <v>20</v>
      </c>
      <c r="C694" t="s">
        <v>21</v>
      </c>
      <c r="D694" t="s">
        <v>33</v>
      </c>
      <c r="E694">
        <v>0.03</v>
      </c>
    </row>
    <row r="695" spans="1:5" hidden="1" x14ac:dyDescent="0.3">
      <c r="A695">
        <v>2006</v>
      </c>
      <c r="B695" t="s">
        <v>20</v>
      </c>
      <c r="C695" t="s">
        <v>21</v>
      </c>
      <c r="D695" t="s">
        <v>7</v>
      </c>
      <c r="E695">
        <v>0.1</v>
      </c>
    </row>
    <row r="696" spans="1:5" hidden="1" x14ac:dyDescent="0.3">
      <c r="A696">
        <v>2006</v>
      </c>
      <c r="B696" t="s">
        <v>20</v>
      </c>
      <c r="C696" t="s">
        <v>21</v>
      </c>
      <c r="D696" t="s">
        <v>8</v>
      </c>
      <c r="E696">
        <v>0.3</v>
      </c>
    </row>
    <row r="697" spans="1:5" hidden="1" x14ac:dyDescent="0.3">
      <c r="A697">
        <v>2006</v>
      </c>
      <c r="B697" t="s">
        <v>22</v>
      </c>
      <c r="D697" t="s">
        <v>11</v>
      </c>
      <c r="E697">
        <v>0.03</v>
      </c>
    </row>
    <row r="698" spans="1:5" hidden="1" x14ac:dyDescent="0.3">
      <c r="A698">
        <v>2006</v>
      </c>
      <c r="B698" t="s">
        <v>22</v>
      </c>
      <c r="D698" t="s">
        <v>33</v>
      </c>
      <c r="E698">
        <v>0.04</v>
      </c>
    </row>
    <row r="699" spans="1:5" hidden="1" x14ac:dyDescent="0.3">
      <c r="A699">
        <v>2006</v>
      </c>
      <c r="B699" t="s">
        <v>22</v>
      </c>
      <c r="D699" t="s">
        <v>7</v>
      </c>
      <c r="E699">
        <v>0.39</v>
      </c>
    </row>
    <row r="700" spans="1:5" hidden="1" x14ac:dyDescent="0.3">
      <c r="A700">
        <v>2006</v>
      </c>
      <c r="B700" t="s">
        <v>22</v>
      </c>
      <c r="D700" t="s">
        <v>8</v>
      </c>
      <c r="E700">
        <v>1.65</v>
      </c>
    </row>
    <row r="701" spans="1:5" hidden="1" x14ac:dyDescent="0.3">
      <c r="A701">
        <v>2006</v>
      </c>
      <c r="B701" t="s">
        <v>23</v>
      </c>
      <c r="C701" t="s">
        <v>24</v>
      </c>
      <c r="D701" t="s">
        <v>11</v>
      </c>
      <c r="E701">
        <v>0.06</v>
      </c>
    </row>
    <row r="702" spans="1:5" hidden="1" x14ac:dyDescent="0.3">
      <c r="A702">
        <v>2006</v>
      </c>
      <c r="B702" t="s">
        <v>23</v>
      </c>
      <c r="C702" t="s">
        <v>24</v>
      </c>
      <c r="D702" t="s">
        <v>33</v>
      </c>
      <c r="E702">
        <v>0.06</v>
      </c>
    </row>
    <row r="703" spans="1:5" x14ac:dyDescent="0.3">
      <c r="A703">
        <v>2006</v>
      </c>
      <c r="B703" t="s">
        <v>23</v>
      </c>
      <c r="C703" t="s">
        <v>24</v>
      </c>
      <c r="D703" t="s">
        <v>7</v>
      </c>
      <c r="E703">
        <v>1.07</v>
      </c>
    </row>
    <row r="704" spans="1:5" x14ac:dyDescent="0.3">
      <c r="A704">
        <v>2006</v>
      </c>
      <c r="B704" t="s">
        <v>23</v>
      </c>
      <c r="C704" t="s">
        <v>24</v>
      </c>
      <c r="D704" t="s">
        <v>8</v>
      </c>
      <c r="E704">
        <v>3.91</v>
      </c>
    </row>
    <row r="705" spans="1:5" hidden="1" x14ac:dyDescent="0.3">
      <c r="A705">
        <v>2006</v>
      </c>
      <c r="B705" t="s">
        <v>25</v>
      </c>
      <c r="C705" t="s">
        <v>26</v>
      </c>
      <c r="D705" t="s">
        <v>11</v>
      </c>
      <c r="E705">
        <v>0</v>
      </c>
    </row>
    <row r="706" spans="1:5" hidden="1" x14ac:dyDescent="0.3">
      <c r="A706">
        <v>2006</v>
      </c>
      <c r="B706" t="s">
        <v>25</v>
      </c>
      <c r="C706" t="s">
        <v>26</v>
      </c>
      <c r="D706" t="s">
        <v>33</v>
      </c>
      <c r="E706">
        <v>0</v>
      </c>
    </row>
    <row r="707" spans="1:5" hidden="1" x14ac:dyDescent="0.3">
      <c r="A707">
        <v>2006</v>
      </c>
      <c r="B707" t="s">
        <v>25</v>
      </c>
      <c r="C707" t="s">
        <v>26</v>
      </c>
      <c r="D707" t="s">
        <v>7</v>
      </c>
      <c r="E707">
        <v>0.3</v>
      </c>
    </row>
    <row r="708" spans="1:5" hidden="1" x14ac:dyDescent="0.3">
      <c r="A708">
        <v>2006</v>
      </c>
      <c r="B708" t="s">
        <v>25</v>
      </c>
      <c r="C708" t="s">
        <v>26</v>
      </c>
      <c r="D708" t="s">
        <v>8</v>
      </c>
      <c r="E708">
        <v>1.03</v>
      </c>
    </row>
    <row r="709" spans="1:5" hidden="1" x14ac:dyDescent="0.3">
      <c r="A709">
        <v>2006</v>
      </c>
      <c r="B709" t="s">
        <v>27</v>
      </c>
      <c r="C709" t="s">
        <v>28</v>
      </c>
      <c r="D709" t="s">
        <v>11</v>
      </c>
      <c r="E709">
        <v>0</v>
      </c>
    </row>
    <row r="710" spans="1:5" hidden="1" x14ac:dyDescent="0.3">
      <c r="A710">
        <v>2006</v>
      </c>
      <c r="B710" t="s">
        <v>27</v>
      </c>
      <c r="C710" t="s">
        <v>28</v>
      </c>
      <c r="D710" t="s">
        <v>33</v>
      </c>
      <c r="E710">
        <v>0</v>
      </c>
    </row>
    <row r="711" spans="1:5" hidden="1" x14ac:dyDescent="0.3">
      <c r="A711">
        <v>2006</v>
      </c>
      <c r="B711" t="s">
        <v>27</v>
      </c>
      <c r="C711" t="s">
        <v>28</v>
      </c>
      <c r="D711" t="s">
        <v>7</v>
      </c>
      <c r="E711">
        <v>0.24</v>
      </c>
    </row>
    <row r="712" spans="1:5" hidden="1" x14ac:dyDescent="0.3">
      <c r="A712">
        <v>2006</v>
      </c>
      <c r="B712" t="s">
        <v>27</v>
      </c>
      <c r="C712" t="s">
        <v>28</v>
      </c>
      <c r="D712" t="s">
        <v>8</v>
      </c>
      <c r="E712">
        <v>1.67</v>
      </c>
    </row>
    <row r="713" spans="1:5" hidden="1" x14ac:dyDescent="0.3">
      <c r="A713">
        <v>2005</v>
      </c>
      <c r="B713" t="s">
        <v>5</v>
      </c>
      <c r="C713" t="s">
        <v>6</v>
      </c>
      <c r="D713" t="s">
        <v>11</v>
      </c>
      <c r="E713">
        <v>0</v>
      </c>
    </row>
    <row r="714" spans="1:5" hidden="1" x14ac:dyDescent="0.3">
      <c r="A714">
        <v>2005</v>
      </c>
      <c r="B714" t="s">
        <v>5</v>
      </c>
      <c r="C714" t="s">
        <v>6</v>
      </c>
      <c r="D714" t="s">
        <v>33</v>
      </c>
      <c r="E714">
        <v>0</v>
      </c>
    </row>
    <row r="715" spans="1:5" hidden="1" x14ac:dyDescent="0.3">
      <c r="A715">
        <v>2005</v>
      </c>
      <c r="B715" t="s">
        <v>5</v>
      </c>
      <c r="C715" t="s">
        <v>6</v>
      </c>
      <c r="D715" t="s">
        <v>7</v>
      </c>
      <c r="E715">
        <v>0.04</v>
      </c>
    </row>
    <row r="716" spans="1:5" hidden="1" x14ac:dyDescent="0.3">
      <c r="A716">
        <v>2005</v>
      </c>
      <c r="B716" t="s">
        <v>5</v>
      </c>
      <c r="C716" t="s">
        <v>6</v>
      </c>
      <c r="D716" t="s">
        <v>8</v>
      </c>
      <c r="E716">
        <v>0.18</v>
      </c>
    </row>
    <row r="717" spans="1:5" hidden="1" x14ac:dyDescent="0.3">
      <c r="A717">
        <v>2005</v>
      </c>
      <c r="B717" t="s">
        <v>9</v>
      </c>
      <c r="C717" t="s">
        <v>10</v>
      </c>
      <c r="D717" t="s">
        <v>11</v>
      </c>
      <c r="E717">
        <v>0</v>
      </c>
    </row>
    <row r="718" spans="1:5" hidden="1" x14ac:dyDescent="0.3">
      <c r="A718">
        <v>2005</v>
      </c>
      <c r="B718" t="s">
        <v>9</v>
      </c>
      <c r="C718" t="s">
        <v>10</v>
      </c>
      <c r="D718" t="s">
        <v>33</v>
      </c>
      <c r="E718">
        <v>0</v>
      </c>
    </row>
    <row r="719" spans="1:5" hidden="1" x14ac:dyDescent="0.3">
      <c r="A719">
        <v>2005</v>
      </c>
      <c r="B719" t="s">
        <v>9</v>
      </c>
      <c r="C719" t="s">
        <v>10</v>
      </c>
      <c r="D719" t="s">
        <v>7</v>
      </c>
      <c r="E719">
        <v>0.08</v>
      </c>
    </row>
    <row r="720" spans="1:5" hidden="1" x14ac:dyDescent="0.3">
      <c r="A720">
        <v>2005</v>
      </c>
      <c r="B720" t="s">
        <v>9</v>
      </c>
      <c r="C720" t="s">
        <v>10</v>
      </c>
      <c r="D720" t="s">
        <v>8</v>
      </c>
      <c r="E720">
        <v>0.25</v>
      </c>
    </row>
    <row r="721" spans="1:5" hidden="1" x14ac:dyDescent="0.3">
      <c r="A721">
        <v>2005</v>
      </c>
      <c r="B721" t="s">
        <v>12</v>
      </c>
      <c r="C721" t="s">
        <v>13</v>
      </c>
      <c r="D721" t="s">
        <v>11</v>
      </c>
      <c r="E721">
        <v>0</v>
      </c>
    </row>
    <row r="722" spans="1:5" hidden="1" x14ac:dyDescent="0.3">
      <c r="A722">
        <v>2005</v>
      </c>
      <c r="B722" t="s">
        <v>12</v>
      </c>
      <c r="C722" t="s">
        <v>13</v>
      </c>
      <c r="D722" t="s">
        <v>33</v>
      </c>
      <c r="E722">
        <v>0</v>
      </c>
    </row>
    <row r="723" spans="1:5" hidden="1" x14ac:dyDescent="0.3">
      <c r="A723">
        <v>2005</v>
      </c>
      <c r="B723" t="s">
        <v>12</v>
      </c>
      <c r="C723" t="s">
        <v>13</v>
      </c>
      <c r="D723" t="s">
        <v>7</v>
      </c>
      <c r="E723">
        <v>0.09</v>
      </c>
    </row>
    <row r="724" spans="1:5" hidden="1" x14ac:dyDescent="0.3">
      <c r="A724">
        <v>2005</v>
      </c>
      <c r="B724" t="s">
        <v>12</v>
      </c>
      <c r="C724" t="s">
        <v>13</v>
      </c>
      <c r="D724" t="s">
        <v>8</v>
      </c>
      <c r="E724">
        <v>0.33</v>
      </c>
    </row>
    <row r="725" spans="1:5" hidden="1" x14ac:dyDescent="0.3">
      <c r="A725">
        <v>2005</v>
      </c>
      <c r="B725" t="s">
        <v>14</v>
      </c>
      <c r="C725" t="s">
        <v>15</v>
      </c>
      <c r="D725" t="s">
        <v>11</v>
      </c>
      <c r="E725">
        <v>0</v>
      </c>
    </row>
    <row r="726" spans="1:5" hidden="1" x14ac:dyDescent="0.3">
      <c r="A726">
        <v>2005</v>
      </c>
      <c r="B726" t="s">
        <v>14</v>
      </c>
      <c r="C726" t="s">
        <v>15</v>
      </c>
      <c r="D726" t="s">
        <v>33</v>
      </c>
      <c r="E726">
        <v>0</v>
      </c>
    </row>
    <row r="727" spans="1:5" hidden="1" x14ac:dyDescent="0.3">
      <c r="A727">
        <v>2005</v>
      </c>
      <c r="B727" t="s">
        <v>14</v>
      </c>
      <c r="C727" t="s">
        <v>15</v>
      </c>
      <c r="D727" t="s">
        <v>7</v>
      </c>
      <c r="E727">
        <v>0.05</v>
      </c>
    </row>
    <row r="728" spans="1:5" hidden="1" x14ac:dyDescent="0.3">
      <c r="A728">
        <v>2005</v>
      </c>
      <c r="B728" t="s">
        <v>14</v>
      </c>
      <c r="C728" t="s">
        <v>15</v>
      </c>
      <c r="D728" t="s">
        <v>8</v>
      </c>
      <c r="E728">
        <v>0.14000000000000001</v>
      </c>
    </row>
    <row r="729" spans="1:5" hidden="1" x14ac:dyDescent="0.3">
      <c r="A729">
        <v>2005</v>
      </c>
      <c r="B729" t="s">
        <v>16</v>
      </c>
      <c r="C729" t="s">
        <v>17</v>
      </c>
      <c r="D729" t="s">
        <v>11</v>
      </c>
      <c r="E729">
        <v>0</v>
      </c>
    </row>
    <row r="730" spans="1:5" hidden="1" x14ac:dyDescent="0.3">
      <c r="A730">
        <v>2005</v>
      </c>
      <c r="B730" t="s">
        <v>16</v>
      </c>
      <c r="C730" t="s">
        <v>17</v>
      </c>
      <c r="D730" t="s">
        <v>33</v>
      </c>
      <c r="E730">
        <v>0</v>
      </c>
    </row>
    <row r="731" spans="1:5" hidden="1" x14ac:dyDescent="0.3">
      <c r="A731">
        <v>2005</v>
      </c>
      <c r="B731" t="s">
        <v>16</v>
      </c>
      <c r="C731" t="s">
        <v>17</v>
      </c>
      <c r="D731" t="s">
        <v>7</v>
      </c>
      <c r="E731">
        <v>0.23</v>
      </c>
    </row>
    <row r="732" spans="1:5" hidden="1" x14ac:dyDescent="0.3">
      <c r="A732">
        <v>2005</v>
      </c>
      <c r="B732" t="s">
        <v>16</v>
      </c>
      <c r="C732" t="s">
        <v>17</v>
      </c>
      <c r="D732" t="s">
        <v>8</v>
      </c>
      <c r="E732">
        <v>0.62</v>
      </c>
    </row>
    <row r="733" spans="1:5" hidden="1" x14ac:dyDescent="0.3">
      <c r="A733">
        <v>2005</v>
      </c>
      <c r="B733" t="s">
        <v>18</v>
      </c>
      <c r="C733" t="s">
        <v>19</v>
      </c>
      <c r="D733" t="s">
        <v>11</v>
      </c>
      <c r="E733">
        <v>0</v>
      </c>
    </row>
    <row r="734" spans="1:5" hidden="1" x14ac:dyDescent="0.3">
      <c r="A734">
        <v>2005</v>
      </c>
      <c r="B734" t="s">
        <v>18</v>
      </c>
      <c r="C734" t="s">
        <v>19</v>
      </c>
      <c r="D734" t="s">
        <v>33</v>
      </c>
      <c r="E734">
        <v>0</v>
      </c>
    </row>
    <row r="735" spans="1:5" hidden="1" x14ac:dyDescent="0.3">
      <c r="A735">
        <v>2005</v>
      </c>
      <c r="B735" t="s">
        <v>18</v>
      </c>
      <c r="C735" t="s">
        <v>19</v>
      </c>
      <c r="D735" t="s">
        <v>7</v>
      </c>
      <c r="E735">
        <v>0.05</v>
      </c>
    </row>
    <row r="736" spans="1:5" hidden="1" x14ac:dyDescent="0.3">
      <c r="A736">
        <v>2005</v>
      </c>
      <c r="B736" t="s">
        <v>18</v>
      </c>
      <c r="C736" t="s">
        <v>19</v>
      </c>
      <c r="D736" t="s">
        <v>8</v>
      </c>
      <c r="E736">
        <v>0.09</v>
      </c>
    </row>
    <row r="737" spans="1:5" hidden="1" x14ac:dyDescent="0.3">
      <c r="A737">
        <v>2005</v>
      </c>
      <c r="B737" t="s">
        <v>20</v>
      </c>
      <c r="C737" t="s">
        <v>21</v>
      </c>
      <c r="D737" t="s">
        <v>11</v>
      </c>
      <c r="E737">
        <v>0.02</v>
      </c>
    </row>
    <row r="738" spans="1:5" hidden="1" x14ac:dyDescent="0.3">
      <c r="A738">
        <v>2005</v>
      </c>
      <c r="B738" t="s">
        <v>20</v>
      </c>
      <c r="C738" t="s">
        <v>21</v>
      </c>
      <c r="D738" t="s">
        <v>33</v>
      </c>
      <c r="E738">
        <v>0.03</v>
      </c>
    </row>
    <row r="739" spans="1:5" hidden="1" x14ac:dyDescent="0.3">
      <c r="A739">
        <v>2005</v>
      </c>
      <c r="B739" t="s">
        <v>20</v>
      </c>
      <c r="C739" t="s">
        <v>21</v>
      </c>
      <c r="D739" t="s">
        <v>7</v>
      </c>
      <c r="E739">
        <v>0.09</v>
      </c>
    </row>
    <row r="740" spans="1:5" hidden="1" x14ac:dyDescent="0.3">
      <c r="A740">
        <v>2005</v>
      </c>
      <c r="B740" t="s">
        <v>20</v>
      </c>
      <c r="C740" t="s">
        <v>21</v>
      </c>
      <c r="D740" t="s">
        <v>8</v>
      </c>
      <c r="E740">
        <v>0.28000000000000003</v>
      </c>
    </row>
    <row r="741" spans="1:5" hidden="1" x14ac:dyDescent="0.3">
      <c r="A741">
        <v>2005</v>
      </c>
      <c r="B741" t="s">
        <v>22</v>
      </c>
      <c r="D741" t="s">
        <v>11</v>
      </c>
      <c r="E741">
        <v>0.02</v>
      </c>
    </row>
    <row r="742" spans="1:5" hidden="1" x14ac:dyDescent="0.3">
      <c r="A742">
        <v>2005</v>
      </c>
      <c r="B742" t="s">
        <v>22</v>
      </c>
      <c r="D742" t="s">
        <v>33</v>
      </c>
      <c r="E742">
        <v>0.04</v>
      </c>
    </row>
    <row r="743" spans="1:5" hidden="1" x14ac:dyDescent="0.3">
      <c r="A743">
        <v>2005</v>
      </c>
      <c r="B743" t="s">
        <v>22</v>
      </c>
      <c r="D743" t="s">
        <v>7</v>
      </c>
      <c r="E743">
        <v>0.33</v>
      </c>
    </row>
    <row r="744" spans="1:5" hidden="1" x14ac:dyDescent="0.3">
      <c r="A744">
        <v>2005</v>
      </c>
      <c r="B744" t="s">
        <v>22</v>
      </c>
      <c r="D744" t="s">
        <v>8</v>
      </c>
      <c r="E744">
        <v>1.4</v>
      </c>
    </row>
    <row r="745" spans="1:5" hidden="1" x14ac:dyDescent="0.3">
      <c r="A745">
        <v>2005</v>
      </c>
      <c r="B745" t="s">
        <v>23</v>
      </c>
      <c r="C745" t="s">
        <v>24</v>
      </c>
      <c r="D745" t="s">
        <v>11</v>
      </c>
      <c r="E745">
        <v>0.05</v>
      </c>
    </row>
    <row r="746" spans="1:5" hidden="1" x14ac:dyDescent="0.3">
      <c r="A746">
        <v>2005</v>
      </c>
      <c r="B746" t="s">
        <v>23</v>
      </c>
      <c r="C746" t="s">
        <v>24</v>
      </c>
      <c r="D746" t="s">
        <v>33</v>
      </c>
      <c r="E746">
        <v>7.0000000000000007E-2</v>
      </c>
    </row>
    <row r="747" spans="1:5" x14ac:dyDescent="0.3">
      <c r="A747">
        <v>2005</v>
      </c>
      <c r="B747" t="s">
        <v>23</v>
      </c>
      <c r="C747" t="s">
        <v>24</v>
      </c>
      <c r="D747" t="s">
        <v>7</v>
      </c>
      <c r="E747">
        <v>0.96</v>
      </c>
    </row>
    <row r="748" spans="1:5" x14ac:dyDescent="0.3">
      <c r="A748">
        <v>2005</v>
      </c>
      <c r="B748" t="s">
        <v>23</v>
      </c>
      <c r="C748" t="s">
        <v>24</v>
      </c>
      <c r="D748" t="s">
        <v>8</v>
      </c>
      <c r="E748">
        <v>3.3</v>
      </c>
    </row>
    <row r="749" spans="1:5" hidden="1" x14ac:dyDescent="0.3">
      <c r="A749">
        <v>2005</v>
      </c>
      <c r="B749" t="s">
        <v>25</v>
      </c>
      <c r="C749" t="s">
        <v>26</v>
      </c>
      <c r="D749" t="s">
        <v>11</v>
      </c>
      <c r="E749">
        <v>0</v>
      </c>
    </row>
    <row r="750" spans="1:5" hidden="1" x14ac:dyDescent="0.3">
      <c r="A750">
        <v>2005</v>
      </c>
      <c r="B750" t="s">
        <v>25</v>
      </c>
      <c r="C750" t="s">
        <v>26</v>
      </c>
      <c r="D750" t="s">
        <v>33</v>
      </c>
      <c r="E750">
        <v>0</v>
      </c>
    </row>
    <row r="751" spans="1:5" hidden="1" x14ac:dyDescent="0.3">
      <c r="A751">
        <v>2005</v>
      </c>
      <c r="B751" t="s">
        <v>25</v>
      </c>
      <c r="C751" t="s">
        <v>26</v>
      </c>
      <c r="D751" t="s">
        <v>7</v>
      </c>
      <c r="E751">
        <v>0.28000000000000003</v>
      </c>
    </row>
    <row r="752" spans="1:5" hidden="1" x14ac:dyDescent="0.3">
      <c r="A752">
        <v>2005</v>
      </c>
      <c r="B752" t="s">
        <v>25</v>
      </c>
      <c r="C752" t="s">
        <v>26</v>
      </c>
      <c r="D752" t="s">
        <v>8</v>
      </c>
      <c r="E752">
        <v>1.04</v>
      </c>
    </row>
    <row r="753" spans="1:5" hidden="1" x14ac:dyDescent="0.3">
      <c r="A753">
        <v>2005</v>
      </c>
      <c r="B753" t="s">
        <v>27</v>
      </c>
      <c r="C753" t="s">
        <v>28</v>
      </c>
      <c r="D753" t="s">
        <v>11</v>
      </c>
      <c r="E753">
        <v>0</v>
      </c>
    </row>
    <row r="754" spans="1:5" hidden="1" x14ac:dyDescent="0.3">
      <c r="A754">
        <v>2005</v>
      </c>
      <c r="B754" t="s">
        <v>27</v>
      </c>
      <c r="C754" t="s">
        <v>28</v>
      </c>
      <c r="D754" t="s">
        <v>33</v>
      </c>
      <c r="E754">
        <v>0</v>
      </c>
    </row>
    <row r="755" spans="1:5" hidden="1" x14ac:dyDescent="0.3">
      <c r="A755">
        <v>2005</v>
      </c>
      <c r="B755" t="s">
        <v>27</v>
      </c>
      <c r="C755" t="s">
        <v>28</v>
      </c>
      <c r="D755" t="s">
        <v>7</v>
      </c>
      <c r="E755">
        <v>0.24</v>
      </c>
    </row>
    <row r="756" spans="1:5" hidden="1" x14ac:dyDescent="0.3">
      <c r="A756">
        <v>2005</v>
      </c>
      <c r="B756" t="s">
        <v>27</v>
      </c>
      <c r="C756" t="s">
        <v>28</v>
      </c>
      <c r="D756" t="s">
        <v>8</v>
      </c>
      <c r="E756">
        <v>1.6</v>
      </c>
    </row>
    <row r="757" spans="1:5" hidden="1" x14ac:dyDescent="0.3">
      <c r="A757">
        <v>2004</v>
      </c>
      <c r="B757" t="s">
        <v>5</v>
      </c>
      <c r="C757" t="s">
        <v>6</v>
      </c>
      <c r="D757" t="s">
        <v>11</v>
      </c>
      <c r="E757">
        <v>0</v>
      </c>
    </row>
    <row r="758" spans="1:5" hidden="1" x14ac:dyDescent="0.3">
      <c r="A758">
        <v>2004</v>
      </c>
      <c r="B758" t="s">
        <v>5</v>
      </c>
      <c r="C758" t="s">
        <v>6</v>
      </c>
      <c r="D758" t="s">
        <v>33</v>
      </c>
      <c r="E758">
        <v>0</v>
      </c>
    </row>
    <row r="759" spans="1:5" hidden="1" x14ac:dyDescent="0.3">
      <c r="A759">
        <v>2004</v>
      </c>
      <c r="B759" t="s">
        <v>5</v>
      </c>
      <c r="C759" t="s">
        <v>6</v>
      </c>
      <c r="D759" t="s">
        <v>7</v>
      </c>
      <c r="E759">
        <v>0.04</v>
      </c>
    </row>
    <row r="760" spans="1:5" hidden="1" x14ac:dyDescent="0.3">
      <c r="A760">
        <v>2004</v>
      </c>
      <c r="B760" t="s">
        <v>5</v>
      </c>
      <c r="C760" t="s">
        <v>6</v>
      </c>
      <c r="D760" t="s">
        <v>8</v>
      </c>
      <c r="E760">
        <v>0.2</v>
      </c>
    </row>
    <row r="761" spans="1:5" hidden="1" x14ac:dyDescent="0.3">
      <c r="A761">
        <v>2004</v>
      </c>
      <c r="B761" t="s">
        <v>9</v>
      </c>
      <c r="C761" t="s">
        <v>10</v>
      </c>
      <c r="D761" t="s">
        <v>11</v>
      </c>
      <c r="E761">
        <v>0</v>
      </c>
    </row>
    <row r="762" spans="1:5" hidden="1" x14ac:dyDescent="0.3">
      <c r="A762">
        <v>2004</v>
      </c>
      <c r="B762" t="s">
        <v>9</v>
      </c>
      <c r="C762" t="s">
        <v>10</v>
      </c>
      <c r="D762" t="s">
        <v>33</v>
      </c>
      <c r="E762">
        <v>0</v>
      </c>
    </row>
    <row r="763" spans="1:5" hidden="1" x14ac:dyDescent="0.3">
      <c r="A763">
        <v>2004</v>
      </c>
      <c r="B763" t="s">
        <v>9</v>
      </c>
      <c r="C763" t="s">
        <v>10</v>
      </c>
      <c r="D763" t="s">
        <v>7</v>
      </c>
      <c r="E763">
        <v>7.0000000000000007E-2</v>
      </c>
    </row>
    <row r="764" spans="1:5" hidden="1" x14ac:dyDescent="0.3">
      <c r="A764">
        <v>2004</v>
      </c>
      <c r="B764" t="s">
        <v>9</v>
      </c>
      <c r="C764" t="s">
        <v>10</v>
      </c>
      <c r="D764" t="s">
        <v>8</v>
      </c>
      <c r="E764">
        <v>0.37</v>
      </c>
    </row>
    <row r="765" spans="1:5" hidden="1" x14ac:dyDescent="0.3">
      <c r="A765">
        <v>2004</v>
      </c>
      <c r="B765" t="s">
        <v>12</v>
      </c>
      <c r="C765" t="s">
        <v>13</v>
      </c>
      <c r="D765" t="s">
        <v>11</v>
      </c>
      <c r="E765">
        <v>0</v>
      </c>
    </row>
    <row r="766" spans="1:5" hidden="1" x14ac:dyDescent="0.3">
      <c r="A766">
        <v>2004</v>
      </c>
      <c r="B766" t="s">
        <v>12</v>
      </c>
      <c r="C766" t="s">
        <v>13</v>
      </c>
      <c r="D766" t="s">
        <v>33</v>
      </c>
      <c r="E766">
        <v>0</v>
      </c>
    </row>
    <row r="767" spans="1:5" hidden="1" x14ac:dyDescent="0.3">
      <c r="A767">
        <v>2004</v>
      </c>
      <c r="B767" t="s">
        <v>12</v>
      </c>
      <c r="C767" t="s">
        <v>13</v>
      </c>
      <c r="D767" t="s">
        <v>7</v>
      </c>
      <c r="E767">
        <v>0.09</v>
      </c>
    </row>
    <row r="768" spans="1:5" hidden="1" x14ac:dyDescent="0.3">
      <c r="A768">
        <v>2004</v>
      </c>
      <c r="B768" t="s">
        <v>12</v>
      </c>
      <c r="C768" t="s">
        <v>13</v>
      </c>
      <c r="D768" t="s">
        <v>8</v>
      </c>
      <c r="E768">
        <v>0.35</v>
      </c>
    </row>
    <row r="769" spans="1:5" hidden="1" x14ac:dyDescent="0.3">
      <c r="A769">
        <v>2004</v>
      </c>
      <c r="B769" t="s">
        <v>14</v>
      </c>
      <c r="C769" t="s">
        <v>15</v>
      </c>
      <c r="D769" t="s">
        <v>11</v>
      </c>
      <c r="E769">
        <v>0</v>
      </c>
    </row>
    <row r="770" spans="1:5" hidden="1" x14ac:dyDescent="0.3">
      <c r="A770">
        <v>2004</v>
      </c>
      <c r="B770" t="s">
        <v>14</v>
      </c>
      <c r="C770" t="s">
        <v>15</v>
      </c>
      <c r="D770" t="s">
        <v>33</v>
      </c>
      <c r="E770">
        <v>0</v>
      </c>
    </row>
    <row r="771" spans="1:5" hidden="1" x14ac:dyDescent="0.3">
      <c r="A771">
        <v>2004</v>
      </c>
      <c r="B771" t="s">
        <v>14</v>
      </c>
      <c r="C771" t="s">
        <v>15</v>
      </c>
      <c r="D771" t="s">
        <v>7</v>
      </c>
      <c r="E771">
        <v>0.05</v>
      </c>
    </row>
    <row r="772" spans="1:5" hidden="1" x14ac:dyDescent="0.3">
      <c r="A772">
        <v>2004</v>
      </c>
      <c r="B772" t="s">
        <v>14</v>
      </c>
      <c r="C772" t="s">
        <v>15</v>
      </c>
      <c r="D772" t="s">
        <v>8</v>
      </c>
      <c r="E772">
        <v>0.14000000000000001</v>
      </c>
    </row>
    <row r="773" spans="1:5" hidden="1" x14ac:dyDescent="0.3">
      <c r="A773">
        <v>2004</v>
      </c>
      <c r="B773" t="s">
        <v>16</v>
      </c>
      <c r="C773" t="s">
        <v>17</v>
      </c>
      <c r="D773" t="s">
        <v>11</v>
      </c>
      <c r="E773">
        <v>0</v>
      </c>
    </row>
    <row r="774" spans="1:5" hidden="1" x14ac:dyDescent="0.3">
      <c r="A774">
        <v>2004</v>
      </c>
      <c r="B774" t="s">
        <v>16</v>
      </c>
      <c r="C774" t="s">
        <v>17</v>
      </c>
      <c r="D774" t="s">
        <v>33</v>
      </c>
      <c r="E774">
        <v>0</v>
      </c>
    </row>
    <row r="775" spans="1:5" hidden="1" x14ac:dyDescent="0.3">
      <c r="A775">
        <v>2004</v>
      </c>
      <c r="B775" t="s">
        <v>16</v>
      </c>
      <c r="C775" t="s">
        <v>17</v>
      </c>
      <c r="D775" t="s">
        <v>7</v>
      </c>
      <c r="E775">
        <v>0.23</v>
      </c>
    </row>
    <row r="776" spans="1:5" hidden="1" x14ac:dyDescent="0.3">
      <c r="A776">
        <v>2004</v>
      </c>
      <c r="B776" t="s">
        <v>16</v>
      </c>
      <c r="C776" t="s">
        <v>17</v>
      </c>
      <c r="D776" t="s">
        <v>8</v>
      </c>
      <c r="E776">
        <v>0.61</v>
      </c>
    </row>
    <row r="777" spans="1:5" hidden="1" x14ac:dyDescent="0.3">
      <c r="A777">
        <v>2004</v>
      </c>
      <c r="B777" t="s">
        <v>18</v>
      </c>
      <c r="C777" t="s">
        <v>19</v>
      </c>
      <c r="D777" t="s">
        <v>11</v>
      </c>
      <c r="E777">
        <v>0</v>
      </c>
    </row>
    <row r="778" spans="1:5" hidden="1" x14ac:dyDescent="0.3">
      <c r="A778">
        <v>2004</v>
      </c>
      <c r="B778" t="s">
        <v>18</v>
      </c>
      <c r="C778" t="s">
        <v>19</v>
      </c>
      <c r="D778" t="s">
        <v>33</v>
      </c>
      <c r="E778">
        <v>0</v>
      </c>
    </row>
    <row r="779" spans="1:5" hidden="1" x14ac:dyDescent="0.3">
      <c r="A779">
        <v>2004</v>
      </c>
      <c r="B779" t="s">
        <v>18</v>
      </c>
      <c r="C779" t="s">
        <v>19</v>
      </c>
      <c r="D779" t="s">
        <v>7</v>
      </c>
      <c r="E779">
        <v>0.05</v>
      </c>
    </row>
    <row r="780" spans="1:5" hidden="1" x14ac:dyDescent="0.3">
      <c r="A780">
        <v>2004</v>
      </c>
      <c r="B780" t="s">
        <v>18</v>
      </c>
      <c r="C780" t="s">
        <v>19</v>
      </c>
      <c r="D780" t="s">
        <v>8</v>
      </c>
      <c r="E780">
        <v>0.1</v>
      </c>
    </row>
    <row r="781" spans="1:5" hidden="1" x14ac:dyDescent="0.3">
      <c r="A781">
        <v>2004</v>
      </c>
      <c r="B781" t="s">
        <v>20</v>
      </c>
      <c r="C781" t="s">
        <v>21</v>
      </c>
      <c r="D781" t="s">
        <v>11</v>
      </c>
      <c r="E781">
        <v>0.02</v>
      </c>
    </row>
    <row r="782" spans="1:5" hidden="1" x14ac:dyDescent="0.3">
      <c r="A782">
        <v>2004</v>
      </c>
      <c r="B782" t="s">
        <v>20</v>
      </c>
      <c r="C782" t="s">
        <v>21</v>
      </c>
      <c r="D782" t="s">
        <v>33</v>
      </c>
      <c r="E782">
        <v>0.03</v>
      </c>
    </row>
    <row r="783" spans="1:5" hidden="1" x14ac:dyDescent="0.3">
      <c r="A783">
        <v>2004</v>
      </c>
      <c r="B783" t="s">
        <v>20</v>
      </c>
      <c r="C783" t="s">
        <v>21</v>
      </c>
      <c r="D783" t="s">
        <v>7</v>
      </c>
      <c r="E783">
        <v>0.08</v>
      </c>
    </row>
    <row r="784" spans="1:5" hidden="1" x14ac:dyDescent="0.3">
      <c r="A784">
        <v>2004</v>
      </c>
      <c r="B784" t="s">
        <v>20</v>
      </c>
      <c r="C784" t="s">
        <v>21</v>
      </c>
      <c r="D784" t="s">
        <v>8</v>
      </c>
      <c r="E784">
        <v>0.27</v>
      </c>
    </row>
    <row r="785" spans="1:5" hidden="1" x14ac:dyDescent="0.3">
      <c r="A785">
        <v>2004</v>
      </c>
      <c r="B785" t="s">
        <v>22</v>
      </c>
      <c r="D785" t="s">
        <v>11</v>
      </c>
      <c r="E785">
        <v>0.02</v>
      </c>
    </row>
    <row r="786" spans="1:5" hidden="1" x14ac:dyDescent="0.3">
      <c r="A786">
        <v>2004</v>
      </c>
      <c r="B786" t="s">
        <v>22</v>
      </c>
      <c r="D786" t="s">
        <v>33</v>
      </c>
      <c r="E786">
        <v>0.04</v>
      </c>
    </row>
    <row r="787" spans="1:5" hidden="1" x14ac:dyDescent="0.3">
      <c r="A787">
        <v>2004</v>
      </c>
      <c r="B787" t="s">
        <v>22</v>
      </c>
      <c r="D787" t="s">
        <v>7</v>
      </c>
      <c r="E787">
        <v>0.35</v>
      </c>
    </row>
    <row r="788" spans="1:5" hidden="1" x14ac:dyDescent="0.3">
      <c r="A788">
        <v>2004</v>
      </c>
      <c r="B788" t="s">
        <v>22</v>
      </c>
      <c r="D788" t="s">
        <v>8</v>
      </c>
      <c r="E788">
        <v>1.36</v>
      </c>
    </row>
    <row r="789" spans="1:5" hidden="1" x14ac:dyDescent="0.3">
      <c r="A789">
        <v>2004</v>
      </c>
      <c r="B789" t="s">
        <v>23</v>
      </c>
      <c r="C789" t="s">
        <v>24</v>
      </c>
      <c r="D789" t="s">
        <v>11</v>
      </c>
      <c r="E789">
        <v>0.04</v>
      </c>
    </row>
    <row r="790" spans="1:5" hidden="1" x14ac:dyDescent="0.3">
      <c r="A790">
        <v>2004</v>
      </c>
      <c r="B790" t="s">
        <v>23</v>
      </c>
      <c r="C790" t="s">
        <v>24</v>
      </c>
      <c r="D790" t="s">
        <v>33</v>
      </c>
      <c r="E790">
        <v>7.0000000000000007E-2</v>
      </c>
    </row>
    <row r="791" spans="1:5" x14ac:dyDescent="0.3">
      <c r="A791">
        <v>2004</v>
      </c>
      <c r="B791" t="s">
        <v>23</v>
      </c>
      <c r="C791" t="s">
        <v>24</v>
      </c>
      <c r="D791" t="s">
        <v>7</v>
      </c>
      <c r="E791">
        <v>0.98</v>
      </c>
    </row>
    <row r="792" spans="1:5" x14ac:dyDescent="0.3">
      <c r="A792">
        <v>2004</v>
      </c>
      <c r="B792" t="s">
        <v>23</v>
      </c>
      <c r="C792" t="s">
        <v>24</v>
      </c>
      <c r="D792" t="s">
        <v>8</v>
      </c>
      <c r="E792">
        <v>3.39</v>
      </c>
    </row>
    <row r="793" spans="1:5" hidden="1" x14ac:dyDescent="0.3">
      <c r="A793">
        <v>2004</v>
      </c>
      <c r="B793" t="s">
        <v>25</v>
      </c>
      <c r="C793" t="s">
        <v>26</v>
      </c>
      <c r="D793" t="s">
        <v>11</v>
      </c>
      <c r="E793">
        <v>0</v>
      </c>
    </row>
    <row r="794" spans="1:5" hidden="1" x14ac:dyDescent="0.3">
      <c r="A794">
        <v>2004</v>
      </c>
      <c r="B794" t="s">
        <v>25</v>
      </c>
      <c r="C794" t="s">
        <v>26</v>
      </c>
      <c r="D794" t="s">
        <v>33</v>
      </c>
      <c r="E794">
        <v>0</v>
      </c>
    </row>
    <row r="795" spans="1:5" hidden="1" x14ac:dyDescent="0.3">
      <c r="A795">
        <v>2004</v>
      </c>
      <c r="B795" t="s">
        <v>25</v>
      </c>
      <c r="C795" t="s">
        <v>26</v>
      </c>
      <c r="D795" t="s">
        <v>7</v>
      </c>
      <c r="E795">
        <v>0.31</v>
      </c>
    </row>
    <row r="796" spans="1:5" hidden="1" x14ac:dyDescent="0.3">
      <c r="A796">
        <v>2004</v>
      </c>
      <c r="B796" t="s">
        <v>25</v>
      </c>
      <c r="C796" t="s">
        <v>26</v>
      </c>
      <c r="D796" t="s">
        <v>8</v>
      </c>
      <c r="E796">
        <v>1.1100000000000001</v>
      </c>
    </row>
    <row r="797" spans="1:5" hidden="1" x14ac:dyDescent="0.3">
      <c r="A797">
        <v>2004</v>
      </c>
      <c r="B797" t="s">
        <v>27</v>
      </c>
      <c r="C797" t="s">
        <v>28</v>
      </c>
      <c r="D797" t="s">
        <v>11</v>
      </c>
      <c r="E797">
        <v>0</v>
      </c>
    </row>
    <row r="798" spans="1:5" hidden="1" x14ac:dyDescent="0.3">
      <c r="A798">
        <v>2004</v>
      </c>
      <c r="B798" t="s">
        <v>27</v>
      </c>
      <c r="C798" t="s">
        <v>28</v>
      </c>
      <c r="D798" t="s">
        <v>33</v>
      </c>
      <c r="E798">
        <v>0</v>
      </c>
    </row>
    <row r="799" spans="1:5" hidden="1" x14ac:dyDescent="0.3">
      <c r="A799">
        <v>2004</v>
      </c>
      <c r="B799" t="s">
        <v>27</v>
      </c>
      <c r="C799" t="s">
        <v>28</v>
      </c>
      <c r="D799" t="s">
        <v>7</v>
      </c>
      <c r="E799">
        <v>0.28000000000000003</v>
      </c>
    </row>
    <row r="800" spans="1:5" hidden="1" x14ac:dyDescent="0.3">
      <c r="A800">
        <v>2004</v>
      </c>
      <c r="B800" t="s">
        <v>27</v>
      </c>
      <c r="C800" t="s">
        <v>28</v>
      </c>
      <c r="D800" t="s">
        <v>8</v>
      </c>
      <c r="E800">
        <v>1.81</v>
      </c>
    </row>
    <row r="801" spans="1:5" hidden="1" x14ac:dyDescent="0.3">
      <c r="A801">
        <v>2003</v>
      </c>
      <c r="B801" t="s">
        <v>5</v>
      </c>
      <c r="C801" t="s">
        <v>6</v>
      </c>
      <c r="D801" t="s">
        <v>11</v>
      </c>
      <c r="E801">
        <v>0</v>
      </c>
    </row>
    <row r="802" spans="1:5" hidden="1" x14ac:dyDescent="0.3">
      <c r="A802">
        <v>2003</v>
      </c>
      <c r="B802" t="s">
        <v>5</v>
      </c>
      <c r="C802" t="s">
        <v>6</v>
      </c>
      <c r="D802" t="s">
        <v>33</v>
      </c>
      <c r="E802">
        <v>0</v>
      </c>
    </row>
    <row r="803" spans="1:5" hidden="1" x14ac:dyDescent="0.3">
      <c r="A803">
        <v>2003</v>
      </c>
      <c r="B803" t="s">
        <v>5</v>
      </c>
      <c r="C803" t="s">
        <v>6</v>
      </c>
      <c r="D803" t="s">
        <v>7</v>
      </c>
      <c r="E803">
        <v>0.05</v>
      </c>
    </row>
    <row r="804" spans="1:5" hidden="1" x14ac:dyDescent="0.3">
      <c r="A804">
        <v>2003</v>
      </c>
      <c r="B804" t="s">
        <v>5</v>
      </c>
      <c r="C804" t="s">
        <v>6</v>
      </c>
      <c r="D804" t="s">
        <v>8</v>
      </c>
      <c r="E804">
        <v>0.19</v>
      </c>
    </row>
    <row r="805" spans="1:5" hidden="1" x14ac:dyDescent="0.3">
      <c r="A805">
        <v>2003</v>
      </c>
      <c r="B805" t="s">
        <v>9</v>
      </c>
      <c r="C805" t="s">
        <v>10</v>
      </c>
      <c r="D805" t="s">
        <v>11</v>
      </c>
      <c r="E805">
        <v>0</v>
      </c>
    </row>
    <row r="806" spans="1:5" hidden="1" x14ac:dyDescent="0.3">
      <c r="A806">
        <v>2003</v>
      </c>
      <c r="B806" t="s">
        <v>9</v>
      </c>
      <c r="C806" t="s">
        <v>10</v>
      </c>
      <c r="D806" t="s">
        <v>33</v>
      </c>
      <c r="E806">
        <v>0</v>
      </c>
    </row>
    <row r="807" spans="1:5" hidden="1" x14ac:dyDescent="0.3">
      <c r="A807">
        <v>2003</v>
      </c>
      <c r="B807" t="s">
        <v>9</v>
      </c>
      <c r="C807" t="s">
        <v>10</v>
      </c>
      <c r="D807" t="s">
        <v>7</v>
      </c>
      <c r="E807">
        <v>7.0000000000000007E-2</v>
      </c>
    </row>
    <row r="808" spans="1:5" hidden="1" x14ac:dyDescent="0.3">
      <c r="A808">
        <v>2003</v>
      </c>
      <c r="B808" t="s">
        <v>9</v>
      </c>
      <c r="C808" t="s">
        <v>10</v>
      </c>
      <c r="D808" t="s">
        <v>8</v>
      </c>
      <c r="E808">
        <v>0.35</v>
      </c>
    </row>
    <row r="809" spans="1:5" hidden="1" x14ac:dyDescent="0.3">
      <c r="A809">
        <v>2003</v>
      </c>
      <c r="B809" t="s">
        <v>12</v>
      </c>
      <c r="C809" t="s">
        <v>13</v>
      </c>
      <c r="D809" t="s">
        <v>11</v>
      </c>
      <c r="E809">
        <v>0</v>
      </c>
    </row>
    <row r="810" spans="1:5" hidden="1" x14ac:dyDescent="0.3">
      <c r="A810">
        <v>2003</v>
      </c>
      <c r="B810" t="s">
        <v>12</v>
      </c>
      <c r="C810" t="s">
        <v>13</v>
      </c>
      <c r="D810" t="s">
        <v>33</v>
      </c>
      <c r="E810">
        <v>0</v>
      </c>
    </row>
    <row r="811" spans="1:5" hidden="1" x14ac:dyDescent="0.3">
      <c r="A811">
        <v>2003</v>
      </c>
      <c r="B811" t="s">
        <v>12</v>
      </c>
      <c r="C811" t="s">
        <v>13</v>
      </c>
      <c r="D811" t="s">
        <v>7</v>
      </c>
      <c r="E811">
        <v>0.09</v>
      </c>
    </row>
    <row r="812" spans="1:5" hidden="1" x14ac:dyDescent="0.3">
      <c r="A812">
        <v>2003</v>
      </c>
      <c r="B812" t="s">
        <v>12</v>
      </c>
      <c r="C812" t="s">
        <v>13</v>
      </c>
      <c r="D812" t="s">
        <v>8</v>
      </c>
      <c r="E812">
        <v>0.33</v>
      </c>
    </row>
    <row r="813" spans="1:5" hidden="1" x14ac:dyDescent="0.3">
      <c r="A813">
        <v>2003</v>
      </c>
      <c r="B813" t="s">
        <v>14</v>
      </c>
      <c r="C813" t="s">
        <v>15</v>
      </c>
      <c r="D813" t="s">
        <v>11</v>
      </c>
      <c r="E813">
        <v>0</v>
      </c>
    </row>
    <row r="814" spans="1:5" hidden="1" x14ac:dyDescent="0.3">
      <c r="A814">
        <v>2003</v>
      </c>
      <c r="B814" t="s">
        <v>14</v>
      </c>
      <c r="C814" t="s">
        <v>15</v>
      </c>
      <c r="D814" t="s">
        <v>33</v>
      </c>
      <c r="E814">
        <v>0</v>
      </c>
    </row>
    <row r="815" spans="1:5" hidden="1" x14ac:dyDescent="0.3">
      <c r="A815">
        <v>2003</v>
      </c>
      <c r="B815" t="s">
        <v>14</v>
      </c>
      <c r="C815" t="s">
        <v>15</v>
      </c>
      <c r="D815" t="s">
        <v>7</v>
      </c>
      <c r="E815">
        <v>0.04</v>
      </c>
    </row>
    <row r="816" spans="1:5" hidden="1" x14ac:dyDescent="0.3">
      <c r="A816">
        <v>2003</v>
      </c>
      <c r="B816" t="s">
        <v>14</v>
      </c>
      <c r="C816" t="s">
        <v>15</v>
      </c>
      <c r="D816" t="s">
        <v>8</v>
      </c>
      <c r="E816">
        <v>0.13</v>
      </c>
    </row>
    <row r="817" spans="1:5" hidden="1" x14ac:dyDescent="0.3">
      <c r="A817">
        <v>2003</v>
      </c>
      <c r="B817" t="s">
        <v>16</v>
      </c>
      <c r="C817" t="s">
        <v>17</v>
      </c>
      <c r="D817" t="s">
        <v>11</v>
      </c>
      <c r="E817">
        <v>0</v>
      </c>
    </row>
    <row r="818" spans="1:5" hidden="1" x14ac:dyDescent="0.3">
      <c r="A818">
        <v>2003</v>
      </c>
      <c r="B818" t="s">
        <v>16</v>
      </c>
      <c r="C818" t="s">
        <v>17</v>
      </c>
      <c r="D818" t="s">
        <v>33</v>
      </c>
      <c r="E818">
        <v>0</v>
      </c>
    </row>
    <row r="819" spans="1:5" hidden="1" x14ac:dyDescent="0.3">
      <c r="A819">
        <v>2003</v>
      </c>
      <c r="B819" t="s">
        <v>16</v>
      </c>
      <c r="C819" t="s">
        <v>17</v>
      </c>
      <c r="D819" t="s">
        <v>7</v>
      </c>
      <c r="E819">
        <v>0.23</v>
      </c>
    </row>
    <row r="820" spans="1:5" hidden="1" x14ac:dyDescent="0.3">
      <c r="A820">
        <v>2003</v>
      </c>
      <c r="B820" t="s">
        <v>16</v>
      </c>
      <c r="C820" t="s">
        <v>17</v>
      </c>
      <c r="D820" t="s">
        <v>8</v>
      </c>
      <c r="E820">
        <v>0.59</v>
      </c>
    </row>
    <row r="821" spans="1:5" hidden="1" x14ac:dyDescent="0.3">
      <c r="A821">
        <v>2003</v>
      </c>
      <c r="B821" t="s">
        <v>18</v>
      </c>
      <c r="C821" t="s">
        <v>19</v>
      </c>
      <c r="D821" t="s">
        <v>11</v>
      </c>
      <c r="E821">
        <v>0</v>
      </c>
    </row>
    <row r="822" spans="1:5" hidden="1" x14ac:dyDescent="0.3">
      <c r="A822">
        <v>2003</v>
      </c>
      <c r="B822" t="s">
        <v>18</v>
      </c>
      <c r="C822" t="s">
        <v>19</v>
      </c>
      <c r="D822" t="s">
        <v>33</v>
      </c>
      <c r="E822">
        <v>0</v>
      </c>
    </row>
    <row r="823" spans="1:5" hidden="1" x14ac:dyDescent="0.3">
      <c r="A823">
        <v>2003</v>
      </c>
      <c r="B823" t="s">
        <v>18</v>
      </c>
      <c r="C823" t="s">
        <v>19</v>
      </c>
      <c r="D823" t="s">
        <v>7</v>
      </c>
      <c r="E823">
        <v>0.05</v>
      </c>
    </row>
    <row r="824" spans="1:5" hidden="1" x14ac:dyDescent="0.3">
      <c r="A824">
        <v>2003</v>
      </c>
      <c r="B824" t="s">
        <v>18</v>
      </c>
      <c r="C824" t="s">
        <v>19</v>
      </c>
      <c r="D824" t="s">
        <v>8</v>
      </c>
      <c r="E824">
        <v>0.08</v>
      </c>
    </row>
    <row r="825" spans="1:5" hidden="1" x14ac:dyDescent="0.3">
      <c r="A825">
        <v>2003</v>
      </c>
      <c r="B825" t="s">
        <v>20</v>
      </c>
      <c r="C825" t="s">
        <v>21</v>
      </c>
      <c r="D825" t="s">
        <v>11</v>
      </c>
      <c r="E825">
        <v>0.03</v>
      </c>
    </row>
    <row r="826" spans="1:5" hidden="1" x14ac:dyDescent="0.3">
      <c r="A826">
        <v>2003</v>
      </c>
      <c r="B826" t="s">
        <v>20</v>
      </c>
      <c r="C826" t="s">
        <v>21</v>
      </c>
      <c r="D826" t="s">
        <v>33</v>
      </c>
      <c r="E826">
        <v>0.03</v>
      </c>
    </row>
    <row r="827" spans="1:5" hidden="1" x14ac:dyDescent="0.3">
      <c r="A827">
        <v>2003</v>
      </c>
      <c r="B827" t="s">
        <v>20</v>
      </c>
      <c r="C827" t="s">
        <v>21</v>
      </c>
      <c r="D827" t="s">
        <v>7</v>
      </c>
      <c r="E827">
        <v>0.08</v>
      </c>
    </row>
    <row r="828" spans="1:5" hidden="1" x14ac:dyDescent="0.3">
      <c r="A828">
        <v>2003</v>
      </c>
      <c r="B828" t="s">
        <v>20</v>
      </c>
      <c r="C828" t="s">
        <v>21</v>
      </c>
      <c r="D828" t="s">
        <v>8</v>
      </c>
      <c r="E828">
        <v>0.23</v>
      </c>
    </row>
    <row r="829" spans="1:5" hidden="1" x14ac:dyDescent="0.3">
      <c r="A829">
        <v>2003</v>
      </c>
      <c r="B829" t="s">
        <v>22</v>
      </c>
      <c r="D829" t="s">
        <v>11</v>
      </c>
      <c r="E829">
        <v>0.02</v>
      </c>
    </row>
    <row r="830" spans="1:5" hidden="1" x14ac:dyDescent="0.3">
      <c r="A830">
        <v>2003</v>
      </c>
      <c r="B830" t="s">
        <v>22</v>
      </c>
      <c r="D830" t="s">
        <v>33</v>
      </c>
      <c r="E830">
        <v>0.03</v>
      </c>
    </row>
    <row r="831" spans="1:5" hidden="1" x14ac:dyDescent="0.3">
      <c r="A831">
        <v>2003</v>
      </c>
      <c r="B831" t="s">
        <v>22</v>
      </c>
      <c r="D831" t="s">
        <v>7</v>
      </c>
      <c r="E831">
        <v>0.32</v>
      </c>
    </row>
    <row r="832" spans="1:5" hidden="1" x14ac:dyDescent="0.3">
      <c r="A832">
        <v>2003</v>
      </c>
      <c r="B832" t="s">
        <v>22</v>
      </c>
      <c r="D832" t="s">
        <v>8</v>
      </c>
      <c r="E832">
        <v>1.21</v>
      </c>
    </row>
    <row r="833" spans="1:5" hidden="1" x14ac:dyDescent="0.3">
      <c r="A833">
        <v>2003</v>
      </c>
      <c r="B833" t="s">
        <v>23</v>
      </c>
      <c r="C833" t="s">
        <v>24</v>
      </c>
      <c r="D833" t="s">
        <v>11</v>
      </c>
      <c r="E833">
        <v>0.04</v>
      </c>
    </row>
    <row r="834" spans="1:5" hidden="1" x14ac:dyDescent="0.3">
      <c r="A834">
        <v>2003</v>
      </c>
      <c r="B834" t="s">
        <v>23</v>
      </c>
      <c r="C834" t="s">
        <v>24</v>
      </c>
      <c r="D834" t="s">
        <v>33</v>
      </c>
      <c r="E834">
        <v>0.06</v>
      </c>
    </row>
    <row r="835" spans="1:5" x14ac:dyDescent="0.3">
      <c r="A835">
        <v>2003</v>
      </c>
      <c r="B835" t="s">
        <v>23</v>
      </c>
      <c r="C835" t="s">
        <v>24</v>
      </c>
      <c r="D835" t="s">
        <v>7</v>
      </c>
      <c r="E835">
        <v>0.94</v>
      </c>
    </row>
    <row r="836" spans="1:5" x14ac:dyDescent="0.3">
      <c r="A836">
        <v>2003</v>
      </c>
      <c r="B836" t="s">
        <v>23</v>
      </c>
      <c r="C836" t="s">
        <v>24</v>
      </c>
      <c r="D836" t="s">
        <v>8</v>
      </c>
      <c r="E836">
        <v>3.12</v>
      </c>
    </row>
    <row r="837" spans="1:5" hidden="1" x14ac:dyDescent="0.3">
      <c r="A837">
        <v>2003</v>
      </c>
      <c r="B837" t="s">
        <v>25</v>
      </c>
      <c r="C837" t="s">
        <v>26</v>
      </c>
      <c r="D837" t="s">
        <v>11</v>
      </c>
      <c r="E837">
        <v>0</v>
      </c>
    </row>
    <row r="838" spans="1:5" hidden="1" x14ac:dyDescent="0.3">
      <c r="A838">
        <v>2003</v>
      </c>
      <c r="B838" t="s">
        <v>25</v>
      </c>
      <c r="C838" t="s">
        <v>26</v>
      </c>
      <c r="D838" t="s">
        <v>33</v>
      </c>
      <c r="E838">
        <v>0</v>
      </c>
    </row>
    <row r="839" spans="1:5" hidden="1" x14ac:dyDescent="0.3">
      <c r="A839">
        <v>2003</v>
      </c>
      <c r="B839" t="s">
        <v>25</v>
      </c>
      <c r="C839" t="s">
        <v>26</v>
      </c>
      <c r="D839" t="s">
        <v>7</v>
      </c>
      <c r="E839">
        <v>0.33</v>
      </c>
    </row>
    <row r="840" spans="1:5" hidden="1" x14ac:dyDescent="0.3">
      <c r="A840">
        <v>2003</v>
      </c>
      <c r="B840" t="s">
        <v>25</v>
      </c>
      <c r="C840" t="s">
        <v>26</v>
      </c>
      <c r="D840" t="s">
        <v>8</v>
      </c>
      <c r="E840">
        <v>1.07</v>
      </c>
    </row>
    <row r="841" spans="1:5" hidden="1" x14ac:dyDescent="0.3">
      <c r="A841">
        <v>2003</v>
      </c>
      <c r="B841" t="s">
        <v>27</v>
      </c>
      <c r="C841" t="s">
        <v>28</v>
      </c>
      <c r="D841" t="s">
        <v>11</v>
      </c>
      <c r="E841">
        <v>0</v>
      </c>
    </row>
    <row r="842" spans="1:5" hidden="1" x14ac:dyDescent="0.3">
      <c r="A842">
        <v>2003</v>
      </c>
      <c r="B842" t="s">
        <v>27</v>
      </c>
      <c r="C842" t="s">
        <v>28</v>
      </c>
      <c r="D842" t="s">
        <v>33</v>
      </c>
      <c r="E842">
        <v>0</v>
      </c>
    </row>
    <row r="843" spans="1:5" hidden="1" x14ac:dyDescent="0.3">
      <c r="A843">
        <v>2003</v>
      </c>
      <c r="B843" t="s">
        <v>27</v>
      </c>
      <c r="C843" t="s">
        <v>28</v>
      </c>
      <c r="D843" t="s">
        <v>7</v>
      </c>
      <c r="E843">
        <v>0.28000000000000003</v>
      </c>
    </row>
    <row r="844" spans="1:5" hidden="1" x14ac:dyDescent="0.3">
      <c r="A844">
        <v>2003</v>
      </c>
      <c r="B844" t="s">
        <v>27</v>
      </c>
      <c r="C844" t="s">
        <v>28</v>
      </c>
      <c r="D844" t="s">
        <v>8</v>
      </c>
      <c r="E844">
        <v>1.81</v>
      </c>
    </row>
    <row r="845" spans="1:5" hidden="1" x14ac:dyDescent="0.3">
      <c r="A845">
        <v>2002</v>
      </c>
      <c r="B845" t="s">
        <v>5</v>
      </c>
      <c r="C845" t="s">
        <v>6</v>
      </c>
      <c r="D845" t="s">
        <v>11</v>
      </c>
      <c r="E845">
        <v>0</v>
      </c>
    </row>
    <row r="846" spans="1:5" hidden="1" x14ac:dyDescent="0.3">
      <c r="A846">
        <v>2002</v>
      </c>
      <c r="B846" t="s">
        <v>5</v>
      </c>
      <c r="C846" t="s">
        <v>6</v>
      </c>
      <c r="D846" t="s">
        <v>33</v>
      </c>
      <c r="E846">
        <v>0</v>
      </c>
    </row>
    <row r="847" spans="1:5" hidden="1" x14ac:dyDescent="0.3">
      <c r="A847">
        <v>2002</v>
      </c>
      <c r="B847" t="s">
        <v>5</v>
      </c>
      <c r="C847" t="s">
        <v>6</v>
      </c>
      <c r="D847" t="s">
        <v>7</v>
      </c>
      <c r="E847">
        <v>0.05</v>
      </c>
    </row>
    <row r="848" spans="1:5" hidden="1" x14ac:dyDescent="0.3">
      <c r="A848">
        <v>2002</v>
      </c>
      <c r="B848" t="s">
        <v>5</v>
      </c>
      <c r="C848" t="s">
        <v>6</v>
      </c>
      <c r="D848" t="s">
        <v>8</v>
      </c>
      <c r="E848">
        <v>0.19</v>
      </c>
    </row>
    <row r="849" spans="1:5" hidden="1" x14ac:dyDescent="0.3">
      <c r="A849">
        <v>2002</v>
      </c>
      <c r="B849" t="s">
        <v>9</v>
      </c>
      <c r="C849" t="s">
        <v>10</v>
      </c>
      <c r="D849" t="s">
        <v>11</v>
      </c>
      <c r="E849">
        <v>0</v>
      </c>
    </row>
    <row r="850" spans="1:5" hidden="1" x14ac:dyDescent="0.3">
      <c r="A850">
        <v>2002</v>
      </c>
      <c r="B850" t="s">
        <v>9</v>
      </c>
      <c r="C850" t="s">
        <v>10</v>
      </c>
      <c r="D850" t="s">
        <v>33</v>
      </c>
      <c r="E850">
        <v>0</v>
      </c>
    </row>
    <row r="851" spans="1:5" hidden="1" x14ac:dyDescent="0.3">
      <c r="A851">
        <v>2002</v>
      </c>
      <c r="B851" t="s">
        <v>9</v>
      </c>
      <c r="C851" t="s">
        <v>10</v>
      </c>
      <c r="D851" t="s">
        <v>7</v>
      </c>
      <c r="E851">
        <v>7.0000000000000007E-2</v>
      </c>
    </row>
    <row r="852" spans="1:5" hidden="1" x14ac:dyDescent="0.3">
      <c r="A852">
        <v>2002</v>
      </c>
      <c r="B852" t="s">
        <v>9</v>
      </c>
      <c r="C852" t="s">
        <v>10</v>
      </c>
      <c r="D852" t="s">
        <v>8</v>
      </c>
      <c r="E852">
        <v>0.33</v>
      </c>
    </row>
    <row r="853" spans="1:5" hidden="1" x14ac:dyDescent="0.3">
      <c r="A853">
        <v>2002</v>
      </c>
      <c r="B853" t="s">
        <v>12</v>
      </c>
      <c r="C853" t="s">
        <v>13</v>
      </c>
      <c r="D853" t="s">
        <v>11</v>
      </c>
      <c r="E853">
        <v>0</v>
      </c>
    </row>
    <row r="854" spans="1:5" hidden="1" x14ac:dyDescent="0.3">
      <c r="A854">
        <v>2002</v>
      </c>
      <c r="B854" t="s">
        <v>12</v>
      </c>
      <c r="C854" t="s">
        <v>13</v>
      </c>
      <c r="D854" t="s">
        <v>33</v>
      </c>
      <c r="E854">
        <v>0</v>
      </c>
    </row>
    <row r="855" spans="1:5" hidden="1" x14ac:dyDescent="0.3">
      <c r="A855">
        <v>2002</v>
      </c>
      <c r="B855" t="s">
        <v>12</v>
      </c>
      <c r="C855" t="s">
        <v>13</v>
      </c>
      <c r="D855" t="s">
        <v>7</v>
      </c>
      <c r="E855">
        <v>0.09</v>
      </c>
    </row>
    <row r="856" spans="1:5" hidden="1" x14ac:dyDescent="0.3">
      <c r="A856">
        <v>2002</v>
      </c>
      <c r="B856" t="s">
        <v>12</v>
      </c>
      <c r="C856" t="s">
        <v>13</v>
      </c>
      <c r="D856" t="s">
        <v>8</v>
      </c>
      <c r="E856">
        <v>0.32</v>
      </c>
    </row>
    <row r="857" spans="1:5" hidden="1" x14ac:dyDescent="0.3">
      <c r="A857">
        <v>2002</v>
      </c>
      <c r="B857" t="s">
        <v>14</v>
      </c>
      <c r="C857" t="s">
        <v>15</v>
      </c>
      <c r="D857" t="s">
        <v>11</v>
      </c>
      <c r="E857">
        <v>0</v>
      </c>
    </row>
    <row r="858" spans="1:5" hidden="1" x14ac:dyDescent="0.3">
      <c r="A858">
        <v>2002</v>
      </c>
      <c r="B858" t="s">
        <v>14</v>
      </c>
      <c r="C858" t="s">
        <v>15</v>
      </c>
      <c r="D858" t="s">
        <v>33</v>
      </c>
      <c r="E858">
        <v>0</v>
      </c>
    </row>
    <row r="859" spans="1:5" hidden="1" x14ac:dyDescent="0.3">
      <c r="A859">
        <v>2002</v>
      </c>
      <c r="B859" t="s">
        <v>14</v>
      </c>
      <c r="C859" t="s">
        <v>15</v>
      </c>
      <c r="D859" t="s">
        <v>7</v>
      </c>
      <c r="E859">
        <v>0.04</v>
      </c>
    </row>
    <row r="860" spans="1:5" hidden="1" x14ac:dyDescent="0.3">
      <c r="A860">
        <v>2002</v>
      </c>
      <c r="B860" t="s">
        <v>14</v>
      </c>
      <c r="C860" t="s">
        <v>15</v>
      </c>
      <c r="D860" t="s">
        <v>8</v>
      </c>
      <c r="E860">
        <v>0.13</v>
      </c>
    </row>
    <row r="861" spans="1:5" hidden="1" x14ac:dyDescent="0.3">
      <c r="A861">
        <v>2002</v>
      </c>
      <c r="B861" t="s">
        <v>16</v>
      </c>
      <c r="C861" t="s">
        <v>17</v>
      </c>
      <c r="D861" t="s">
        <v>11</v>
      </c>
      <c r="E861">
        <v>0</v>
      </c>
    </row>
    <row r="862" spans="1:5" hidden="1" x14ac:dyDescent="0.3">
      <c r="A862">
        <v>2002</v>
      </c>
      <c r="B862" t="s">
        <v>16</v>
      </c>
      <c r="C862" t="s">
        <v>17</v>
      </c>
      <c r="D862" t="s">
        <v>33</v>
      </c>
      <c r="E862">
        <v>0</v>
      </c>
    </row>
    <row r="863" spans="1:5" hidden="1" x14ac:dyDescent="0.3">
      <c r="A863">
        <v>2002</v>
      </c>
      <c r="B863" t="s">
        <v>16</v>
      </c>
      <c r="C863" t="s">
        <v>17</v>
      </c>
      <c r="D863" t="s">
        <v>7</v>
      </c>
      <c r="E863">
        <v>0.2</v>
      </c>
    </row>
    <row r="864" spans="1:5" hidden="1" x14ac:dyDescent="0.3">
      <c r="A864">
        <v>2002</v>
      </c>
      <c r="B864" t="s">
        <v>16</v>
      </c>
      <c r="C864" t="s">
        <v>17</v>
      </c>
      <c r="D864" t="s">
        <v>8</v>
      </c>
      <c r="E864">
        <v>0.53</v>
      </c>
    </row>
    <row r="865" spans="1:5" hidden="1" x14ac:dyDescent="0.3">
      <c r="A865">
        <v>2002</v>
      </c>
      <c r="B865" t="s">
        <v>18</v>
      </c>
      <c r="C865" t="s">
        <v>19</v>
      </c>
      <c r="D865" t="s">
        <v>11</v>
      </c>
      <c r="E865">
        <v>0</v>
      </c>
    </row>
    <row r="866" spans="1:5" hidden="1" x14ac:dyDescent="0.3">
      <c r="A866">
        <v>2002</v>
      </c>
      <c r="B866" t="s">
        <v>18</v>
      </c>
      <c r="C866" t="s">
        <v>19</v>
      </c>
      <c r="D866" t="s">
        <v>33</v>
      </c>
      <c r="E866">
        <v>0</v>
      </c>
    </row>
    <row r="867" spans="1:5" hidden="1" x14ac:dyDescent="0.3">
      <c r="A867">
        <v>2002</v>
      </c>
      <c r="B867" t="s">
        <v>18</v>
      </c>
      <c r="C867" t="s">
        <v>19</v>
      </c>
      <c r="D867" t="s">
        <v>7</v>
      </c>
      <c r="E867">
        <v>0.05</v>
      </c>
    </row>
    <row r="868" spans="1:5" hidden="1" x14ac:dyDescent="0.3">
      <c r="A868">
        <v>2002</v>
      </c>
      <c r="B868" t="s">
        <v>18</v>
      </c>
      <c r="C868" t="s">
        <v>19</v>
      </c>
      <c r="D868" t="s">
        <v>8</v>
      </c>
      <c r="E868">
        <v>0.09</v>
      </c>
    </row>
    <row r="869" spans="1:5" hidden="1" x14ac:dyDescent="0.3">
      <c r="A869">
        <v>2002</v>
      </c>
      <c r="B869" t="s">
        <v>20</v>
      </c>
      <c r="C869" t="s">
        <v>21</v>
      </c>
      <c r="D869" t="s">
        <v>11</v>
      </c>
      <c r="E869">
        <v>0.03</v>
      </c>
    </row>
    <row r="870" spans="1:5" hidden="1" x14ac:dyDescent="0.3">
      <c r="A870">
        <v>2002</v>
      </c>
      <c r="B870" t="s">
        <v>20</v>
      </c>
      <c r="C870" t="s">
        <v>21</v>
      </c>
      <c r="D870" t="s">
        <v>33</v>
      </c>
      <c r="E870">
        <v>0.03</v>
      </c>
    </row>
    <row r="871" spans="1:5" hidden="1" x14ac:dyDescent="0.3">
      <c r="A871">
        <v>2002</v>
      </c>
      <c r="B871" t="s">
        <v>20</v>
      </c>
      <c r="C871" t="s">
        <v>21</v>
      </c>
      <c r="D871" t="s">
        <v>7</v>
      </c>
      <c r="E871">
        <v>0.08</v>
      </c>
    </row>
    <row r="872" spans="1:5" hidden="1" x14ac:dyDescent="0.3">
      <c r="A872">
        <v>2002</v>
      </c>
      <c r="B872" t="s">
        <v>20</v>
      </c>
      <c r="C872" t="s">
        <v>21</v>
      </c>
      <c r="D872" t="s">
        <v>8</v>
      </c>
      <c r="E872">
        <v>0.23</v>
      </c>
    </row>
    <row r="873" spans="1:5" hidden="1" x14ac:dyDescent="0.3">
      <c r="A873">
        <v>2002</v>
      </c>
      <c r="B873" t="s">
        <v>22</v>
      </c>
      <c r="D873" t="s">
        <v>11</v>
      </c>
      <c r="E873">
        <v>0.02</v>
      </c>
    </row>
    <row r="874" spans="1:5" hidden="1" x14ac:dyDescent="0.3">
      <c r="A874">
        <v>2002</v>
      </c>
      <c r="B874" t="s">
        <v>22</v>
      </c>
      <c r="D874" t="s">
        <v>33</v>
      </c>
      <c r="E874">
        <v>0.02</v>
      </c>
    </row>
    <row r="875" spans="1:5" hidden="1" x14ac:dyDescent="0.3">
      <c r="A875">
        <v>2002</v>
      </c>
      <c r="B875" t="s">
        <v>22</v>
      </c>
      <c r="D875" t="s">
        <v>7</v>
      </c>
      <c r="E875">
        <v>0.26</v>
      </c>
    </row>
    <row r="876" spans="1:5" hidden="1" x14ac:dyDescent="0.3">
      <c r="A876">
        <v>2002</v>
      </c>
      <c r="B876" t="s">
        <v>22</v>
      </c>
      <c r="D876" t="s">
        <v>8</v>
      </c>
      <c r="E876">
        <v>1.05</v>
      </c>
    </row>
    <row r="877" spans="1:5" hidden="1" x14ac:dyDescent="0.3">
      <c r="A877">
        <v>2002</v>
      </c>
      <c r="B877" t="s">
        <v>23</v>
      </c>
      <c r="C877" t="s">
        <v>24</v>
      </c>
      <c r="D877" t="s">
        <v>11</v>
      </c>
      <c r="E877">
        <v>0.05</v>
      </c>
    </row>
    <row r="878" spans="1:5" hidden="1" x14ac:dyDescent="0.3">
      <c r="A878">
        <v>2002</v>
      </c>
      <c r="B878" t="s">
        <v>23</v>
      </c>
      <c r="C878" t="s">
        <v>24</v>
      </c>
      <c r="D878" t="s">
        <v>33</v>
      </c>
      <c r="E878">
        <v>0.05</v>
      </c>
    </row>
    <row r="879" spans="1:5" x14ac:dyDescent="0.3">
      <c r="A879">
        <v>2002</v>
      </c>
      <c r="B879" t="s">
        <v>23</v>
      </c>
      <c r="C879" t="s">
        <v>24</v>
      </c>
      <c r="D879" t="s">
        <v>7</v>
      </c>
      <c r="E879">
        <v>0.84</v>
      </c>
    </row>
    <row r="880" spans="1:5" x14ac:dyDescent="0.3">
      <c r="A880">
        <v>2002</v>
      </c>
      <c r="B880" t="s">
        <v>23</v>
      </c>
      <c r="C880" t="s">
        <v>24</v>
      </c>
      <c r="D880" t="s">
        <v>8</v>
      </c>
      <c r="E880">
        <v>2.86</v>
      </c>
    </row>
    <row r="881" spans="1:5" hidden="1" x14ac:dyDescent="0.3">
      <c r="A881">
        <v>2002</v>
      </c>
      <c r="B881" t="s">
        <v>25</v>
      </c>
      <c r="C881" t="s">
        <v>26</v>
      </c>
      <c r="D881" t="s">
        <v>11</v>
      </c>
      <c r="E881">
        <v>0</v>
      </c>
    </row>
    <row r="882" spans="1:5" hidden="1" x14ac:dyDescent="0.3">
      <c r="A882">
        <v>2002</v>
      </c>
      <c r="B882" t="s">
        <v>25</v>
      </c>
      <c r="C882" t="s">
        <v>26</v>
      </c>
      <c r="D882" t="s">
        <v>33</v>
      </c>
      <c r="E882">
        <v>0</v>
      </c>
    </row>
    <row r="883" spans="1:5" hidden="1" x14ac:dyDescent="0.3">
      <c r="A883">
        <v>2002</v>
      </c>
      <c r="B883" t="s">
        <v>25</v>
      </c>
      <c r="C883" t="s">
        <v>26</v>
      </c>
      <c r="D883" t="s">
        <v>7</v>
      </c>
      <c r="E883">
        <v>0.28999999999999998</v>
      </c>
    </row>
    <row r="884" spans="1:5" hidden="1" x14ac:dyDescent="0.3">
      <c r="A884">
        <v>2002</v>
      </c>
      <c r="B884" t="s">
        <v>25</v>
      </c>
      <c r="C884" t="s">
        <v>26</v>
      </c>
      <c r="D884" t="s">
        <v>8</v>
      </c>
      <c r="E884">
        <v>0.95</v>
      </c>
    </row>
    <row r="885" spans="1:5" hidden="1" x14ac:dyDescent="0.3">
      <c r="A885">
        <v>2002</v>
      </c>
      <c r="B885" t="s">
        <v>27</v>
      </c>
      <c r="C885" t="s">
        <v>28</v>
      </c>
      <c r="D885" t="s">
        <v>11</v>
      </c>
      <c r="E885">
        <v>0</v>
      </c>
    </row>
    <row r="886" spans="1:5" hidden="1" x14ac:dyDescent="0.3">
      <c r="A886">
        <v>2002</v>
      </c>
      <c r="B886" t="s">
        <v>27</v>
      </c>
      <c r="C886" t="s">
        <v>28</v>
      </c>
      <c r="D886" t="s">
        <v>33</v>
      </c>
      <c r="E886">
        <v>0</v>
      </c>
    </row>
    <row r="887" spans="1:5" hidden="1" x14ac:dyDescent="0.3">
      <c r="A887">
        <v>2002</v>
      </c>
      <c r="B887" t="s">
        <v>27</v>
      </c>
      <c r="C887" t="s">
        <v>28</v>
      </c>
      <c r="D887" t="s">
        <v>7</v>
      </c>
      <c r="E887">
        <v>0.25</v>
      </c>
    </row>
    <row r="888" spans="1:5" hidden="1" x14ac:dyDescent="0.3">
      <c r="A888">
        <v>2002</v>
      </c>
      <c r="B888" t="s">
        <v>27</v>
      </c>
      <c r="C888" t="s">
        <v>28</v>
      </c>
      <c r="D888" t="s">
        <v>8</v>
      </c>
      <c r="E888">
        <v>1.71</v>
      </c>
    </row>
    <row r="889" spans="1:5" hidden="1" x14ac:dyDescent="0.3">
      <c r="A889">
        <v>2001</v>
      </c>
      <c r="B889" t="s">
        <v>5</v>
      </c>
      <c r="C889" t="s">
        <v>6</v>
      </c>
      <c r="D889" t="s">
        <v>11</v>
      </c>
      <c r="E889">
        <v>0</v>
      </c>
    </row>
    <row r="890" spans="1:5" hidden="1" x14ac:dyDescent="0.3">
      <c r="A890">
        <v>2001</v>
      </c>
      <c r="B890" t="s">
        <v>5</v>
      </c>
      <c r="C890" t="s">
        <v>6</v>
      </c>
      <c r="D890" t="s">
        <v>33</v>
      </c>
      <c r="E890">
        <v>0</v>
      </c>
    </row>
    <row r="891" spans="1:5" hidden="1" x14ac:dyDescent="0.3">
      <c r="A891">
        <v>2001</v>
      </c>
      <c r="B891" t="s">
        <v>5</v>
      </c>
      <c r="C891" t="s">
        <v>6</v>
      </c>
      <c r="D891" t="s">
        <v>7</v>
      </c>
      <c r="E891">
        <v>0.05</v>
      </c>
    </row>
    <row r="892" spans="1:5" hidden="1" x14ac:dyDescent="0.3">
      <c r="A892">
        <v>2001</v>
      </c>
      <c r="B892" t="s">
        <v>5</v>
      </c>
      <c r="C892" t="s">
        <v>6</v>
      </c>
      <c r="D892" t="s">
        <v>8</v>
      </c>
      <c r="E892">
        <v>0.19</v>
      </c>
    </row>
    <row r="893" spans="1:5" hidden="1" x14ac:dyDescent="0.3">
      <c r="A893">
        <v>2001</v>
      </c>
      <c r="B893" t="s">
        <v>9</v>
      </c>
      <c r="C893" t="s">
        <v>10</v>
      </c>
      <c r="D893" t="s">
        <v>11</v>
      </c>
      <c r="E893">
        <v>0</v>
      </c>
    </row>
    <row r="894" spans="1:5" hidden="1" x14ac:dyDescent="0.3">
      <c r="A894">
        <v>2001</v>
      </c>
      <c r="B894" t="s">
        <v>9</v>
      </c>
      <c r="C894" t="s">
        <v>10</v>
      </c>
      <c r="D894" t="s">
        <v>33</v>
      </c>
      <c r="E894">
        <v>0</v>
      </c>
    </row>
    <row r="895" spans="1:5" hidden="1" x14ac:dyDescent="0.3">
      <c r="A895">
        <v>2001</v>
      </c>
      <c r="B895" t="s">
        <v>9</v>
      </c>
      <c r="C895" t="s">
        <v>10</v>
      </c>
      <c r="D895" t="s">
        <v>7</v>
      </c>
      <c r="E895">
        <v>0.06</v>
      </c>
    </row>
    <row r="896" spans="1:5" hidden="1" x14ac:dyDescent="0.3">
      <c r="A896">
        <v>2001</v>
      </c>
      <c r="B896" t="s">
        <v>9</v>
      </c>
      <c r="C896" t="s">
        <v>10</v>
      </c>
      <c r="D896" t="s">
        <v>8</v>
      </c>
      <c r="E896">
        <v>0.3</v>
      </c>
    </row>
    <row r="897" spans="1:5" hidden="1" x14ac:dyDescent="0.3">
      <c r="A897">
        <v>2001</v>
      </c>
      <c r="B897" t="s">
        <v>12</v>
      </c>
      <c r="C897" t="s">
        <v>13</v>
      </c>
      <c r="D897" t="s">
        <v>11</v>
      </c>
      <c r="E897">
        <v>0</v>
      </c>
    </row>
    <row r="898" spans="1:5" hidden="1" x14ac:dyDescent="0.3">
      <c r="A898">
        <v>2001</v>
      </c>
      <c r="B898" t="s">
        <v>12</v>
      </c>
      <c r="C898" t="s">
        <v>13</v>
      </c>
      <c r="D898" t="s">
        <v>33</v>
      </c>
      <c r="E898">
        <v>0</v>
      </c>
    </row>
    <row r="899" spans="1:5" hidden="1" x14ac:dyDescent="0.3">
      <c r="A899">
        <v>2001</v>
      </c>
      <c r="B899" t="s">
        <v>12</v>
      </c>
      <c r="C899" t="s">
        <v>13</v>
      </c>
      <c r="D899" t="s">
        <v>7</v>
      </c>
      <c r="E899">
        <v>0.09</v>
      </c>
    </row>
    <row r="900" spans="1:5" hidden="1" x14ac:dyDescent="0.3">
      <c r="A900">
        <v>2001</v>
      </c>
      <c r="B900" t="s">
        <v>12</v>
      </c>
      <c r="C900" t="s">
        <v>13</v>
      </c>
      <c r="D900" t="s">
        <v>8</v>
      </c>
      <c r="E900">
        <v>0.3</v>
      </c>
    </row>
    <row r="901" spans="1:5" hidden="1" x14ac:dyDescent="0.3">
      <c r="A901">
        <v>2001</v>
      </c>
      <c r="B901" t="s">
        <v>14</v>
      </c>
      <c r="C901" t="s">
        <v>15</v>
      </c>
      <c r="D901" t="s">
        <v>11</v>
      </c>
      <c r="E901">
        <v>0</v>
      </c>
    </row>
    <row r="902" spans="1:5" hidden="1" x14ac:dyDescent="0.3">
      <c r="A902">
        <v>2001</v>
      </c>
      <c r="B902" t="s">
        <v>14</v>
      </c>
      <c r="C902" t="s">
        <v>15</v>
      </c>
      <c r="D902" t="s">
        <v>33</v>
      </c>
      <c r="E902">
        <v>0</v>
      </c>
    </row>
    <row r="903" spans="1:5" hidden="1" x14ac:dyDescent="0.3">
      <c r="A903">
        <v>2001</v>
      </c>
      <c r="B903" t="s">
        <v>14</v>
      </c>
      <c r="C903" t="s">
        <v>15</v>
      </c>
      <c r="D903" t="s">
        <v>7</v>
      </c>
      <c r="E903">
        <v>0.04</v>
      </c>
    </row>
    <row r="904" spans="1:5" hidden="1" x14ac:dyDescent="0.3">
      <c r="A904">
        <v>2001</v>
      </c>
      <c r="B904" t="s">
        <v>14</v>
      </c>
      <c r="C904" t="s">
        <v>15</v>
      </c>
      <c r="D904" t="s">
        <v>8</v>
      </c>
      <c r="E904">
        <v>0.12</v>
      </c>
    </row>
    <row r="905" spans="1:5" hidden="1" x14ac:dyDescent="0.3">
      <c r="A905">
        <v>2001</v>
      </c>
      <c r="B905" t="s">
        <v>16</v>
      </c>
      <c r="C905" t="s">
        <v>17</v>
      </c>
      <c r="D905" t="s">
        <v>11</v>
      </c>
      <c r="E905">
        <v>0</v>
      </c>
    </row>
    <row r="906" spans="1:5" hidden="1" x14ac:dyDescent="0.3">
      <c r="A906">
        <v>2001</v>
      </c>
      <c r="B906" t="s">
        <v>16</v>
      </c>
      <c r="C906" t="s">
        <v>17</v>
      </c>
      <c r="D906" t="s">
        <v>33</v>
      </c>
      <c r="E906">
        <v>0</v>
      </c>
    </row>
    <row r="907" spans="1:5" hidden="1" x14ac:dyDescent="0.3">
      <c r="A907">
        <v>2001</v>
      </c>
      <c r="B907" t="s">
        <v>16</v>
      </c>
      <c r="C907" t="s">
        <v>17</v>
      </c>
      <c r="D907" t="s">
        <v>7</v>
      </c>
      <c r="E907">
        <v>0.19</v>
      </c>
    </row>
    <row r="908" spans="1:5" hidden="1" x14ac:dyDescent="0.3">
      <c r="A908">
        <v>2001</v>
      </c>
      <c r="B908" t="s">
        <v>16</v>
      </c>
      <c r="C908" t="s">
        <v>17</v>
      </c>
      <c r="D908" t="s">
        <v>8</v>
      </c>
      <c r="E908">
        <v>0.48</v>
      </c>
    </row>
    <row r="909" spans="1:5" hidden="1" x14ac:dyDescent="0.3">
      <c r="A909">
        <v>2001</v>
      </c>
      <c r="B909" t="s">
        <v>18</v>
      </c>
      <c r="C909" t="s">
        <v>19</v>
      </c>
      <c r="D909" t="s">
        <v>11</v>
      </c>
      <c r="E909">
        <v>0</v>
      </c>
    </row>
    <row r="910" spans="1:5" hidden="1" x14ac:dyDescent="0.3">
      <c r="A910">
        <v>2001</v>
      </c>
      <c r="B910" t="s">
        <v>18</v>
      </c>
      <c r="C910" t="s">
        <v>19</v>
      </c>
      <c r="D910" t="s">
        <v>33</v>
      </c>
      <c r="E910">
        <v>0</v>
      </c>
    </row>
    <row r="911" spans="1:5" hidden="1" x14ac:dyDescent="0.3">
      <c r="A911">
        <v>2001</v>
      </c>
      <c r="B911" t="s">
        <v>18</v>
      </c>
      <c r="C911" t="s">
        <v>19</v>
      </c>
      <c r="D911" t="s">
        <v>7</v>
      </c>
      <c r="E911">
        <v>0.06</v>
      </c>
    </row>
    <row r="912" spans="1:5" hidden="1" x14ac:dyDescent="0.3">
      <c r="A912">
        <v>2001</v>
      </c>
      <c r="B912" t="s">
        <v>18</v>
      </c>
      <c r="C912" t="s">
        <v>19</v>
      </c>
      <c r="D912" t="s">
        <v>8</v>
      </c>
      <c r="E912">
        <v>0.09</v>
      </c>
    </row>
    <row r="913" spans="1:5" hidden="1" x14ac:dyDescent="0.3">
      <c r="A913">
        <v>2001</v>
      </c>
      <c r="B913" t="s">
        <v>20</v>
      </c>
      <c r="C913" t="s">
        <v>21</v>
      </c>
      <c r="D913" t="s">
        <v>11</v>
      </c>
      <c r="E913">
        <v>0.02</v>
      </c>
    </row>
    <row r="914" spans="1:5" hidden="1" x14ac:dyDescent="0.3">
      <c r="A914">
        <v>2001</v>
      </c>
      <c r="B914" t="s">
        <v>20</v>
      </c>
      <c r="C914" t="s">
        <v>21</v>
      </c>
      <c r="D914" t="s">
        <v>33</v>
      </c>
      <c r="E914">
        <v>0.02</v>
      </c>
    </row>
    <row r="915" spans="1:5" hidden="1" x14ac:dyDescent="0.3">
      <c r="A915">
        <v>2001</v>
      </c>
      <c r="B915" t="s">
        <v>20</v>
      </c>
      <c r="C915" t="s">
        <v>21</v>
      </c>
      <c r="D915" t="s">
        <v>7</v>
      </c>
      <c r="E915">
        <v>7.0000000000000007E-2</v>
      </c>
    </row>
    <row r="916" spans="1:5" hidden="1" x14ac:dyDescent="0.3">
      <c r="A916">
        <v>2001</v>
      </c>
      <c r="B916" t="s">
        <v>20</v>
      </c>
      <c r="C916" t="s">
        <v>21</v>
      </c>
      <c r="D916" t="s">
        <v>8</v>
      </c>
      <c r="E916">
        <v>0.21</v>
      </c>
    </row>
    <row r="917" spans="1:5" hidden="1" x14ac:dyDescent="0.3">
      <c r="A917">
        <v>2001</v>
      </c>
      <c r="B917" t="s">
        <v>22</v>
      </c>
      <c r="D917" t="s">
        <v>11</v>
      </c>
      <c r="E917">
        <v>0.01</v>
      </c>
    </row>
    <row r="918" spans="1:5" hidden="1" x14ac:dyDescent="0.3">
      <c r="A918">
        <v>2001</v>
      </c>
      <c r="B918" t="s">
        <v>22</v>
      </c>
      <c r="D918" t="s">
        <v>33</v>
      </c>
      <c r="E918">
        <v>0.02</v>
      </c>
    </row>
    <row r="919" spans="1:5" hidden="1" x14ac:dyDescent="0.3">
      <c r="A919">
        <v>2001</v>
      </c>
      <c r="B919" t="s">
        <v>22</v>
      </c>
      <c r="D919" t="s">
        <v>7</v>
      </c>
      <c r="E919">
        <v>0.25</v>
      </c>
    </row>
    <row r="920" spans="1:5" hidden="1" x14ac:dyDescent="0.3">
      <c r="A920">
        <v>2001</v>
      </c>
      <c r="B920" t="s">
        <v>22</v>
      </c>
      <c r="D920" t="s">
        <v>8</v>
      </c>
      <c r="E920">
        <v>0.92</v>
      </c>
    </row>
    <row r="921" spans="1:5" hidden="1" x14ac:dyDescent="0.3">
      <c r="A921">
        <v>2001</v>
      </c>
      <c r="B921" t="s">
        <v>23</v>
      </c>
      <c r="C921" t="s">
        <v>24</v>
      </c>
      <c r="D921" t="s">
        <v>11</v>
      </c>
      <c r="E921">
        <v>0.03</v>
      </c>
    </row>
    <row r="922" spans="1:5" hidden="1" x14ac:dyDescent="0.3">
      <c r="A922">
        <v>2001</v>
      </c>
      <c r="B922" t="s">
        <v>23</v>
      </c>
      <c r="C922" t="s">
        <v>24</v>
      </c>
      <c r="D922" t="s">
        <v>33</v>
      </c>
      <c r="E922">
        <v>0.05</v>
      </c>
    </row>
    <row r="923" spans="1:5" x14ac:dyDescent="0.3">
      <c r="A923">
        <v>2001</v>
      </c>
      <c r="B923" t="s">
        <v>23</v>
      </c>
      <c r="C923" t="s">
        <v>24</v>
      </c>
      <c r="D923" t="s">
        <v>7</v>
      </c>
      <c r="E923">
        <v>0.81</v>
      </c>
    </row>
    <row r="924" spans="1:5" x14ac:dyDescent="0.3">
      <c r="A924">
        <v>2001</v>
      </c>
      <c r="B924" t="s">
        <v>23</v>
      </c>
      <c r="C924" t="s">
        <v>24</v>
      </c>
      <c r="D924" t="s">
        <v>8</v>
      </c>
      <c r="E924">
        <v>2.61</v>
      </c>
    </row>
    <row r="925" spans="1:5" hidden="1" x14ac:dyDescent="0.3">
      <c r="A925">
        <v>2001</v>
      </c>
      <c r="B925" t="s">
        <v>25</v>
      </c>
      <c r="C925" t="s">
        <v>26</v>
      </c>
      <c r="D925" t="s">
        <v>11</v>
      </c>
      <c r="E925">
        <v>0</v>
      </c>
    </row>
    <row r="926" spans="1:5" hidden="1" x14ac:dyDescent="0.3">
      <c r="A926">
        <v>2001</v>
      </c>
      <c r="B926" t="s">
        <v>25</v>
      </c>
      <c r="C926" t="s">
        <v>26</v>
      </c>
      <c r="D926" t="s">
        <v>33</v>
      </c>
      <c r="E926">
        <v>0</v>
      </c>
    </row>
    <row r="927" spans="1:5" hidden="1" x14ac:dyDescent="0.3">
      <c r="A927">
        <v>2001</v>
      </c>
      <c r="B927" t="s">
        <v>25</v>
      </c>
      <c r="C927" t="s">
        <v>26</v>
      </c>
      <c r="D927" t="s">
        <v>7</v>
      </c>
      <c r="E927">
        <v>0.27</v>
      </c>
    </row>
    <row r="928" spans="1:5" hidden="1" x14ac:dyDescent="0.3">
      <c r="A928">
        <v>2001</v>
      </c>
      <c r="B928" t="s">
        <v>25</v>
      </c>
      <c r="C928" t="s">
        <v>26</v>
      </c>
      <c r="D928" t="s">
        <v>8</v>
      </c>
      <c r="E928">
        <v>0.85</v>
      </c>
    </row>
    <row r="929" spans="1:5" hidden="1" x14ac:dyDescent="0.3">
      <c r="A929">
        <v>2001</v>
      </c>
      <c r="B929" t="s">
        <v>27</v>
      </c>
      <c r="C929" t="s">
        <v>28</v>
      </c>
      <c r="D929" t="s">
        <v>11</v>
      </c>
      <c r="E929">
        <v>0</v>
      </c>
    </row>
    <row r="930" spans="1:5" hidden="1" x14ac:dyDescent="0.3">
      <c r="A930">
        <v>2001</v>
      </c>
      <c r="B930" t="s">
        <v>27</v>
      </c>
      <c r="C930" t="s">
        <v>28</v>
      </c>
      <c r="D930" t="s">
        <v>33</v>
      </c>
      <c r="E930">
        <v>0</v>
      </c>
    </row>
    <row r="931" spans="1:5" hidden="1" x14ac:dyDescent="0.3">
      <c r="A931">
        <v>2001</v>
      </c>
      <c r="B931" t="s">
        <v>27</v>
      </c>
      <c r="C931" t="s">
        <v>28</v>
      </c>
      <c r="D931" t="s">
        <v>7</v>
      </c>
      <c r="E931">
        <v>0.25</v>
      </c>
    </row>
    <row r="932" spans="1:5" hidden="1" x14ac:dyDescent="0.3">
      <c r="A932">
        <v>2001</v>
      </c>
      <c r="B932" t="s">
        <v>27</v>
      </c>
      <c r="C932" t="s">
        <v>28</v>
      </c>
      <c r="D932" t="s">
        <v>8</v>
      </c>
      <c r="E932">
        <v>1.63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2"/>
  <sheetViews>
    <sheetView workbookViewId="0">
      <selection activeCell="K443" sqref="K443:L443"/>
    </sheetView>
  </sheetViews>
  <sheetFormatPr defaultRowHeight="14.4" x14ac:dyDescent="0.3"/>
  <cols>
    <col min="1" max="1" width="6.88671875" bestFit="1" customWidth="1"/>
    <col min="2" max="2" width="31.44140625" customWidth="1"/>
    <col min="3" max="3" width="37" bestFit="1" customWidth="1"/>
    <col min="4" max="4" width="12.21875" bestFit="1" customWidth="1"/>
    <col min="5" max="5" width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K1" t="s">
        <v>7</v>
      </c>
      <c r="L1">
        <f>E443+E487+E531</f>
        <v>28798</v>
      </c>
    </row>
    <row r="2" spans="1:12" hidden="1" x14ac:dyDescent="0.3">
      <c r="A2">
        <v>2013</v>
      </c>
      <c r="B2" t="s">
        <v>5</v>
      </c>
      <c r="C2" t="s">
        <v>6</v>
      </c>
      <c r="D2" t="s">
        <v>33</v>
      </c>
      <c r="E2">
        <v>0</v>
      </c>
    </row>
    <row r="3" spans="1:12" hidden="1" x14ac:dyDescent="0.3">
      <c r="A3">
        <v>2013</v>
      </c>
      <c r="B3" t="s">
        <v>5</v>
      </c>
      <c r="C3" t="s">
        <v>6</v>
      </c>
      <c r="D3" t="s">
        <v>7</v>
      </c>
      <c r="E3">
        <v>685</v>
      </c>
    </row>
    <row r="4" spans="1:12" hidden="1" x14ac:dyDescent="0.3">
      <c r="A4">
        <v>2013</v>
      </c>
      <c r="B4" t="s">
        <v>5</v>
      </c>
      <c r="C4" t="s">
        <v>6</v>
      </c>
      <c r="D4" t="s">
        <v>8</v>
      </c>
      <c r="E4">
        <v>1358</v>
      </c>
    </row>
    <row r="5" spans="1:12" hidden="1" x14ac:dyDescent="0.3">
      <c r="A5">
        <v>2013</v>
      </c>
      <c r="B5" t="s">
        <v>9</v>
      </c>
      <c r="C5" t="s">
        <v>10</v>
      </c>
      <c r="D5" t="s">
        <v>11</v>
      </c>
      <c r="E5">
        <v>0</v>
      </c>
    </row>
    <row r="6" spans="1:12" hidden="1" x14ac:dyDescent="0.3">
      <c r="A6">
        <v>2013</v>
      </c>
      <c r="B6" t="s">
        <v>9</v>
      </c>
      <c r="C6" t="s">
        <v>10</v>
      </c>
      <c r="D6" t="s">
        <v>33</v>
      </c>
      <c r="E6">
        <v>0</v>
      </c>
    </row>
    <row r="7" spans="1:12" hidden="1" x14ac:dyDescent="0.3">
      <c r="A7">
        <v>2013</v>
      </c>
      <c r="B7" t="s">
        <v>9</v>
      </c>
      <c r="C7" t="s">
        <v>10</v>
      </c>
      <c r="D7" t="s">
        <v>7</v>
      </c>
      <c r="E7">
        <v>1583</v>
      </c>
    </row>
    <row r="8" spans="1:12" hidden="1" x14ac:dyDescent="0.3">
      <c r="A8">
        <v>2013</v>
      </c>
      <c r="B8" t="s">
        <v>9</v>
      </c>
      <c r="C8" t="s">
        <v>10</v>
      </c>
      <c r="D8" t="s">
        <v>8</v>
      </c>
      <c r="E8">
        <v>3408</v>
      </c>
    </row>
    <row r="9" spans="1:12" hidden="1" x14ac:dyDescent="0.3">
      <c r="A9">
        <v>2013</v>
      </c>
      <c r="B9" t="s">
        <v>12</v>
      </c>
      <c r="C9" t="s">
        <v>13</v>
      </c>
      <c r="D9" t="s">
        <v>11</v>
      </c>
      <c r="E9">
        <v>0</v>
      </c>
    </row>
    <row r="10" spans="1:12" hidden="1" x14ac:dyDescent="0.3">
      <c r="A10">
        <v>2013</v>
      </c>
      <c r="B10" t="s">
        <v>12</v>
      </c>
      <c r="C10" t="s">
        <v>13</v>
      </c>
      <c r="D10" t="s">
        <v>7</v>
      </c>
      <c r="E10">
        <v>2058</v>
      </c>
    </row>
    <row r="11" spans="1:12" hidden="1" x14ac:dyDescent="0.3">
      <c r="A11">
        <v>2013</v>
      </c>
      <c r="B11" t="s">
        <v>12</v>
      </c>
      <c r="C11" t="s">
        <v>13</v>
      </c>
      <c r="D11" t="s">
        <v>8</v>
      </c>
      <c r="E11">
        <v>2403</v>
      </c>
    </row>
    <row r="12" spans="1:12" hidden="1" x14ac:dyDescent="0.3">
      <c r="A12">
        <v>2013</v>
      </c>
      <c r="B12" t="s">
        <v>14</v>
      </c>
      <c r="C12" t="s">
        <v>15</v>
      </c>
      <c r="D12" t="s">
        <v>11</v>
      </c>
      <c r="E12">
        <v>0</v>
      </c>
    </row>
    <row r="13" spans="1:12" hidden="1" x14ac:dyDescent="0.3">
      <c r="A13">
        <v>2013</v>
      </c>
      <c r="B13" t="s">
        <v>14</v>
      </c>
      <c r="C13" t="s">
        <v>15</v>
      </c>
      <c r="D13" t="s">
        <v>33</v>
      </c>
      <c r="E13">
        <v>5</v>
      </c>
    </row>
    <row r="14" spans="1:12" hidden="1" x14ac:dyDescent="0.3">
      <c r="A14">
        <v>2013</v>
      </c>
      <c r="B14" t="s">
        <v>14</v>
      </c>
      <c r="C14" t="s">
        <v>15</v>
      </c>
      <c r="D14" t="s">
        <v>7</v>
      </c>
      <c r="E14">
        <v>1477</v>
      </c>
    </row>
    <row r="15" spans="1:12" hidden="1" x14ac:dyDescent="0.3">
      <c r="A15">
        <v>2013</v>
      </c>
      <c r="B15" t="s">
        <v>14</v>
      </c>
      <c r="C15" t="s">
        <v>15</v>
      </c>
      <c r="D15" t="s">
        <v>8</v>
      </c>
      <c r="E15">
        <v>1400</v>
      </c>
    </row>
    <row r="16" spans="1:12" hidden="1" x14ac:dyDescent="0.3">
      <c r="A16">
        <v>2013</v>
      </c>
      <c r="B16" t="s">
        <v>16</v>
      </c>
      <c r="C16" t="s">
        <v>17</v>
      </c>
      <c r="D16" t="s">
        <v>11</v>
      </c>
      <c r="E16">
        <v>0</v>
      </c>
    </row>
    <row r="17" spans="1:5" hidden="1" x14ac:dyDescent="0.3">
      <c r="A17">
        <v>2013</v>
      </c>
      <c r="B17" t="s">
        <v>16</v>
      </c>
      <c r="C17" t="s">
        <v>17</v>
      </c>
      <c r="D17" t="s">
        <v>33</v>
      </c>
      <c r="E17">
        <v>0</v>
      </c>
    </row>
    <row r="18" spans="1:5" hidden="1" x14ac:dyDescent="0.3">
      <c r="A18">
        <v>2013</v>
      </c>
      <c r="B18" t="s">
        <v>16</v>
      </c>
      <c r="C18" t="s">
        <v>17</v>
      </c>
      <c r="D18" t="s">
        <v>7</v>
      </c>
      <c r="E18">
        <v>8751</v>
      </c>
    </row>
    <row r="19" spans="1:5" hidden="1" x14ac:dyDescent="0.3">
      <c r="A19">
        <v>2013</v>
      </c>
      <c r="B19" t="s">
        <v>16</v>
      </c>
      <c r="C19" t="s">
        <v>17</v>
      </c>
      <c r="D19" t="s">
        <v>8</v>
      </c>
      <c r="E19">
        <v>9121</v>
      </c>
    </row>
    <row r="20" spans="1:5" hidden="1" x14ac:dyDescent="0.3">
      <c r="A20">
        <v>2013</v>
      </c>
      <c r="B20" t="s">
        <v>18</v>
      </c>
      <c r="C20" t="s">
        <v>19</v>
      </c>
      <c r="D20" t="s">
        <v>11</v>
      </c>
      <c r="E20">
        <v>0</v>
      </c>
    </row>
    <row r="21" spans="1:5" hidden="1" x14ac:dyDescent="0.3">
      <c r="A21">
        <v>2013</v>
      </c>
      <c r="B21" t="s">
        <v>18</v>
      </c>
      <c r="C21" t="s">
        <v>19</v>
      </c>
      <c r="D21" t="s">
        <v>33</v>
      </c>
      <c r="E21">
        <v>0</v>
      </c>
    </row>
    <row r="22" spans="1:5" hidden="1" x14ac:dyDescent="0.3">
      <c r="A22">
        <v>2013</v>
      </c>
      <c r="B22" t="s">
        <v>18</v>
      </c>
      <c r="C22" t="s">
        <v>19</v>
      </c>
      <c r="D22" t="s">
        <v>7</v>
      </c>
      <c r="E22">
        <v>615</v>
      </c>
    </row>
    <row r="23" spans="1:5" hidden="1" x14ac:dyDescent="0.3">
      <c r="A23">
        <v>2013</v>
      </c>
      <c r="B23" t="s">
        <v>18</v>
      </c>
      <c r="C23" t="s">
        <v>19</v>
      </c>
      <c r="D23" t="s">
        <v>8</v>
      </c>
      <c r="E23">
        <v>255</v>
      </c>
    </row>
    <row r="24" spans="1:5" hidden="1" x14ac:dyDescent="0.3">
      <c r="A24">
        <v>2013</v>
      </c>
      <c r="B24" t="s">
        <v>20</v>
      </c>
      <c r="C24" t="s">
        <v>21</v>
      </c>
      <c r="D24" t="s">
        <v>11</v>
      </c>
      <c r="E24">
        <v>46</v>
      </c>
    </row>
    <row r="25" spans="1:5" hidden="1" x14ac:dyDescent="0.3">
      <c r="A25">
        <v>2013</v>
      </c>
      <c r="B25" t="s">
        <v>20</v>
      </c>
      <c r="C25" t="s">
        <v>21</v>
      </c>
      <c r="D25" t="s">
        <v>33</v>
      </c>
      <c r="E25">
        <v>186</v>
      </c>
    </row>
    <row r="26" spans="1:5" hidden="1" x14ac:dyDescent="0.3">
      <c r="A26">
        <v>2013</v>
      </c>
      <c r="B26" t="s">
        <v>20</v>
      </c>
      <c r="C26" t="s">
        <v>21</v>
      </c>
      <c r="D26" t="s">
        <v>7</v>
      </c>
      <c r="E26">
        <v>2843</v>
      </c>
    </row>
    <row r="27" spans="1:5" hidden="1" x14ac:dyDescent="0.3">
      <c r="A27">
        <v>2013</v>
      </c>
      <c r="B27" t="s">
        <v>20</v>
      </c>
      <c r="C27" t="s">
        <v>21</v>
      </c>
      <c r="D27" t="s">
        <v>8</v>
      </c>
      <c r="E27">
        <v>3101</v>
      </c>
    </row>
    <row r="28" spans="1:5" hidden="1" x14ac:dyDescent="0.3">
      <c r="A28">
        <v>2013</v>
      </c>
      <c r="B28" t="s">
        <v>22</v>
      </c>
      <c r="D28" t="s">
        <v>11</v>
      </c>
      <c r="E28">
        <v>133</v>
      </c>
    </row>
    <row r="29" spans="1:5" hidden="1" x14ac:dyDescent="0.3">
      <c r="A29">
        <v>2013</v>
      </c>
      <c r="B29" t="s">
        <v>22</v>
      </c>
      <c r="D29" t="s">
        <v>33</v>
      </c>
      <c r="E29">
        <v>450</v>
      </c>
    </row>
    <row r="30" spans="1:5" hidden="1" x14ac:dyDescent="0.3">
      <c r="A30">
        <v>2013</v>
      </c>
      <c r="B30" t="s">
        <v>22</v>
      </c>
      <c r="D30" t="s">
        <v>7</v>
      </c>
      <c r="E30">
        <v>20834</v>
      </c>
    </row>
    <row r="31" spans="1:5" hidden="1" x14ac:dyDescent="0.3">
      <c r="A31">
        <v>2013</v>
      </c>
      <c r="B31" t="s">
        <v>22</v>
      </c>
      <c r="D31" t="s">
        <v>8</v>
      </c>
      <c r="E31">
        <v>31857</v>
      </c>
    </row>
    <row r="32" spans="1:5" hidden="1" x14ac:dyDescent="0.3">
      <c r="A32">
        <v>2013</v>
      </c>
      <c r="B32" t="s">
        <v>23</v>
      </c>
      <c r="C32" t="s">
        <v>24</v>
      </c>
      <c r="D32" t="s">
        <v>11</v>
      </c>
      <c r="E32">
        <v>179</v>
      </c>
    </row>
    <row r="33" spans="1:5" hidden="1" x14ac:dyDescent="0.3">
      <c r="A33">
        <v>2013</v>
      </c>
      <c r="B33" t="s">
        <v>23</v>
      </c>
      <c r="C33" t="s">
        <v>24</v>
      </c>
      <c r="D33" t="s">
        <v>33</v>
      </c>
      <c r="E33">
        <v>641</v>
      </c>
    </row>
    <row r="34" spans="1:5" hidden="1" x14ac:dyDescent="0.3">
      <c r="A34">
        <v>2013</v>
      </c>
      <c r="B34" t="s">
        <v>23</v>
      </c>
      <c r="C34" t="s">
        <v>24</v>
      </c>
      <c r="D34" t="s">
        <v>7</v>
      </c>
      <c r="E34">
        <v>38846</v>
      </c>
    </row>
    <row r="35" spans="1:5" hidden="1" x14ac:dyDescent="0.3">
      <c r="A35">
        <v>2013</v>
      </c>
      <c r="B35" t="s">
        <v>23</v>
      </c>
      <c r="C35" t="s">
        <v>24</v>
      </c>
      <c r="D35" t="s">
        <v>8</v>
      </c>
      <c r="E35">
        <v>52903</v>
      </c>
    </row>
    <row r="36" spans="1:5" hidden="1" x14ac:dyDescent="0.3">
      <c r="A36">
        <v>2013</v>
      </c>
      <c r="B36" t="s">
        <v>25</v>
      </c>
      <c r="C36" t="s">
        <v>26</v>
      </c>
      <c r="D36" t="s">
        <v>11</v>
      </c>
      <c r="E36">
        <v>0</v>
      </c>
    </row>
    <row r="37" spans="1:5" hidden="1" x14ac:dyDescent="0.3">
      <c r="A37">
        <v>2013</v>
      </c>
      <c r="B37" t="s">
        <v>25</v>
      </c>
      <c r="C37" t="s">
        <v>26</v>
      </c>
      <c r="D37" t="s">
        <v>33</v>
      </c>
      <c r="E37">
        <v>0</v>
      </c>
    </row>
    <row r="38" spans="1:5" hidden="1" x14ac:dyDescent="0.3">
      <c r="A38">
        <v>2013</v>
      </c>
      <c r="B38" t="s">
        <v>25</v>
      </c>
      <c r="C38" t="s">
        <v>26</v>
      </c>
      <c r="D38" t="s">
        <v>7</v>
      </c>
      <c r="E38">
        <v>6669</v>
      </c>
    </row>
    <row r="39" spans="1:5" hidden="1" x14ac:dyDescent="0.3">
      <c r="A39">
        <v>2013</v>
      </c>
      <c r="B39" t="s">
        <v>25</v>
      </c>
      <c r="C39" t="s">
        <v>26</v>
      </c>
      <c r="D39" t="s">
        <v>8</v>
      </c>
      <c r="E39">
        <v>7502</v>
      </c>
    </row>
    <row r="40" spans="1:5" hidden="1" x14ac:dyDescent="0.3">
      <c r="A40">
        <v>2013</v>
      </c>
      <c r="B40" t="s">
        <v>27</v>
      </c>
      <c r="C40" t="s">
        <v>28</v>
      </c>
      <c r="D40" t="s">
        <v>11</v>
      </c>
      <c r="E40">
        <v>1</v>
      </c>
    </row>
    <row r="41" spans="1:5" hidden="1" x14ac:dyDescent="0.3">
      <c r="A41">
        <v>2013</v>
      </c>
      <c r="B41" t="s">
        <v>27</v>
      </c>
      <c r="C41" t="s">
        <v>28</v>
      </c>
      <c r="D41" t="s">
        <v>33</v>
      </c>
      <c r="E41">
        <v>2</v>
      </c>
    </row>
    <row r="42" spans="1:5" hidden="1" x14ac:dyDescent="0.3">
      <c r="A42">
        <v>2013</v>
      </c>
      <c r="B42" t="s">
        <v>27</v>
      </c>
      <c r="C42" t="s">
        <v>28</v>
      </c>
      <c r="D42" t="s">
        <v>7</v>
      </c>
      <c r="E42">
        <v>5187</v>
      </c>
    </row>
    <row r="43" spans="1:5" hidden="1" x14ac:dyDescent="0.3">
      <c r="A43">
        <v>2013</v>
      </c>
      <c r="B43" t="s">
        <v>27</v>
      </c>
      <c r="C43" t="s">
        <v>28</v>
      </c>
      <c r="D43" t="s">
        <v>8</v>
      </c>
      <c r="E43">
        <v>12407</v>
      </c>
    </row>
    <row r="44" spans="1:5" hidden="1" x14ac:dyDescent="0.3">
      <c r="A44">
        <v>2012</v>
      </c>
      <c r="B44" t="s">
        <v>5</v>
      </c>
      <c r="C44" t="s">
        <v>6</v>
      </c>
      <c r="D44" t="s">
        <v>11</v>
      </c>
      <c r="E44">
        <v>0</v>
      </c>
    </row>
    <row r="45" spans="1:5" hidden="1" x14ac:dyDescent="0.3">
      <c r="A45">
        <v>2012</v>
      </c>
      <c r="B45" t="s">
        <v>5</v>
      </c>
      <c r="C45" t="s">
        <v>6</v>
      </c>
      <c r="D45" t="s">
        <v>33</v>
      </c>
      <c r="E45">
        <v>0</v>
      </c>
    </row>
    <row r="46" spans="1:5" hidden="1" x14ac:dyDescent="0.3">
      <c r="A46">
        <v>2012</v>
      </c>
      <c r="B46" t="s">
        <v>5</v>
      </c>
      <c r="C46" t="s">
        <v>6</v>
      </c>
      <c r="D46" t="s">
        <v>7</v>
      </c>
      <c r="E46">
        <v>909</v>
      </c>
    </row>
    <row r="47" spans="1:5" hidden="1" x14ac:dyDescent="0.3">
      <c r="A47">
        <v>2012</v>
      </c>
      <c r="B47" t="s">
        <v>5</v>
      </c>
      <c r="C47" t="s">
        <v>6</v>
      </c>
      <c r="D47" t="s">
        <v>8</v>
      </c>
      <c r="E47">
        <v>1655</v>
      </c>
    </row>
    <row r="48" spans="1:5" hidden="1" x14ac:dyDescent="0.3">
      <c r="A48">
        <v>2012</v>
      </c>
      <c r="B48" t="s">
        <v>9</v>
      </c>
      <c r="C48" t="s">
        <v>10</v>
      </c>
      <c r="D48" t="s">
        <v>11</v>
      </c>
      <c r="E48">
        <v>0</v>
      </c>
    </row>
    <row r="49" spans="1:5" hidden="1" x14ac:dyDescent="0.3">
      <c r="A49">
        <v>2012</v>
      </c>
      <c r="B49" t="s">
        <v>9</v>
      </c>
      <c r="C49" t="s">
        <v>10</v>
      </c>
      <c r="D49" t="s">
        <v>33</v>
      </c>
      <c r="E49">
        <v>0</v>
      </c>
    </row>
    <row r="50" spans="1:5" hidden="1" x14ac:dyDescent="0.3">
      <c r="A50">
        <v>2012</v>
      </c>
      <c r="B50" t="s">
        <v>9</v>
      </c>
      <c r="C50" t="s">
        <v>10</v>
      </c>
      <c r="D50" t="s">
        <v>7</v>
      </c>
      <c r="E50">
        <v>2489</v>
      </c>
    </row>
    <row r="51" spans="1:5" hidden="1" x14ac:dyDescent="0.3">
      <c r="A51">
        <v>2012</v>
      </c>
      <c r="B51" t="s">
        <v>9</v>
      </c>
      <c r="C51" t="s">
        <v>10</v>
      </c>
      <c r="D51" t="s">
        <v>8</v>
      </c>
      <c r="E51">
        <v>4699</v>
      </c>
    </row>
    <row r="52" spans="1:5" hidden="1" x14ac:dyDescent="0.3">
      <c r="A52">
        <v>2012</v>
      </c>
      <c r="B52" t="s">
        <v>12</v>
      </c>
      <c r="C52" t="s">
        <v>13</v>
      </c>
      <c r="D52" t="s">
        <v>11</v>
      </c>
      <c r="E52">
        <v>0</v>
      </c>
    </row>
    <row r="53" spans="1:5" hidden="1" x14ac:dyDescent="0.3">
      <c r="A53">
        <v>2012</v>
      </c>
      <c r="B53" t="s">
        <v>12</v>
      </c>
      <c r="C53" t="s">
        <v>13</v>
      </c>
      <c r="D53" t="s">
        <v>33</v>
      </c>
      <c r="E53">
        <v>0</v>
      </c>
    </row>
    <row r="54" spans="1:5" hidden="1" x14ac:dyDescent="0.3">
      <c r="A54">
        <v>2012</v>
      </c>
      <c r="B54" t="s">
        <v>12</v>
      </c>
      <c r="C54" t="s">
        <v>13</v>
      </c>
      <c r="D54" t="s">
        <v>7</v>
      </c>
      <c r="E54">
        <v>3267</v>
      </c>
    </row>
    <row r="55" spans="1:5" hidden="1" x14ac:dyDescent="0.3">
      <c r="A55">
        <v>2012</v>
      </c>
      <c r="B55" t="s">
        <v>12</v>
      </c>
      <c r="C55" t="s">
        <v>13</v>
      </c>
      <c r="D55" t="s">
        <v>8</v>
      </c>
      <c r="E55">
        <v>3853</v>
      </c>
    </row>
    <row r="56" spans="1:5" hidden="1" x14ac:dyDescent="0.3">
      <c r="A56">
        <v>2012</v>
      </c>
      <c r="B56" t="s">
        <v>14</v>
      </c>
      <c r="C56" t="s">
        <v>15</v>
      </c>
      <c r="D56" t="s">
        <v>11</v>
      </c>
      <c r="E56">
        <v>0</v>
      </c>
    </row>
    <row r="57" spans="1:5" hidden="1" x14ac:dyDescent="0.3">
      <c r="A57">
        <v>2012</v>
      </c>
      <c r="B57" t="s">
        <v>14</v>
      </c>
      <c r="C57" t="s">
        <v>15</v>
      </c>
      <c r="D57" t="s">
        <v>33</v>
      </c>
      <c r="E57">
        <v>4</v>
      </c>
    </row>
    <row r="58" spans="1:5" hidden="1" x14ac:dyDescent="0.3">
      <c r="A58">
        <v>2012</v>
      </c>
      <c r="B58" t="s">
        <v>14</v>
      </c>
      <c r="C58" t="s">
        <v>15</v>
      </c>
      <c r="D58" t="s">
        <v>7</v>
      </c>
      <c r="E58">
        <v>2195</v>
      </c>
    </row>
    <row r="59" spans="1:5" hidden="1" x14ac:dyDescent="0.3">
      <c r="A59">
        <v>2012</v>
      </c>
      <c r="B59" t="s">
        <v>14</v>
      </c>
      <c r="C59" t="s">
        <v>15</v>
      </c>
      <c r="D59" t="s">
        <v>8</v>
      </c>
      <c r="E59">
        <v>1761</v>
      </c>
    </row>
    <row r="60" spans="1:5" hidden="1" x14ac:dyDescent="0.3">
      <c r="A60">
        <v>2012</v>
      </c>
      <c r="B60" t="s">
        <v>16</v>
      </c>
      <c r="C60" t="s">
        <v>17</v>
      </c>
      <c r="D60" t="s">
        <v>11</v>
      </c>
      <c r="E60">
        <v>0</v>
      </c>
    </row>
    <row r="61" spans="1:5" hidden="1" x14ac:dyDescent="0.3">
      <c r="A61">
        <v>2012</v>
      </c>
      <c r="B61" t="s">
        <v>16</v>
      </c>
      <c r="C61" t="s">
        <v>17</v>
      </c>
      <c r="D61" t="s">
        <v>33</v>
      </c>
      <c r="E61">
        <v>0</v>
      </c>
    </row>
    <row r="62" spans="1:5" hidden="1" x14ac:dyDescent="0.3">
      <c r="A62">
        <v>2012</v>
      </c>
      <c r="B62" t="s">
        <v>16</v>
      </c>
      <c r="C62" t="s">
        <v>17</v>
      </c>
      <c r="D62" t="s">
        <v>7</v>
      </c>
      <c r="E62">
        <v>13041</v>
      </c>
    </row>
    <row r="63" spans="1:5" hidden="1" x14ac:dyDescent="0.3">
      <c r="A63">
        <v>2012</v>
      </c>
      <c r="B63" t="s">
        <v>16</v>
      </c>
      <c r="C63" t="s">
        <v>17</v>
      </c>
      <c r="D63" t="s">
        <v>8</v>
      </c>
      <c r="E63">
        <v>13448</v>
      </c>
    </row>
    <row r="64" spans="1:5" hidden="1" x14ac:dyDescent="0.3">
      <c r="A64">
        <v>2012</v>
      </c>
      <c r="B64" t="s">
        <v>18</v>
      </c>
      <c r="C64" t="s">
        <v>19</v>
      </c>
      <c r="D64" t="s">
        <v>11</v>
      </c>
      <c r="E64">
        <v>0</v>
      </c>
    </row>
    <row r="65" spans="1:5" hidden="1" x14ac:dyDescent="0.3">
      <c r="A65">
        <v>2012</v>
      </c>
      <c r="B65" t="s">
        <v>18</v>
      </c>
      <c r="C65" t="s">
        <v>19</v>
      </c>
      <c r="D65" t="s">
        <v>33</v>
      </c>
      <c r="E65">
        <v>0</v>
      </c>
    </row>
    <row r="66" spans="1:5" hidden="1" x14ac:dyDescent="0.3">
      <c r="A66">
        <v>2015</v>
      </c>
      <c r="B66" t="s">
        <v>20</v>
      </c>
      <c r="C66" t="s">
        <v>21</v>
      </c>
      <c r="D66" t="s">
        <v>33</v>
      </c>
      <c r="E66">
        <v>236</v>
      </c>
    </row>
    <row r="67" spans="1:5" hidden="1" x14ac:dyDescent="0.3">
      <c r="A67">
        <v>2015</v>
      </c>
      <c r="B67" t="s">
        <v>20</v>
      </c>
      <c r="C67" t="s">
        <v>21</v>
      </c>
      <c r="D67" t="s">
        <v>7</v>
      </c>
      <c r="E67">
        <v>3678</v>
      </c>
    </row>
    <row r="68" spans="1:5" hidden="1" x14ac:dyDescent="0.3">
      <c r="A68">
        <v>2015</v>
      </c>
      <c r="B68" t="s">
        <v>20</v>
      </c>
      <c r="C68" t="s">
        <v>21</v>
      </c>
      <c r="D68" t="s">
        <v>8</v>
      </c>
      <c r="E68">
        <v>3964</v>
      </c>
    </row>
    <row r="69" spans="1:5" hidden="1" x14ac:dyDescent="0.3">
      <c r="A69">
        <v>2015</v>
      </c>
      <c r="B69" t="s">
        <v>22</v>
      </c>
      <c r="D69" t="s">
        <v>11</v>
      </c>
      <c r="E69">
        <v>116</v>
      </c>
    </row>
    <row r="70" spans="1:5" hidden="1" x14ac:dyDescent="0.3">
      <c r="A70">
        <v>2015</v>
      </c>
      <c r="B70" t="s">
        <v>22</v>
      </c>
      <c r="D70" t="s">
        <v>33</v>
      </c>
      <c r="E70">
        <v>484</v>
      </c>
    </row>
    <row r="71" spans="1:5" hidden="1" x14ac:dyDescent="0.3">
      <c r="A71">
        <v>2015</v>
      </c>
      <c r="B71" t="s">
        <v>22</v>
      </c>
      <c r="D71" t="s">
        <v>7</v>
      </c>
      <c r="E71">
        <v>29633</v>
      </c>
    </row>
    <row r="72" spans="1:5" hidden="1" x14ac:dyDescent="0.3">
      <c r="A72">
        <v>2015</v>
      </c>
      <c r="B72" t="s">
        <v>22</v>
      </c>
      <c r="D72" t="s">
        <v>8</v>
      </c>
      <c r="E72">
        <v>46879</v>
      </c>
    </row>
    <row r="73" spans="1:5" hidden="1" x14ac:dyDescent="0.3">
      <c r="A73">
        <v>2015</v>
      </c>
      <c r="B73" t="s">
        <v>23</v>
      </c>
      <c r="C73" t="s">
        <v>24</v>
      </c>
      <c r="D73" t="s">
        <v>11</v>
      </c>
      <c r="E73">
        <v>150</v>
      </c>
    </row>
    <row r="74" spans="1:5" hidden="1" x14ac:dyDescent="0.3">
      <c r="A74">
        <v>2015</v>
      </c>
      <c r="B74" t="s">
        <v>23</v>
      </c>
      <c r="C74" t="s">
        <v>24</v>
      </c>
      <c r="D74" t="s">
        <v>33</v>
      </c>
      <c r="E74">
        <v>729</v>
      </c>
    </row>
    <row r="75" spans="1:5" hidden="1" x14ac:dyDescent="0.3">
      <c r="A75">
        <v>2015</v>
      </c>
      <c r="B75" t="s">
        <v>23</v>
      </c>
      <c r="C75" t="s">
        <v>24</v>
      </c>
      <c r="D75" t="s">
        <v>7</v>
      </c>
      <c r="E75">
        <v>52106</v>
      </c>
    </row>
    <row r="76" spans="1:5" hidden="1" x14ac:dyDescent="0.3">
      <c r="A76">
        <v>2015</v>
      </c>
      <c r="B76" t="s">
        <v>23</v>
      </c>
      <c r="C76" t="s">
        <v>24</v>
      </c>
      <c r="D76" t="s">
        <v>8</v>
      </c>
      <c r="E76">
        <v>74417</v>
      </c>
    </row>
    <row r="77" spans="1:5" hidden="1" x14ac:dyDescent="0.3">
      <c r="A77">
        <v>2015</v>
      </c>
      <c r="B77" t="s">
        <v>25</v>
      </c>
      <c r="C77" t="s">
        <v>26</v>
      </c>
      <c r="D77" t="s">
        <v>11</v>
      </c>
      <c r="E77">
        <v>0</v>
      </c>
    </row>
    <row r="78" spans="1:5" hidden="1" x14ac:dyDescent="0.3">
      <c r="A78">
        <v>2015</v>
      </c>
      <c r="B78" t="s">
        <v>25</v>
      </c>
      <c r="C78" t="s">
        <v>26</v>
      </c>
      <c r="D78" t="s">
        <v>33</v>
      </c>
      <c r="E78">
        <v>0</v>
      </c>
    </row>
    <row r="79" spans="1:5" hidden="1" x14ac:dyDescent="0.3">
      <c r="A79">
        <v>2015</v>
      </c>
      <c r="B79" t="s">
        <v>25</v>
      </c>
      <c r="C79" t="s">
        <v>26</v>
      </c>
      <c r="D79" t="s">
        <v>7</v>
      </c>
      <c r="E79">
        <v>7599</v>
      </c>
    </row>
    <row r="80" spans="1:5" hidden="1" x14ac:dyDescent="0.3">
      <c r="A80">
        <v>2015</v>
      </c>
      <c r="B80" t="s">
        <v>25</v>
      </c>
      <c r="C80" t="s">
        <v>26</v>
      </c>
      <c r="D80" t="s">
        <v>8</v>
      </c>
      <c r="E80">
        <v>9245</v>
      </c>
    </row>
    <row r="81" spans="1:5" hidden="1" x14ac:dyDescent="0.3">
      <c r="A81">
        <v>2015</v>
      </c>
      <c r="B81" t="s">
        <v>27</v>
      </c>
      <c r="C81" t="s">
        <v>28</v>
      </c>
      <c r="D81" t="s">
        <v>11</v>
      </c>
      <c r="E81">
        <v>0</v>
      </c>
    </row>
    <row r="82" spans="1:5" hidden="1" x14ac:dyDescent="0.3">
      <c r="A82">
        <v>2015</v>
      </c>
      <c r="B82" t="s">
        <v>27</v>
      </c>
      <c r="C82" t="s">
        <v>28</v>
      </c>
      <c r="D82" t="s">
        <v>33</v>
      </c>
      <c r="E82">
        <v>8</v>
      </c>
    </row>
    <row r="83" spans="1:5" hidden="1" x14ac:dyDescent="0.3">
      <c r="A83">
        <v>2015</v>
      </c>
      <c r="B83" t="s">
        <v>27</v>
      </c>
      <c r="C83" t="s">
        <v>28</v>
      </c>
      <c r="D83" t="s">
        <v>7</v>
      </c>
      <c r="E83">
        <v>5520</v>
      </c>
    </row>
    <row r="84" spans="1:5" hidden="1" x14ac:dyDescent="0.3">
      <c r="A84">
        <v>2015</v>
      </c>
      <c r="B84" t="s">
        <v>27</v>
      </c>
      <c r="C84" t="s">
        <v>28</v>
      </c>
      <c r="D84" t="s">
        <v>8</v>
      </c>
      <c r="E84">
        <v>13943</v>
      </c>
    </row>
    <row r="85" spans="1:5" hidden="1" x14ac:dyDescent="0.3">
      <c r="A85">
        <v>2014</v>
      </c>
      <c r="B85" t="s">
        <v>5</v>
      </c>
      <c r="C85" t="s">
        <v>6</v>
      </c>
      <c r="D85" t="s">
        <v>11</v>
      </c>
      <c r="E85">
        <v>0</v>
      </c>
    </row>
    <row r="86" spans="1:5" hidden="1" x14ac:dyDescent="0.3">
      <c r="A86">
        <v>2014</v>
      </c>
      <c r="B86" t="s">
        <v>5</v>
      </c>
      <c r="C86" t="s">
        <v>6</v>
      </c>
      <c r="D86" t="s">
        <v>33</v>
      </c>
      <c r="E86">
        <v>0</v>
      </c>
    </row>
    <row r="87" spans="1:5" hidden="1" x14ac:dyDescent="0.3">
      <c r="A87">
        <v>2014</v>
      </c>
      <c r="B87" t="s">
        <v>5</v>
      </c>
      <c r="C87" t="s">
        <v>6</v>
      </c>
      <c r="D87" t="s">
        <v>7</v>
      </c>
      <c r="E87">
        <v>837</v>
      </c>
    </row>
    <row r="88" spans="1:5" hidden="1" x14ac:dyDescent="0.3">
      <c r="A88">
        <v>2014</v>
      </c>
      <c r="B88" t="s">
        <v>5</v>
      </c>
      <c r="C88" t="s">
        <v>6</v>
      </c>
      <c r="D88" t="s">
        <v>8</v>
      </c>
      <c r="E88">
        <v>1736</v>
      </c>
    </row>
    <row r="89" spans="1:5" hidden="1" x14ac:dyDescent="0.3">
      <c r="A89">
        <v>2014</v>
      </c>
      <c r="B89" t="s">
        <v>9</v>
      </c>
      <c r="C89" t="s">
        <v>10</v>
      </c>
      <c r="D89" t="s">
        <v>11</v>
      </c>
      <c r="E89">
        <v>0</v>
      </c>
    </row>
    <row r="90" spans="1:5" hidden="1" x14ac:dyDescent="0.3">
      <c r="A90">
        <v>2014</v>
      </c>
      <c r="B90" t="s">
        <v>9</v>
      </c>
      <c r="C90" t="s">
        <v>10</v>
      </c>
      <c r="D90" t="s">
        <v>33</v>
      </c>
      <c r="E90">
        <v>0</v>
      </c>
    </row>
    <row r="91" spans="1:5" hidden="1" x14ac:dyDescent="0.3">
      <c r="A91">
        <v>2014</v>
      </c>
      <c r="B91" t="s">
        <v>9</v>
      </c>
      <c r="C91" t="s">
        <v>10</v>
      </c>
      <c r="D91" t="s">
        <v>7</v>
      </c>
      <c r="E91">
        <v>2067</v>
      </c>
    </row>
    <row r="92" spans="1:5" hidden="1" x14ac:dyDescent="0.3">
      <c r="A92">
        <v>2014</v>
      </c>
      <c r="B92" t="s">
        <v>9</v>
      </c>
      <c r="C92" t="s">
        <v>10</v>
      </c>
      <c r="D92" t="s">
        <v>8</v>
      </c>
      <c r="E92">
        <v>4423</v>
      </c>
    </row>
    <row r="93" spans="1:5" hidden="1" x14ac:dyDescent="0.3">
      <c r="A93">
        <v>2014</v>
      </c>
      <c r="B93" t="s">
        <v>12</v>
      </c>
      <c r="C93" t="s">
        <v>13</v>
      </c>
      <c r="D93" t="s">
        <v>11</v>
      </c>
      <c r="E93">
        <v>0</v>
      </c>
    </row>
    <row r="94" spans="1:5" hidden="1" x14ac:dyDescent="0.3">
      <c r="A94">
        <v>2014</v>
      </c>
      <c r="B94" t="s">
        <v>12</v>
      </c>
      <c r="C94" t="s">
        <v>13</v>
      </c>
      <c r="D94" t="s">
        <v>33</v>
      </c>
      <c r="E94">
        <v>0</v>
      </c>
    </row>
    <row r="95" spans="1:5" hidden="1" x14ac:dyDescent="0.3">
      <c r="A95">
        <v>2014</v>
      </c>
      <c r="B95" t="s">
        <v>12</v>
      </c>
      <c r="C95" t="s">
        <v>13</v>
      </c>
      <c r="D95" t="s">
        <v>7</v>
      </c>
      <c r="E95">
        <v>2835</v>
      </c>
    </row>
    <row r="96" spans="1:5" hidden="1" x14ac:dyDescent="0.3">
      <c r="A96">
        <v>2014</v>
      </c>
      <c r="B96" t="s">
        <v>12</v>
      </c>
      <c r="C96" t="s">
        <v>13</v>
      </c>
      <c r="D96" t="s">
        <v>8</v>
      </c>
      <c r="E96">
        <v>3391</v>
      </c>
    </row>
    <row r="97" spans="1:5" hidden="1" x14ac:dyDescent="0.3">
      <c r="A97">
        <v>2014</v>
      </c>
      <c r="B97" t="s">
        <v>14</v>
      </c>
      <c r="C97" t="s">
        <v>15</v>
      </c>
      <c r="D97" t="s">
        <v>11</v>
      </c>
      <c r="E97">
        <v>0</v>
      </c>
    </row>
    <row r="98" spans="1:5" hidden="1" x14ac:dyDescent="0.3">
      <c r="A98">
        <v>2014</v>
      </c>
      <c r="B98" t="s">
        <v>14</v>
      </c>
      <c r="C98" t="s">
        <v>15</v>
      </c>
      <c r="D98" t="s">
        <v>33</v>
      </c>
      <c r="E98">
        <v>7</v>
      </c>
    </row>
    <row r="99" spans="1:5" hidden="1" x14ac:dyDescent="0.3">
      <c r="A99">
        <v>2014</v>
      </c>
      <c r="B99" t="s">
        <v>14</v>
      </c>
      <c r="C99" t="s">
        <v>15</v>
      </c>
      <c r="D99" t="s">
        <v>7</v>
      </c>
      <c r="E99">
        <v>1927</v>
      </c>
    </row>
    <row r="100" spans="1:5" hidden="1" x14ac:dyDescent="0.3">
      <c r="A100">
        <v>2014</v>
      </c>
      <c r="B100" t="s">
        <v>14</v>
      </c>
      <c r="C100" t="s">
        <v>15</v>
      </c>
      <c r="D100" t="s">
        <v>8</v>
      </c>
      <c r="E100">
        <v>1762</v>
      </c>
    </row>
    <row r="101" spans="1:5" hidden="1" x14ac:dyDescent="0.3">
      <c r="A101">
        <v>2014</v>
      </c>
      <c r="B101" t="s">
        <v>16</v>
      </c>
      <c r="C101" t="s">
        <v>17</v>
      </c>
      <c r="D101" t="s">
        <v>11</v>
      </c>
      <c r="E101">
        <v>0</v>
      </c>
    </row>
    <row r="102" spans="1:5" hidden="1" x14ac:dyDescent="0.3">
      <c r="A102">
        <v>2014</v>
      </c>
      <c r="B102" t="s">
        <v>16</v>
      </c>
      <c r="C102" t="s">
        <v>17</v>
      </c>
      <c r="D102" t="s">
        <v>33</v>
      </c>
      <c r="E102">
        <v>0</v>
      </c>
    </row>
    <row r="103" spans="1:5" hidden="1" x14ac:dyDescent="0.3">
      <c r="A103">
        <v>2014</v>
      </c>
      <c r="B103" t="s">
        <v>16</v>
      </c>
      <c r="C103" t="s">
        <v>17</v>
      </c>
      <c r="D103" t="s">
        <v>7</v>
      </c>
      <c r="E103">
        <v>11099</v>
      </c>
    </row>
    <row r="104" spans="1:5" hidden="1" x14ac:dyDescent="0.3">
      <c r="A104">
        <v>2014</v>
      </c>
      <c r="B104" t="s">
        <v>16</v>
      </c>
      <c r="C104" t="s">
        <v>17</v>
      </c>
      <c r="D104" t="s">
        <v>8</v>
      </c>
      <c r="E104">
        <v>11813</v>
      </c>
    </row>
    <row r="105" spans="1:5" hidden="1" x14ac:dyDescent="0.3">
      <c r="A105">
        <v>2014</v>
      </c>
      <c r="B105" t="s">
        <v>18</v>
      </c>
      <c r="C105" t="s">
        <v>19</v>
      </c>
      <c r="D105" t="s">
        <v>11</v>
      </c>
      <c r="E105">
        <v>0</v>
      </c>
    </row>
    <row r="106" spans="1:5" hidden="1" x14ac:dyDescent="0.3">
      <c r="A106">
        <v>2014</v>
      </c>
      <c r="B106" t="s">
        <v>18</v>
      </c>
      <c r="C106" t="s">
        <v>19</v>
      </c>
      <c r="D106" t="s">
        <v>33</v>
      </c>
      <c r="E106">
        <v>0</v>
      </c>
    </row>
    <row r="107" spans="1:5" hidden="1" x14ac:dyDescent="0.3">
      <c r="A107">
        <v>2014</v>
      </c>
      <c r="B107" t="s">
        <v>18</v>
      </c>
      <c r="C107" t="s">
        <v>19</v>
      </c>
      <c r="D107" t="s">
        <v>7</v>
      </c>
      <c r="E107">
        <v>677</v>
      </c>
    </row>
    <row r="108" spans="1:5" hidden="1" x14ac:dyDescent="0.3">
      <c r="A108">
        <v>2014</v>
      </c>
      <c r="B108" t="s">
        <v>18</v>
      </c>
      <c r="C108" t="s">
        <v>19</v>
      </c>
      <c r="D108" t="s">
        <v>8</v>
      </c>
      <c r="E108">
        <v>316</v>
      </c>
    </row>
    <row r="109" spans="1:5" hidden="1" x14ac:dyDescent="0.3">
      <c r="A109">
        <v>2014</v>
      </c>
      <c r="B109" t="s">
        <v>20</v>
      </c>
      <c r="C109" t="s">
        <v>21</v>
      </c>
      <c r="D109" t="s">
        <v>11</v>
      </c>
      <c r="E109">
        <v>44</v>
      </c>
    </row>
    <row r="110" spans="1:5" hidden="1" x14ac:dyDescent="0.3">
      <c r="A110">
        <v>2014</v>
      </c>
      <c r="B110" t="s">
        <v>20</v>
      </c>
      <c r="C110" t="s">
        <v>21</v>
      </c>
      <c r="D110" t="s">
        <v>33</v>
      </c>
      <c r="E110">
        <v>226</v>
      </c>
    </row>
    <row r="111" spans="1:5" hidden="1" x14ac:dyDescent="0.3">
      <c r="A111">
        <v>2014</v>
      </c>
      <c r="B111" t="s">
        <v>20</v>
      </c>
      <c r="C111" t="s">
        <v>21</v>
      </c>
      <c r="D111" t="s">
        <v>7</v>
      </c>
      <c r="E111">
        <v>3745</v>
      </c>
    </row>
    <row r="112" spans="1:5" hidden="1" x14ac:dyDescent="0.3">
      <c r="A112">
        <v>2014</v>
      </c>
      <c r="B112" t="s">
        <v>20</v>
      </c>
      <c r="C112" t="s">
        <v>21</v>
      </c>
      <c r="D112" t="s">
        <v>8</v>
      </c>
      <c r="E112">
        <v>4167</v>
      </c>
    </row>
    <row r="113" spans="1:5" hidden="1" x14ac:dyDescent="0.3">
      <c r="A113">
        <v>2014</v>
      </c>
      <c r="B113" t="s">
        <v>22</v>
      </c>
      <c r="D113" t="s">
        <v>11</v>
      </c>
      <c r="E113">
        <v>94</v>
      </c>
    </row>
    <row r="114" spans="1:5" hidden="1" x14ac:dyDescent="0.3">
      <c r="A114">
        <v>2014</v>
      </c>
      <c r="B114" t="s">
        <v>22</v>
      </c>
      <c r="D114" t="s">
        <v>33</v>
      </c>
      <c r="E114">
        <v>478</v>
      </c>
    </row>
    <row r="115" spans="1:5" hidden="1" x14ac:dyDescent="0.3">
      <c r="A115">
        <v>2014</v>
      </c>
      <c r="B115" t="s">
        <v>22</v>
      </c>
      <c r="D115" t="s">
        <v>7</v>
      </c>
      <c r="E115">
        <v>27584</v>
      </c>
    </row>
    <row r="116" spans="1:5" hidden="1" x14ac:dyDescent="0.3">
      <c r="A116">
        <v>2014</v>
      </c>
      <c r="B116" t="s">
        <v>22</v>
      </c>
      <c r="D116" t="s">
        <v>8</v>
      </c>
      <c r="E116">
        <v>42892</v>
      </c>
    </row>
    <row r="117" spans="1:5" hidden="1" x14ac:dyDescent="0.3">
      <c r="A117">
        <v>2014</v>
      </c>
      <c r="B117" t="s">
        <v>23</v>
      </c>
      <c r="C117" t="s">
        <v>24</v>
      </c>
      <c r="D117" t="s">
        <v>11</v>
      </c>
      <c r="E117">
        <v>138</v>
      </c>
    </row>
    <row r="118" spans="1:5" hidden="1" x14ac:dyDescent="0.3">
      <c r="A118">
        <v>2014</v>
      </c>
      <c r="B118" t="s">
        <v>23</v>
      </c>
      <c r="C118" t="s">
        <v>24</v>
      </c>
      <c r="D118" t="s">
        <v>33</v>
      </c>
      <c r="E118">
        <v>711</v>
      </c>
    </row>
    <row r="119" spans="1:5" hidden="1" x14ac:dyDescent="0.3">
      <c r="A119">
        <v>2014</v>
      </c>
      <c r="B119" t="s">
        <v>23</v>
      </c>
      <c r="C119" t="s">
        <v>24</v>
      </c>
      <c r="D119" t="s">
        <v>7</v>
      </c>
      <c r="E119">
        <v>50771</v>
      </c>
    </row>
    <row r="120" spans="1:5" hidden="1" x14ac:dyDescent="0.3">
      <c r="A120">
        <v>2014</v>
      </c>
      <c r="B120" t="s">
        <v>23</v>
      </c>
      <c r="C120" t="s">
        <v>24</v>
      </c>
      <c r="D120" t="s">
        <v>8</v>
      </c>
      <c r="E120">
        <v>70500</v>
      </c>
    </row>
    <row r="121" spans="1:5" hidden="1" x14ac:dyDescent="0.3">
      <c r="A121">
        <v>2014</v>
      </c>
      <c r="B121" t="s">
        <v>25</v>
      </c>
      <c r="C121" t="s">
        <v>26</v>
      </c>
      <c r="D121" t="s">
        <v>11</v>
      </c>
      <c r="E121">
        <v>0</v>
      </c>
    </row>
    <row r="122" spans="1:5" hidden="1" x14ac:dyDescent="0.3">
      <c r="A122">
        <v>2014</v>
      </c>
      <c r="B122" t="s">
        <v>25</v>
      </c>
      <c r="C122" t="s">
        <v>26</v>
      </c>
      <c r="D122" t="s">
        <v>33</v>
      </c>
      <c r="E122">
        <v>0</v>
      </c>
    </row>
    <row r="123" spans="1:5" hidden="1" x14ac:dyDescent="0.3">
      <c r="A123">
        <v>2014</v>
      </c>
      <c r="B123" t="s">
        <v>25</v>
      </c>
      <c r="C123" t="s">
        <v>26</v>
      </c>
      <c r="D123" t="s">
        <v>7</v>
      </c>
      <c r="E123">
        <v>7708</v>
      </c>
    </row>
    <row r="124" spans="1:5" hidden="1" x14ac:dyDescent="0.3">
      <c r="A124">
        <v>2014</v>
      </c>
      <c r="B124" t="s">
        <v>25</v>
      </c>
      <c r="C124" t="s">
        <v>26</v>
      </c>
      <c r="D124" t="s">
        <v>8</v>
      </c>
      <c r="E124">
        <v>9149</v>
      </c>
    </row>
    <row r="125" spans="1:5" hidden="1" x14ac:dyDescent="0.3">
      <c r="A125">
        <v>2014</v>
      </c>
      <c r="B125" t="s">
        <v>27</v>
      </c>
      <c r="C125" t="s">
        <v>28</v>
      </c>
      <c r="D125" t="s">
        <v>11</v>
      </c>
      <c r="E125">
        <v>0</v>
      </c>
    </row>
    <row r="126" spans="1:5" hidden="1" x14ac:dyDescent="0.3">
      <c r="A126">
        <v>2014</v>
      </c>
      <c r="B126" t="s">
        <v>27</v>
      </c>
      <c r="C126" t="s">
        <v>28</v>
      </c>
      <c r="D126" t="s">
        <v>33</v>
      </c>
      <c r="E126">
        <v>3</v>
      </c>
    </row>
    <row r="127" spans="1:5" hidden="1" x14ac:dyDescent="0.3">
      <c r="A127">
        <v>2014</v>
      </c>
      <c r="B127" t="s">
        <v>27</v>
      </c>
      <c r="C127" t="s">
        <v>28</v>
      </c>
      <c r="D127" t="s">
        <v>7</v>
      </c>
      <c r="E127">
        <v>5772</v>
      </c>
    </row>
    <row r="128" spans="1:5" hidden="1" x14ac:dyDescent="0.3">
      <c r="A128">
        <v>2014</v>
      </c>
      <c r="B128" t="s">
        <v>27</v>
      </c>
      <c r="C128" t="s">
        <v>28</v>
      </c>
      <c r="D128" t="s">
        <v>8</v>
      </c>
      <c r="E128">
        <v>14621</v>
      </c>
    </row>
    <row r="129" spans="1:5" hidden="1" x14ac:dyDescent="0.3">
      <c r="A129">
        <v>2013</v>
      </c>
      <c r="B129" t="s">
        <v>5</v>
      </c>
      <c r="C129" t="s">
        <v>6</v>
      </c>
      <c r="D129" t="s">
        <v>11</v>
      </c>
      <c r="E129">
        <v>0</v>
      </c>
    </row>
    <row r="130" spans="1:5" hidden="1" x14ac:dyDescent="0.3">
      <c r="A130">
        <v>2016</v>
      </c>
      <c r="B130" t="s">
        <v>9</v>
      </c>
      <c r="C130" t="s">
        <v>10</v>
      </c>
      <c r="D130" t="s">
        <v>33</v>
      </c>
      <c r="E130">
        <v>0</v>
      </c>
    </row>
    <row r="131" spans="1:5" hidden="1" x14ac:dyDescent="0.3">
      <c r="A131">
        <v>2016</v>
      </c>
      <c r="B131" t="s">
        <v>9</v>
      </c>
      <c r="C131" t="s">
        <v>10</v>
      </c>
      <c r="D131" t="s">
        <v>7</v>
      </c>
      <c r="E131">
        <v>2003</v>
      </c>
    </row>
    <row r="132" spans="1:5" hidden="1" x14ac:dyDescent="0.3">
      <c r="A132">
        <v>2016</v>
      </c>
      <c r="B132" t="s">
        <v>9</v>
      </c>
      <c r="C132" t="s">
        <v>10</v>
      </c>
      <c r="D132" t="s">
        <v>8</v>
      </c>
      <c r="E132">
        <v>4310</v>
      </c>
    </row>
    <row r="133" spans="1:5" hidden="1" x14ac:dyDescent="0.3">
      <c r="A133">
        <v>2016</v>
      </c>
      <c r="B133" t="s">
        <v>12</v>
      </c>
      <c r="C133" t="s">
        <v>13</v>
      </c>
      <c r="D133" t="s">
        <v>11</v>
      </c>
      <c r="E133">
        <v>0</v>
      </c>
    </row>
    <row r="134" spans="1:5" hidden="1" x14ac:dyDescent="0.3">
      <c r="A134">
        <v>2016</v>
      </c>
      <c r="B134" t="s">
        <v>12</v>
      </c>
      <c r="C134" t="s">
        <v>13</v>
      </c>
      <c r="D134" t="s">
        <v>33</v>
      </c>
      <c r="E134">
        <v>0</v>
      </c>
    </row>
    <row r="135" spans="1:5" hidden="1" x14ac:dyDescent="0.3">
      <c r="A135">
        <v>2016</v>
      </c>
      <c r="B135" t="s">
        <v>12</v>
      </c>
      <c r="C135" t="s">
        <v>13</v>
      </c>
      <c r="D135" t="s">
        <v>7</v>
      </c>
      <c r="E135">
        <v>2601</v>
      </c>
    </row>
    <row r="136" spans="1:5" hidden="1" x14ac:dyDescent="0.3">
      <c r="A136">
        <v>2016</v>
      </c>
      <c r="B136" t="s">
        <v>12</v>
      </c>
      <c r="C136" t="s">
        <v>13</v>
      </c>
      <c r="D136" t="s">
        <v>8</v>
      </c>
      <c r="E136">
        <v>3586</v>
      </c>
    </row>
    <row r="137" spans="1:5" hidden="1" x14ac:dyDescent="0.3">
      <c r="A137">
        <v>2016</v>
      </c>
      <c r="B137" t="s">
        <v>14</v>
      </c>
      <c r="C137" t="s">
        <v>15</v>
      </c>
      <c r="D137" t="s">
        <v>11</v>
      </c>
      <c r="E137">
        <v>0</v>
      </c>
    </row>
    <row r="138" spans="1:5" hidden="1" x14ac:dyDescent="0.3">
      <c r="A138">
        <v>2016</v>
      </c>
      <c r="B138" t="s">
        <v>14</v>
      </c>
      <c r="C138" t="s">
        <v>15</v>
      </c>
      <c r="D138" t="s">
        <v>33</v>
      </c>
      <c r="E138">
        <v>8</v>
      </c>
    </row>
    <row r="139" spans="1:5" hidden="1" x14ac:dyDescent="0.3">
      <c r="A139">
        <v>2016</v>
      </c>
      <c r="B139" t="s">
        <v>14</v>
      </c>
      <c r="C139" t="s">
        <v>15</v>
      </c>
      <c r="D139" t="s">
        <v>7</v>
      </c>
      <c r="E139">
        <v>2040</v>
      </c>
    </row>
    <row r="140" spans="1:5" hidden="1" x14ac:dyDescent="0.3">
      <c r="A140">
        <v>2016</v>
      </c>
      <c r="B140" t="s">
        <v>14</v>
      </c>
      <c r="C140" t="s">
        <v>15</v>
      </c>
      <c r="D140" t="s">
        <v>8</v>
      </c>
      <c r="E140">
        <v>2012</v>
      </c>
    </row>
    <row r="141" spans="1:5" hidden="1" x14ac:dyDescent="0.3">
      <c r="A141">
        <v>2016</v>
      </c>
      <c r="B141" t="s">
        <v>16</v>
      </c>
      <c r="C141" t="s">
        <v>17</v>
      </c>
      <c r="D141" t="s">
        <v>11</v>
      </c>
      <c r="E141">
        <v>0</v>
      </c>
    </row>
    <row r="142" spans="1:5" hidden="1" x14ac:dyDescent="0.3">
      <c r="A142">
        <v>2016</v>
      </c>
      <c r="B142" t="s">
        <v>16</v>
      </c>
      <c r="C142" t="s">
        <v>17</v>
      </c>
      <c r="D142" t="s">
        <v>33</v>
      </c>
      <c r="E142">
        <v>0</v>
      </c>
    </row>
    <row r="143" spans="1:5" hidden="1" x14ac:dyDescent="0.3">
      <c r="A143">
        <v>2016</v>
      </c>
      <c r="B143" t="s">
        <v>16</v>
      </c>
      <c r="C143" t="s">
        <v>17</v>
      </c>
      <c r="D143" t="s">
        <v>7</v>
      </c>
      <c r="E143">
        <v>11022</v>
      </c>
    </row>
    <row r="144" spans="1:5" hidden="1" x14ac:dyDescent="0.3">
      <c r="A144">
        <v>2016</v>
      </c>
      <c r="B144" t="s">
        <v>16</v>
      </c>
      <c r="C144" t="s">
        <v>17</v>
      </c>
      <c r="D144" t="s">
        <v>8</v>
      </c>
      <c r="E144">
        <v>12685</v>
      </c>
    </row>
    <row r="145" spans="1:5" hidden="1" x14ac:dyDescent="0.3">
      <c r="A145">
        <v>2016</v>
      </c>
      <c r="B145" t="s">
        <v>18</v>
      </c>
      <c r="C145" t="s">
        <v>19</v>
      </c>
      <c r="D145" t="s">
        <v>11</v>
      </c>
      <c r="E145">
        <v>0</v>
      </c>
    </row>
    <row r="146" spans="1:5" hidden="1" x14ac:dyDescent="0.3">
      <c r="A146">
        <v>2016</v>
      </c>
      <c r="B146" t="s">
        <v>18</v>
      </c>
      <c r="C146" t="s">
        <v>19</v>
      </c>
      <c r="D146" t="s">
        <v>33</v>
      </c>
      <c r="E146">
        <v>0</v>
      </c>
    </row>
    <row r="147" spans="1:5" hidden="1" x14ac:dyDescent="0.3">
      <c r="A147">
        <v>2016</v>
      </c>
      <c r="B147" t="s">
        <v>18</v>
      </c>
      <c r="C147" t="s">
        <v>19</v>
      </c>
      <c r="D147" t="s">
        <v>7</v>
      </c>
      <c r="E147">
        <v>596</v>
      </c>
    </row>
    <row r="148" spans="1:5" hidden="1" x14ac:dyDescent="0.3">
      <c r="A148">
        <v>2016</v>
      </c>
      <c r="B148" t="s">
        <v>18</v>
      </c>
      <c r="C148" t="s">
        <v>19</v>
      </c>
      <c r="D148" t="s">
        <v>8</v>
      </c>
      <c r="E148">
        <v>287</v>
      </c>
    </row>
    <row r="149" spans="1:5" hidden="1" x14ac:dyDescent="0.3">
      <c r="A149">
        <v>2016</v>
      </c>
      <c r="B149" t="s">
        <v>20</v>
      </c>
      <c r="C149" t="s">
        <v>21</v>
      </c>
      <c r="D149" t="s">
        <v>11</v>
      </c>
      <c r="E149">
        <v>36</v>
      </c>
    </row>
    <row r="150" spans="1:5" hidden="1" x14ac:dyDescent="0.3">
      <c r="A150">
        <v>2016</v>
      </c>
      <c r="B150" t="s">
        <v>20</v>
      </c>
      <c r="C150" t="s">
        <v>21</v>
      </c>
      <c r="D150" t="s">
        <v>33</v>
      </c>
      <c r="E150">
        <v>209</v>
      </c>
    </row>
    <row r="151" spans="1:5" hidden="1" x14ac:dyDescent="0.3">
      <c r="A151">
        <v>2016</v>
      </c>
      <c r="B151" t="s">
        <v>20</v>
      </c>
      <c r="C151" t="s">
        <v>21</v>
      </c>
      <c r="D151" t="s">
        <v>7</v>
      </c>
      <c r="E151">
        <v>3706</v>
      </c>
    </row>
    <row r="152" spans="1:5" hidden="1" x14ac:dyDescent="0.3">
      <c r="A152">
        <v>2016</v>
      </c>
      <c r="B152" t="s">
        <v>20</v>
      </c>
      <c r="C152" t="s">
        <v>21</v>
      </c>
      <c r="D152" t="s">
        <v>8</v>
      </c>
      <c r="E152">
        <v>4140</v>
      </c>
    </row>
    <row r="153" spans="1:5" hidden="1" x14ac:dyDescent="0.3">
      <c r="A153">
        <v>2016</v>
      </c>
      <c r="B153" t="s">
        <v>22</v>
      </c>
      <c r="D153" t="s">
        <v>11</v>
      </c>
      <c r="E153">
        <v>84</v>
      </c>
    </row>
    <row r="154" spans="1:5" hidden="1" x14ac:dyDescent="0.3">
      <c r="A154">
        <v>2016</v>
      </c>
      <c r="B154" t="s">
        <v>22</v>
      </c>
      <c r="D154" t="s">
        <v>33</v>
      </c>
      <c r="E154">
        <v>441</v>
      </c>
    </row>
    <row r="155" spans="1:5" hidden="1" x14ac:dyDescent="0.3">
      <c r="A155">
        <v>2016</v>
      </c>
      <c r="B155" t="s">
        <v>22</v>
      </c>
      <c r="D155" t="s">
        <v>7</v>
      </c>
      <c r="E155">
        <v>30955</v>
      </c>
    </row>
    <row r="156" spans="1:5" hidden="1" x14ac:dyDescent="0.3">
      <c r="A156">
        <v>2016</v>
      </c>
      <c r="B156" t="s">
        <v>22</v>
      </c>
      <c r="D156" t="s">
        <v>8</v>
      </c>
      <c r="E156">
        <v>49561</v>
      </c>
    </row>
    <row r="157" spans="1:5" hidden="1" x14ac:dyDescent="0.3">
      <c r="A157">
        <v>2016</v>
      </c>
      <c r="B157" t="s">
        <v>23</v>
      </c>
      <c r="C157" t="s">
        <v>24</v>
      </c>
      <c r="D157" t="s">
        <v>11</v>
      </c>
      <c r="E157">
        <v>120</v>
      </c>
    </row>
    <row r="158" spans="1:5" hidden="1" x14ac:dyDescent="0.3">
      <c r="A158">
        <v>2016</v>
      </c>
      <c r="B158" t="s">
        <v>23</v>
      </c>
      <c r="C158" t="s">
        <v>24</v>
      </c>
      <c r="D158" t="s">
        <v>33</v>
      </c>
      <c r="E158">
        <v>658</v>
      </c>
    </row>
    <row r="159" spans="1:5" hidden="1" x14ac:dyDescent="0.3">
      <c r="A159">
        <v>2016</v>
      </c>
      <c r="B159" t="s">
        <v>23</v>
      </c>
      <c r="C159" t="s">
        <v>24</v>
      </c>
      <c r="D159" t="s">
        <v>7</v>
      </c>
      <c r="E159">
        <v>53747</v>
      </c>
    </row>
    <row r="160" spans="1:5" hidden="1" x14ac:dyDescent="0.3">
      <c r="A160">
        <v>2016</v>
      </c>
      <c r="B160" t="s">
        <v>23</v>
      </c>
      <c r="C160" t="s">
        <v>24</v>
      </c>
      <c r="D160" t="s">
        <v>8</v>
      </c>
      <c r="E160">
        <v>78309</v>
      </c>
    </row>
    <row r="161" spans="1:5" hidden="1" x14ac:dyDescent="0.3">
      <c r="A161">
        <v>2016</v>
      </c>
      <c r="B161" t="s">
        <v>25</v>
      </c>
      <c r="C161" t="s">
        <v>26</v>
      </c>
      <c r="D161" t="s">
        <v>11</v>
      </c>
      <c r="E161">
        <v>0</v>
      </c>
    </row>
    <row r="162" spans="1:5" hidden="1" x14ac:dyDescent="0.3">
      <c r="A162">
        <v>2016</v>
      </c>
      <c r="B162" t="s">
        <v>25</v>
      </c>
      <c r="C162" t="s">
        <v>26</v>
      </c>
      <c r="D162" t="s">
        <v>33</v>
      </c>
      <c r="E162">
        <v>0</v>
      </c>
    </row>
    <row r="163" spans="1:5" hidden="1" x14ac:dyDescent="0.3">
      <c r="A163">
        <v>2016</v>
      </c>
      <c r="B163" t="s">
        <v>25</v>
      </c>
      <c r="C163" t="s">
        <v>26</v>
      </c>
      <c r="D163" t="s">
        <v>7</v>
      </c>
      <c r="E163">
        <v>7800</v>
      </c>
    </row>
    <row r="164" spans="1:5" hidden="1" x14ac:dyDescent="0.3">
      <c r="A164">
        <v>2016</v>
      </c>
      <c r="B164" t="s">
        <v>25</v>
      </c>
      <c r="C164" t="s">
        <v>26</v>
      </c>
      <c r="D164" t="s">
        <v>8</v>
      </c>
      <c r="E164">
        <v>9500</v>
      </c>
    </row>
    <row r="165" spans="1:5" hidden="1" x14ac:dyDescent="0.3">
      <c r="A165">
        <v>2016</v>
      </c>
      <c r="B165" t="s">
        <v>27</v>
      </c>
      <c r="C165" t="s">
        <v>28</v>
      </c>
      <c r="D165" t="s">
        <v>11</v>
      </c>
      <c r="E165">
        <v>3</v>
      </c>
    </row>
    <row r="166" spans="1:5" hidden="1" x14ac:dyDescent="0.3">
      <c r="A166">
        <v>2016</v>
      </c>
      <c r="B166" t="s">
        <v>27</v>
      </c>
      <c r="C166" t="s">
        <v>28</v>
      </c>
      <c r="D166" t="s">
        <v>33</v>
      </c>
      <c r="E166">
        <v>22</v>
      </c>
    </row>
    <row r="167" spans="1:5" hidden="1" x14ac:dyDescent="0.3">
      <c r="A167">
        <v>2016</v>
      </c>
      <c r="B167" t="s">
        <v>27</v>
      </c>
      <c r="C167" t="s">
        <v>28</v>
      </c>
      <c r="D167" t="s">
        <v>7</v>
      </c>
      <c r="E167">
        <v>5394</v>
      </c>
    </row>
    <row r="168" spans="1:5" hidden="1" x14ac:dyDescent="0.3">
      <c r="A168">
        <v>2016</v>
      </c>
      <c r="B168" t="s">
        <v>27</v>
      </c>
      <c r="C168" t="s">
        <v>28</v>
      </c>
      <c r="D168" t="s">
        <v>8</v>
      </c>
      <c r="E168">
        <v>13646</v>
      </c>
    </row>
    <row r="169" spans="1:5" hidden="1" x14ac:dyDescent="0.3">
      <c r="A169">
        <v>2015</v>
      </c>
      <c r="B169" t="s">
        <v>5</v>
      </c>
      <c r="C169" t="s">
        <v>6</v>
      </c>
      <c r="D169" t="s">
        <v>11</v>
      </c>
      <c r="E169">
        <v>0</v>
      </c>
    </row>
    <row r="170" spans="1:5" hidden="1" x14ac:dyDescent="0.3">
      <c r="A170">
        <v>2015</v>
      </c>
      <c r="B170" t="s">
        <v>5</v>
      </c>
      <c r="C170" t="s">
        <v>6</v>
      </c>
      <c r="D170" t="s">
        <v>33</v>
      </c>
      <c r="E170">
        <v>0</v>
      </c>
    </row>
    <row r="171" spans="1:5" hidden="1" x14ac:dyDescent="0.3">
      <c r="A171">
        <v>2015</v>
      </c>
      <c r="B171" t="s">
        <v>5</v>
      </c>
      <c r="C171" t="s">
        <v>6</v>
      </c>
      <c r="D171" t="s">
        <v>7</v>
      </c>
      <c r="E171">
        <v>787</v>
      </c>
    </row>
    <row r="172" spans="1:5" hidden="1" x14ac:dyDescent="0.3">
      <c r="A172">
        <v>2015</v>
      </c>
      <c r="B172" t="s">
        <v>5</v>
      </c>
      <c r="C172" t="s">
        <v>6</v>
      </c>
      <c r="D172" t="s">
        <v>8</v>
      </c>
      <c r="E172">
        <v>1692</v>
      </c>
    </row>
    <row r="173" spans="1:5" hidden="1" x14ac:dyDescent="0.3">
      <c r="A173">
        <v>2015</v>
      </c>
      <c r="B173" t="s">
        <v>9</v>
      </c>
      <c r="C173" t="s">
        <v>10</v>
      </c>
      <c r="D173" t="s">
        <v>11</v>
      </c>
      <c r="E173">
        <v>0</v>
      </c>
    </row>
    <row r="174" spans="1:5" hidden="1" x14ac:dyDescent="0.3">
      <c r="A174">
        <v>2015</v>
      </c>
      <c r="B174" t="s">
        <v>9</v>
      </c>
      <c r="C174" t="s">
        <v>10</v>
      </c>
      <c r="D174" t="s">
        <v>33</v>
      </c>
      <c r="E174">
        <v>0</v>
      </c>
    </row>
    <row r="175" spans="1:5" hidden="1" x14ac:dyDescent="0.3">
      <c r="A175">
        <v>2015</v>
      </c>
      <c r="B175" t="s">
        <v>9</v>
      </c>
      <c r="C175" t="s">
        <v>10</v>
      </c>
      <c r="D175" t="s">
        <v>7</v>
      </c>
      <c r="E175">
        <v>2023</v>
      </c>
    </row>
    <row r="176" spans="1:5" hidden="1" x14ac:dyDescent="0.3">
      <c r="A176">
        <v>2015</v>
      </c>
      <c r="B176" t="s">
        <v>9</v>
      </c>
      <c r="C176" t="s">
        <v>10</v>
      </c>
      <c r="D176" t="s">
        <v>8</v>
      </c>
      <c r="E176">
        <v>4292</v>
      </c>
    </row>
    <row r="177" spans="1:5" hidden="1" x14ac:dyDescent="0.3">
      <c r="A177">
        <v>2015</v>
      </c>
      <c r="B177" t="s">
        <v>12</v>
      </c>
      <c r="C177" t="s">
        <v>13</v>
      </c>
      <c r="D177" t="s">
        <v>11</v>
      </c>
      <c r="E177">
        <v>0</v>
      </c>
    </row>
    <row r="178" spans="1:5" hidden="1" x14ac:dyDescent="0.3">
      <c r="A178">
        <v>2015</v>
      </c>
      <c r="B178" t="s">
        <v>12</v>
      </c>
      <c r="C178" t="s">
        <v>13</v>
      </c>
      <c r="D178" t="s">
        <v>33</v>
      </c>
      <c r="E178">
        <v>0</v>
      </c>
    </row>
    <row r="179" spans="1:5" hidden="1" x14ac:dyDescent="0.3">
      <c r="A179">
        <v>2015</v>
      </c>
      <c r="B179" t="s">
        <v>12</v>
      </c>
      <c r="C179" t="s">
        <v>13</v>
      </c>
      <c r="D179" t="s">
        <v>7</v>
      </c>
      <c r="E179">
        <v>2634</v>
      </c>
    </row>
    <row r="180" spans="1:5" hidden="1" x14ac:dyDescent="0.3">
      <c r="A180">
        <v>2015</v>
      </c>
      <c r="B180" t="s">
        <v>12</v>
      </c>
      <c r="C180" t="s">
        <v>13</v>
      </c>
      <c r="D180" t="s">
        <v>8</v>
      </c>
      <c r="E180">
        <v>3466</v>
      </c>
    </row>
    <row r="181" spans="1:5" hidden="1" x14ac:dyDescent="0.3">
      <c r="A181">
        <v>2015</v>
      </c>
      <c r="B181" t="s">
        <v>14</v>
      </c>
      <c r="C181" t="s">
        <v>15</v>
      </c>
      <c r="D181" t="s">
        <v>11</v>
      </c>
      <c r="E181">
        <v>0</v>
      </c>
    </row>
    <row r="182" spans="1:5" hidden="1" x14ac:dyDescent="0.3">
      <c r="A182">
        <v>2015</v>
      </c>
      <c r="B182" t="s">
        <v>14</v>
      </c>
      <c r="C182" t="s">
        <v>15</v>
      </c>
      <c r="D182" t="s">
        <v>33</v>
      </c>
      <c r="E182">
        <v>9</v>
      </c>
    </row>
    <row r="183" spans="1:5" hidden="1" x14ac:dyDescent="0.3">
      <c r="A183">
        <v>2015</v>
      </c>
      <c r="B183" t="s">
        <v>14</v>
      </c>
      <c r="C183" t="s">
        <v>15</v>
      </c>
      <c r="D183" t="s">
        <v>7</v>
      </c>
      <c r="E183">
        <v>1916</v>
      </c>
    </row>
    <row r="184" spans="1:5" hidden="1" x14ac:dyDescent="0.3">
      <c r="A184">
        <v>2015</v>
      </c>
      <c r="B184" t="s">
        <v>14</v>
      </c>
      <c r="C184" t="s">
        <v>15</v>
      </c>
      <c r="D184" t="s">
        <v>8</v>
      </c>
      <c r="E184">
        <v>1799</v>
      </c>
    </row>
    <row r="185" spans="1:5" hidden="1" x14ac:dyDescent="0.3">
      <c r="A185">
        <v>2015</v>
      </c>
      <c r="B185" t="s">
        <v>16</v>
      </c>
      <c r="C185" t="s">
        <v>17</v>
      </c>
      <c r="D185" t="s">
        <v>11</v>
      </c>
      <c r="E185">
        <v>0</v>
      </c>
    </row>
    <row r="186" spans="1:5" hidden="1" x14ac:dyDescent="0.3">
      <c r="A186">
        <v>2015</v>
      </c>
      <c r="B186" t="s">
        <v>16</v>
      </c>
      <c r="C186" t="s">
        <v>17</v>
      </c>
      <c r="D186" t="s">
        <v>33</v>
      </c>
      <c r="E186">
        <v>0</v>
      </c>
    </row>
    <row r="187" spans="1:5" hidden="1" x14ac:dyDescent="0.3">
      <c r="A187">
        <v>2015</v>
      </c>
      <c r="B187" t="s">
        <v>16</v>
      </c>
      <c r="C187" t="s">
        <v>17</v>
      </c>
      <c r="D187" t="s">
        <v>7</v>
      </c>
      <c r="E187">
        <v>10813</v>
      </c>
    </row>
    <row r="188" spans="1:5" hidden="1" x14ac:dyDescent="0.3">
      <c r="A188">
        <v>2015</v>
      </c>
      <c r="B188" t="s">
        <v>16</v>
      </c>
      <c r="C188" t="s">
        <v>17</v>
      </c>
      <c r="D188" t="s">
        <v>8</v>
      </c>
      <c r="E188">
        <v>12036</v>
      </c>
    </row>
    <row r="189" spans="1:5" hidden="1" x14ac:dyDescent="0.3">
      <c r="A189">
        <v>2015</v>
      </c>
      <c r="B189" t="s">
        <v>18</v>
      </c>
      <c r="C189" t="s">
        <v>19</v>
      </c>
      <c r="D189" t="s">
        <v>11</v>
      </c>
      <c r="E189">
        <v>0</v>
      </c>
    </row>
    <row r="190" spans="1:5" hidden="1" x14ac:dyDescent="0.3">
      <c r="A190">
        <v>2015</v>
      </c>
      <c r="B190" t="s">
        <v>18</v>
      </c>
      <c r="C190" t="s">
        <v>19</v>
      </c>
      <c r="D190" t="s">
        <v>33</v>
      </c>
      <c r="E190">
        <v>0</v>
      </c>
    </row>
    <row r="191" spans="1:5" hidden="1" x14ac:dyDescent="0.3">
      <c r="A191">
        <v>2015</v>
      </c>
      <c r="B191" t="s">
        <v>18</v>
      </c>
      <c r="C191" t="s">
        <v>19</v>
      </c>
      <c r="D191" t="s">
        <v>7</v>
      </c>
      <c r="E191">
        <v>622</v>
      </c>
    </row>
    <row r="192" spans="1:5" hidden="1" x14ac:dyDescent="0.3">
      <c r="A192">
        <v>2015</v>
      </c>
      <c r="B192" t="s">
        <v>18</v>
      </c>
      <c r="C192" t="s">
        <v>19</v>
      </c>
      <c r="D192" t="s">
        <v>8</v>
      </c>
      <c r="E192">
        <v>289</v>
      </c>
    </row>
    <row r="193" spans="1:5" hidden="1" x14ac:dyDescent="0.3">
      <c r="A193">
        <v>2015</v>
      </c>
      <c r="B193" t="s">
        <v>20</v>
      </c>
      <c r="C193" t="s">
        <v>21</v>
      </c>
      <c r="D193" t="s">
        <v>11</v>
      </c>
      <c r="E193">
        <v>34</v>
      </c>
    </row>
    <row r="194" spans="1:5" hidden="1" x14ac:dyDescent="0.3">
      <c r="A194">
        <v>2018</v>
      </c>
      <c r="B194" t="s">
        <v>22</v>
      </c>
      <c r="D194" t="s">
        <v>7</v>
      </c>
      <c r="E194">
        <v>23812</v>
      </c>
    </row>
    <row r="195" spans="1:5" hidden="1" x14ac:dyDescent="0.3">
      <c r="A195">
        <v>2018</v>
      </c>
      <c r="B195" t="s">
        <v>22</v>
      </c>
      <c r="D195" t="s">
        <v>8</v>
      </c>
      <c r="E195">
        <v>42856</v>
      </c>
    </row>
    <row r="196" spans="1:5" hidden="1" x14ac:dyDescent="0.3">
      <c r="A196">
        <v>2018</v>
      </c>
      <c r="B196" t="s">
        <v>23</v>
      </c>
      <c r="C196" t="s">
        <v>24</v>
      </c>
      <c r="D196" t="s">
        <v>11</v>
      </c>
      <c r="E196">
        <v>94</v>
      </c>
    </row>
    <row r="197" spans="1:5" hidden="1" x14ac:dyDescent="0.3">
      <c r="A197">
        <v>2018</v>
      </c>
      <c r="B197" t="s">
        <v>23</v>
      </c>
      <c r="C197" t="s">
        <v>24</v>
      </c>
      <c r="D197" t="s">
        <v>33</v>
      </c>
      <c r="E197">
        <v>502</v>
      </c>
    </row>
    <row r="198" spans="1:5" hidden="1" x14ac:dyDescent="0.3">
      <c r="A198">
        <v>2018</v>
      </c>
      <c r="B198" t="s">
        <v>23</v>
      </c>
      <c r="C198" t="s">
        <v>24</v>
      </c>
      <c r="D198" t="s">
        <v>7</v>
      </c>
      <c r="E198">
        <v>44342</v>
      </c>
    </row>
    <row r="199" spans="1:5" hidden="1" x14ac:dyDescent="0.3">
      <c r="A199">
        <v>2018</v>
      </c>
      <c r="B199" t="s">
        <v>23</v>
      </c>
      <c r="C199" t="s">
        <v>24</v>
      </c>
      <c r="D199" t="s">
        <v>8</v>
      </c>
      <c r="E199">
        <v>70322</v>
      </c>
    </row>
    <row r="200" spans="1:5" hidden="1" x14ac:dyDescent="0.3">
      <c r="A200">
        <v>2018</v>
      </c>
      <c r="B200" t="s">
        <v>25</v>
      </c>
      <c r="C200" t="s">
        <v>26</v>
      </c>
      <c r="D200" t="s">
        <v>11</v>
      </c>
      <c r="E200">
        <v>0</v>
      </c>
    </row>
    <row r="201" spans="1:5" hidden="1" x14ac:dyDescent="0.3">
      <c r="A201">
        <v>2018</v>
      </c>
      <c r="B201" t="s">
        <v>25</v>
      </c>
      <c r="C201" t="s">
        <v>26</v>
      </c>
      <c r="D201" t="s">
        <v>33</v>
      </c>
      <c r="E201">
        <v>1</v>
      </c>
    </row>
    <row r="202" spans="1:5" hidden="1" x14ac:dyDescent="0.3">
      <c r="A202">
        <v>2018</v>
      </c>
      <c r="B202" t="s">
        <v>25</v>
      </c>
      <c r="C202" t="s">
        <v>26</v>
      </c>
      <c r="D202" t="s">
        <v>7</v>
      </c>
      <c r="E202">
        <v>7215</v>
      </c>
    </row>
    <row r="203" spans="1:5" hidden="1" x14ac:dyDescent="0.3">
      <c r="A203">
        <v>2018</v>
      </c>
      <c r="B203" t="s">
        <v>25</v>
      </c>
      <c r="C203" t="s">
        <v>26</v>
      </c>
      <c r="D203" t="s">
        <v>8</v>
      </c>
      <c r="E203">
        <v>9077</v>
      </c>
    </row>
    <row r="204" spans="1:5" hidden="1" x14ac:dyDescent="0.3">
      <c r="A204">
        <v>2018</v>
      </c>
      <c r="B204" t="s">
        <v>27</v>
      </c>
      <c r="C204" t="s">
        <v>28</v>
      </c>
      <c r="D204" t="s">
        <v>11</v>
      </c>
      <c r="E204">
        <v>9</v>
      </c>
    </row>
    <row r="205" spans="1:5" hidden="1" x14ac:dyDescent="0.3">
      <c r="A205">
        <v>2018</v>
      </c>
      <c r="B205" t="s">
        <v>27</v>
      </c>
      <c r="C205" t="s">
        <v>28</v>
      </c>
      <c r="D205" t="s">
        <v>33</v>
      </c>
      <c r="E205">
        <v>17</v>
      </c>
    </row>
    <row r="206" spans="1:5" hidden="1" x14ac:dyDescent="0.3">
      <c r="A206">
        <v>2018</v>
      </c>
      <c r="B206" t="s">
        <v>27</v>
      </c>
      <c r="C206" t="s">
        <v>28</v>
      </c>
      <c r="D206" t="s">
        <v>7</v>
      </c>
      <c r="E206">
        <v>4543</v>
      </c>
    </row>
    <row r="207" spans="1:5" hidden="1" x14ac:dyDescent="0.3">
      <c r="A207">
        <v>2018</v>
      </c>
      <c r="B207" t="s">
        <v>27</v>
      </c>
      <c r="C207" t="s">
        <v>28</v>
      </c>
      <c r="D207" t="s">
        <v>8</v>
      </c>
      <c r="E207">
        <v>11652</v>
      </c>
    </row>
    <row r="208" spans="1:5" hidden="1" x14ac:dyDescent="0.3">
      <c r="A208">
        <v>2017</v>
      </c>
      <c r="B208" t="s">
        <v>5</v>
      </c>
      <c r="C208" t="s">
        <v>6</v>
      </c>
      <c r="D208" t="s">
        <v>11</v>
      </c>
      <c r="E208">
        <v>0</v>
      </c>
    </row>
    <row r="209" spans="1:5" hidden="1" x14ac:dyDescent="0.3">
      <c r="A209">
        <v>2017</v>
      </c>
      <c r="B209" t="s">
        <v>5</v>
      </c>
      <c r="C209" t="s">
        <v>6</v>
      </c>
      <c r="D209" t="s">
        <v>33</v>
      </c>
      <c r="E209">
        <v>0</v>
      </c>
    </row>
    <row r="210" spans="1:5" hidden="1" x14ac:dyDescent="0.3">
      <c r="A210">
        <v>2017</v>
      </c>
      <c r="B210" t="s">
        <v>5</v>
      </c>
      <c r="C210" t="s">
        <v>6</v>
      </c>
      <c r="D210" t="s">
        <v>7</v>
      </c>
      <c r="E210">
        <v>716</v>
      </c>
    </row>
    <row r="211" spans="1:5" hidden="1" x14ac:dyDescent="0.3">
      <c r="A211">
        <v>2017</v>
      </c>
      <c r="B211" t="s">
        <v>5</v>
      </c>
      <c r="C211" t="s">
        <v>6</v>
      </c>
      <c r="D211" t="s">
        <v>8</v>
      </c>
      <c r="E211">
        <v>1711</v>
      </c>
    </row>
    <row r="212" spans="1:5" hidden="1" x14ac:dyDescent="0.3">
      <c r="A212">
        <v>2017</v>
      </c>
      <c r="B212" t="s">
        <v>9</v>
      </c>
      <c r="C212" t="s">
        <v>10</v>
      </c>
      <c r="D212" t="s">
        <v>11</v>
      </c>
      <c r="E212">
        <v>0</v>
      </c>
    </row>
    <row r="213" spans="1:5" hidden="1" x14ac:dyDescent="0.3">
      <c r="A213">
        <v>2017</v>
      </c>
      <c r="B213" t="s">
        <v>9</v>
      </c>
      <c r="C213" t="s">
        <v>10</v>
      </c>
      <c r="D213" t="s">
        <v>33</v>
      </c>
      <c r="E213">
        <v>0</v>
      </c>
    </row>
    <row r="214" spans="1:5" hidden="1" x14ac:dyDescent="0.3">
      <c r="A214">
        <v>2017</v>
      </c>
      <c r="B214" t="s">
        <v>9</v>
      </c>
      <c r="C214" t="s">
        <v>10</v>
      </c>
      <c r="D214" t="s">
        <v>7</v>
      </c>
      <c r="E214">
        <v>1860</v>
      </c>
    </row>
    <row r="215" spans="1:5" hidden="1" x14ac:dyDescent="0.3">
      <c r="A215">
        <v>2017</v>
      </c>
      <c r="B215" t="s">
        <v>9</v>
      </c>
      <c r="C215" t="s">
        <v>10</v>
      </c>
      <c r="D215" t="s">
        <v>8</v>
      </c>
      <c r="E215">
        <v>4214</v>
      </c>
    </row>
    <row r="216" spans="1:5" hidden="1" x14ac:dyDescent="0.3">
      <c r="A216">
        <v>2017</v>
      </c>
      <c r="B216" t="s">
        <v>12</v>
      </c>
      <c r="C216" t="s">
        <v>13</v>
      </c>
      <c r="D216" t="s">
        <v>11</v>
      </c>
      <c r="E216">
        <v>0</v>
      </c>
    </row>
    <row r="217" spans="1:5" hidden="1" x14ac:dyDescent="0.3">
      <c r="A217">
        <v>2017</v>
      </c>
      <c r="B217" t="s">
        <v>12</v>
      </c>
      <c r="C217" t="s">
        <v>13</v>
      </c>
      <c r="D217" t="s">
        <v>33</v>
      </c>
      <c r="E217">
        <v>0</v>
      </c>
    </row>
    <row r="218" spans="1:5" hidden="1" x14ac:dyDescent="0.3">
      <c r="A218">
        <v>2017</v>
      </c>
      <c r="B218" t="s">
        <v>12</v>
      </c>
      <c r="C218" t="s">
        <v>13</v>
      </c>
      <c r="D218" t="s">
        <v>7</v>
      </c>
      <c r="E218">
        <v>2355</v>
      </c>
    </row>
    <row r="219" spans="1:5" hidden="1" x14ac:dyDescent="0.3">
      <c r="A219">
        <v>2017</v>
      </c>
      <c r="B219" t="s">
        <v>12</v>
      </c>
      <c r="C219" t="s">
        <v>13</v>
      </c>
      <c r="D219" t="s">
        <v>8</v>
      </c>
      <c r="E219">
        <v>3618</v>
      </c>
    </row>
    <row r="220" spans="1:5" hidden="1" x14ac:dyDescent="0.3">
      <c r="A220">
        <v>2017</v>
      </c>
      <c r="B220" t="s">
        <v>14</v>
      </c>
      <c r="C220" t="s">
        <v>15</v>
      </c>
      <c r="D220" t="s">
        <v>11</v>
      </c>
      <c r="E220">
        <v>0</v>
      </c>
    </row>
    <row r="221" spans="1:5" hidden="1" x14ac:dyDescent="0.3">
      <c r="A221">
        <v>2017</v>
      </c>
      <c r="B221" t="s">
        <v>14</v>
      </c>
      <c r="C221" t="s">
        <v>15</v>
      </c>
      <c r="D221" t="s">
        <v>33</v>
      </c>
      <c r="E221">
        <v>3</v>
      </c>
    </row>
    <row r="222" spans="1:5" hidden="1" x14ac:dyDescent="0.3">
      <c r="A222">
        <v>2017</v>
      </c>
      <c r="B222" t="s">
        <v>14</v>
      </c>
      <c r="C222" t="s">
        <v>15</v>
      </c>
      <c r="D222" t="s">
        <v>7</v>
      </c>
      <c r="E222">
        <v>1962</v>
      </c>
    </row>
    <row r="223" spans="1:5" hidden="1" x14ac:dyDescent="0.3">
      <c r="A223">
        <v>2017</v>
      </c>
      <c r="B223" t="s">
        <v>14</v>
      </c>
      <c r="C223" t="s">
        <v>15</v>
      </c>
      <c r="D223" t="s">
        <v>8</v>
      </c>
      <c r="E223">
        <v>1941</v>
      </c>
    </row>
    <row r="224" spans="1:5" hidden="1" x14ac:dyDescent="0.3">
      <c r="A224">
        <v>2017</v>
      </c>
      <c r="B224" t="s">
        <v>16</v>
      </c>
      <c r="C224" t="s">
        <v>17</v>
      </c>
      <c r="D224" t="s">
        <v>11</v>
      </c>
      <c r="E224">
        <v>0</v>
      </c>
    </row>
    <row r="225" spans="1:5" hidden="1" x14ac:dyDescent="0.3">
      <c r="A225">
        <v>2017</v>
      </c>
      <c r="B225" t="s">
        <v>16</v>
      </c>
      <c r="C225" t="s">
        <v>17</v>
      </c>
      <c r="D225" t="s">
        <v>33</v>
      </c>
      <c r="E225">
        <v>0</v>
      </c>
    </row>
    <row r="226" spans="1:5" hidden="1" x14ac:dyDescent="0.3">
      <c r="A226">
        <v>2017</v>
      </c>
      <c r="B226" t="s">
        <v>16</v>
      </c>
      <c r="C226" t="s">
        <v>17</v>
      </c>
      <c r="D226" t="s">
        <v>7</v>
      </c>
      <c r="E226">
        <v>10299</v>
      </c>
    </row>
    <row r="227" spans="1:5" hidden="1" x14ac:dyDescent="0.3">
      <c r="A227">
        <v>2017</v>
      </c>
      <c r="B227" t="s">
        <v>16</v>
      </c>
      <c r="C227" t="s">
        <v>17</v>
      </c>
      <c r="D227" t="s">
        <v>8</v>
      </c>
      <c r="E227">
        <v>12247</v>
      </c>
    </row>
    <row r="228" spans="1:5" hidden="1" x14ac:dyDescent="0.3">
      <c r="A228">
        <v>2017</v>
      </c>
      <c r="B228" t="s">
        <v>18</v>
      </c>
      <c r="C228" t="s">
        <v>19</v>
      </c>
      <c r="D228" t="s">
        <v>11</v>
      </c>
      <c r="E228">
        <v>0</v>
      </c>
    </row>
    <row r="229" spans="1:5" hidden="1" x14ac:dyDescent="0.3">
      <c r="A229">
        <v>2017</v>
      </c>
      <c r="B229" t="s">
        <v>18</v>
      </c>
      <c r="C229" t="s">
        <v>19</v>
      </c>
      <c r="D229" t="s">
        <v>33</v>
      </c>
      <c r="E229">
        <v>0</v>
      </c>
    </row>
    <row r="230" spans="1:5" hidden="1" x14ac:dyDescent="0.3">
      <c r="A230">
        <v>2017</v>
      </c>
      <c r="B230" t="s">
        <v>18</v>
      </c>
      <c r="C230" t="s">
        <v>19</v>
      </c>
      <c r="D230" t="s">
        <v>7</v>
      </c>
      <c r="E230">
        <v>579</v>
      </c>
    </row>
    <row r="231" spans="1:5" hidden="1" x14ac:dyDescent="0.3">
      <c r="A231">
        <v>2017</v>
      </c>
      <c r="B231" t="s">
        <v>18</v>
      </c>
      <c r="C231" t="s">
        <v>19</v>
      </c>
      <c r="D231" t="s">
        <v>8</v>
      </c>
      <c r="E231">
        <v>302</v>
      </c>
    </row>
    <row r="232" spans="1:5" hidden="1" x14ac:dyDescent="0.3">
      <c r="A232">
        <v>2017</v>
      </c>
      <c r="B232" t="s">
        <v>20</v>
      </c>
      <c r="C232" t="s">
        <v>21</v>
      </c>
      <c r="D232" t="s">
        <v>11</v>
      </c>
      <c r="E232">
        <v>32</v>
      </c>
    </row>
    <row r="233" spans="1:5" hidden="1" x14ac:dyDescent="0.3">
      <c r="A233">
        <v>2017</v>
      </c>
      <c r="B233" t="s">
        <v>20</v>
      </c>
      <c r="C233" t="s">
        <v>21</v>
      </c>
      <c r="D233" t="s">
        <v>33</v>
      </c>
      <c r="E233">
        <v>192</v>
      </c>
    </row>
    <row r="234" spans="1:5" hidden="1" x14ac:dyDescent="0.3">
      <c r="A234">
        <v>2017</v>
      </c>
      <c r="B234" t="s">
        <v>20</v>
      </c>
      <c r="C234" t="s">
        <v>21</v>
      </c>
      <c r="D234" t="s">
        <v>7</v>
      </c>
      <c r="E234">
        <v>3525</v>
      </c>
    </row>
    <row r="235" spans="1:5" hidden="1" x14ac:dyDescent="0.3">
      <c r="A235">
        <v>2017</v>
      </c>
      <c r="B235" t="s">
        <v>20</v>
      </c>
      <c r="C235" t="s">
        <v>21</v>
      </c>
      <c r="D235" t="s">
        <v>8</v>
      </c>
      <c r="E235">
        <v>4093</v>
      </c>
    </row>
    <row r="236" spans="1:5" hidden="1" x14ac:dyDescent="0.3">
      <c r="A236">
        <v>2017</v>
      </c>
      <c r="B236" t="s">
        <v>22</v>
      </c>
      <c r="D236" t="s">
        <v>11</v>
      </c>
      <c r="E236">
        <v>82</v>
      </c>
    </row>
    <row r="237" spans="1:5" hidden="1" x14ac:dyDescent="0.3">
      <c r="A237">
        <v>2017</v>
      </c>
      <c r="B237" t="s">
        <v>22</v>
      </c>
      <c r="D237" t="s">
        <v>33</v>
      </c>
      <c r="E237">
        <v>359</v>
      </c>
    </row>
    <row r="238" spans="1:5" hidden="1" x14ac:dyDescent="0.3">
      <c r="A238">
        <v>2017</v>
      </c>
      <c r="B238" t="s">
        <v>22</v>
      </c>
      <c r="D238" t="s">
        <v>7</v>
      </c>
      <c r="E238">
        <v>28438</v>
      </c>
    </row>
    <row r="239" spans="1:5" hidden="1" x14ac:dyDescent="0.3">
      <c r="A239">
        <v>2017</v>
      </c>
      <c r="B239" t="s">
        <v>22</v>
      </c>
      <c r="D239" t="s">
        <v>8</v>
      </c>
      <c r="E239">
        <v>47113</v>
      </c>
    </row>
    <row r="240" spans="1:5" hidden="1" x14ac:dyDescent="0.3">
      <c r="A240">
        <v>2017</v>
      </c>
      <c r="B240" t="s">
        <v>23</v>
      </c>
      <c r="C240" t="s">
        <v>24</v>
      </c>
      <c r="D240" t="s">
        <v>11</v>
      </c>
      <c r="E240">
        <v>114</v>
      </c>
    </row>
    <row r="241" spans="1:5" hidden="1" x14ac:dyDescent="0.3">
      <c r="A241">
        <v>2017</v>
      </c>
      <c r="B241" t="s">
        <v>23</v>
      </c>
      <c r="C241" t="s">
        <v>24</v>
      </c>
      <c r="D241" t="s">
        <v>33</v>
      </c>
      <c r="E241">
        <v>554</v>
      </c>
    </row>
    <row r="242" spans="1:5" hidden="1" x14ac:dyDescent="0.3">
      <c r="A242">
        <v>2017</v>
      </c>
      <c r="B242" t="s">
        <v>23</v>
      </c>
      <c r="C242" t="s">
        <v>24</v>
      </c>
      <c r="D242" t="s">
        <v>7</v>
      </c>
      <c r="E242">
        <v>49734</v>
      </c>
    </row>
    <row r="243" spans="1:5" hidden="1" x14ac:dyDescent="0.3">
      <c r="A243">
        <v>2017</v>
      </c>
      <c r="B243" t="s">
        <v>23</v>
      </c>
      <c r="C243" t="s">
        <v>24</v>
      </c>
      <c r="D243" t="s">
        <v>8</v>
      </c>
      <c r="E243">
        <v>75239</v>
      </c>
    </row>
    <row r="244" spans="1:5" hidden="1" x14ac:dyDescent="0.3">
      <c r="A244">
        <v>2017</v>
      </c>
      <c r="B244" t="s">
        <v>25</v>
      </c>
      <c r="C244" t="s">
        <v>26</v>
      </c>
      <c r="D244" t="s">
        <v>11</v>
      </c>
      <c r="E244">
        <v>0</v>
      </c>
    </row>
    <row r="245" spans="1:5" hidden="1" x14ac:dyDescent="0.3">
      <c r="A245">
        <v>2017</v>
      </c>
      <c r="B245" t="s">
        <v>25</v>
      </c>
      <c r="C245" t="s">
        <v>26</v>
      </c>
      <c r="D245" t="s">
        <v>33</v>
      </c>
      <c r="E245">
        <v>0</v>
      </c>
    </row>
    <row r="246" spans="1:5" hidden="1" x14ac:dyDescent="0.3">
      <c r="A246">
        <v>2017</v>
      </c>
      <c r="B246" t="s">
        <v>25</v>
      </c>
      <c r="C246" t="s">
        <v>26</v>
      </c>
      <c r="D246" t="s">
        <v>7</v>
      </c>
      <c r="E246">
        <v>6960</v>
      </c>
    </row>
    <row r="247" spans="1:5" hidden="1" x14ac:dyDescent="0.3">
      <c r="A247">
        <v>2017</v>
      </c>
      <c r="B247" t="s">
        <v>25</v>
      </c>
      <c r="C247" t="s">
        <v>26</v>
      </c>
      <c r="D247" t="s">
        <v>8</v>
      </c>
      <c r="E247">
        <v>8760</v>
      </c>
    </row>
    <row r="248" spans="1:5" hidden="1" x14ac:dyDescent="0.3">
      <c r="A248">
        <v>2017</v>
      </c>
      <c r="B248" t="s">
        <v>27</v>
      </c>
      <c r="C248" t="s">
        <v>28</v>
      </c>
      <c r="D248" t="s">
        <v>11</v>
      </c>
      <c r="E248">
        <v>8</v>
      </c>
    </row>
    <row r="249" spans="1:5" hidden="1" x14ac:dyDescent="0.3">
      <c r="A249">
        <v>2017</v>
      </c>
      <c r="B249" t="s">
        <v>27</v>
      </c>
      <c r="C249" t="s">
        <v>28</v>
      </c>
      <c r="D249" t="s">
        <v>33</v>
      </c>
      <c r="E249">
        <v>4</v>
      </c>
    </row>
    <row r="250" spans="1:5" hidden="1" x14ac:dyDescent="0.3">
      <c r="A250">
        <v>2017</v>
      </c>
      <c r="B250" t="s">
        <v>27</v>
      </c>
      <c r="C250" t="s">
        <v>28</v>
      </c>
      <c r="D250" t="s">
        <v>7</v>
      </c>
      <c r="E250">
        <v>4714</v>
      </c>
    </row>
    <row r="251" spans="1:5" hidden="1" x14ac:dyDescent="0.3">
      <c r="A251">
        <v>2017</v>
      </c>
      <c r="B251" t="s">
        <v>27</v>
      </c>
      <c r="C251" t="s">
        <v>28</v>
      </c>
      <c r="D251" t="s">
        <v>8</v>
      </c>
      <c r="E251">
        <v>12163</v>
      </c>
    </row>
    <row r="252" spans="1:5" hidden="1" x14ac:dyDescent="0.3">
      <c r="A252">
        <v>2016</v>
      </c>
      <c r="B252" t="s">
        <v>5</v>
      </c>
      <c r="C252" t="s">
        <v>6</v>
      </c>
      <c r="D252" t="s">
        <v>11</v>
      </c>
      <c r="E252">
        <v>0</v>
      </c>
    </row>
    <row r="253" spans="1:5" hidden="1" x14ac:dyDescent="0.3">
      <c r="A253">
        <v>2016</v>
      </c>
      <c r="B253" t="s">
        <v>5</v>
      </c>
      <c r="C253" t="s">
        <v>6</v>
      </c>
      <c r="D253" t="s">
        <v>33</v>
      </c>
      <c r="E253">
        <v>0</v>
      </c>
    </row>
    <row r="254" spans="1:5" hidden="1" x14ac:dyDescent="0.3">
      <c r="A254">
        <v>2016</v>
      </c>
      <c r="B254" t="s">
        <v>5</v>
      </c>
      <c r="C254" t="s">
        <v>6</v>
      </c>
      <c r="D254" t="s">
        <v>7</v>
      </c>
      <c r="E254">
        <v>824</v>
      </c>
    </row>
    <row r="255" spans="1:5" hidden="1" x14ac:dyDescent="0.3">
      <c r="A255">
        <v>2016</v>
      </c>
      <c r="B255" t="s">
        <v>5</v>
      </c>
      <c r="C255" t="s">
        <v>6</v>
      </c>
      <c r="D255" t="s">
        <v>8</v>
      </c>
      <c r="E255">
        <v>1728</v>
      </c>
    </row>
    <row r="256" spans="1:5" hidden="1" x14ac:dyDescent="0.3">
      <c r="A256">
        <v>2016</v>
      </c>
      <c r="B256" t="s">
        <v>9</v>
      </c>
      <c r="C256" t="s">
        <v>10</v>
      </c>
      <c r="D256" t="s">
        <v>11</v>
      </c>
      <c r="E256">
        <v>0</v>
      </c>
    </row>
    <row r="257" spans="1:5" hidden="1" x14ac:dyDescent="0.3">
      <c r="A257">
        <v>2019</v>
      </c>
      <c r="B257" t="s">
        <v>22</v>
      </c>
      <c r="D257" t="s">
        <v>8</v>
      </c>
      <c r="E257">
        <v>40126</v>
      </c>
    </row>
    <row r="258" spans="1:5" hidden="1" x14ac:dyDescent="0.3">
      <c r="A258">
        <v>2019</v>
      </c>
      <c r="B258" t="s">
        <v>23</v>
      </c>
      <c r="C258" t="s">
        <v>24</v>
      </c>
      <c r="D258" t="s">
        <v>11</v>
      </c>
      <c r="E258">
        <v>91</v>
      </c>
    </row>
    <row r="259" spans="1:5" hidden="1" x14ac:dyDescent="0.3">
      <c r="A259">
        <v>2019</v>
      </c>
      <c r="B259" t="s">
        <v>23</v>
      </c>
      <c r="C259" t="s">
        <v>24</v>
      </c>
      <c r="D259" t="s">
        <v>33</v>
      </c>
      <c r="E259">
        <v>489</v>
      </c>
    </row>
    <row r="260" spans="1:5" hidden="1" x14ac:dyDescent="0.3">
      <c r="A260">
        <v>2019</v>
      </c>
      <c r="B260" t="s">
        <v>23</v>
      </c>
      <c r="C260" t="s">
        <v>24</v>
      </c>
      <c r="D260" t="s">
        <v>7</v>
      </c>
      <c r="E260">
        <v>41353</v>
      </c>
    </row>
    <row r="261" spans="1:5" hidden="1" x14ac:dyDescent="0.3">
      <c r="A261">
        <v>2019</v>
      </c>
      <c r="B261" t="s">
        <v>23</v>
      </c>
      <c r="C261" t="s">
        <v>24</v>
      </c>
      <c r="D261" t="s">
        <v>8</v>
      </c>
      <c r="E261">
        <v>67395</v>
      </c>
    </row>
    <row r="262" spans="1:5" hidden="1" x14ac:dyDescent="0.3">
      <c r="A262">
        <v>2019</v>
      </c>
      <c r="B262" t="s">
        <v>25</v>
      </c>
      <c r="C262" t="s">
        <v>26</v>
      </c>
      <c r="D262" t="s">
        <v>11</v>
      </c>
      <c r="E262">
        <v>0</v>
      </c>
    </row>
    <row r="263" spans="1:5" hidden="1" x14ac:dyDescent="0.3">
      <c r="A263">
        <v>2019</v>
      </c>
      <c r="B263" t="s">
        <v>25</v>
      </c>
      <c r="C263" t="s">
        <v>26</v>
      </c>
      <c r="D263" t="s">
        <v>33</v>
      </c>
      <c r="E263">
        <v>1</v>
      </c>
    </row>
    <row r="264" spans="1:5" hidden="1" x14ac:dyDescent="0.3">
      <c r="A264">
        <v>2019</v>
      </c>
      <c r="B264" t="s">
        <v>25</v>
      </c>
      <c r="C264" t="s">
        <v>26</v>
      </c>
      <c r="D264" t="s">
        <v>7</v>
      </c>
      <c r="E264">
        <v>6187</v>
      </c>
    </row>
    <row r="265" spans="1:5" hidden="1" x14ac:dyDescent="0.3">
      <c r="A265">
        <v>2019</v>
      </c>
      <c r="B265" t="s">
        <v>25</v>
      </c>
      <c r="C265" t="s">
        <v>26</v>
      </c>
      <c r="D265" t="s">
        <v>8</v>
      </c>
      <c r="E265">
        <v>8071</v>
      </c>
    </row>
    <row r="266" spans="1:5" hidden="1" x14ac:dyDescent="0.3">
      <c r="A266">
        <v>2019</v>
      </c>
      <c r="B266" t="s">
        <v>27</v>
      </c>
      <c r="C266" t="s">
        <v>28</v>
      </c>
      <c r="D266" t="s">
        <v>11</v>
      </c>
      <c r="E266">
        <v>10</v>
      </c>
    </row>
    <row r="267" spans="1:5" hidden="1" x14ac:dyDescent="0.3">
      <c r="A267">
        <v>2019</v>
      </c>
      <c r="B267" t="s">
        <v>27</v>
      </c>
      <c r="C267" t="s">
        <v>28</v>
      </c>
      <c r="D267" t="s">
        <v>33</v>
      </c>
      <c r="E267">
        <v>15</v>
      </c>
    </row>
    <row r="268" spans="1:5" hidden="1" x14ac:dyDescent="0.3">
      <c r="A268">
        <v>2019</v>
      </c>
      <c r="B268" t="s">
        <v>27</v>
      </c>
      <c r="C268" t="s">
        <v>28</v>
      </c>
      <c r="D268" t="s">
        <v>7</v>
      </c>
      <c r="E268">
        <v>4102</v>
      </c>
    </row>
    <row r="269" spans="1:5" hidden="1" x14ac:dyDescent="0.3">
      <c r="A269">
        <v>2019</v>
      </c>
      <c r="B269" t="s">
        <v>27</v>
      </c>
      <c r="C269" t="s">
        <v>28</v>
      </c>
      <c r="D269" t="s">
        <v>8</v>
      </c>
      <c r="E269">
        <v>10224</v>
      </c>
    </row>
    <row r="270" spans="1:5" hidden="1" x14ac:dyDescent="0.3">
      <c r="A270">
        <v>2018</v>
      </c>
      <c r="B270" t="s">
        <v>5</v>
      </c>
      <c r="C270" t="s">
        <v>6</v>
      </c>
      <c r="D270" t="s">
        <v>11</v>
      </c>
      <c r="E270">
        <v>0</v>
      </c>
    </row>
    <row r="271" spans="1:5" hidden="1" x14ac:dyDescent="0.3">
      <c r="A271">
        <v>2018</v>
      </c>
      <c r="B271" t="s">
        <v>5</v>
      </c>
      <c r="C271" t="s">
        <v>6</v>
      </c>
      <c r="D271" t="s">
        <v>33</v>
      </c>
      <c r="E271">
        <v>0</v>
      </c>
    </row>
    <row r="272" spans="1:5" hidden="1" x14ac:dyDescent="0.3">
      <c r="A272">
        <v>2018</v>
      </c>
      <c r="B272" t="s">
        <v>5</v>
      </c>
      <c r="C272" t="s">
        <v>6</v>
      </c>
      <c r="D272" t="s">
        <v>7</v>
      </c>
      <c r="E272">
        <v>704</v>
      </c>
    </row>
    <row r="273" spans="1:5" hidden="1" x14ac:dyDescent="0.3">
      <c r="A273">
        <v>2018</v>
      </c>
      <c r="B273" t="s">
        <v>5</v>
      </c>
      <c r="C273" t="s">
        <v>6</v>
      </c>
      <c r="D273" t="s">
        <v>8</v>
      </c>
      <c r="E273">
        <v>1571</v>
      </c>
    </row>
    <row r="274" spans="1:5" hidden="1" x14ac:dyDescent="0.3">
      <c r="A274">
        <v>2018</v>
      </c>
      <c r="B274" t="s">
        <v>9</v>
      </c>
      <c r="C274" t="s">
        <v>10</v>
      </c>
      <c r="D274" t="s">
        <v>11</v>
      </c>
      <c r="E274">
        <v>0</v>
      </c>
    </row>
    <row r="275" spans="1:5" hidden="1" x14ac:dyDescent="0.3">
      <c r="A275">
        <v>2018</v>
      </c>
      <c r="B275" t="s">
        <v>9</v>
      </c>
      <c r="C275" t="s">
        <v>10</v>
      </c>
      <c r="D275" t="s">
        <v>33</v>
      </c>
      <c r="E275">
        <v>0</v>
      </c>
    </row>
    <row r="276" spans="1:5" hidden="1" x14ac:dyDescent="0.3">
      <c r="A276">
        <v>2018</v>
      </c>
      <c r="B276" t="s">
        <v>9</v>
      </c>
      <c r="C276" t="s">
        <v>10</v>
      </c>
      <c r="D276" t="s">
        <v>7</v>
      </c>
      <c r="E276">
        <v>1854</v>
      </c>
    </row>
    <row r="277" spans="1:5" hidden="1" x14ac:dyDescent="0.3">
      <c r="A277">
        <v>2018</v>
      </c>
      <c r="B277" t="s">
        <v>9</v>
      </c>
      <c r="C277" t="s">
        <v>10</v>
      </c>
      <c r="D277" t="s">
        <v>8</v>
      </c>
      <c r="E277">
        <v>3967</v>
      </c>
    </row>
    <row r="278" spans="1:5" hidden="1" x14ac:dyDescent="0.3">
      <c r="A278">
        <v>2018</v>
      </c>
      <c r="B278" t="s">
        <v>12</v>
      </c>
      <c r="C278" t="s">
        <v>13</v>
      </c>
      <c r="D278" t="s">
        <v>11</v>
      </c>
      <c r="E278">
        <v>0</v>
      </c>
    </row>
    <row r="279" spans="1:5" hidden="1" x14ac:dyDescent="0.3">
      <c r="A279">
        <v>2018</v>
      </c>
      <c r="B279" t="s">
        <v>12</v>
      </c>
      <c r="C279" t="s">
        <v>13</v>
      </c>
      <c r="D279" t="s">
        <v>33</v>
      </c>
      <c r="E279">
        <v>0</v>
      </c>
    </row>
    <row r="280" spans="1:5" hidden="1" x14ac:dyDescent="0.3">
      <c r="A280">
        <v>2018</v>
      </c>
      <c r="B280" t="s">
        <v>12</v>
      </c>
      <c r="C280" t="s">
        <v>13</v>
      </c>
      <c r="D280" t="s">
        <v>7</v>
      </c>
      <c r="E280">
        <v>2226</v>
      </c>
    </row>
    <row r="281" spans="1:5" hidden="1" x14ac:dyDescent="0.3">
      <c r="A281">
        <v>2018</v>
      </c>
      <c r="B281" t="s">
        <v>12</v>
      </c>
      <c r="C281" t="s">
        <v>13</v>
      </c>
      <c r="D281" t="s">
        <v>8</v>
      </c>
      <c r="E281">
        <v>3563</v>
      </c>
    </row>
    <row r="282" spans="1:5" hidden="1" x14ac:dyDescent="0.3">
      <c r="A282">
        <v>2018</v>
      </c>
      <c r="B282" t="s">
        <v>14</v>
      </c>
      <c r="C282" t="s">
        <v>15</v>
      </c>
      <c r="D282" t="s">
        <v>11</v>
      </c>
      <c r="E282">
        <v>0</v>
      </c>
    </row>
    <row r="283" spans="1:5" hidden="1" x14ac:dyDescent="0.3">
      <c r="A283">
        <v>2018</v>
      </c>
      <c r="B283" t="s">
        <v>14</v>
      </c>
      <c r="C283" t="s">
        <v>15</v>
      </c>
      <c r="D283" t="s">
        <v>33</v>
      </c>
      <c r="E283">
        <v>2</v>
      </c>
    </row>
    <row r="284" spans="1:5" hidden="1" x14ac:dyDescent="0.3">
      <c r="A284">
        <v>2018</v>
      </c>
      <c r="B284" t="s">
        <v>14</v>
      </c>
      <c r="C284" t="s">
        <v>15</v>
      </c>
      <c r="D284" t="s">
        <v>7</v>
      </c>
      <c r="E284">
        <v>2043</v>
      </c>
    </row>
    <row r="285" spans="1:5" hidden="1" x14ac:dyDescent="0.3">
      <c r="A285">
        <v>2018</v>
      </c>
      <c r="B285" t="s">
        <v>14</v>
      </c>
      <c r="C285" t="s">
        <v>15</v>
      </c>
      <c r="D285" t="s">
        <v>8</v>
      </c>
      <c r="E285">
        <v>2091</v>
      </c>
    </row>
    <row r="286" spans="1:5" hidden="1" x14ac:dyDescent="0.3">
      <c r="A286">
        <v>2018</v>
      </c>
      <c r="B286" t="s">
        <v>16</v>
      </c>
      <c r="C286" t="s">
        <v>17</v>
      </c>
      <c r="D286" t="s">
        <v>11</v>
      </c>
      <c r="E286">
        <v>0</v>
      </c>
    </row>
    <row r="287" spans="1:5" hidden="1" x14ac:dyDescent="0.3">
      <c r="A287">
        <v>2018</v>
      </c>
      <c r="B287" t="s">
        <v>16</v>
      </c>
      <c r="C287" t="s">
        <v>17</v>
      </c>
      <c r="D287" t="s">
        <v>33</v>
      </c>
      <c r="E287">
        <v>1</v>
      </c>
    </row>
    <row r="288" spans="1:5" hidden="1" x14ac:dyDescent="0.3">
      <c r="A288">
        <v>2018</v>
      </c>
      <c r="B288" t="s">
        <v>16</v>
      </c>
      <c r="C288" t="s">
        <v>17</v>
      </c>
      <c r="D288" t="s">
        <v>7</v>
      </c>
      <c r="E288">
        <v>9772</v>
      </c>
    </row>
    <row r="289" spans="1:5" hidden="1" x14ac:dyDescent="0.3">
      <c r="A289">
        <v>2018</v>
      </c>
      <c r="B289" t="s">
        <v>16</v>
      </c>
      <c r="C289" t="s">
        <v>17</v>
      </c>
      <c r="D289" t="s">
        <v>8</v>
      </c>
      <c r="E289">
        <v>11932</v>
      </c>
    </row>
    <row r="290" spans="1:5" hidden="1" x14ac:dyDescent="0.3">
      <c r="A290">
        <v>2018</v>
      </c>
      <c r="B290" t="s">
        <v>18</v>
      </c>
      <c r="C290" t="s">
        <v>19</v>
      </c>
      <c r="D290" t="s">
        <v>11</v>
      </c>
      <c r="E290">
        <v>0</v>
      </c>
    </row>
    <row r="291" spans="1:5" hidden="1" x14ac:dyDescent="0.3">
      <c r="A291">
        <v>2018</v>
      </c>
      <c r="B291" t="s">
        <v>18</v>
      </c>
      <c r="C291" t="s">
        <v>19</v>
      </c>
      <c r="D291" t="s">
        <v>33</v>
      </c>
      <c r="E291">
        <v>0</v>
      </c>
    </row>
    <row r="292" spans="1:5" hidden="1" x14ac:dyDescent="0.3">
      <c r="A292">
        <v>2018</v>
      </c>
      <c r="B292" t="s">
        <v>18</v>
      </c>
      <c r="C292" t="s">
        <v>19</v>
      </c>
      <c r="D292" t="s">
        <v>7</v>
      </c>
      <c r="E292">
        <v>535</v>
      </c>
    </row>
    <row r="293" spans="1:5" hidden="1" x14ac:dyDescent="0.3">
      <c r="A293">
        <v>2018</v>
      </c>
      <c r="B293" t="s">
        <v>18</v>
      </c>
      <c r="C293" t="s">
        <v>19</v>
      </c>
      <c r="D293" t="s">
        <v>8</v>
      </c>
      <c r="E293">
        <v>226</v>
      </c>
    </row>
    <row r="294" spans="1:5" hidden="1" x14ac:dyDescent="0.3">
      <c r="A294">
        <v>2018</v>
      </c>
      <c r="B294" t="s">
        <v>20</v>
      </c>
      <c r="C294" t="s">
        <v>21</v>
      </c>
      <c r="D294" t="s">
        <v>11</v>
      </c>
      <c r="E294">
        <v>33</v>
      </c>
    </row>
    <row r="295" spans="1:5" hidden="1" x14ac:dyDescent="0.3">
      <c r="A295">
        <v>2018</v>
      </c>
      <c r="B295" t="s">
        <v>20</v>
      </c>
      <c r="C295" t="s">
        <v>21</v>
      </c>
      <c r="D295" t="s">
        <v>33</v>
      </c>
      <c r="E295">
        <v>177</v>
      </c>
    </row>
    <row r="296" spans="1:5" hidden="1" x14ac:dyDescent="0.3">
      <c r="A296">
        <v>2018</v>
      </c>
      <c r="B296" t="s">
        <v>20</v>
      </c>
      <c r="C296" t="s">
        <v>21</v>
      </c>
      <c r="D296" t="s">
        <v>7</v>
      </c>
      <c r="E296">
        <v>3396</v>
      </c>
    </row>
    <row r="297" spans="1:5" hidden="1" x14ac:dyDescent="0.3">
      <c r="A297">
        <v>2018</v>
      </c>
      <c r="B297" t="s">
        <v>20</v>
      </c>
      <c r="C297" t="s">
        <v>21</v>
      </c>
      <c r="D297" t="s">
        <v>8</v>
      </c>
      <c r="E297">
        <v>4116</v>
      </c>
    </row>
    <row r="298" spans="1:5" hidden="1" x14ac:dyDescent="0.3">
      <c r="A298">
        <v>2018</v>
      </c>
      <c r="B298" t="s">
        <v>22</v>
      </c>
      <c r="D298" t="s">
        <v>11</v>
      </c>
      <c r="E298">
        <v>61</v>
      </c>
    </row>
    <row r="299" spans="1:5" hidden="1" x14ac:dyDescent="0.3">
      <c r="A299">
        <v>2018</v>
      </c>
      <c r="B299" t="s">
        <v>22</v>
      </c>
      <c r="D299" t="s">
        <v>33</v>
      </c>
      <c r="E299">
        <v>322</v>
      </c>
    </row>
    <row r="300" spans="1:5" hidden="1" x14ac:dyDescent="0.3">
      <c r="A300">
        <v>2020</v>
      </c>
      <c r="B300" t="s">
        <v>23</v>
      </c>
      <c r="C300" t="s">
        <v>24</v>
      </c>
      <c r="D300" t="s">
        <v>11</v>
      </c>
      <c r="E300">
        <v>220</v>
      </c>
    </row>
    <row r="301" spans="1:5" hidden="1" x14ac:dyDescent="0.3">
      <c r="A301">
        <v>2020</v>
      </c>
      <c r="B301" t="s">
        <v>23</v>
      </c>
      <c r="C301" t="s">
        <v>24</v>
      </c>
      <c r="D301" t="s">
        <v>33</v>
      </c>
      <c r="E301">
        <v>884</v>
      </c>
    </row>
    <row r="302" spans="1:5" hidden="1" x14ac:dyDescent="0.3">
      <c r="A302">
        <v>2020</v>
      </c>
      <c r="B302" t="s">
        <v>23</v>
      </c>
      <c r="C302" t="s">
        <v>24</v>
      </c>
      <c r="D302" t="s">
        <v>7</v>
      </c>
      <c r="E302">
        <v>61415</v>
      </c>
    </row>
    <row r="303" spans="1:5" hidden="1" x14ac:dyDescent="0.3">
      <c r="A303">
        <v>2020</v>
      </c>
      <c r="B303" t="s">
        <v>23</v>
      </c>
      <c r="C303" t="s">
        <v>24</v>
      </c>
      <c r="D303" t="s">
        <v>8</v>
      </c>
      <c r="E303">
        <v>110657</v>
      </c>
    </row>
    <row r="304" spans="1:5" hidden="1" x14ac:dyDescent="0.3">
      <c r="A304">
        <v>2020</v>
      </c>
      <c r="B304" t="s">
        <v>25</v>
      </c>
      <c r="C304" t="s">
        <v>26</v>
      </c>
      <c r="D304" t="s">
        <v>11</v>
      </c>
      <c r="E304">
        <v>0</v>
      </c>
    </row>
    <row r="305" spans="1:5" hidden="1" x14ac:dyDescent="0.3">
      <c r="A305">
        <v>2020</v>
      </c>
      <c r="B305" t="s">
        <v>25</v>
      </c>
      <c r="C305" t="s">
        <v>26</v>
      </c>
      <c r="D305" t="s">
        <v>33</v>
      </c>
      <c r="E305">
        <v>2</v>
      </c>
    </row>
    <row r="306" spans="1:5" hidden="1" x14ac:dyDescent="0.3">
      <c r="A306">
        <v>2020</v>
      </c>
      <c r="B306" t="s">
        <v>25</v>
      </c>
      <c r="C306" t="s">
        <v>26</v>
      </c>
      <c r="D306" t="s">
        <v>7</v>
      </c>
      <c r="E306">
        <v>14141</v>
      </c>
    </row>
    <row r="307" spans="1:5" hidden="1" x14ac:dyDescent="0.3">
      <c r="A307">
        <v>2020</v>
      </c>
      <c r="B307" t="s">
        <v>25</v>
      </c>
      <c r="C307" t="s">
        <v>26</v>
      </c>
      <c r="D307" t="s">
        <v>8</v>
      </c>
      <c r="E307">
        <v>22952</v>
      </c>
    </row>
    <row r="308" spans="1:5" hidden="1" x14ac:dyDescent="0.3">
      <c r="A308">
        <v>2020</v>
      </c>
      <c r="B308" t="s">
        <v>27</v>
      </c>
      <c r="C308" t="s">
        <v>28</v>
      </c>
      <c r="D308" t="s">
        <v>11</v>
      </c>
      <c r="E308">
        <v>35</v>
      </c>
    </row>
    <row r="309" spans="1:5" hidden="1" x14ac:dyDescent="0.3">
      <c r="A309">
        <v>2020</v>
      </c>
      <c r="B309" t="s">
        <v>27</v>
      </c>
      <c r="C309" t="s">
        <v>28</v>
      </c>
      <c r="D309" t="s">
        <v>33</v>
      </c>
      <c r="E309">
        <v>52</v>
      </c>
    </row>
    <row r="310" spans="1:5" hidden="1" x14ac:dyDescent="0.3">
      <c r="A310">
        <v>2020</v>
      </c>
      <c r="B310" t="s">
        <v>27</v>
      </c>
      <c r="C310" t="s">
        <v>28</v>
      </c>
      <c r="D310" t="s">
        <v>7</v>
      </c>
      <c r="E310">
        <v>7893</v>
      </c>
    </row>
    <row r="311" spans="1:5" hidden="1" x14ac:dyDescent="0.3">
      <c r="A311">
        <v>2020</v>
      </c>
      <c r="B311" t="s">
        <v>27</v>
      </c>
      <c r="C311" t="s">
        <v>28</v>
      </c>
      <c r="D311" t="s">
        <v>8</v>
      </c>
      <c r="E311">
        <v>24244</v>
      </c>
    </row>
    <row r="312" spans="1:5" hidden="1" x14ac:dyDescent="0.3">
      <c r="A312">
        <v>2019</v>
      </c>
      <c r="B312" t="s">
        <v>5</v>
      </c>
      <c r="C312" t="s">
        <v>6</v>
      </c>
      <c r="D312" t="s">
        <v>11</v>
      </c>
      <c r="E312">
        <v>0</v>
      </c>
    </row>
    <row r="313" spans="1:5" hidden="1" x14ac:dyDescent="0.3">
      <c r="A313">
        <v>2019</v>
      </c>
      <c r="B313" t="s">
        <v>5</v>
      </c>
      <c r="C313" t="s">
        <v>6</v>
      </c>
      <c r="D313" t="s">
        <v>33</v>
      </c>
      <c r="E313">
        <v>0</v>
      </c>
    </row>
    <row r="314" spans="1:5" hidden="1" x14ac:dyDescent="0.3">
      <c r="A314">
        <v>2019</v>
      </c>
      <c r="B314" t="s">
        <v>5</v>
      </c>
      <c r="C314" t="s">
        <v>6</v>
      </c>
      <c r="D314" t="s">
        <v>7</v>
      </c>
      <c r="E314">
        <v>582</v>
      </c>
    </row>
    <row r="315" spans="1:5" hidden="1" x14ac:dyDescent="0.3">
      <c r="A315">
        <v>2019</v>
      </c>
      <c r="B315" t="s">
        <v>5</v>
      </c>
      <c r="C315" t="s">
        <v>6</v>
      </c>
      <c r="D315" t="s">
        <v>8</v>
      </c>
      <c r="E315">
        <v>1514</v>
      </c>
    </row>
    <row r="316" spans="1:5" hidden="1" x14ac:dyDescent="0.3">
      <c r="A316">
        <v>2019</v>
      </c>
      <c r="B316" t="s">
        <v>9</v>
      </c>
      <c r="C316" t="s">
        <v>10</v>
      </c>
      <c r="D316" t="s">
        <v>11</v>
      </c>
      <c r="E316">
        <v>0</v>
      </c>
    </row>
    <row r="317" spans="1:5" hidden="1" x14ac:dyDescent="0.3">
      <c r="A317">
        <v>2019</v>
      </c>
      <c r="B317" t="s">
        <v>9</v>
      </c>
      <c r="C317" t="s">
        <v>10</v>
      </c>
      <c r="D317" t="s">
        <v>33</v>
      </c>
      <c r="E317">
        <v>0</v>
      </c>
    </row>
    <row r="318" spans="1:5" hidden="1" x14ac:dyDescent="0.3">
      <c r="A318">
        <v>2019</v>
      </c>
      <c r="B318" t="s">
        <v>9</v>
      </c>
      <c r="C318" t="s">
        <v>10</v>
      </c>
      <c r="D318" t="s">
        <v>7</v>
      </c>
      <c r="E318">
        <v>1738</v>
      </c>
    </row>
    <row r="319" spans="1:5" hidden="1" x14ac:dyDescent="0.3">
      <c r="A319">
        <v>2019</v>
      </c>
      <c r="B319" t="s">
        <v>9</v>
      </c>
      <c r="C319" t="s">
        <v>10</v>
      </c>
      <c r="D319" t="s">
        <v>8</v>
      </c>
      <c r="E319">
        <v>3632</v>
      </c>
    </row>
    <row r="320" spans="1:5" hidden="1" x14ac:dyDescent="0.3">
      <c r="A320">
        <v>2019</v>
      </c>
      <c r="B320" t="s">
        <v>12</v>
      </c>
      <c r="C320" t="s">
        <v>13</v>
      </c>
      <c r="D320" t="s">
        <v>11</v>
      </c>
      <c r="E320">
        <v>0</v>
      </c>
    </row>
    <row r="321" spans="1:5" hidden="1" x14ac:dyDescent="0.3">
      <c r="A321">
        <v>2019</v>
      </c>
      <c r="B321" t="s">
        <v>12</v>
      </c>
      <c r="C321" t="s">
        <v>13</v>
      </c>
      <c r="D321" t="s">
        <v>33</v>
      </c>
      <c r="E321">
        <v>18</v>
      </c>
    </row>
    <row r="322" spans="1:5" hidden="1" x14ac:dyDescent="0.3">
      <c r="A322">
        <v>2019</v>
      </c>
      <c r="B322" t="s">
        <v>12</v>
      </c>
      <c r="C322" t="s">
        <v>13</v>
      </c>
      <c r="D322" t="s">
        <v>7</v>
      </c>
      <c r="E322">
        <v>2117</v>
      </c>
    </row>
    <row r="323" spans="1:5" hidden="1" x14ac:dyDescent="0.3">
      <c r="A323">
        <v>2019</v>
      </c>
      <c r="B323" t="s">
        <v>12</v>
      </c>
      <c r="C323" t="s">
        <v>13</v>
      </c>
      <c r="D323" t="s">
        <v>8</v>
      </c>
      <c r="E323">
        <v>3663</v>
      </c>
    </row>
    <row r="324" spans="1:5" hidden="1" x14ac:dyDescent="0.3">
      <c r="A324">
        <v>2019</v>
      </c>
      <c r="B324" t="s">
        <v>14</v>
      </c>
      <c r="C324" t="s">
        <v>15</v>
      </c>
      <c r="D324" t="s">
        <v>11</v>
      </c>
      <c r="E324">
        <v>0</v>
      </c>
    </row>
    <row r="325" spans="1:5" hidden="1" x14ac:dyDescent="0.3">
      <c r="A325">
        <v>2019</v>
      </c>
      <c r="B325" t="s">
        <v>14</v>
      </c>
      <c r="C325" t="s">
        <v>15</v>
      </c>
      <c r="D325" t="s">
        <v>33</v>
      </c>
      <c r="E325">
        <v>5</v>
      </c>
    </row>
    <row r="326" spans="1:5" hidden="1" x14ac:dyDescent="0.3">
      <c r="A326">
        <v>2019</v>
      </c>
      <c r="B326" t="s">
        <v>14</v>
      </c>
      <c r="C326" t="s">
        <v>15</v>
      </c>
      <c r="D326" t="s">
        <v>7</v>
      </c>
      <c r="E326">
        <v>1985</v>
      </c>
    </row>
    <row r="327" spans="1:5" hidden="1" x14ac:dyDescent="0.3">
      <c r="A327">
        <v>2019</v>
      </c>
      <c r="B327" t="s">
        <v>14</v>
      </c>
      <c r="C327" t="s">
        <v>15</v>
      </c>
      <c r="D327" t="s">
        <v>8</v>
      </c>
      <c r="E327">
        <v>2114</v>
      </c>
    </row>
    <row r="328" spans="1:5" hidden="1" x14ac:dyDescent="0.3">
      <c r="A328">
        <v>2019</v>
      </c>
      <c r="B328" t="s">
        <v>16</v>
      </c>
      <c r="C328" t="s">
        <v>17</v>
      </c>
      <c r="D328" t="s">
        <v>11</v>
      </c>
      <c r="E328">
        <v>0</v>
      </c>
    </row>
    <row r="329" spans="1:5" hidden="1" x14ac:dyDescent="0.3">
      <c r="A329">
        <v>2019</v>
      </c>
      <c r="B329" t="s">
        <v>16</v>
      </c>
      <c r="C329" t="s">
        <v>17</v>
      </c>
      <c r="D329" t="s">
        <v>33</v>
      </c>
      <c r="E329">
        <v>5</v>
      </c>
    </row>
    <row r="330" spans="1:5" hidden="1" x14ac:dyDescent="0.3">
      <c r="A330">
        <v>2019</v>
      </c>
      <c r="B330" t="s">
        <v>16</v>
      </c>
      <c r="C330" t="s">
        <v>17</v>
      </c>
      <c r="D330" t="s">
        <v>7</v>
      </c>
      <c r="E330">
        <v>9439</v>
      </c>
    </row>
    <row r="331" spans="1:5" hidden="1" x14ac:dyDescent="0.3">
      <c r="A331">
        <v>2019</v>
      </c>
      <c r="B331" t="s">
        <v>16</v>
      </c>
      <c r="C331" t="s">
        <v>17</v>
      </c>
      <c r="D331" t="s">
        <v>8</v>
      </c>
      <c r="E331">
        <v>11424</v>
      </c>
    </row>
    <row r="332" spans="1:5" hidden="1" x14ac:dyDescent="0.3">
      <c r="A332">
        <v>2019</v>
      </c>
      <c r="B332" t="s">
        <v>18</v>
      </c>
      <c r="C332" t="s">
        <v>19</v>
      </c>
      <c r="D332" t="s">
        <v>11</v>
      </c>
      <c r="E332">
        <v>0</v>
      </c>
    </row>
    <row r="333" spans="1:5" hidden="1" x14ac:dyDescent="0.3">
      <c r="A333">
        <v>2019</v>
      </c>
      <c r="B333" t="s">
        <v>18</v>
      </c>
      <c r="C333" t="s">
        <v>19</v>
      </c>
      <c r="D333" t="s">
        <v>33</v>
      </c>
      <c r="E333">
        <v>1</v>
      </c>
    </row>
    <row r="334" spans="1:5" hidden="1" x14ac:dyDescent="0.3">
      <c r="A334">
        <v>2019</v>
      </c>
      <c r="B334" t="s">
        <v>18</v>
      </c>
      <c r="C334" t="s">
        <v>19</v>
      </c>
      <c r="D334" t="s">
        <v>7</v>
      </c>
      <c r="E334">
        <v>453</v>
      </c>
    </row>
    <row r="335" spans="1:5" hidden="1" x14ac:dyDescent="0.3">
      <c r="A335">
        <v>2019</v>
      </c>
      <c r="B335" t="s">
        <v>18</v>
      </c>
      <c r="C335" t="s">
        <v>19</v>
      </c>
      <c r="D335" t="s">
        <v>8</v>
      </c>
      <c r="E335">
        <v>213</v>
      </c>
    </row>
    <row r="336" spans="1:5" hidden="1" x14ac:dyDescent="0.3">
      <c r="A336">
        <v>2019</v>
      </c>
      <c r="B336" t="s">
        <v>20</v>
      </c>
      <c r="C336" t="s">
        <v>21</v>
      </c>
      <c r="D336" t="s">
        <v>11</v>
      </c>
      <c r="E336">
        <v>47</v>
      </c>
    </row>
    <row r="337" spans="1:5" hidden="1" x14ac:dyDescent="0.3">
      <c r="A337">
        <v>2019</v>
      </c>
      <c r="B337" t="s">
        <v>20</v>
      </c>
      <c r="C337" t="s">
        <v>21</v>
      </c>
      <c r="D337" t="s">
        <v>33</v>
      </c>
      <c r="E337">
        <v>195</v>
      </c>
    </row>
    <row r="338" spans="1:5" hidden="1" x14ac:dyDescent="0.3">
      <c r="A338">
        <v>2019</v>
      </c>
      <c r="B338" t="s">
        <v>20</v>
      </c>
      <c r="C338" t="s">
        <v>21</v>
      </c>
      <c r="D338" t="s">
        <v>7</v>
      </c>
      <c r="E338">
        <v>3494</v>
      </c>
    </row>
    <row r="339" spans="1:5" hidden="1" x14ac:dyDescent="0.3">
      <c r="A339">
        <v>2019</v>
      </c>
      <c r="B339" t="s">
        <v>20</v>
      </c>
      <c r="C339" t="s">
        <v>21</v>
      </c>
      <c r="D339" t="s">
        <v>8</v>
      </c>
      <c r="E339">
        <v>4709</v>
      </c>
    </row>
    <row r="340" spans="1:5" hidden="1" x14ac:dyDescent="0.3">
      <c r="A340">
        <v>2019</v>
      </c>
      <c r="B340" t="s">
        <v>22</v>
      </c>
      <c r="D340" t="s">
        <v>11</v>
      </c>
      <c r="E340">
        <v>44</v>
      </c>
    </row>
    <row r="341" spans="1:5" hidden="1" x14ac:dyDescent="0.3">
      <c r="A341">
        <v>2019</v>
      </c>
      <c r="B341" t="s">
        <v>22</v>
      </c>
      <c r="D341" t="s">
        <v>33</v>
      </c>
      <c r="E341">
        <v>265</v>
      </c>
    </row>
    <row r="342" spans="1:5" hidden="1" x14ac:dyDescent="0.3">
      <c r="A342">
        <v>2019</v>
      </c>
      <c r="B342" t="s">
        <v>22</v>
      </c>
      <c r="D342" t="s">
        <v>7</v>
      </c>
      <c r="E342">
        <v>21545</v>
      </c>
    </row>
    <row r="343" spans="1:5" hidden="1" x14ac:dyDescent="0.3">
      <c r="A343">
        <v>2021</v>
      </c>
      <c r="B343" t="s">
        <v>29</v>
      </c>
      <c r="C343" t="s">
        <v>30</v>
      </c>
      <c r="D343" t="s">
        <v>7</v>
      </c>
      <c r="E343">
        <v>646</v>
      </c>
    </row>
    <row r="344" spans="1:5" hidden="1" x14ac:dyDescent="0.3">
      <c r="A344">
        <v>2021</v>
      </c>
      <c r="B344" t="s">
        <v>29</v>
      </c>
      <c r="C344" t="s">
        <v>30</v>
      </c>
      <c r="D344" t="s">
        <v>8</v>
      </c>
      <c r="E344">
        <v>1291</v>
      </c>
    </row>
    <row r="345" spans="1:5" hidden="1" x14ac:dyDescent="0.3">
      <c r="A345">
        <v>2021</v>
      </c>
      <c r="B345" t="s">
        <v>25</v>
      </c>
      <c r="C345" t="s">
        <v>26</v>
      </c>
      <c r="D345" t="s">
        <v>11</v>
      </c>
      <c r="E345">
        <v>0</v>
      </c>
    </row>
    <row r="346" spans="1:5" hidden="1" x14ac:dyDescent="0.3">
      <c r="A346">
        <v>2021</v>
      </c>
      <c r="B346" t="s">
        <v>25</v>
      </c>
      <c r="C346" t="s">
        <v>26</v>
      </c>
      <c r="D346" t="s">
        <v>33</v>
      </c>
      <c r="E346">
        <v>9</v>
      </c>
    </row>
    <row r="347" spans="1:5" hidden="1" x14ac:dyDescent="0.3">
      <c r="A347">
        <v>2021</v>
      </c>
      <c r="B347" t="s">
        <v>25</v>
      </c>
      <c r="C347" t="s">
        <v>26</v>
      </c>
      <c r="D347" t="s">
        <v>7</v>
      </c>
      <c r="E347">
        <v>14143</v>
      </c>
    </row>
    <row r="348" spans="1:5" hidden="1" x14ac:dyDescent="0.3">
      <c r="A348">
        <v>2021</v>
      </c>
      <c r="B348" t="s">
        <v>25</v>
      </c>
      <c r="C348" t="s">
        <v>26</v>
      </c>
      <c r="D348" t="s">
        <v>8</v>
      </c>
      <c r="E348">
        <v>23527</v>
      </c>
    </row>
    <row r="349" spans="1:5" hidden="1" x14ac:dyDescent="0.3">
      <c r="A349">
        <v>2021</v>
      </c>
      <c r="B349" t="s">
        <v>27</v>
      </c>
      <c r="C349" t="s">
        <v>28</v>
      </c>
      <c r="D349" t="s">
        <v>11</v>
      </c>
      <c r="E349">
        <v>49</v>
      </c>
    </row>
    <row r="350" spans="1:5" hidden="1" x14ac:dyDescent="0.3">
      <c r="A350">
        <v>2021</v>
      </c>
      <c r="B350" t="s">
        <v>27</v>
      </c>
      <c r="C350" t="s">
        <v>28</v>
      </c>
      <c r="D350" t="s">
        <v>33</v>
      </c>
      <c r="E350">
        <v>66</v>
      </c>
    </row>
    <row r="351" spans="1:5" hidden="1" x14ac:dyDescent="0.3">
      <c r="A351">
        <v>2021</v>
      </c>
      <c r="B351" t="s">
        <v>27</v>
      </c>
      <c r="C351" t="s">
        <v>28</v>
      </c>
      <c r="D351" t="s">
        <v>7</v>
      </c>
      <c r="E351">
        <v>7953</v>
      </c>
    </row>
    <row r="352" spans="1:5" hidden="1" x14ac:dyDescent="0.3">
      <c r="A352">
        <v>2021</v>
      </c>
      <c r="B352" t="s">
        <v>27</v>
      </c>
      <c r="C352" t="s">
        <v>28</v>
      </c>
      <c r="D352" t="s">
        <v>8</v>
      </c>
      <c r="E352">
        <v>24298</v>
      </c>
    </row>
    <row r="353" spans="1:5" hidden="1" x14ac:dyDescent="0.3">
      <c r="A353">
        <v>2020</v>
      </c>
      <c r="B353" t="s">
        <v>5</v>
      </c>
      <c r="C353" t="s">
        <v>6</v>
      </c>
      <c r="D353" t="s">
        <v>11</v>
      </c>
      <c r="E353">
        <v>0</v>
      </c>
    </row>
    <row r="354" spans="1:5" hidden="1" x14ac:dyDescent="0.3">
      <c r="A354">
        <v>2020</v>
      </c>
      <c r="B354" t="s">
        <v>5</v>
      </c>
      <c r="C354" t="s">
        <v>6</v>
      </c>
      <c r="D354" t="s">
        <v>33</v>
      </c>
      <c r="E354">
        <v>0</v>
      </c>
    </row>
    <row r="355" spans="1:5" hidden="1" x14ac:dyDescent="0.3">
      <c r="A355">
        <v>2020</v>
      </c>
      <c r="B355" t="s">
        <v>5</v>
      </c>
      <c r="C355" t="s">
        <v>6</v>
      </c>
      <c r="D355" t="s">
        <v>7</v>
      </c>
      <c r="E355">
        <v>823</v>
      </c>
    </row>
    <row r="356" spans="1:5" hidden="1" x14ac:dyDescent="0.3">
      <c r="A356">
        <v>2020</v>
      </c>
      <c r="B356" t="s">
        <v>5</v>
      </c>
      <c r="C356" t="s">
        <v>6</v>
      </c>
      <c r="D356" t="s">
        <v>8</v>
      </c>
      <c r="E356">
        <v>2383</v>
      </c>
    </row>
    <row r="357" spans="1:5" hidden="1" x14ac:dyDescent="0.3">
      <c r="A357">
        <v>2020</v>
      </c>
      <c r="B357" t="s">
        <v>9</v>
      </c>
      <c r="C357" t="s">
        <v>10</v>
      </c>
      <c r="D357" t="s">
        <v>11</v>
      </c>
      <c r="E357">
        <v>0</v>
      </c>
    </row>
    <row r="358" spans="1:5" hidden="1" x14ac:dyDescent="0.3">
      <c r="A358">
        <v>2020</v>
      </c>
      <c r="B358" t="s">
        <v>9</v>
      </c>
      <c r="C358" t="s">
        <v>10</v>
      </c>
      <c r="D358" t="s">
        <v>33</v>
      </c>
      <c r="E358">
        <v>0</v>
      </c>
    </row>
    <row r="359" spans="1:5" hidden="1" x14ac:dyDescent="0.3">
      <c r="A359">
        <v>2020</v>
      </c>
      <c r="B359" t="s">
        <v>9</v>
      </c>
      <c r="C359" t="s">
        <v>10</v>
      </c>
      <c r="D359" t="s">
        <v>7</v>
      </c>
      <c r="E359">
        <v>2498</v>
      </c>
    </row>
    <row r="360" spans="1:5" hidden="1" x14ac:dyDescent="0.3">
      <c r="A360">
        <v>2020</v>
      </c>
      <c r="B360" t="s">
        <v>9</v>
      </c>
      <c r="C360" t="s">
        <v>10</v>
      </c>
      <c r="D360" t="s">
        <v>8</v>
      </c>
      <c r="E360">
        <v>6569</v>
      </c>
    </row>
    <row r="361" spans="1:5" hidden="1" x14ac:dyDescent="0.3">
      <c r="A361">
        <v>2020</v>
      </c>
      <c r="B361" t="s">
        <v>12</v>
      </c>
      <c r="C361" t="s">
        <v>13</v>
      </c>
      <c r="D361" t="s">
        <v>11</v>
      </c>
      <c r="E361">
        <v>0</v>
      </c>
    </row>
    <row r="362" spans="1:5" hidden="1" x14ac:dyDescent="0.3">
      <c r="A362">
        <v>2020</v>
      </c>
      <c r="B362" t="s">
        <v>12</v>
      </c>
      <c r="C362" t="s">
        <v>13</v>
      </c>
      <c r="D362" t="s">
        <v>33</v>
      </c>
      <c r="E362">
        <v>1</v>
      </c>
    </row>
    <row r="363" spans="1:5" hidden="1" x14ac:dyDescent="0.3">
      <c r="A363">
        <v>2020</v>
      </c>
      <c r="B363" t="s">
        <v>12</v>
      </c>
      <c r="C363" t="s">
        <v>13</v>
      </c>
      <c r="D363" t="s">
        <v>7</v>
      </c>
      <c r="E363">
        <v>2868</v>
      </c>
    </row>
    <row r="364" spans="1:5" hidden="1" x14ac:dyDescent="0.3">
      <c r="A364">
        <v>2020</v>
      </c>
      <c r="B364" t="s">
        <v>12</v>
      </c>
      <c r="C364" t="s">
        <v>13</v>
      </c>
      <c r="D364" t="s">
        <v>8</v>
      </c>
      <c r="E364">
        <v>5774</v>
      </c>
    </row>
    <row r="365" spans="1:5" hidden="1" x14ac:dyDescent="0.3">
      <c r="A365">
        <v>2020</v>
      </c>
      <c r="B365" t="s">
        <v>14</v>
      </c>
      <c r="C365" t="s">
        <v>15</v>
      </c>
      <c r="D365" t="s">
        <v>11</v>
      </c>
      <c r="E365">
        <v>0</v>
      </c>
    </row>
    <row r="366" spans="1:5" hidden="1" x14ac:dyDescent="0.3">
      <c r="A366">
        <v>2020</v>
      </c>
      <c r="B366" t="s">
        <v>14</v>
      </c>
      <c r="C366" t="s">
        <v>15</v>
      </c>
      <c r="D366" t="s">
        <v>33</v>
      </c>
      <c r="E366">
        <v>7</v>
      </c>
    </row>
    <row r="367" spans="1:5" hidden="1" x14ac:dyDescent="0.3">
      <c r="A367">
        <v>2020</v>
      </c>
      <c r="B367" t="s">
        <v>14</v>
      </c>
      <c r="C367" t="s">
        <v>15</v>
      </c>
      <c r="D367" t="s">
        <v>7</v>
      </c>
      <c r="E367">
        <v>3126</v>
      </c>
    </row>
    <row r="368" spans="1:5" hidden="1" x14ac:dyDescent="0.3">
      <c r="A368">
        <v>2020</v>
      </c>
      <c r="B368" t="s">
        <v>14</v>
      </c>
      <c r="C368" t="s">
        <v>15</v>
      </c>
      <c r="D368" t="s">
        <v>8</v>
      </c>
      <c r="E368">
        <v>3500</v>
      </c>
    </row>
    <row r="369" spans="1:5" hidden="1" x14ac:dyDescent="0.3">
      <c r="A369">
        <v>2020</v>
      </c>
      <c r="B369" t="s">
        <v>16</v>
      </c>
      <c r="C369" t="s">
        <v>17</v>
      </c>
      <c r="D369" t="s">
        <v>11</v>
      </c>
      <c r="E369">
        <v>1</v>
      </c>
    </row>
    <row r="370" spans="1:5" hidden="1" x14ac:dyDescent="0.3">
      <c r="A370">
        <v>2020</v>
      </c>
      <c r="B370" t="s">
        <v>16</v>
      </c>
      <c r="C370" t="s">
        <v>17</v>
      </c>
      <c r="D370" t="s">
        <v>33</v>
      </c>
      <c r="E370">
        <v>9</v>
      </c>
    </row>
    <row r="371" spans="1:5" hidden="1" x14ac:dyDescent="0.3">
      <c r="A371">
        <v>2020</v>
      </c>
      <c r="B371" t="s">
        <v>16</v>
      </c>
      <c r="C371" t="s">
        <v>17</v>
      </c>
      <c r="D371" t="s">
        <v>7</v>
      </c>
      <c r="E371">
        <v>14036</v>
      </c>
    </row>
    <row r="372" spans="1:5" hidden="1" x14ac:dyDescent="0.3">
      <c r="A372">
        <v>2020</v>
      </c>
      <c r="B372" t="s">
        <v>16</v>
      </c>
      <c r="C372" t="s">
        <v>17</v>
      </c>
      <c r="D372" t="s">
        <v>8</v>
      </c>
      <c r="E372">
        <v>20684</v>
      </c>
    </row>
    <row r="373" spans="1:5" hidden="1" x14ac:dyDescent="0.3">
      <c r="A373">
        <v>2020</v>
      </c>
      <c r="B373" t="s">
        <v>18</v>
      </c>
      <c r="C373" t="s">
        <v>19</v>
      </c>
      <c r="D373" t="s">
        <v>11</v>
      </c>
      <c r="E373">
        <v>0</v>
      </c>
    </row>
    <row r="374" spans="1:5" hidden="1" x14ac:dyDescent="0.3">
      <c r="A374">
        <v>2020</v>
      </c>
      <c r="B374" t="s">
        <v>18</v>
      </c>
      <c r="C374" t="s">
        <v>19</v>
      </c>
      <c r="D374" t="s">
        <v>33</v>
      </c>
      <c r="E374">
        <v>0</v>
      </c>
    </row>
    <row r="375" spans="1:5" hidden="1" x14ac:dyDescent="0.3">
      <c r="A375">
        <v>2020</v>
      </c>
      <c r="B375" t="s">
        <v>18</v>
      </c>
      <c r="C375" t="s">
        <v>19</v>
      </c>
      <c r="D375" t="s">
        <v>7</v>
      </c>
      <c r="E375">
        <v>844</v>
      </c>
    </row>
    <row r="376" spans="1:5" hidden="1" x14ac:dyDescent="0.3">
      <c r="A376">
        <v>2020</v>
      </c>
      <c r="B376" t="s">
        <v>18</v>
      </c>
      <c r="C376" t="s">
        <v>19</v>
      </c>
      <c r="D376" t="s">
        <v>8</v>
      </c>
      <c r="E376">
        <v>422</v>
      </c>
    </row>
    <row r="377" spans="1:5" hidden="1" x14ac:dyDescent="0.3">
      <c r="A377">
        <v>2020</v>
      </c>
      <c r="B377" t="s">
        <v>20</v>
      </c>
      <c r="C377" t="s">
        <v>21</v>
      </c>
      <c r="D377" t="s">
        <v>11</v>
      </c>
      <c r="E377">
        <v>90</v>
      </c>
    </row>
    <row r="378" spans="1:5" hidden="1" x14ac:dyDescent="0.3">
      <c r="A378">
        <v>2020</v>
      </c>
      <c r="B378" t="s">
        <v>20</v>
      </c>
      <c r="C378" t="s">
        <v>21</v>
      </c>
      <c r="D378" t="s">
        <v>33</v>
      </c>
      <c r="E378">
        <v>373</v>
      </c>
    </row>
    <row r="379" spans="1:5" hidden="1" x14ac:dyDescent="0.3">
      <c r="A379">
        <v>2020</v>
      </c>
      <c r="B379" t="s">
        <v>20</v>
      </c>
      <c r="C379" t="s">
        <v>21</v>
      </c>
      <c r="D379" t="s">
        <v>7</v>
      </c>
      <c r="E379">
        <v>5158</v>
      </c>
    </row>
    <row r="380" spans="1:5" hidden="1" x14ac:dyDescent="0.3">
      <c r="A380">
        <v>2020</v>
      </c>
      <c r="B380" t="s">
        <v>20</v>
      </c>
      <c r="C380" t="s">
        <v>21</v>
      </c>
      <c r="D380" t="s">
        <v>8</v>
      </c>
      <c r="E380">
        <v>7161</v>
      </c>
    </row>
    <row r="381" spans="1:5" hidden="1" x14ac:dyDescent="0.3">
      <c r="A381">
        <v>2020</v>
      </c>
      <c r="B381" t="s">
        <v>22</v>
      </c>
      <c r="D381" t="s">
        <v>11</v>
      </c>
      <c r="E381">
        <v>129</v>
      </c>
    </row>
    <row r="382" spans="1:5" hidden="1" x14ac:dyDescent="0.3">
      <c r="A382">
        <v>2020</v>
      </c>
      <c r="B382" t="s">
        <v>22</v>
      </c>
      <c r="D382" t="s">
        <v>33</v>
      </c>
      <c r="E382">
        <v>494</v>
      </c>
    </row>
    <row r="383" spans="1:5" hidden="1" x14ac:dyDescent="0.3">
      <c r="A383">
        <v>2020</v>
      </c>
      <c r="B383" t="s">
        <v>22</v>
      </c>
      <c r="D383" t="s">
        <v>7</v>
      </c>
      <c r="E383">
        <v>32062</v>
      </c>
    </row>
    <row r="384" spans="1:5" hidden="1" x14ac:dyDescent="0.3">
      <c r="A384">
        <v>2020</v>
      </c>
      <c r="B384" t="s">
        <v>22</v>
      </c>
      <c r="D384" t="s">
        <v>8</v>
      </c>
      <c r="E384">
        <v>64164</v>
      </c>
    </row>
    <row r="385" spans="1:5" hidden="1" x14ac:dyDescent="0.3">
      <c r="A385">
        <v>2021</v>
      </c>
      <c r="B385" t="s">
        <v>5</v>
      </c>
      <c r="C385" t="s">
        <v>6</v>
      </c>
      <c r="D385" t="s">
        <v>11</v>
      </c>
      <c r="E385">
        <v>0</v>
      </c>
    </row>
    <row r="386" spans="1:5" hidden="1" x14ac:dyDescent="0.3">
      <c r="A386">
        <v>2021</v>
      </c>
      <c r="B386" t="s">
        <v>5</v>
      </c>
      <c r="C386" t="s">
        <v>6</v>
      </c>
      <c r="D386" t="s">
        <v>33</v>
      </c>
      <c r="E386">
        <v>0</v>
      </c>
    </row>
    <row r="387" spans="1:5" hidden="1" x14ac:dyDescent="0.3">
      <c r="A387">
        <v>2021</v>
      </c>
      <c r="B387" t="s">
        <v>5</v>
      </c>
      <c r="C387" t="s">
        <v>6</v>
      </c>
      <c r="D387" t="s">
        <v>7</v>
      </c>
      <c r="E387">
        <v>785</v>
      </c>
    </row>
    <row r="388" spans="1:5" hidden="1" x14ac:dyDescent="0.3">
      <c r="A388">
        <v>2021</v>
      </c>
      <c r="B388" t="s">
        <v>5</v>
      </c>
      <c r="C388" t="s">
        <v>6</v>
      </c>
      <c r="D388" t="s">
        <v>8</v>
      </c>
      <c r="E388">
        <v>2448</v>
      </c>
    </row>
    <row r="389" spans="1:5" hidden="1" x14ac:dyDescent="0.3">
      <c r="A389">
        <v>2021</v>
      </c>
      <c r="B389" t="s">
        <v>9</v>
      </c>
      <c r="C389" t="s">
        <v>10</v>
      </c>
      <c r="D389" t="s">
        <v>11</v>
      </c>
      <c r="E389">
        <v>0</v>
      </c>
    </row>
    <row r="390" spans="1:5" hidden="1" x14ac:dyDescent="0.3">
      <c r="A390">
        <v>2021</v>
      </c>
      <c r="B390" t="s">
        <v>9</v>
      </c>
      <c r="C390" t="s">
        <v>10</v>
      </c>
      <c r="D390" t="s">
        <v>33</v>
      </c>
      <c r="E390">
        <v>2</v>
      </c>
    </row>
    <row r="391" spans="1:5" hidden="1" x14ac:dyDescent="0.3">
      <c r="A391">
        <v>2021</v>
      </c>
      <c r="B391" t="s">
        <v>9</v>
      </c>
      <c r="C391" t="s">
        <v>10</v>
      </c>
      <c r="D391" t="s">
        <v>7</v>
      </c>
      <c r="E391">
        <v>2499</v>
      </c>
    </row>
    <row r="392" spans="1:5" hidden="1" x14ac:dyDescent="0.3">
      <c r="A392">
        <v>2021</v>
      </c>
      <c r="B392" t="s">
        <v>9</v>
      </c>
      <c r="C392" t="s">
        <v>10</v>
      </c>
      <c r="D392" t="s">
        <v>8</v>
      </c>
      <c r="E392">
        <v>6703</v>
      </c>
    </row>
    <row r="393" spans="1:5" hidden="1" x14ac:dyDescent="0.3">
      <c r="A393">
        <v>2021</v>
      </c>
      <c r="B393" t="s">
        <v>12</v>
      </c>
      <c r="C393" t="s">
        <v>13</v>
      </c>
      <c r="D393" t="s">
        <v>11</v>
      </c>
      <c r="E393">
        <v>0</v>
      </c>
    </row>
    <row r="394" spans="1:5" hidden="1" x14ac:dyDescent="0.3">
      <c r="A394">
        <v>2021</v>
      </c>
      <c r="B394" t="s">
        <v>12</v>
      </c>
      <c r="C394" t="s">
        <v>13</v>
      </c>
      <c r="D394" t="s">
        <v>33</v>
      </c>
      <c r="E394">
        <v>3</v>
      </c>
    </row>
    <row r="395" spans="1:5" hidden="1" x14ac:dyDescent="0.3">
      <c r="A395">
        <v>2021</v>
      </c>
      <c r="B395" t="s">
        <v>12</v>
      </c>
      <c r="C395" t="s">
        <v>13</v>
      </c>
      <c r="D395" t="s">
        <v>7</v>
      </c>
      <c r="E395">
        <v>2808</v>
      </c>
    </row>
    <row r="396" spans="1:5" hidden="1" x14ac:dyDescent="0.3">
      <c r="A396">
        <v>2021</v>
      </c>
      <c r="B396" t="s">
        <v>12</v>
      </c>
      <c r="C396" t="s">
        <v>13</v>
      </c>
      <c r="D396" t="s">
        <v>8</v>
      </c>
      <c r="E396">
        <v>6111</v>
      </c>
    </row>
    <row r="397" spans="1:5" hidden="1" x14ac:dyDescent="0.3">
      <c r="A397">
        <v>2021</v>
      </c>
      <c r="B397" t="s">
        <v>14</v>
      </c>
      <c r="C397" t="s">
        <v>15</v>
      </c>
      <c r="D397" t="s">
        <v>11</v>
      </c>
      <c r="E397">
        <v>0</v>
      </c>
    </row>
    <row r="398" spans="1:5" hidden="1" x14ac:dyDescent="0.3">
      <c r="A398">
        <v>2021</v>
      </c>
      <c r="B398" t="s">
        <v>14</v>
      </c>
      <c r="C398" t="s">
        <v>15</v>
      </c>
      <c r="D398" t="s">
        <v>33</v>
      </c>
      <c r="E398">
        <v>7</v>
      </c>
    </row>
    <row r="399" spans="1:5" hidden="1" x14ac:dyDescent="0.3">
      <c r="A399">
        <v>2021</v>
      </c>
      <c r="B399" t="s">
        <v>14</v>
      </c>
      <c r="C399" t="s">
        <v>15</v>
      </c>
      <c r="D399" t="s">
        <v>7</v>
      </c>
      <c r="E399">
        <v>3272</v>
      </c>
    </row>
    <row r="400" spans="1:5" hidden="1" x14ac:dyDescent="0.3">
      <c r="A400">
        <v>2021</v>
      </c>
      <c r="B400" t="s">
        <v>14</v>
      </c>
      <c r="C400" t="s">
        <v>15</v>
      </c>
      <c r="D400" t="s">
        <v>8</v>
      </c>
      <c r="E400">
        <v>3884</v>
      </c>
    </row>
    <row r="401" spans="1:5" hidden="1" x14ac:dyDescent="0.3">
      <c r="A401">
        <v>2021</v>
      </c>
      <c r="B401" t="s">
        <v>16</v>
      </c>
      <c r="C401" t="s">
        <v>17</v>
      </c>
      <c r="D401" t="s">
        <v>11</v>
      </c>
      <c r="E401">
        <v>0</v>
      </c>
    </row>
    <row r="402" spans="1:5" hidden="1" x14ac:dyDescent="0.3">
      <c r="A402">
        <v>2021</v>
      </c>
      <c r="B402" t="s">
        <v>16</v>
      </c>
      <c r="C402" t="s">
        <v>17</v>
      </c>
      <c r="D402" t="s">
        <v>33</v>
      </c>
      <c r="E402">
        <v>7</v>
      </c>
    </row>
    <row r="403" spans="1:5" hidden="1" x14ac:dyDescent="0.3">
      <c r="A403">
        <v>2021</v>
      </c>
      <c r="B403" t="s">
        <v>16</v>
      </c>
      <c r="C403" t="s">
        <v>17</v>
      </c>
      <c r="D403" t="s">
        <v>7</v>
      </c>
      <c r="E403">
        <v>14347</v>
      </c>
    </row>
    <row r="404" spans="1:5" hidden="1" x14ac:dyDescent="0.3">
      <c r="A404">
        <v>2021</v>
      </c>
      <c r="B404" t="s">
        <v>16</v>
      </c>
      <c r="C404" t="s">
        <v>17</v>
      </c>
      <c r="D404" t="s">
        <v>8</v>
      </c>
      <c r="E404">
        <v>21918</v>
      </c>
    </row>
    <row r="405" spans="1:5" hidden="1" x14ac:dyDescent="0.3">
      <c r="A405">
        <v>2021</v>
      </c>
      <c r="B405" t="s">
        <v>18</v>
      </c>
      <c r="C405" t="s">
        <v>19</v>
      </c>
      <c r="D405" t="s">
        <v>11</v>
      </c>
      <c r="E405">
        <v>0</v>
      </c>
    </row>
    <row r="406" spans="1:5" hidden="1" x14ac:dyDescent="0.3">
      <c r="A406">
        <v>2021</v>
      </c>
      <c r="B406" t="s">
        <v>18</v>
      </c>
      <c r="C406" t="s">
        <v>19</v>
      </c>
      <c r="D406" t="s">
        <v>33</v>
      </c>
      <c r="E406">
        <v>2</v>
      </c>
    </row>
    <row r="407" spans="1:5" hidden="1" x14ac:dyDescent="0.3">
      <c r="A407">
        <v>2021</v>
      </c>
      <c r="B407" t="s">
        <v>18</v>
      </c>
      <c r="C407" t="s">
        <v>19</v>
      </c>
      <c r="D407" t="s">
        <v>7</v>
      </c>
      <c r="E407">
        <v>868</v>
      </c>
    </row>
    <row r="408" spans="1:5" hidden="1" x14ac:dyDescent="0.3">
      <c r="A408">
        <v>2021</v>
      </c>
      <c r="B408" t="s">
        <v>18</v>
      </c>
      <c r="C408" t="s">
        <v>19</v>
      </c>
      <c r="D408" t="s">
        <v>8</v>
      </c>
      <c r="E408">
        <v>472</v>
      </c>
    </row>
    <row r="409" spans="1:5" hidden="1" x14ac:dyDescent="0.3">
      <c r="A409">
        <v>2021</v>
      </c>
      <c r="B409" t="s">
        <v>20</v>
      </c>
      <c r="C409" t="s">
        <v>21</v>
      </c>
      <c r="D409" t="s">
        <v>11</v>
      </c>
      <c r="E409">
        <v>96</v>
      </c>
    </row>
    <row r="410" spans="1:5" hidden="1" x14ac:dyDescent="0.3">
      <c r="A410">
        <v>2021</v>
      </c>
      <c r="B410" t="s">
        <v>20</v>
      </c>
      <c r="C410" t="s">
        <v>21</v>
      </c>
      <c r="D410" t="s">
        <v>33</v>
      </c>
      <c r="E410">
        <v>409</v>
      </c>
    </row>
    <row r="411" spans="1:5" hidden="1" x14ac:dyDescent="0.3">
      <c r="A411">
        <v>2021</v>
      </c>
      <c r="B411" t="s">
        <v>20</v>
      </c>
      <c r="C411" t="s">
        <v>21</v>
      </c>
      <c r="D411" t="s">
        <v>7</v>
      </c>
      <c r="E411">
        <v>5417</v>
      </c>
    </row>
    <row r="412" spans="1:5" hidden="1" x14ac:dyDescent="0.3">
      <c r="A412">
        <v>2021</v>
      </c>
      <c r="B412" t="s">
        <v>20</v>
      </c>
      <c r="C412" t="s">
        <v>21</v>
      </c>
      <c r="D412" t="s">
        <v>8</v>
      </c>
      <c r="E412">
        <v>7361</v>
      </c>
    </row>
    <row r="413" spans="1:5" hidden="1" x14ac:dyDescent="0.3">
      <c r="A413">
        <v>2021</v>
      </c>
      <c r="B413" t="s">
        <v>22</v>
      </c>
      <c r="D413" t="s">
        <v>11</v>
      </c>
      <c r="E413">
        <v>132</v>
      </c>
    </row>
    <row r="414" spans="1:5" hidden="1" x14ac:dyDescent="0.3">
      <c r="A414">
        <v>2021</v>
      </c>
      <c r="B414" t="s">
        <v>22</v>
      </c>
      <c r="D414" t="s">
        <v>33</v>
      </c>
      <c r="E414">
        <v>517</v>
      </c>
    </row>
    <row r="415" spans="1:5" hidden="1" x14ac:dyDescent="0.3">
      <c r="A415">
        <v>2021</v>
      </c>
      <c r="B415" t="s">
        <v>22</v>
      </c>
      <c r="D415" t="s">
        <v>7</v>
      </c>
      <c r="E415">
        <v>32862</v>
      </c>
    </row>
    <row r="416" spans="1:5" hidden="1" x14ac:dyDescent="0.3">
      <c r="A416">
        <v>2021</v>
      </c>
      <c r="B416" t="s">
        <v>22</v>
      </c>
      <c r="D416" t="s">
        <v>8</v>
      </c>
      <c r="E416">
        <v>66923</v>
      </c>
    </row>
    <row r="417" spans="1:5" hidden="1" x14ac:dyDescent="0.3">
      <c r="A417">
        <v>2021</v>
      </c>
      <c r="B417" t="s">
        <v>23</v>
      </c>
      <c r="C417" t="s">
        <v>24</v>
      </c>
      <c r="D417" t="s">
        <v>11</v>
      </c>
      <c r="E417">
        <v>228</v>
      </c>
    </row>
    <row r="418" spans="1:5" hidden="1" x14ac:dyDescent="0.3">
      <c r="A418">
        <v>2021</v>
      </c>
      <c r="B418" t="s">
        <v>23</v>
      </c>
      <c r="C418" t="s">
        <v>24</v>
      </c>
      <c r="D418" t="s">
        <v>33</v>
      </c>
      <c r="E418">
        <v>947</v>
      </c>
    </row>
    <row r="419" spans="1:5" hidden="1" x14ac:dyDescent="0.3">
      <c r="A419">
        <v>2021</v>
      </c>
      <c r="B419" t="s">
        <v>23</v>
      </c>
      <c r="C419" t="s">
        <v>24</v>
      </c>
      <c r="D419" t="s">
        <v>7</v>
      </c>
      <c r="E419">
        <v>62858</v>
      </c>
    </row>
    <row r="420" spans="1:5" hidden="1" x14ac:dyDescent="0.3">
      <c r="A420">
        <v>2021</v>
      </c>
      <c r="B420" t="s">
        <v>23</v>
      </c>
      <c r="C420" t="s">
        <v>24</v>
      </c>
      <c r="D420" t="s">
        <v>8</v>
      </c>
      <c r="E420">
        <v>115820</v>
      </c>
    </row>
    <row r="421" spans="1:5" hidden="1" x14ac:dyDescent="0.3">
      <c r="A421">
        <v>2021</v>
      </c>
      <c r="B421" t="s">
        <v>31</v>
      </c>
      <c r="C421" t="s">
        <v>32</v>
      </c>
      <c r="D421" t="s">
        <v>11</v>
      </c>
      <c r="E421">
        <v>0</v>
      </c>
    </row>
    <row r="422" spans="1:5" hidden="1" x14ac:dyDescent="0.3">
      <c r="A422">
        <v>2021</v>
      </c>
      <c r="B422" t="s">
        <v>31</v>
      </c>
      <c r="C422" t="s">
        <v>32</v>
      </c>
      <c r="D422" t="s">
        <v>33</v>
      </c>
      <c r="E422">
        <v>4</v>
      </c>
    </row>
    <row r="423" spans="1:5" hidden="1" x14ac:dyDescent="0.3">
      <c r="A423">
        <v>2021</v>
      </c>
      <c r="B423" t="s">
        <v>31</v>
      </c>
      <c r="C423" t="s">
        <v>32</v>
      </c>
      <c r="D423" t="s">
        <v>7</v>
      </c>
      <c r="E423">
        <v>13497</v>
      </c>
    </row>
    <row r="424" spans="1:5" hidden="1" x14ac:dyDescent="0.3">
      <c r="A424">
        <v>2021</v>
      </c>
      <c r="B424" t="s">
        <v>31</v>
      </c>
      <c r="C424" t="s">
        <v>32</v>
      </c>
      <c r="D424" t="s">
        <v>8</v>
      </c>
      <c r="E424">
        <v>22236</v>
      </c>
    </row>
    <row r="425" spans="1:5" hidden="1" x14ac:dyDescent="0.3">
      <c r="A425">
        <v>2021</v>
      </c>
      <c r="B425" t="s">
        <v>29</v>
      </c>
      <c r="C425" t="s">
        <v>30</v>
      </c>
      <c r="D425" t="s">
        <v>11</v>
      </c>
      <c r="E425">
        <v>0</v>
      </c>
    </row>
    <row r="426" spans="1:5" hidden="1" x14ac:dyDescent="0.3">
      <c r="A426">
        <v>2021</v>
      </c>
      <c r="B426" t="s">
        <v>29</v>
      </c>
      <c r="C426" t="s">
        <v>30</v>
      </c>
      <c r="D426" t="s">
        <v>33</v>
      </c>
      <c r="E426">
        <v>5</v>
      </c>
    </row>
    <row r="427" spans="1:5" hidden="1" x14ac:dyDescent="0.3">
      <c r="A427">
        <v>2012</v>
      </c>
      <c r="B427" t="s">
        <v>18</v>
      </c>
      <c r="C427" t="s">
        <v>19</v>
      </c>
      <c r="D427" t="s">
        <v>7</v>
      </c>
      <c r="E427">
        <v>932</v>
      </c>
    </row>
    <row r="428" spans="1:5" hidden="1" x14ac:dyDescent="0.3">
      <c r="A428">
        <v>2012</v>
      </c>
      <c r="B428" t="s">
        <v>18</v>
      </c>
      <c r="C428" t="s">
        <v>19</v>
      </c>
      <c r="D428" t="s">
        <v>8</v>
      </c>
      <c r="E428">
        <v>355</v>
      </c>
    </row>
    <row r="429" spans="1:5" hidden="1" x14ac:dyDescent="0.3">
      <c r="A429">
        <v>2012</v>
      </c>
      <c r="B429" t="s">
        <v>20</v>
      </c>
      <c r="C429" t="s">
        <v>21</v>
      </c>
      <c r="D429" t="s">
        <v>11</v>
      </c>
      <c r="E429">
        <v>95</v>
      </c>
    </row>
    <row r="430" spans="1:5" hidden="1" x14ac:dyDescent="0.3">
      <c r="A430">
        <v>2012</v>
      </c>
      <c r="B430" t="s">
        <v>20</v>
      </c>
      <c r="C430" t="s">
        <v>21</v>
      </c>
      <c r="D430" t="s">
        <v>33</v>
      </c>
      <c r="E430">
        <v>329</v>
      </c>
    </row>
    <row r="431" spans="1:5" hidden="1" x14ac:dyDescent="0.3">
      <c r="A431">
        <v>2012</v>
      </c>
      <c r="B431" t="s">
        <v>20</v>
      </c>
      <c r="C431" t="s">
        <v>21</v>
      </c>
      <c r="D431" t="s">
        <v>7</v>
      </c>
      <c r="E431">
        <v>4465</v>
      </c>
    </row>
    <row r="432" spans="1:5" hidden="1" x14ac:dyDescent="0.3">
      <c r="A432">
        <v>2012</v>
      </c>
      <c r="B432" t="s">
        <v>20</v>
      </c>
      <c r="C432" t="s">
        <v>21</v>
      </c>
      <c r="D432" t="s">
        <v>8</v>
      </c>
      <c r="E432">
        <v>4762</v>
      </c>
    </row>
    <row r="433" spans="1:12" hidden="1" x14ac:dyDescent="0.3">
      <c r="A433">
        <v>2012</v>
      </c>
      <c r="B433" t="s">
        <v>22</v>
      </c>
      <c r="D433" t="s">
        <v>11</v>
      </c>
      <c r="E433">
        <v>152</v>
      </c>
    </row>
    <row r="434" spans="1:12" hidden="1" x14ac:dyDescent="0.3">
      <c r="A434">
        <v>2012</v>
      </c>
      <c r="B434" t="s">
        <v>22</v>
      </c>
      <c r="D434" t="s">
        <v>33</v>
      </c>
      <c r="E434">
        <v>643</v>
      </c>
    </row>
    <row r="435" spans="1:12" hidden="1" x14ac:dyDescent="0.3">
      <c r="A435">
        <v>2012</v>
      </c>
      <c r="B435" t="s">
        <v>22</v>
      </c>
      <c r="D435" t="s">
        <v>7</v>
      </c>
      <c r="E435">
        <v>29330</v>
      </c>
    </row>
    <row r="436" spans="1:12" hidden="1" x14ac:dyDescent="0.3">
      <c r="A436">
        <v>2012</v>
      </c>
      <c r="B436" t="s">
        <v>22</v>
      </c>
      <c r="D436" t="s">
        <v>8</v>
      </c>
      <c r="E436">
        <v>42720</v>
      </c>
    </row>
    <row r="437" spans="1:12" hidden="1" x14ac:dyDescent="0.3">
      <c r="A437">
        <v>2012</v>
      </c>
      <c r="B437" t="s">
        <v>23</v>
      </c>
      <c r="C437" t="s">
        <v>24</v>
      </c>
      <c r="D437" t="s">
        <v>11</v>
      </c>
      <c r="E437">
        <v>247</v>
      </c>
    </row>
    <row r="438" spans="1:12" hidden="1" x14ac:dyDescent="0.3">
      <c r="A438">
        <v>2012</v>
      </c>
      <c r="B438" t="s">
        <v>23</v>
      </c>
      <c r="C438" t="s">
        <v>24</v>
      </c>
      <c r="D438" t="s">
        <v>33</v>
      </c>
      <c r="E438">
        <v>976</v>
      </c>
    </row>
    <row r="439" spans="1:12" hidden="1" x14ac:dyDescent="0.3">
      <c r="A439">
        <v>2012</v>
      </c>
      <c r="B439" t="s">
        <v>23</v>
      </c>
      <c r="C439" t="s">
        <v>24</v>
      </c>
      <c r="D439" t="s">
        <v>7</v>
      </c>
      <c r="E439">
        <v>56628</v>
      </c>
    </row>
    <row r="440" spans="1:12" hidden="1" x14ac:dyDescent="0.3">
      <c r="A440">
        <v>2012</v>
      </c>
      <c r="B440" t="s">
        <v>23</v>
      </c>
      <c r="C440" t="s">
        <v>24</v>
      </c>
      <c r="D440" t="s">
        <v>8</v>
      </c>
      <c r="E440">
        <v>73253</v>
      </c>
    </row>
    <row r="441" spans="1:12" hidden="1" x14ac:dyDescent="0.3">
      <c r="A441">
        <v>2012</v>
      </c>
      <c r="B441" t="s">
        <v>25</v>
      </c>
      <c r="C441" t="s">
        <v>26</v>
      </c>
      <c r="D441" t="s">
        <v>11</v>
      </c>
      <c r="E441">
        <v>0</v>
      </c>
    </row>
    <row r="442" spans="1:12" hidden="1" x14ac:dyDescent="0.3">
      <c r="A442">
        <v>2012</v>
      </c>
      <c r="B442" t="s">
        <v>25</v>
      </c>
      <c r="C442" t="s">
        <v>26</v>
      </c>
      <c r="D442" t="s">
        <v>33</v>
      </c>
      <c r="E442">
        <v>0</v>
      </c>
    </row>
    <row r="443" spans="1:12" x14ac:dyDescent="0.3">
      <c r="A443">
        <v>2012</v>
      </c>
      <c r="B443" t="s">
        <v>25</v>
      </c>
      <c r="C443" t="s">
        <v>26</v>
      </c>
      <c r="D443" t="s">
        <v>7</v>
      </c>
      <c r="E443">
        <v>10068</v>
      </c>
      <c r="K443" t="s">
        <v>8</v>
      </c>
      <c r="L443">
        <f>E444+E488+E532</f>
        <v>32075</v>
      </c>
    </row>
    <row r="444" spans="1:12" x14ac:dyDescent="0.3">
      <c r="A444">
        <v>2012</v>
      </c>
      <c r="B444" t="s">
        <v>25</v>
      </c>
      <c r="C444" t="s">
        <v>26</v>
      </c>
      <c r="D444" t="s">
        <v>8</v>
      </c>
      <c r="E444">
        <v>11365</v>
      </c>
    </row>
    <row r="445" spans="1:12" hidden="1" x14ac:dyDescent="0.3">
      <c r="A445">
        <v>2012</v>
      </c>
      <c r="B445" t="s">
        <v>27</v>
      </c>
      <c r="C445" t="s">
        <v>28</v>
      </c>
      <c r="D445" t="s">
        <v>11</v>
      </c>
      <c r="E445">
        <v>0</v>
      </c>
    </row>
    <row r="446" spans="1:12" hidden="1" x14ac:dyDescent="0.3">
      <c r="A446">
        <v>2012</v>
      </c>
      <c r="B446" t="s">
        <v>27</v>
      </c>
      <c r="C446" t="s">
        <v>28</v>
      </c>
      <c r="D446" t="s">
        <v>33</v>
      </c>
      <c r="E446">
        <v>130</v>
      </c>
    </row>
    <row r="447" spans="1:12" hidden="1" x14ac:dyDescent="0.3">
      <c r="A447">
        <v>2012</v>
      </c>
      <c r="B447" t="s">
        <v>27</v>
      </c>
      <c r="C447" t="s">
        <v>28</v>
      </c>
      <c r="D447" t="s">
        <v>7</v>
      </c>
      <c r="E447">
        <v>38796</v>
      </c>
    </row>
    <row r="448" spans="1:12" hidden="1" x14ac:dyDescent="0.3">
      <c r="A448">
        <v>2012</v>
      </c>
      <c r="B448" t="s">
        <v>27</v>
      </c>
      <c r="C448" t="s">
        <v>28</v>
      </c>
      <c r="D448" t="s">
        <v>8</v>
      </c>
      <c r="E448">
        <v>75277</v>
      </c>
    </row>
    <row r="449" spans="1:5" hidden="1" x14ac:dyDescent="0.3">
      <c r="A449">
        <v>2011</v>
      </c>
      <c r="B449" t="s">
        <v>5</v>
      </c>
      <c r="C449" t="s">
        <v>6</v>
      </c>
      <c r="D449" t="s">
        <v>11</v>
      </c>
      <c r="E449">
        <v>0</v>
      </c>
    </row>
    <row r="450" spans="1:5" hidden="1" x14ac:dyDescent="0.3">
      <c r="A450">
        <v>2011</v>
      </c>
      <c r="B450" t="s">
        <v>5</v>
      </c>
      <c r="C450" t="s">
        <v>6</v>
      </c>
      <c r="D450" t="s">
        <v>33</v>
      </c>
      <c r="E450">
        <v>0</v>
      </c>
    </row>
    <row r="451" spans="1:5" hidden="1" x14ac:dyDescent="0.3">
      <c r="A451">
        <v>2011</v>
      </c>
      <c r="B451" t="s">
        <v>5</v>
      </c>
      <c r="C451" t="s">
        <v>6</v>
      </c>
      <c r="D451" t="s">
        <v>7</v>
      </c>
      <c r="E451">
        <v>900</v>
      </c>
    </row>
    <row r="452" spans="1:5" hidden="1" x14ac:dyDescent="0.3">
      <c r="A452">
        <v>2011</v>
      </c>
      <c r="B452" t="s">
        <v>5</v>
      </c>
      <c r="C452" t="s">
        <v>6</v>
      </c>
      <c r="D452" t="s">
        <v>8</v>
      </c>
      <c r="E452">
        <v>1533</v>
      </c>
    </row>
    <row r="453" spans="1:5" hidden="1" x14ac:dyDescent="0.3">
      <c r="A453">
        <v>2011</v>
      </c>
      <c r="B453" t="s">
        <v>9</v>
      </c>
      <c r="C453" t="s">
        <v>10</v>
      </c>
      <c r="D453" t="s">
        <v>11</v>
      </c>
      <c r="E453">
        <v>0</v>
      </c>
    </row>
    <row r="454" spans="1:5" hidden="1" x14ac:dyDescent="0.3">
      <c r="A454">
        <v>2011</v>
      </c>
      <c r="B454" t="s">
        <v>9</v>
      </c>
      <c r="C454" t="s">
        <v>10</v>
      </c>
      <c r="D454" t="s">
        <v>33</v>
      </c>
      <c r="E454">
        <v>0</v>
      </c>
    </row>
    <row r="455" spans="1:5" hidden="1" x14ac:dyDescent="0.3">
      <c r="A455">
        <v>2011</v>
      </c>
      <c r="B455" t="s">
        <v>9</v>
      </c>
      <c r="C455" t="s">
        <v>10</v>
      </c>
      <c r="D455" t="s">
        <v>7</v>
      </c>
      <c r="E455">
        <v>2666</v>
      </c>
    </row>
    <row r="456" spans="1:5" hidden="1" x14ac:dyDescent="0.3">
      <c r="A456">
        <v>2011</v>
      </c>
      <c r="B456" t="s">
        <v>9</v>
      </c>
      <c r="C456" t="s">
        <v>10</v>
      </c>
      <c r="D456" t="s">
        <v>8</v>
      </c>
      <c r="E456">
        <v>4990</v>
      </c>
    </row>
    <row r="457" spans="1:5" hidden="1" x14ac:dyDescent="0.3">
      <c r="A457">
        <v>2011</v>
      </c>
      <c r="B457" t="s">
        <v>12</v>
      </c>
      <c r="C457" t="s">
        <v>13</v>
      </c>
      <c r="D457" t="s">
        <v>11</v>
      </c>
      <c r="E457">
        <v>0</v>
      </c>
    </row>
    <row r="458" spans="1:5" hidden="1" x14ac:dyDescent="0.3">
      <c r="A458">
        <v>2011</v>
      </c>
      <c r="B458" t="s">
        <v>12</v>
      </c>
      <c r="C458" t="s">
        <v>13</v>
      </c>
      <c r="D458" t="s">
        <v>33</v>
      </c>
      <c r="E458">
        <v>0</v>
      </c>
    </row>
    <row r="459" spans="1:5" hidden="1" x14ac:dyDescent="0.3">
      <c r="A459">
        <v>2011</v>
      </c>
      <c r="B459" t="s">
        <v>12</v>
      </c>
      <c r="C459" t="s">
        <v>13</v>
      </c>
      <c r="D459" t="s">
        <v>7</v>
      </c>
      <c r="E459">
        <v>3607</v>
      </c>
    </row>
    <row r="460" spans="1:5" hidden="1" x14ac:dyDescent="0.3">
      <c r="A460">
        <v>2011</v>
      </c>
      <c r="B460" t="s">
        <v>12</v>
      </c>
      <c r="C460" t="s">
        <v>13</v>
      </c>
      <c r="D460" t="s">
        <v>8</v>
      </c>
      <c r="E460">
        <v>4188</v>
      </c>
    </row>
    <row r="461" spans="1:5" hidden="1" x14ac:dyDescent="0.3">
      <c r="A461">
        <v>2011</v>
      </c>
      <c r="B461" t="s">
        <v>14</v>
      </c>
      <c r="C461" t="s">
        <v>15</v>
      </c>
      <c r="D461" t="s">
        <v>11</v>
      </c>
      <c r="E461">
        <v>0</v>
      </c>
    </row>
    <row r="462" spans="1:5" hidden="1" x14ac:dyDescent="0.3">
      <c r="A462">
        <v>2011</v>
      </c>
      <c r="B462" t="s">
        <v>14</v>
      </c>
      <c r="C462" t="s">
        <v>15</v>
      </c>
      <c r="D462" t="s">
        <v>33</v>
      </c>
      <c r="E462">
        <v>1</v>
      </c>
    </row>
    <row r="463" spans="1:5" hidden="1" x14ac:dyDescent="0.3">
      <c r="A463">
        <v>2011</v>
      </c>
      <c r="B463" t="s">
        <v>14</v>
      </c>
      <c r="C463" t="s">
        <v>15</v>
      </c>
      <c r="D463" t="s">
        <v>7</v>
      </c>
      <c r="E463">
        <v>2325</v>
      </c>
    </row>
    <row r="464" spans="1:5" hidden="1" x14ac:dyDescent="0.3">
      <c r="A464">
        <v>2011</v>
      </c>
      <c r="B464" t="s">
        <v>14</v>
      </c>
      <c r="C464" t="s">
        <v>15</v>
      </c>
      <c r="D464" t="s">
        <v>8</v>
      </c>
      <c r="E464">
        <v>1738</v>
      </c>
    </row>
    <row r="465" spans="1:5" hidden="1" x14ac:dyDescent="0.3">
      <c r="A465">
        <v>2011</v>
      </c>
      <c r="B465" t="s">
        <v>16</v>
      </c>
      <c r="C465" t="s">
        <v>17</v>
      </c>
      <c r="D465" t="s">
        <v>11</v>
      </c>
      <c r="E465">
        <v>0</v>
      </c>
    </row>
    <row r="466" spans="1:5" hidden="1" x14ac:dyDescent="0.3">
      <c r="A466">
        <v>2011</v>
      </c>
      <c r="B466" t="s">
        <v>16</v>
      </c>
      <c r="C466" t="s">
        <v>17</v>
      </c>
      <c r="D466" t="s">
        <v>33</v>
      </c>
      <c r="E466">
        <v>0</v>
      </c>
    </row>
    <row r="467" spans="1:5" hidden="1" x14ac:dyDescent="0.3">
      <c r="A467">
        <v>2011</v>
      </c>
      <c r="B467" t="s">
        <v>16</v>
      </c>
      <c r="C467" t="s">
        <v>17</v>
      </c>
      <c r="D467" t="s">
        <v>7</v>
      </c>
      <c r="E467">
        <v>13595</v>
      </c>
    </row>
    <row r="468" spans="1:5" hidden="1" x14ac:dyDescent="0.3">
      <c r="A468">
        <v>2011</v>
      </c>
      <c r="B468" t="s">
        <v>16</v>
      </c>
      <c r="C468" t="s">
        <v>17</v>
      </c>
      <c r="D468" t="s">
        <v>8</v>
      </c>
      <c r="E468">
        <v>13273</v>
      </c>
    </row>
    <row r="469" spans="1:5" hidden="1" x14ac:dyDescent="0.3">
      <c r="A469">
        <v>2011</v>
      </c>
      <c r="B469" t="s">
        <v>18</v>
      </c>
      <c r="C469" t="s">
        <v>19</v>
      </c>
      <c r="D469" t="s">
        <v>11</v>
      </c>
      <c r="E469">
        <v>0</v>
      </c>
    </row>
    <row r="470" spans="1:5" hidden="1" x14ac:dyDescent="0.3">
      <c r="A470">
        <v>2011</v>
      </c>
      <c r="B470" t="s">
        <v>18</v>
      </c>
      <c r="C470" t="s">
        <v>19</v>
      </c>
      <c r="D470" t="s">
        <v>33</v>
      </c>
      <c r="E470">
        <v>0</v>
      </c>
    </row>
    <row r="471" spans="1:5" hidden="1" x14ac:dyDescent="0.3">
      <c r="A471">
        <v>2011</v>
      </c>
      <c r="B471" t="s">
        <v>18</v>
      </c>
      <c r="C471" t="s">
        <v>19</v>
      </c>
      <c r="D471" t="s">
        <v>7</v>
      </c>
      <c r="E471">
        <v>1013</v>
      </c>
    </row>
    <row r="472" spans="1:5" hidden="1" x14ac:dyDescent="0.3">
      <c r="A472">
        <v>2011</v>
      </c>
      <c r="B472" t="s">
        <v>18</v>
      </c>
      <c r="C472" t="s">
        <v>19</v>
      </c>
      <c r="D472" t="s">
        <v>8</v>
      </c>
      <c r="E472">
        <v>389</v>
      </c>
    </row>
    <row r="473" spans="1:5" hidden="1" x14ac:dyDescent="0.3">
      <c r="A473">
        <v>2011</v>
      </c>
      <c r="B473" t="s">
        <v>20</v>
      </c>
      <c r="C473" t="s">
        <v>21</v>
      </c>
      <c r="D473" t="s">
        <v>11</v>
      </c>
      <c r="E473">
        <v>118</v>
      </c>
    </row>
    <row r="474" spans="1:5" hidden="1" x14ac:dyDescent="0.3">
      <c r="A474">
        <v>2011</v>
      </c>
      <c r="B474" t="s">
        <v>20</v>
      </c>
      <c r="C474" t="s">
        <v>21</v>
      </c>
      <c r="D474" t="s">
        <v>33</v>
      </c>
      <c r="E474">
        <v>409</v>
      </c>
    </row>
    <row r="475" spans="1:5" hidden="1" x14ac:dyDescent="0.3">
      <c r="A475">
        <v>2011</v>
      </c>
      <c r="B475" t="s">
        <v>20</v>
      </c>
      <c r="C475" t="s">
        <v>21</v>
      </c>
      <c r="D475" t="s">
        <v>7</v>
      </c>
      <c r="E475">
        <v>4601</v>
      </c>
    </row>
    <row r="476" spans="1:5" hidden="1" x14ac:dyDescent="0.3">
      <c r="A476">
        <v>2011</v>
      </c>
      <c r="B476" t="s">
        <v>20</v>
      </c>
      <c r="C476" t="s">
        <v>21</v>
      </c>
      <c r="D476" t="s">
        <v>8</v>
      </c>
      <c r="E476">
        <v>4778</v>
      </c>
    </row>
    <row r="477" spans="1:5" hidden="1" x14ac:dyDescent="0.3">
      <c r="A477">
        <v>2011</v>
      </c>
      <c r="B477" t="s">
        <v>22</v>
      </c>
      <c r="D477" t="s">
        <v>11</v>
      </c>
      <c r="E477">
        <v>142</v>
      </c>
    </row>
    <row r="478" spans="1:5" hidden="1" x14ac:dyDescent="0.3">
      <c r="A478">
        <v>2011</v>
      </c>
      <c r="B478" t="s">
        <v>22</v>
      </c>
      <c r="D478" t="s">
        <v>33</v>
      </c>
      <c r="E478">
        <v>571</v>
      </c>
    </row>
    <row r="479" spans="1:5" hidden="1" x14ac:dyDescent="0.3">
      <c r="A479">
        <v>2011</v>
      </c>
      <c r="B479" t="s">
        <v>22</v>
      </c>
      <c r="D479" t="s">
        <v>7</v>
      </c>
      <c r="E479">
        <v>29879</v>
      </c>
    </row>
    <row r="480" spans="1:5" hidden="1" x14ac:dyDescent="0.3">
      <c r="A480">
        <v>2011</v>
      </c>
      <c r="B480" t="s">
        <v>22</v>
      </c>
      <c r="D480" t="s">
        <v>8</v>
      </c>
      <c r="E480">
        <v>42203</v>
      </c>
    </row>
    <row r="481" spans="1:5" hidden="1" x14ac:dyDescent="0.3">
      <c r="A481">
        <v>2011</v>
      </c>
      <c r="B481" t="s">
        <v>23</v>
      </c>
      <c r="C481" t="s">
        <v>24</v>
      </c>
      <c r="D481" t="s">
        <v>11</v>
      </c>
      <c r="E481">
        <v>260</v>
      </c>
    </row>
    <row r="482" spans="1:5" hidden="1" x14ac:dyDescent="0.3">
      <c r="A482">
        <v>2011</v>
      </c>
      <c r="B482" t="s">
        <v>23</v>
      </c>
      <c r="C482" t="s">
        <v>24</v>
      </c>
      <c r="D482" t="s">
        <v>33</v>
      </c>
      <c r="E482">
        <v>981</v>
      </c>
    </row>
    <row r="483" spans="1:5" hidden="1" x14ac:dyDescent="0.3">
      <c r="A483">
        <v>2011</v>
      </c>
      <c r="B483" t="s">
        <v>23</v>
      </c>
      <c r="C483" t="s">
        <v>24</v>
      </c>
      <c r="D483" t="s">
        <v>7</v>
      </c>
      <c r="E483">
        <v>58586</v>
      </c>
    </row>
    <row r="484" spans="1:5" hidden="1" x14ac:dyDescent="0.3">
      <c r="A484">
        <v>2011</v>
      </c>
      <c r="B484" t="s">
        <v>23</v>
      </c>
      <c r="C484" t="s">
        <v>24</v>
      </c>
      <c r="D484" t="s">
        <v>8</v>
      </c>
      <c r="E484">
        <v>73092</v>
      </c>
    </row>
    <row r="485" spans="1:5" hidden="1" x14ac:dyDescent="0.3">
      <c r="A485">
        <v>2011</v>
      </c>
      <c r="B485" t="s">
        <v>25</v>
      </c>
      <c r="C485" t="s">
        <v>26</v>
      </c>
      <c r="D485" t="s">
        <v>11</v>
      </c>
      <c r="E485">
        <v>0</v>
      </c>
    </row>
    <row r="486" spans="1:5" hidden="1" x14ac:dyDescent="0.3">
      <c r="A486">
        <v>2011</v>
      </c>
      <c r="B486" t="s">
        <v>25</v>
      </c>
      <c r="C486" t="s">
        <v>26</v>
      </c>
      <c r="D486" t="s">
        <v>33</v>
      </c>
      <c r="E486">
        <v>0</v>
      </c>
    </row>
    <row r="487" spans="1:5" x14ac:dyDescent="0.3">
      <c r="A487">
        <v>2011</v>
      </c>
      <c r="B487" t="s">
        <v>25</v>
      </c>
      <c r="C487" t="s">
        <v>26</v>
      </c>
      <c r="D487" t="s">
        <v>7</v>
      </c>
      <c r="E487">
        <v>10741</v>
      </c>
    </row>
    <row r="488" spans="1:5" x14ac:dyDescent="0.3">
      <c r="A488">
        <v>2011</v>
      </c>
      <c r="B488" t="s">
        <v>25</v>
      </c>
      <c r="C488" t="s">
        <v>26</v>
      </c>
      <c r="D488" t="s">
        <v>8</v>
      </c>
      <c r="E488">
        <v>11788</v>
      </c>
    </row>
    <row r="489" spans="1:5" hidden="1" x14ac:dyDescent="0.3">
      <c r="A489">
        <v>2011</v>
      </c>
      <c r="B489" t="s">
        <v>27</v>
      </c>
      <c r="C489" t="s">
        <v>28</v>
      </c>
      <c r="D489" t="s">
        <v>11</v>
      </c>
      <c r="E489">
        <v>0</v>
      </c>
    </row>
    <row r="490" spans="1:5" hidden="1" x14ac:dyDescent="0.3">
      <c r="A490">
        <v>2011</v>
      </c>
      <c r="B490" t="s">
        <v>27</v>
      </c>
      <c r="C490" t="s">
        <v>28</v>
      </c>
      <c r="D490" t="s">
        <v>33</v>
      </c>
      <c r="E490">
        <v>124</v>
      </c>
    </row>
    <row r="491" spans="1:5" hidden="1" x14ac:dyDescent="0.3">
      <c r="A491">
        <v>2011</v>
      </c>
      <c r="B491" t="s">
        <v>27</v>
      </c>
      <c r="C491" t="s">
        <v>28</v>
      </c>
      <c r="D491" t="s">
        <v>7</v>
      </c>
      <c r="E491">
        <v>42887</v>
      </c>
    </row>
    <row r="492" spans="1:5" hidden="1" x14ac:dyDescent="0.3">
      <c r="A492">
        <v>2011</v>
      </c>
      <c r="B492" t="s">
        <v>27</v>
      </c>
      <c r="C492" t="s">
        <v>28</v>
      </c>
      <c r="D492" t="s">
        <v>8</v>
      </c>
      <c r="E492">
        <v>84403</v>
      </c>
    </row>
    <row r="493" spans="1:5" hidden="1" x14ac:dyDescent="0.3">
      <c r="A493">
        <v>2010</v>
      </c>
      <c r="B493" t="s">
        <v>5</v>
      </c>
      <c r="C493" t="s">
        <v>6</v>
      </c>
      <c r="D493" t="s">
        <v>11</v>
      </c>
      <c r="E493">
        <v>0</v>
      </c>
    </row>
    <row r="494" spans="1:5" hidden="1" x14ac:dyDescent="0.3">
      <c r="A494">
        <v>2010</v>
      </c>
      <c r="B494" t="s">
        <v>5</v>
      </c>
      <c r="C494" t="s">
        <v>6</v>
      </c>
      <c r="D494" t="s">
        <v>33</v>
      </c>
      <c r="E494">
        <v>0</v>
      </c>
    </row>
    <row r="495" spans="1:5" hidden="1" x14ac:dyDescent="0.3">
      <c r="A495">
        <v>2010</v>
      </c>
      <c r="B495" t="s">
        <v>5</v>
      </c>
      <c r="C495" t="s">
        <v>6</v>
      </c>
      <c r="D495" t="s">
        <v>7</v>
      </c>
      <c r="E495">
        <v>702</v>
      </c>
    </row>
    <row r="496" spans="1:5" hidden="1" x14ac:dyDescent="0.3">
      <c r="A496">
        <v>2010</v>
      </c>
      <c r="B496" t="s">
        <v>5</v>
      </c>
      <c r="C496" t="s">
        <v>6</v>
      </c>
      <c r="D496" t="s">
        <v>8</v>
      </c>
      <c r="E496">
        <v>1388</v>
      </c>
    </row>
    <row r="497" spans="1:5" hidden="1" x14ac:dyDescent="0.3">
      <c r="A497">
        <v>2010</v>
      </c>
      <c r="B497" t="s">
        <v>9</v>
      </c>
      <c r="C497" t="s">
        <v>10</v>
      </c>
      <c r="D497" t="s">
        <v>11</v>
      </c>
      <c r="E497">
        <v>0</v>
      </c>
    </row>
    <row r="498" spans="1:5" hidden="1" x14ac:dyDescent="0.3">
      <c r="A498">
        <v>2010</v>
      </c>
      <c r="B498" t="s">
        <v>9</v>
      </c>
      <c r="C498" t="s">
        <v>10</v>
      </c>
      <c r="D498" t="s">
        <v>33</v>
      </c>
      <c r="E498">
        <v>0</v>
      </c>
    </row>
    <row r="499" spans="1:5" hidden="1" x14ac:dyDescent="0.3">
      <c r="A499">
        <v>2010</v>
      </c>
      <c r="B499" t="s">
        <v>9</v>
      </c>
      <c r="C499" t="s">
        <v>10</v>
      </c>
      <c r="D499" t="s">
        <v>7</v>
      </c>
      <c r="E499">
        <v>2355</v>
      </c>
    </row>
    <row r="500" spans="1:5" hidden="1" x14ac:dyDescent="0.3">
      <c r="A500">
        <v>2010</v>
      </c>
      <c r="B500" t="s">
        <v>9</v>
      </c>
      <c r="C500" t="s">
        <v>10</v>
      </c>
      <c r="D500" t="s">
        <v>8</v>
      </c>
      <c r="E500">
        <v>4569</v>
      </c>
    </row>
    <row r="501" spans="1:5" hidden="1" x14ac:dyDescent="0.3">
      <c r="A501">
        <v>2010</v>
      </c>
      <c r="B501" t="s">
        <v>12</v>
      </c>
      <c r="C501" t="s">
        <v>13</v>
      </c>
      <c r="D501" t="s">
        <v>11</v>
      </c>
      <c r="E501">
        <v>0</v>
      </c>
    </row>
    <row r="502" spans="1:5" hidden="1" x14ac:dyDescent="0.3">
      <c r="A502">
        <v>2010</v>
      </c>
      <c r="B502" t="s">
        <v>12</v>
      </c>
      <c r="C502" t="s">
        <v>13</v>
      </c>
      <c r="D502" t="s">
        <v>33</v>
      </c>
      <c r="E502">
        <v>0</v>
      </c>
    </row>
    <row r="503" spans="1:5" hidden="1" x14ac:dyDescent="0.3">
      <c r="A503">
        <v>2010</v>
      </c>
      <c r="B503" t="s">
        <v>12</v>
      </c>
      <c r="C503" t="s">
        <v>13</v>
      </c>
      <c r="D503" t="s">
        <v>7</v>
      </c>
      <c r="E503">
        <v>3118</v>
      </c>
    </row>
    <row r="504" spans="1:5" hidden="1" x14ac:dyDescent="0.3">
      <c r="A504">
        <v>2010</v>
      </c>
      <c r="B504" t="s">
        <v>12</v>
      </c>
      <c r="C504" t="s">
        <v>13</v>
      </c>
      <c r="D504" t="s">
        <v>8</v>
      </c>
      <c r="E504">
        <v>3558</v>
      </c>
    </row>
    <row r="505" spans="1:5" hidden="1" x14ac:dyDescent="0.3">
      <c r="A505">
        <v>2010</v>
      </c>
      <c r="B505" t="s">
        <v>14</v>
      </c>
      <c r="C505" t="s">
        <v>15</v>
      </c>
      <c r="D505" t="s">
        <v>11</v>
      </c>
      <c r="E505">
        <v>0</v>
      </c>
    </row>
    <row r="506" spans="1:5" hidden="1" x14ac:dyDescent="0.3">
      <c r="A506">
        <v>2010</v>
      </c>
      <c r="B506" t="s">
        <v>14</v>
      </c>
      <c r="C506" t="s">
        <v>15</v>
      </c>
      <c r="D506" t="s">
        <v>33</v>
      </c>
      <c r="E506">
        <v>9</v>
      </c>
    </row>
    <row r="507" spans="1:5" hidden="1" x14ac:dyDescent="0.3">
      <c r="A507">
        <v>2010</v>
      </c>
      <c r="B507" t="s">
        <v>14</v>
      </c>
      <c r="C507" t="s">
        <v>15</v>
      </c>
      <c r="D507" t="s">
        <v>7</v>
      </c>
      <c r="E507">
        <v>1756</v>
      </c>
    </row>
    <row r="508" spans="1:5" hidden="1" x14ac:dyDescent="0.3">
      <c r="A508">
        <v>2010</v>
      </c>
      <c r="B508" t="s">
        <v>14</v>
      </c>
      <c r="C508" t="s">
        <v>15</v>
      </c>
      <c r="D508" t="s">
        <v>8</v>
      </c>
      <c r="E508">
        <v>1406</v>
      </c>
    </row>
    <row r="509" spans="1:5" hidden="1" x14ac:dyDescent="0.3">
      <c r="A509">
        <v>2010</v>
      </c>
      <c r="B509" t="s">
        <v>16</v>
      </c>
      <c r="C509" t="s">
        <v>17</v>
      </c>
      <c r="D509" t="s">
        <v>11</v>
      </c>
      <c r="E509">
        <v>0</v>
      </c>
    </row>
    <row r="510" spans="1:5" hidden="1" x14ac:dyDescent="0.3">
      <c r="A510">
        <v>2010</v>
      </c>
      <c r="B510" t="s">
        <v>16</v>
      </c>
      <c r="C510" t="s">
        <v>17</v>
      </c>
      <c r="D510" t="s">
        <v>33</v>
      </c>
      <c r="E510">
        <v>0</v>
      </c>
    </row>
    <row r="511" spans="1:5" hidden="1" x14ac:dyDescent="0.3">
      <c r="A511">
        <v>2010</v>
      </c>
      <c r="B511" t="s">
        <v>16</v>
      </c>
      <c r="C511" t="s">
        <v>17</v>
      </c>
      <c r="D511" t="s">
        <v>7</v>
      </c>
      <c r="E511">
        <v>10915</v>
      </c>
    </row>
    <row r="512" spans="1:5" hidden="1" x14ac:dyDescent="0.3">
      <c r="A512">
        <v>2010</v>
      </c>
      <c r="B512" t="s">
        <v>16</v>
      </c>
      <c r="C512" t="s">
        <v>17</v>
      </c>
      <c r="D512" t="s">
        <v>8</v>
      </c>
      <c r="E512">
        <v>10631</v>
      </c>
    </row>
    <row r="513" spans="1:5" hidden="1" x14ac:dyDescent="0.3">
      <c r="A513">
        <v>2010</v>
      </c>
      <c r="B513" t="s">
        <v>18</v>
      </c>
      <c r="C513" t="s">
        <v>19</v>
      </c>
      <c r="D513" t="s">
        <v>11</v>
      </c>
      <c r="E513">
        <v>0</v>
      </c>
    </row>
    <row r="514" spans="1:5" hidden="1" x14ac:dyDescent="0.3">
      <c r="A514">
        <v>2010</v>
      </c>
      <c r="B514" t="s">
        <v>18</v>
      </c>
      <c r="C514" t="s">
        <v>19</v>
      </c>
      <c r="D514" t="s">
        <v>33</v>
      </c>
      <c r="E514">
        <v>0</v>
      </c>
    </row>
    <row r="515" spans="1:5" hidden="1" x14ac:dyDescent="0.3">
      <c r="A515">
        <v>2010</v>
      </c>
      <c r="B515" t="s">
        <v>18</v>
      </c>
      <c r="C515" t="s">
        <v>19</v>
      </c>
      <c r="D515" t="s">
        <v>7</v>
      </c>
      <c r="E515">
        <v>909</v>
      </c>
    </row>
    <row r="516" spans="1:5" hidden="1" x14ac:dyDescent="0.3">
      <c r="A516">
        <v>2010</v>
      </c>
      <c r="B516" t="s">
        <v>18</v>
      </c>
      <c r="C516" t="s">
        <v>19</v>
      </c>
      <c r="D516" t="s">
        <v>8</v>
      </c>
      <c r="E516">
        <v>402</v>
      </c>
    </row>
    <row r="517" spans="1:5" hidden="1" x14ac:dyDescent="0.3">
      <c r="A517">
        <v>2010</v>
      </c>
      <c r="B517" t="s">
        <v>20</v>
      </c>
      <c r="C517" t="s">
        <v>21</v>
      </c>
      <c r="D517" t="s">
        <v>11</v>
      </c>
      <c r="E517">
        <v>75</v>
      </c>
    </row>
    <row r="518" spans="1:5" hidden="1" x14ac:dyDescent="0.3">
      <c r="A518">
        <v>2010</v>
      </c>
      <c r="B518" t="s">
        <v>20</v>
      </c>
      <c r="C518" t="s">
        <v>21</v>
      </c>
      <c r="D518" t="s">
        <v>33</v>
      </c>
      <c r="E518">
        <v>300</v>
      </c>
    </row>
    <row r="519" spans="1:5" hidden="1" x14ac:dyDescent="0.3">
      <c r="A519">
        <v>2010</v>
      </c>
      <c r="B519" t="s">
        <v>20</v>
      </c>
      <c r="C519" t="s">
        <v>21</v>
      </c>
      <c r="D519" t="s">
        <v>7</v>
      </c>
      <c r="E519">
        <v>3604</v>
      </c>
    </row>
    <row r="520" spans="1:5" hidden="1" x14ac:dyDescent="0.3">
      <c r="A520">
        <v>2010</v>
      </c>
      <c r="B520" t="s">
        <v>20</v>
      </c>
      <c r="C520" t="s">
        <v>21</v>
      </c>
      <c r="D520" t="s">
        <v>8</v>
      </c>
      <c r="E520">
        <v>3813</v>
      </c>
    </row>
    <row r="521" spans="1:5" hidden="1" x14ac:dyDescent="0.3">
      <c r="A521">
        <v>2010</v>
      </c>
      <c r="B521" t="s">
        <v>22</v>
      </c>
      <c r="D521" t="s">
        <v>11</v>
      </c>
      <c r="E521">
        <v>125</v>
      </c>
    </row>
    <row r="522" spans="1:5" hidden="1" x14ac:dyDescent="0.3">
      <c r="A522">
        <v>2010</v>
      </c>
      <c r="B522" t="s">
        <v>22</v>
      </c>
      <c r="D522" t="s">
        <v>33</v>
      </c>
      <c r="E522">
        <v>471</v>
      </c>
    </row>
    <row r="523" spans="1:5" hidden="1" x14ac:dyDescent="0.3">
      <c r="A523">
        <v>2010</v>
      </c>
      <c r="B523" t="s">
        <v>22</v>
      </c>
      <c r="D523" t="s">
        <v>7</v>
      </c>
      <c r="E523">
        <v>24535</v>
      </c>
    </row>
    <row r="524" spans="1:5" hidden="1" x14ac:dyDescent="0.3">
      <c r="A524">
        <v>2010</v>
      </c>
      <c r="B524" t="s">
        <v>22</v>
      </c>
      <c r="D524" t="s">
        <v>8</v>
      </c>
      <c r="E524">
        <v>34995</v>
      </c>
    </row>
    <row r="525" spans="1:5" hidden="1" x14ac:dyDescent="0.3">
      <c r="A525">
        <v>2010</v>
      </c>
      <c r="B525" t="s">
        <v>23</v>
      </c>
      <c r="C525" t="s">
        <v>24</v>
      </c>
      <c r="D525" t="s">
        <v>11</v>
      </c>
      <c r="E525">
        <v>200</v>
      </c>
    </row>
    <row r="526" spans="1:5" hidden="1" x14ac:dyDescent="0.3">
      <c r="A526">
        <v>2010</v>
      </c>
      <c r="B526" t="s">
        <v>23</v>
      </c>
      <c r="C526" t="s">
        <v>24</v>
      </c>
      <c r="D526" t="s">
        <v>33</v>
      </c>
      <c r="E526">
        <v>780</v>
      </c>
    </row>
    <row r="527" spans="1:5" hidden="1" x14ac:dyDescent="0.3">
      <c r="A527">
        <v>2010</v>
      </c>
      <c r="B527" t="s">
        <v>23</v>
      </c>
      <c r="C527" t="s">
        <v>24</v>
      </c>
      <c r="D527" t="s">
        <v>7</v>
      </c>
      <c r="E527">
        <v>47894</v>
      </c>
    </row>
    <row r="528" spans="1:5" hidden="1" x14ac:dyDescent="0.3">
      <c r="A528">
        <v>2010</v>
      </c>
      <c r="B528" t="s">
        <v>23</v>
      </c>
      <c r="C528" t="s">
        <v>24</v>
      </c>
      <c r="D528" t="s">
        <v>8</v>
      </c>
      <c r="E528">
        <v>60762</v>
      </c>
    </row>
    <row r="529" spans="1:5" hidden="1" x14ac:dyDescent="0.3">
      <c r="A529">
        <v>2010</v>
      </c>
      <c r="B529" t="s">
        <v>25</v>
      </c>
      <c r="C529" t="s">
        <v>26</v>
      </c>
      <c r="D529" t="s">
        <v>11</v>
      </c>
      <c r="E529">
        <v>0</v>
      </c>
    </row>
    <row r="530" spans="1:5" hidden="1" x14ac:dyDescent="0.3">
      <c r="A530">
        <v>2010</v>
      </c>
      <c r="B530" t="s">
        <v>25</v>
      </c>
      <c r="C530" t="s">
        <v>26</v>
      </c>
      <c r="D530" t="s">
        <v>33</v>
      </c>
      <c r="E530">
        <v>0</v>
      </c>
    </row>
    <row r="531" spans="1:5" x14ac:dyDescent="0.3">
      <c r="A531">
        <v>2010</v>
      </c>
      <c r="B531" t="s">
        <v>25</v>
      </c>
      <c r="C531" t="s">
        <v>26</v>
      </c>
      <c r="D531" t="s">
        <v>7</v>
      </c>
      <c r="E531">
        <v>7989</v>
      </c>
    </row>
    <row r="532" spans="1:5" x14ac:dyDescent="0.3">
      <c r="A532">
        <v>2010</v>
      </c>
      <c r="B532" t="s">
        <v>25</v>
      </c>
      <c r="C532" t="s">
        <v>26</v>
      </c>
      <c r="D532" t="s">
        <v>8</v>
      </c>
      <c r="E532">
        <v>8922</v>
      </c>
    </row>
    <row r="533" spans="1:5" hidden="1" x14ac:dyDescent="0.3">
      <c r="A533">
        <v>2010</v>
      </c>
      <c r="B533" t="s">
        <v>27</v>
      </c>
      <c r="C533" t="s">
        <v>28</v>
      </c>
      <c r="D533" t="s">
        <v>11</v>
      </c>
      <c r="E533">
        <v>0</v>
      </c>
    </row>
    <row r="534" spans="1:5" hidden="1" x14ac:dyDescent="0.3">
      <c r="A534">
        <v>2010</v>
      </c>
      <c r="B534" t="s">
        <v>27</v>
      </c>
      <c r="C534" t="s">
        <v>28</v>
      </c>
      <c r="D534" t="s">
        <v>33</v>
      </c>
      <c r="E534">
        <v>4</v>
      </c>
    </row>
    <row r="535" spans="1:5" hidden="1" x14ac:dyDescent="0.3">
      <c r="A535">
        <v>2010</v>
      </c>
      <c r="B535" t="s">
        <v>27</v>
      </c>
      <c r="C535" t="s">
        <v>28</v>
      </c>
      <c r="D535" t="s">
        <v>7</v>
      </c>
      <c r="E535">
        <v>6708</v>
      </c>
    </row>
    <row r="536" spans="1:5" hidden="1" x14ac:dyDescent="0.3">
      <c r="A536">
        <v>2010</v>
      </c>
      <c r="B536" t="s">
        <v>27</v>
      </c>
      <c r="C536" t="s">
        <v>28</v>
      </c>
      <c r="D536" t="s">
        <v>8</v>
      </c>
      <c r="E536">
        <v>16961</v>
      </c>
    </row>
    <row r="537" spans="1:5" hidden="1" x14ac:dyDescent="0.3">
      <c r="A537">
        <v>2009</v>
      </c>
      <c r="B537" t="s">
        <v>5</v>
      </c>
      <c r="C537" t="s">
        <v>6</v>
      </c>
      <c r="D537" t="s">
        <v>11</v>
      </c>
      <c r="E537">
        <v>0</v>
      </c>
    </row>
    <row r="538" spans="1:5" hidden="1" x14ac:dyDescent="0.3">
      <c r="A538">
        <v>2009</v>
      </c>
      <c r="B538" t="s">
        <v>5</v>
      </c>
      <c r="C538" t="s">
        <v>6</v>
      </c>
      <c r="D538" t="s">
        <v>33</v>
      </c>
      <c r="E538">
        <v>0</v>
      </c>
    </row>
    <row r="539" spans="1:5" hidden="1" x14ac:dyDescent="0.3">
      <c r="A539">
        <v>2009</v>
      </c>
      <c r="B539" t="s">
        <v>5</v>
      </c>
      <c r="C539" t="s">
        <v>6</v>
      </c>
      <c r="D539" t="s">
        <v>7</v>
      </c>
      <c r="E539">
        <v>729</v>
      </c>
    </row>
    <row r="540" spans="1:5" hidden="1" x14ac:dyDescent="0.3">
      <c r="A540">
        <v>2009</v>
      </c>
      <c r="B540" t="s">
        <v>5</v>
      </c>
      <c r="C540" t="s">
        <v>6</v>
      </c>
      <c r="D540" t="s">
        <v>8</v>
      </c>
      <c r="E540">
        <v>1449</v>
      </c>
    </row>
    <row r="541" spans="1:5" hidden="1" x14ac:dyDescent="0.3">
      <c r="A541">
        <v>2009</v>
      </c>
      <c r="B541" t="s">
        <v>9</v>
      </c>
      <c r="C541" t="s">
        <v>10</v>
      </c>
      <c r="D541" t="s">
        <v>11</v>
      </c>
      <c r="E541">
        <v>0</v>
      </c>
    </row>
    <row r="542" spans="1:5" hidden="1" x14ac:dyDescent="0.3">
      <c r="A542">
        <v>2009</v>
      </c>
      <c r="B542" t="s">
        <v>9</v>
      </c>
      <c r="C542" t="s">
        <v>10</v>
      </c>
      <c r="D542" t="s">
        <v>33</v>
      </c>
      <c r="E542">
        <v>0</v>
      </c>
    </row>
    <row r="543" spans="1:5" hidden="1" x14ac:dyDescent="0.3">
      <c r="A543">
        <v>2009</v>
      </c>
      <c r="B543" t="s">
        <v>9</v>
      </c>
      <c r="C543" t="s">
        <v>10</v>
      </c>
      <c r="D543" t="s">
        <v>7</v>
      </c>
      <c r="E543">
        <v>2061</v>
      </c>
    </row>
    <row r="544" spans="1:5" hidden="1" x14ac:dyDescent="0.3">
      <c r="A544">
        <v>2009</v>
      </c>
      <c r="B544" t="s">
        <v>9</v>
      </c>
      <c r="C544" t="s">
        <v>10</v>
      </c>
      <c r="D544" t="s">
        <v>8</v>
      </c>
      <c r="E544">
        <v>4140</v>
      </c>
    </row>
    <row r="545" spans="1:5" hidden="1" x14ac:dyDescent="0.3">
      <c r="A545">
        <v>2009</v>
      </c>
      <c r="B545" t="s">
        <v>12</v>
      </c>
      <c r="C545" t="s">
        <v>13</v>
      </c>
      <c r="D545" t="s">
        <v>11</v>
      </c>
      <c r="E545">
        <v>0</v>
      </c>
    </row>
    <row r="546" spans="1:5" hidden="1" x14ac:dyDescent="0.3">
      <c r="A546">
        <v>2009</v>
      </c>
      <c r="B546" t="s">
        <v>12</v>
      </c>
      <c r="C546" t="s">
        <v>13</v>
      </c>
      <c r="D546" t="s">
        <v>33</v>
      </c>
      <c r="E546">
        <v>0</v>
      </c>
    </row>
    <row r="547" spans="1:5" hidden="1" x14ac:dyDescent="0.3">
      <c r="A547">
        <v>2009</v>
      </c>
      <c r="B547" t="s">
        <v>12</v>
      </c>
      <c r="C547" t="s">
        <v>13</v>
      </c>
      <c r="D547" t="s">
        <v>7</v>
      </c>
      <c r="E547">
        <v>2799</v>
      </c>
    </row>
    <row r="548" spans="1:5" hidden="1" x14ac:dyDescent="0.3">
      <c r="A548">
        <v>2009</v>
      </c>
      <c r="B548" t="s">
        <v>12</v>
      </c>
      <c r="C548" t="s">
        <v>13</v>
      </c>
      <c r="D548" t="s">
        <v>8</v>
      </c>
      <c r="E548">
        <v>3257</v>
      </c>
    </row>
    <row r="549" spans="1:5" hidden="1" x14ac:dyDescent="0.3">
      <c r="A549">
        <v>2009</v>
      </c>
      <c r="B549" t="s">
        <v>14</v>
      </c>
      <c r="C549" t="s">
        <v>15</v>
      </c>
      <c r="D549" t="s">
        <v>11</v>
      </c>
      <c r="E549">
        <v>0</v>
      </c>
    </row>
    <row r="550" spans="1:5" hidden="1" x14ac:dyDescent="0.3">
      <c r="A550">
        <v>2009</v>
      </c>
      <c r="B550" t="s">
        <v>14</v>
      </c>
      <c r="C550" t="s">
        <v>15</v>
      </c>
      <c r="D550" t="s">
        <v>33</v>
      </c>
      <c r="E550">
        <v>10</v>
      </c>
    </row>
    <row r="551" spans="1:5" hidden="1" x14ac:dyDescent="0.3">
      <c r="A551">
        <v>2009</v>
      </c>
      <c r="B551" t="s">
        <v>14</v>
      </c>
      <c r="C551" t="s">
        <v>15</v>
      </c>
      <c r="D551" t="s">
        <v>7</v>
      </c>
      <c r="E551">
        <v>1560</v>
      </c>
    </row>
    <row r="552" spans="1:5" hidden="1" x14ac:dyDescent="0.3">
      <c r="A552">
        <v>2009</v>
      </c>
      <c r="B552" t="s">
        <v>14</v>
      </c>
      <c r="C552" t="s">
        <v>15</v>
      </c>
      <c r="D552" t="s">
        <v>8</v>
      </c>
      <c r="E552">
        <v>1210</v>
      </c>
    </row>
    <row r="553" spans="1:5" hidden="1" x14ac:dyDescent="0.3">
      <c r="A553">
        <v>2009</v>
      </c>
      <c r="B553" t="s">
        <v>16</v>
      </c>
      <c r="C553" t="s">
        <v>17</v>
      </c>
      <c r="D553" t="s">
        <v>11</v>
      </c>
      <c r="E553">
        <v>0</v>
      </c>
    </row>
    <row r="554" spans="1:5" hidden="1" x14ac:dyDescent="0.3">
      <c r="A554">
        <v>2009</v>
      </c>
      <c r="B554" t="s">
        <v>16</v>
      </c>
      <c r="C554" t="s">
        <v>17</v>
      </c>
      <c r="D554" t="s">
        <v>33</v>
      </c>
      <c r="E554">
        <v>0</v>
      </c>
    </row>
    <row r="555" spans="1:5" hidden="1" x14ac:dyDescent="0.3">
      <c r="A555">
        <v>2009</v>
      </c>
      <c r="B555" t="s">
        <v>16</v>
      </c>
      <c r="C555" t="s">
        <v>17</v>
      </c>
      <c r="D555" t="s">
        <v>7</v>
      </c>
      <c r="E555">
        <v>9602</v>
      </c>
    </row>
    <row r="556" spans="1:5" hidden="1" x14ac:dyDescent="0.3">
      <c r="A556">
        <v>2009</v>
      </c>
      <c r="B556" t="s">
        <v>16</v>
      </c>
      <c r="C556" t="s">
        <v>17</v>
      </c>
      <c r="D556" t="s">
        <v>8</v>
      </c>
      <c r="E556">
        <v>9490</v>
      </c>
    </row>
    <row r="557" spans="1:5" hidden="1" x14ac:dyDescent="0.3">
      <c r="A557">
        <v>2009</v>
      </c>
      <c r="B557" t="s">
        <v>18</v>
      </c>
      <c r="C557" t="s">
        <v>19</v>
      </c>
      <c r="D557" t="s">
        <v>11</v>
      </c>
      <c r="E557">
        <v>0</v>
      </c>
    </row>
    <row r="558" spans="1:5" hidden="1" x14ac:dyDescent="0.3">
      <c r="A558">
        <v>2009</v>
      </c>
      <c r="B558" t="s">
        <v>18</v>
      </c>
      <c r="C558" t="s">
        <v>19</v>
      </c>
      <c r="D558" t="s">
        <v>33</v>
      </c>
      <c r="E558">
        <v>0</v>
      </c>
    </row>
    <row r="559" spans="1:5" hidden="1" x14ac:dyDescent="0.3">
      <c r="A559">
        <v>2009</v>
      </c>
      <c r="B559" t="s">
        <v>18</v>
      </c>
      <c r="C559" t="s">
        <v>19</v>
      </c>
      <c r="D559" t="s">
        <v>7</v>
      </c>
      <c r="E559">
        <v>1025</v>
      </c>
    </row>
    <row r="560" spans="1:5" hidden="1" x14ac:dyDescent="0.3">
      <c r="A560">
        <v>2009</v>
      </c>
      <c r="B560" t="s">
        <v>18</v>
      </c>
      <c r="C560" t="s">
        <v>19</v>
      </c>
      <c r="D560" t="s">
        <v>8</v>
      </c>
      <c r="E560">
        <v>372</v>
      </c>
    </row>
    <row r="561" spans="1:5" hidden="1" x14ac:dyDescent="0.3">
      <c r="A561">
        <v>2009</v>
      </c>
      <c r="B561" t="s">
        <v>20</v>
      </c>
      <c r="C561" t="s">
        <v>21</v>
      </c>
      <c r="D561" t="s">
        <v>11</v>
      </c>
      <c r="E561">
        <v>76</v>
      </c>
    </row>
    <row r="562" spans="1:5" hidden="1" x14ac:dyDescent="0.3">
      <c r="A562">
        <v>2009</v>
      </c>
      <c r="B562" t="s">
        <v>20</v>
      </c>
      <c r="C562" t="s">
        <v>21</v>
      </c>
      <c r="D562" t="s">
        <v>33</v>
      </c>
      <c r="E562">
        <v>324</v>
      </c>
    </row>
    <row r="563" spans="1:5" hidden="1" x14ac:dyDescent="0.3">
      <c r="A563">
        <v>2009</v>
      </c>
      <c r="B563" t="s">
        <v>20</v>
      </c>
      <c r="C563" t="s">
        <v>21</v>
      </c>
      <c r="D563" t="s">
        <v>7</v>
      </c>
      <c r="E563">
        <v>3402</v>
      </c>
    </row>
    <row r="564" spans="1:5" hidden="1" x14ac:dyDescent="0.3">
      <c r="A564">
        <v>2009</v>
      </c>
      <c r="B564" t="s">
        <v>20</v>
      </c>
      <c r="C564" t="s">
        <v>21</v>
      </c>
      <c r="D564" t="s">
        <v>8</v>
      </c>
      <c r="E564">
        <v>3797</v>
      </c>
    </row>
    <row r="565" spans="1:5" hidden="1" x14ac:dyDescent="0.3">
      <c r="A565">
        <v>2009</v>
      </c>
      <c r="B565" t="s">
        <v>22</v>
      </c>
      <c r="D565" t="s">
        <v>11</v>
      </c>
      <c r="E565">
        <v>87</v>
      </c>
    </row>
    <row r="566" spans="1:5" hidden="1" x14ac:dyDescent="0.3">
      <c r="A566">
        <v>2009</v>
      </c>
      <c r="B566" t="s">
        <v>22</v>
      </c>
      <c r="D566" t="s">
        <v>33</v>
      </c>
      <c r="E566">
        <v>354</v>
      </c>
    </row>
    <row r="567" spans="1:5" hidden="1" x14ac:dyDescent="0.3">
      <c r="A567">
        <v>2009</v>
      </c>
      <c r="B567" t="s">
        <v>22</v>
      </c>
      <c r="D567" t="s">
        <v>7</v>
      </c>
      <c r="E567">
        <v>20501</v>
      </c>
    </row>
    <row r="568" spans="1:5" hidden="1" x14ac:dyDescent="0.3">
      <c r="A568">
        <v>2009</v>
      </c>
      <c r="B568" t="s">
        <v>22</v>
      </c>
      <c r="D568" t="s">
        <v>8</v>
      </c>
      <c r="E568">
        <v>30808</v>
      </c>
    </row>
    <row r="569" spans="1:5" hidden="1" x14ac:dyDescent="0.3">
      <c r="A569">
        <v>2009</v>
      </c>
      <c r="B569" t="s">
        <v>23</v>
      </c>
      <c r="C569" t="s">
        <v>24</v>
      </c>
      <c r="D569" t="s">
        <v>11</v>
      </c>
      <c r="E569">
        <v>163</v>
      </c>
    </row>
    <row r="570" spans="1:5" hidden="1" x14ac:dyDescent="0.3">
      <c r="A570">
        <v>2009</v>
      </c>
      <c r="B570" t="s">
        <v>23</v>
      </c>
      <c r="C570" t="s">
        <v>24</v>
      </c>
      <c r="D570" t="s">
        <v>33</v>
      </c>
      <c r="E570">
        <v>688</v>
      </c>
    </row>
    <row r="571" spans="1:5" hidden="1" x14ac:dyDescent="0.3">
      <c r="A571">
        <v>2009</v>
      </c>
      <c r="B571" t="s">
        <v>23</v>
      </c>
      <c r="C571" t="s">
        <v>24</v>
      </c>
      <c r="D571" t="s">
        <v>7</v>
      </c>
      <c r="E571">
        <v>41679</v>
      </c>
    </row>
    <row r="572" spans="1:5" hidden="1" x14ac:dyDescent="0.3">
      <c r="A572">
        <v>2009</v>
      </c>
      <c r="B572" t="s">
        <v>23</v>
      </c>
      <c r="C572" t="s">
        <v>24</v>
      </c>
      <c r="D572" t="s">
        <v>8</v>
      </c>
      <c r="E572">
        <v>54523</v>
      </c>
    </row>
    <row r="573" spans="1:5" hidden="1" x14ac:dyDescent="0.3">
      <c r="A573">
        <v>2009</v>
      </c>
      <c r="B573" t="s">
        <v>25</v>
      </c>
      <c r="C573" t="s">
        <v>26</v>
      </c>
      <c r="D573" t="s">
        <v>11</v>
      </c>
      <c r="E573">
        <v>0</v>
      </c>
    </row>
    <row r="574" spans="1:5" hidden="1" x14ac:dyDescent="0.3">
      <c r="A574">
        <v>2009</v>
      </c>
      <c r="B574" t="s">
        <v>25</v>
      </c>
      <c r="C574" t="s">
        <v>26</v>
      </c>
      <c r="D574" t="s">
        <v>33</v>
      </c>
      <c r="E574">
        <v>0</v>
      </c>
    </row>
    <row r="575" spans="1:5" hidden="1" x14ac:dyDescent="0.3">
      <c r="A575">
        <v>2009</v>
      </c>
      <c r="B575" t="s">
        <v>25</v>
      </c>
      <c r="C575" t="s">
        <v>26</v>
      </c>
      <c r="D575" t="s">
        <v>7</v>
      </c>
      <c r="E575">
        <v>7621</v>
      </c>
    </row>
    <row r="576" spans="1:5" hidden="1" x14ac:dyDescent="0.3">
      <c r="A576">
        <v>2009</v>
      </c>
      <c r="B576" t="s">
        <v>25</v>
      </c>
      <c r="C576" t="s">
        <v>26</v>
      </c>
      <c r="D576" t="s">
        <v>8</v>
      </c>
      <c r="E576">
        <v>8608</v>
      </c>
    </row>
    <row r="577" spans="1:5" hidden="1" x14ac:dyDescent="0.3">
      <c r="A577">
        <v>2009</v>
      </c>
      <c r="B577" t="s">
        <v>27</v>
      </c>
      <c r="C577" t="s">
        <v>28</v>
      </c>
      <c r="D577" t="s">
        <v>11</v>
      </c>
      <c r="E577">
        <v>0</v>
      </c>
    </row>
    <row r="578" spans="1:5" hidden="1" x14ac:dyDescent="0.3">
      <c r="A578">
        <v>2009</v>
      </c>
      <c r="B578" t="s">
        <v>27</v>
      </c>
      <c r="C578" t="s">
        <v>28</v>
      </c>
      <c r="D578" t="s">
        <v>33</v>
      </c>
      <c r="E578">
        <v>0</v>
      </c>
    </row>
    <row r="579" spans="1:5" hidden="1" x14ac:dyDescent="0.3">
      <c r="A579">
        <v>2009</v>
      </c>
      <c r="B579" t="s">
        <v>27</v>
      </c>
      <c r="C579" t="s">
        <v>28</v>
      </c>
      <c r="D579" t="s">
        <v>7</v>
      </c>
      <c r="E579">
        <v>6377</v>
      </c>
    </row>
    <row r="580" spans="1:5" hidden="1" x14ac:dyDescent="0.3">
      <c r="A580">
        <v>2009</v>
      </c>
      <c r="B580" t="s">
        <v>27</v>
      </c>
      <c r="C580" t="s">
        <v>28</v>
      </c>
      <c r="D580" t="s">
        <v>8</v>
      </c>
      <c r="E580">
        <v>16806</v>
      </c>
    </row>
    <row r="581" spans="1:5" hidden="1" x14ac:dyDescent="0.3">
      <c r="A581">
        <v>2008</v>
      </c>
      <c r="B581" t="s">
        <v>5</v>
      </c>
      <c r="C581" t="s">
        <v>6</v>
      </c>
      <c r="D581" t="s">
        <v>11</v>
      </c>
      <c r="E581">
        <v>0</v>
      </c>
    </row>
    <row r="582" spans="1:5" hidden="1" x14ac:dyDescent="0.3">
      <c r="A582">
        <v>2008</v>
      </c>
      <c r="B582" t="s">
        <v>5</v>
      </c>
      <c r="C582" t="s">
        <v>6</v>
      </c>
      <c r="D582" t="s">
        <v>33</v>
      </c>
      <c r="E582">
        <v>0</v>
      </c>
    </row>
    <row r="583" spans="1:5" hidden="1" x14ac:dyDescent="0.3">
      <c r="A583">
        <v>2008</v>
      </c>
      <c r="B583" t="s">
        <v>5</v>
      </c>
      <c r="C583" t="s">
        <v>6</v>
      </c>
      <c r="D583" t="s">
        <v>7</v>
      </c>
      <c r="E583">
        <v>852</v>
      </c>
    </row>
    <row r="584" spans="1:5" hidden="1" x14ac:dyDescent="0.3">
      <c r="A584">
        <v>2008</v>
      </c>
      <c r="B584" t="s">
        <v>5</v>
      </c>
      <c r="C584" t="s">
        <v>6</v>
      </c>
      <c r="D584" t="s">
        <v>8</v>
      </c>
      <c r="E584">
        <v>1488</v>
      </c>
    </row>
    <row r="585" spans="1:5" hidden="1" x14ac:dyDescent="0.3">
      <c r="A585">
        <v>2008</v>
      </c>
      <c r="B585" t="s">
        <v>9</v>
      </c>
      <c r="C585" t="s">
        <v>10</v>
      </c>
      <c r="D585" t="s">
        <v>11</v>
      </c>
      <c r="E585">
        <v>0</v>
      </c>
    </row>
    <row r="586" spans="1:5" hidden="1" x14ac:dyDescent="0.3">
      <c r="A586">
        <v>2008</v>
      </c>
      <c r="B586" t="s">
        <v>9</v>
      </c>
      <c r="C586" t="s">
        <v>10</v>
      </c>
      <c r="D586" t="s">
        <v>33</v>
      </c>
      <c r="E586">
        <v>0</v>
      </c>
    </row>
    <row r="587" spans="1:5" hidden="1" x14ac:dyDescent="0.3">
      <c r="A587">
        <v>2008</v>
      </c>
      <c r="B587" t="s">
        <v>9</v>
      </c>
      <c r="C587" t="s">
        <v>10</v>
      </c>
      <c r="D587" t="s">
        <v>7</v>
      </c>
      <c r="E587">
        <v>2098</v>
      </c>
    </row>
    <row r="588" spans="1:5" hidden="1" x14ac:dyDescent="0.3">
      <c r="A588">
        <v>2008</v>
      </c>
      <c r="B588" t="s">
        <v>9</v>
      </c>
      <c r="C588" t="s">
        <v>10</v>
      </c>
      <c r="D588" t="s">
        <v>8</v>
      </c>
      <c r="E588">
        <v>3998</v>
      </c>
    </row>
    <row r="589" spans="1:5" hidden="1" x14ac:dyDescent="0.3">
      <c r="A589">
        <v>2008</v>
      </c>
      <c r="B589" t="s">
        <v>12</v>
      </c>
      <c r="C589" t="s">
        <v>13</v>
      </c>
      <c r="D589" t="s">
        <v>11</v>
      </c>
      <c r="E589">
        <v>0</v>
      </c>
    </row>
    <row r="590" spans="1:5" hidden="1" x14ac:dyDescent="0.3">
      <c r="A590">
        <v>2008</v>
      </c>
      <c r="B590" t="s">
        <v>12</v>
      </c>
      <c r="C590" t="s">
        <v>13</v>
      </c>
      <c r="D590" t="s">
        <v>33</v>
      </c>
      <c r="E590">
        <v>0</v>
      </c>
    </row>
    <row r="591" spans="1:5" hidden="1" x14ac:dyDescent="0.3">
      <c r="A591">
        <v>2008</v>
      </c>
      <c r="B591" t="s">
        <v>12</v>
      </c>
      <c r="C591" t="s">
        <v>13</v>
      </c>
      <c r="D591" t="s">
        <v>7</v>
      </c>
      <c r="E591">
        <v>2707</v>
      </c>
    </row>
    <row r="592" spans="1:5" hidden="1" x14ac:dyDescent="0.3">
      <c r="A592">
        <v>2008</v>
      </c>
      <c r="B592" t="s">
        <v>12</v>
      </c>
      <c r="C592" t="s">
        <v>13</v>
      </c>
      <c r="D592" t="s">
        <v>8</v>
      </c>
      <c r="E592">
        <v>3145</v>
      </c>
    </row>
    <row r="593" spans="1:5" hidden="1" x14ac:dyDescent="0.3">
      <c r="A593">
        <v>2008</v>
      </c>
      <c r="B593" t="s">
        <v>14</v>
      </c>
      <c r="C593" t="s">
        <v>15</v>
      </c>
      <c r="D593" t="s">
        <v>11</v>
      </c>
      <c r="E593">
        <v>0</v>
      </c>
    </row>
    <row r="594" spans="1:5" hidden="1" x14ac:dyDescent="0.3">
      <c r="A594">
        <v>2008</v>
      </c>
      <c r="B594" t="s">
        <v>14</v>
      </c>
      <c r="C594" t="s">
        <v>15</v>
      </c>
      <c r="D594" t="s">
        <v>33</v>
      </c>
      <c r="E594">
        <v>6</v>
      </c>
    </row>
    <row r="595" spans="1:5" hidden="1" x14ac:dyDescent="0.3">
      <c r="A595">
        <v>2008</v>
      </c>
      <c r="B595" t="s">
        <v>14</v>
      </c>
      <c r="C595" t="s">
        <v>15</v>
      </c>
      <c r="D595" t="s">
        <v>7</v>
      </c>
      <c r="E595">
        <v>1679</v>
      </c>
    </row>
    <row r="596" spans="1:5" hidden="1" x14ac:dyDescent="0.3">
      <c r="A596">
        <v>2008</v>
      </c>
      <c r="B596" t="s">
        <v>14</v>
      </c>
      <c r="C596" t="s">
        <v>15</v>
      </c>
      <c r="D596" t="s">
        <v>8</v>
      </c>
      <c r="E596">
        <v>1288</v>
      </c>
    </row>
    <row r="597" spans="1:5" hidden="1" x14ac:dyDescent="0.3">
      <c r="A597">
        <v>2008</v>
      </c>
      <c r="B597" t="s">
        <v>16</v>
      </c>
      <c r="C597" t="s">
        <v>17</v>
      </c>
      <c r="D597" t="s">
        <v>11</v>
      </c>
      <c r="E597">
        <v>0</v>
      </c>
    </row>
    <row r="598" spans="1:5" hidden="1" x14ac:dyDescent="0.3">
      <c r="A598">
        <v>2008</v>
      </c>
      <c r="B598" t="s">
        <v>16</v>
      </c>
      <c r="C598" t="s">
        <v>17</v>
      </c>
      <c r="D598" t="s">
        <v>33</v>
      </c>
      <c r="E598">
        <v>0</v>
      </c>
    </row>
    <row r="599" spans="1:5" hidden="1" x14ac:dyDescent="0.3">
      <c r="A599">
        <v>2008</v>
      </c>
      <c r="B599" t="s">
        <v>16</v>
      </c>
      <c r="C599" t="s">
        <v>17</v>
      </c>
      <c r="D599" t="s">
        <v>7</v>
      </c>
      <c r="E599">
        <v>9106</v>
      </c>
    </row>
    <row r="600" spans="1:5" hidden="1" x14ac:dyDescent="0.3">
      <c r="A600">
        <v>2008</v>
      </c>
      <c r="B600" t="s">
        <v>16</v>
      </c>
      <c r="C600" t="s">
        <v>17</v>
      </c>
      <c r="D600" t="s">
        <v>8</v>
      </c>
      <c r="E600">
        <v>8543</v>
      </c>
    </row>
    <row r="601" spans="1:5" hidden="1" x14ac:dyDescent="0.3">
      <c r="A601">
        <v>2008</v>
      </c>
      <c r="B601" t="s">
        <v>18</v>
      </c>
      <c r="C601" t="s">
        <v>19</v>
      </c>
      <c r="D601" t="s">
        <v>11</v>
      </c>
      <c r="E601">
        <v>0</v>
      </c>
    </row>
    <row r="602" spans="1:5" hidden="1" x14ac:dyDescent="0.3">
      <c r="A602">
        <v>2008</v>
      </c>
      <c r="B602" t="s">
        <v>18</v>
      </c>
      <c r="C602" t="s">
        <v>19</v>
      </c>
      <c r="D602" t="s">
        <v>33</v>
      </c>
      <c r="E602">
        <v>0</v>
      </c>
    </row>
    <row r="603" spans="1:5" hidden="1" x14ac:dyDescent="0.3">
      <c r="A603">
        <v>2008</v>
      </c>
      <c r="B603" t="s">
        <v>18</v>
      </c>
      <c r="C603" t="s">
        <v>19</v>
      </c>
      <c r="D603" t="s">
        <v>7</v>
      </c>
      <c r="E603">
        <v>1073</v>
      </c>
    </row>
    <row r="604" spans="1:5" hidden="1" x14ac:dyDescent="0.3">
      <c r="A604">
        <v>2008</v>
      </c>
      <c r="B604" t="s">
        <v>18</v>
      </c>
      <c r="C604" t="s">
        <v>19</v>
      </c>
      <c r="D604" t="s">
        <v>8</v>
      </c>
      <c r="E604">
        <v>551</v>
      </c>
    </row>
    <row r="605" spans="1:5" hidden="1" x14ac:dyDescent="0.3">
      <c r="A605">
        <v>2008</v>
      </c>
      <c r="B605" t="s">
        <v>20</v>
      </c>
      <c r="C605" t="s">
        <v>21</v>
      </c>
      <c r="D605" t="s">
        <v>11</v>
      </c>
      <c r="E605">
        <v>69</v>
      </c>
    </row>
    <row r="606" spans="1:5" hidden="1" x14ac:dyDescent="0.3">
      <c r="A606">
        <v>2008</v>
      </c>
      <c r="B606" t="s">
        <v>20</v>
      </c>
      <c r="C606" t="s">
        <v>21</v>
      </c>
      <c r="D606" t="s">
        <v>33</v>
      </c>
      <c r="E606">
        <v>242</v>
      </c>
    </row>
    <row r="607" spans="1:5" hidden="1" x14ac:dyDescent="0.3">
      <c r="A607">
        <v>2008</v>
      </c>
      <c r="B607" t="s">
        <v>20</v>
      </c>
      <c r="C607" t="s">
        <v>21</v>
      </c>
      <c r="D607" t="s">
        <v>7</v>
      </c>
      <c r="E607">
        <v>3155</v>
      </c>
    </row>
    <row r="608" spans="1:5" hidden="1" x14ac:dyDescent="0.3">
      <c r="A608">
        <v>2008</v>
      </c>
      <c r="B608" t="s">
        <v>20</v>
      </c>
      <c r="C608" t="s">
        <v>21</v>
      </c>
      <c r="D608" t="s">
        <v>8</v>
      </c>
      <c r="E608">
        <v>3359</v>
      </c>
    </row>
    <row r="609" spans="1:5" hidden="1" x14ac:dyDescent="0.3">
      <c r="A609">
        <v>2008</v>
      </c>
      <c r="B609" t="s">
        <v>22</v>
      </c>
      <c r="D609" t="s">
        <v>11</v>
      </c>
      <c r="E609">
        <v>66</v>
      </c>
    </row>
    <row r="610" spans="1:5" hidden="1" x14ac:dyDescent="0.3">
      <c r="A610">
        <v>2008</v>
      </c>
      <c r="B610" t="s">
        <v>22</v>
      </c>
      <c r="D610" t="s">
        <v>33</v>
      </c>
      <c r="E610">
        <v>372</v>
      </c>
    </row>
    <row r="611" spans="1:5" hidden="1" x14ac:dyDescent="0.3">
      <c r="A611">
        <v>2008</v>
      </c>
      <c r="B611" t="s">
        <v>22</v>
      </c>
      <c r="D611" t="s">
        <v>7</v>
      </c>
      <c r="E611">
        <v>17487</v>
      </c>
    </row>
    <row r="612" spans="1:5" hidden="1" x14ac:dyDescent="0.3">
      <c r="A612">
        <v>2008</v>
      </c>
      <c r="B612" t="s">
        <v>22</v>
      </c>
      <c r="D612" t="s">
        <v>8</v>
      </c>
      <c r="E612">
        <v>25495</v>
      </c>
    </row>
    <row r="613" spans="1:5" hidden="1" x14ac:dyDescent="0.3">
      <c r="A613">
        <v>2008</v>
      </c>
      <c r="B613" t="s">
        <v>23</v>
      </c>
      <c r="C613" t="s">
        <v>24</v>
      </c>
      <c r="D613" t="s">
        <v>11</v>
      </c>
      <c r="E613">
        <v>135</v>
      </c>
    </row>
    <row r="614" spans="1:5" hidden="1" x14ac:dyDescent="0.3">
      <c r="A614">
        <v>2008</v>
      </c>
      <c r="B614" t="s">
        <v>23</v>
      </c>
      <c r="C614" t="s">
        <v>24</v>
      </c>
      <c r="D614" t="s">
        <v>33</v>
      </c>
      <c r="E614">
        <v>620</v>
      </c>
    </row>
    <row r="615" spans="1:5" hidden="1" x14ac:dyDescent="0.3">
      <c r="A615">
        <v>2008</v>
      </c>
      <c r="B615" t="s">
        <v>23</v>
      </c>
      <c r="C615" t="s">
        <v>24</v>
      </c>
      <c r="D615" t="s">
        <v>7</v>
      </c>
      <c r="E615">
        <v>38157</v>
      </c>
    </row>
    <row r="616" spans="1:5" hidden="1" x14ac:dyDescent="0.3">
      <c r="A616">
        <v>2008</v>
      </c>
      <c r="B616" t="s">
        <v>23</v>
      </c>
      <c r="C616" t="s">
        <v>24</v>
      </c>
      <c r="D616" t="s">
        <v>8</v>
      </c>
      <c r="E616">
        <v>47867</v>
      </c>
    </row>
    <row r="617" spans="1:5" hidden="1" x14ac:dyDescent="0.3">
      <c r="A617">
        <v>2008</v>
      </c>
      <c r="B617" t="s">
        <v>25</v>
      </c>
      <c r="C617" t="s">
        <v>26</v>
      </c>
      <c r="D617" t="s">
        <v>11</v>
      </c>
      <c r="E617">
        <v>0</v>
      </c>
    </row>
    <row r="618" spans="1:5" hidden="1" x14ac:dyDescent="0.3">
      <c r="A618">
        <v>2008</v>
      </c>
      <c r="B618" t="s">
        <v>25</v>
      </c>
      <c r="C618" t="s">
        <v>26</v>
      </c>
      <c r="D618" t="s">
        <v>33</v>
      </c>
      <c r="E618">
        <v>0</v>
      </c>
    </row>
    <row r="619" spans="1:5" hidden="1" x14ac:dyDescent="0.3">
      <c r="A619">
        <v>2008</v>
      </c>
      <c r="B619" t="s">
        <v>25</v>
      </c>
      <c r="C619" t="s">
        <v>26</v>
      </c>
      <c r="D619" t="s">
        <v>7</v>
      </c>
      <c r="E619">
        <v>7229</v>
      </c>
    </row>
    <row r="620" spans="1:5" hidden="1" x14ac:dyDescent="0.3">
      <c r="A620">
        <v>2008</v>
      </c>
      <c r="B620" t="s">
        <v>25</v>
      </c>
      <c r="C620" t="s">
        <v>26</v>
      </c>
      <c r="D620" t="s">
        <v>8</v>
      </c>
      <c r="E620">
        <v>7961</v>
      </c>
    </row>
    <row r="621" spans="1:5" hidden="1" x14ac:dyDescent="0.3">
      <c r="A621">
        <v>2008</v>
      </c>
      <c r="B621" t="s">
        <v>27</v>
      </c>
      <c r="C621" t="s">
        <v>28</v>
      </c>
      <c r="D621" t="s">
        <v>11</v>
      </c>
      <c r="E621">
        <v>0</v>
      </c>
    </row>
    <row r="622" spans="1:5" hidden="1" x14ac:dyDescent="0.3">
      <c r="A622">
        <v>2008</v>
      </c>
      <c r="B622" t="s">
        <v>27</v>
      </c>
      <c r="C622" t="s">
        <v>28</v>
      </c>
      <c r="D622" t="s">
        <v>33</v>
      </c>
      <c r="E622">
        <v>1</v>
      </c>
    </row>
    <row r="623" spans="1:5" hidden="1" x14ac:dyDescent="0.3">
      <c r="A623">
        <v>2008</v>
      </c>
      <c r="B623" t="s">
        <v>27</v>
      </c>
      <c r="C623" t="s">
        <v>28</v>
      </c>
      <c r="D623" t="s">
        <v>7</v>
      </c>
      <c r="E623">
        <v>6267</v>
      </c>
    </row>
    <row r="624" spans="1:5" hidden="1" x14ac:dyDescent="0.3">
      <c r="A624">
        <v>2008</v>
      </c>
      <c r="B624" t="s">
        <v>27</v>
      </c>
      <c r="C624" t="s">
        <v>28</v>
      </c>
      <c r="D624" t="s">
        <v>8</v>
      </c>
      <c r="E624">
        <v>15516</v>
      </c>
    </row>
    <row r="625" spans="1:5" hidden="1" x14ac:dyDescent="0.3">
      <c r="A625">
        <v>2007</v>
      </c>
      <c r="B625" t="s">
        <v>5</v>
      </c>
      <c r="C625" t="s">
        <v>6</v>
      </c>
      <c r="D625" t="s">
        <v>11</v>
      </c>
      <c r="E625">
        <v>0</v>
      </c>
    </row>
    <row r="626" spans="1:5" hidden="1" x14ac:dyDescent="0.3">
      <c r="A626">
        <v>2007</v>
      </c>
      <c r="B626" t="s">
        <v>5</v>
      </c>
      <c r="C626" t="s">
        <v>6</v>
      </c>
      <c r="D626" t="s">
        <v>33</v>
      </c>
      <c r="E626">
        <v>0</v>
      </c>
    </row>
    <row r="627" spans="1:5" hidden="1" x14ac:dyDescent="0.3">
      <c r="A627">
        <v>2007</v>
      </c>
      <c r="B627" t="s">
        <v>5</v>
      </c>
      <c r="C627" t="s">
        <v>6</v>
      </c>
      <c r="D627" t="s">
        <v>7</v>
      </c>
      <c r="E627">
        <v>1169</v>
      </c>
    </row>
    <row r="628" spans="1:5" hidden="1" x14ac:dyDescent="0.3">
      <c r="A628">
        <v>2007</v>
      </c>
      <c r="B628" t="s">
        <v>5</v>
      </c>
      <c r="C628" t="s">
        <v>6</v>
      </c>
      <c r="D628" t="s">
        <v>8</v>
      </c>
      <c r="E628">
        <v>1427</v>
      </c>
    </row>
    <row r="629" spans="1:5" hidden="1" x14ac:dyDescent="0.3">
      <c r="A629">
        <v>2007</v>
      </c>
      <c r="B629" t="s">
        <v>9</v>
      </c>
      <c r="C629" t="s">
        <v>10</v>
      </c>
      <c r="D629" t="s">
        <v>11</v>
      </c>
      <c r="E629">
        <v>0</v>
      </c>
    </row>
    <row r="630" spans="1:5" hidden="1" x14ac:dyDescent="0.3">
      <c r="A630">
        <v>2007</v>
      </c>
      <c r="B630" t="s">
        <v>9</v>
      </c>
      <c r="C630" t="s">
        <v>10</v>
      </c>
      <c r="D630" t="s">
        <v>33</v>
      </c>
      <c r="E630">
        <v>0</v>
      </c>
    </row>
    <row r="631" spans="1:5" hidden="1" x14ac:dyDescent="0.3">
      <c r="A631">
        <v>2007</v>
      </c>
      <c r="B631" t="s">
        <v>9</v>
      </c>
      <c r="C631" t="s">
        <v>10</v>
      </c>
      <c r="D631" t="s">
        <v>7</v>
      </c>
      <c r="E631">
        <v>2064</v>
      </c>
    </row>
    <row r="632" spans="1:5" hidden="1" x14ac:dyDescent="0.3">
      <c r="A632">
        <v>2007</v>
      </c>
      <c r="B632" t="s">
        <v>9</v>
      </c>
      <c r="C632" t="s">
        <v>10</v>
      </c>
      <c r="D632" t="s">
        <v>8</v>
      </c>
      <c r="E632">
        <v>3317</v>
      </c>
    </row>
    <row r="633" spans="1:5" hidden="1" x14ac:dyDescent="0.3">
      <c r="A633">
        <v>2007</v>
      </c>
      <c r="B633" t="s">
        <v>12</v>
      </c>
      <c r="C633" t="s">
        <v>13</v>
      </c>
      <c r="D633" t="s">
        <v>11</v>
      </c>
      <c r="E633">
        <v>0</v>
      </c>
    </row>
    <row r="634" spans="1:5" hidden="1" x14ac:dyDescent="0.3">
      <c r="A634">
        <v>2007</v>
      </c>
      <c r="B634" t="s">
        <v>12</v>
      </c>
      <c r="C634" t="s">
        <v>13</v>
      </c>
      <c r="D634" t="s">
        <v>33</v>
      </c>
      <c r="E634">
        <v>0</v>
      </c>
    </row>
    <row r="635" spans="1:5" hidden="1" x14ac:dyDescent="0.3">
      <c r="A635">
        <v>2007</v>
      </c>
      <c r="B635" t="s">
        <v>12</v>
      </c>
      <c r="C635" t="s">
        <v>13</v>
      </c>
      <c r="D635" t="s">
        <v>7</v>
      </c>
      <c r="E635">
        <v>2454</v>
      </c>
    </row>
    <row r="636" spans="1:5" hidden="1" x14ac:dyDescent="0.3">
      <c r="A636">
        <v>2007</v>
      </c>
      <c r="B636" t="s">
        <v>12</v>
      </c>
      <c r="C636" t="s">
        <v>13</v>
      </c>
      <c r="D636" t="s">
        <v>8</v>
      </c>
      <c r="E636">
        <v>2659</v>
      </c>
    </row>
    <row r="637" spans="1:5" hidden="1" x14ac:dyDescent="0.3">
      <c r="A637">
        <v>2007</v>
      </c>
      <c r="B637" t="s">
        <v>14</v>
      </c>
      <c r="C637" t="s">
        <v>15</v>
      </c>
      <c r="D637" t="s">
        <v>11</v>
      </c>
      <c r="E637">
        <v>0</v>
      </c>
    </row>
    <row r="638" spans="1:5" hidden="1" x14ac:dyDescent="0.3">
      <c r="A638">
        <v>2007</v>
      </c>
      <c r="B638" t="s">
        <v>14</v>
      </c>
      <c r="C638" t="s">
        <v>15</v>
      </c>
      <c r="D638" t="s">
        <v>33</v>
      </c>
      <c r="E638">
        <v>3</v>
      </c>
    </row>
    <row r="639" spans="1:5" hidden="1" x14ac:dyDescent="0.3">
      <c r="A639">
        <v>2007</v>
      </c>
      <c r="B639" t="s">
        <v>14</v>
      </c>
      <c r="C639" t="s">
        <v>15</v>
      </c>
      <c r="D639" t="s">
        <v>7</v>
      </c>
      <c r="E639">
        <v>1448</v>
      </c>
    </row>
    <row r="640" spans="1:5" hidden="1" x14ac:dyDescent="0.3">
      <c r="A640">
        <v>2007</v>
      </c>
      <c r="B640" t="s">
        <v>14</v>
      </c>
      <c r="C640" t="s">
        <v>15</v>
      </c>
      <c r="D640" t="s">
        <v>8</v>
      </c>
      <c r="E640">
        <v>1223</v>
      </c>
    </row>
    <row r="641" spans="1:5" hidden="1" x14ac:dyDescent="0.3">
      <c r="A641">
        <v>2007</v>
      </c>
      <c r="B641" t="s">
        <v>16</v>
      </c>
      <c r="C641" t="s">
        <v>17</v>
      </c>
      <c r="D641" t="s">
        <v>11</v>
      </c>
      <c r="E641">
        <v>0</v>
      </c>
    </row>
    <row r="642" spans="1:5" hidden="1" x14ac:dyDescent="0.3">
      <c r="A642">
        <v>2007</v>
      </c>
      <c r="B642" t="s">
        <v>16</v>
      </c>
      <c r="C642" t="s">
        <v>17</v>
      </c>
      <c r="D642" t="s">
        <v>33</v>
      </c>
      <c r="E642">
        <v>0</v>
      </c>
    </row>
    <row r="643" spans="1:5" hidden="1" x14ac:dyDescent="0.3">
      <c r="A643">
        <v>2007</v>
      </c>
      <c r="B643" t="s">
        <v>16</v>
      </c>
      <c r="C643" t="s">
        <v>17</v>
      </c>
      <c r="D643" t="s">
        <v>7</v>
      </c>
      <c r="E643">
        <v>7341</v>
      </c>
    </row>
    <row r="644" spans="1:5" hidden="1" x14ac:dyDescent="0.3">
      <c r="A644">
        <v>2007</v>
      </c>
      <c r="B644" t="s">
        <v>16</v>
      </c>
      <c r="C644" t="s">
        <v>17</v>
      </c>
      <c r="D644" t="s">
        <v>8</v>
      </c>
      <c r="E644">
        <v>6069</v>
      </c>
    </row>
    <row r="645" spans="1:5" hidden="1" x14ac:dyDescent="0.3">
      <c r="A645">
        <v>2007</v>
      </c>
      <c r="B645" t="s">
        <v>18</v>
      </c>
      <c r="C645" t="s">
        <v>19</v>
      </c>
      <c r="D645" t="s">
        <v>11</v>
      </c>
      <c r="E645">
        <v>0</v>
      </c>
    </row>
    <row r="646" spans="1:5" hidden="1" x14ac:dyDescent="0.3">
      <c r="A646">
        <v>2007</v>
      </c>
      <c r="B646" t="s">
        <v>18</v>
      </c>
      <c r="C646" t="s">
        <v>19</v>
      </c>
      <c r="D646" t="s">
        <v>33</v>
      </c>
      <c r="E646">
        <v>0</v>
      </c>
    </row>
    <row r="647" spans="1:5" hidden="1" x14ac:dyDescent="0.3">
      <c r="A647">
        <v>2007</v>
      </c>
      <c r="B647" t="s">
        <v>18</v>
      </c>
      <c r="C647" t="s">
        <v>19</v>
      </c>
      <c r="D647" t="s">
        <v>7</v>
      </c>
      <c r="E647">
        <v>1297</v>
      </c>
    </row>
    <row r="648" spans="1:5" hidden="1" x14ac:dyDescent="0.3">
      <c r="A648">
        <v>2007</v>
      </c>
      <c r="B648" t="s">
        <v>18</v>
      </c>
      <c r="C648" t="s">
        <v>19</v>
      </c>
      <c r="D648" t="s">
        <v>8</v>
      </c>
      <c r="E648">
        <v>650</v>
      </c>
    </row>
    <row r="649" spans="1:5" hidden="1" x14ac:dyDescent="0.3">
      <c r="A649">
        <v>2007</v>
      </c>
      <c r="B649" t="s">
        <v>20</v>
      </c>
      <c r="C649" t="s">
        <v>21</v>
      </c>
      <c r="D649" t="s">
        <v>11</v>
      </c>
      <c r="E649">
        <v>58</v>
      </c>
    </row>
    <row r="650" spans="1:5" hidden="1" x14ac:dyDescent="0.3">
      <c r="A650">
        <v>2007</v>
      </c>
      <c r="B650" t="s">
        <v>20</v>
      </c>
      <c r="C650" t="s">
        <v>21</v>
      </c>
      <c r="D650" t="s">
        <v>33</v>
      </c>
      <c r="E650">
        <v>217</v>
      </c>
    </row>
    <row r="651" spans="1:5" hidden="1" x14ac:dyDescent="0.3">
      <c r="A651">
        <v>2007</v>
      </c>
      <c r="B651" t="s">
        <v>20</v>
      </c>
      <c r="C651" t="s">
        <v>21</v>
      </c>
      <c r="D651" t="s">
        <v>7</v>
      </c>
      <c r="E651">
        <v>2636</v>
      </c>
    </row>
    <row r="652" spans="1:5" hidden="1" x14ac:dyDescent="0.3">
      <c r="A652">
        <v>2007</v>
      </c>
      <c r="B652" t="s">
        <v>20</v>
      </c>
      <c r="C652" t="s">
        <v>21</v>
      </c>
      <c r="D652" t="s">
        <v>8</v>
      </c>
      <c r="E652">
        <v>2459</v>
      </c>
    </row>
    <row r="653" spans="1:5" hidden="1" x14ac:dyDescent="0.3">
      <c r="A653">
        <v>2007</v>
      </c>
      <c r="B653" t="s">
        <v>22</v>
      </c>
      <c r="D653" t="s">
        <v>11</v>
      </c>
      <c r="E653">
        <v>76</v>
      </c>
    </row>
    <row r="654" spans="1:5" hidden="1" x14ac:dyDescent="0.3">
      <c r="A654">
        <v>2007</v>
      </c>
      <c r="B654" t="s">
        <v>22</v>
      </c>
      <c r="D654" t="s">
        <v>33</v>
      </c>
      <c r="E654">
        <v>254</v>
      </c>
    </row>
    <row r="655" spans="1:5" hidden="1" x14ac:dyDescent="0.3">
      <c r="A655">
        <v>2007</v>
      </c>
      <c r="B655" t="s">
        <v>22</v>
      </c>
      <c r="D655" t="s">
        <v>7</v>
      </c>
      <c r="E655">
        <v>11377</v>
      </c>
    </row>
    <row r="656" spans="1:5" hidden="1" x14ac:dyDescent="0.3">
      <c r="A656">
        <v>2007</v>
      </c>
      <c r="B656" t="s">
        <v>22</v>
      </c>
      <c r="D656" t="s">
        <v>8</v>
      </c>
      <c r="E656">
        <v>15407</v>
      </c>
    </row>
    <row r="657" spans="1:5" hidden="1" x14ac:dyDescent="0.3">
      <c r="A657">
        <v>2007</v>
      </c>
      <c r="B657" t="s">
        <v>23</v>
      </c>
      <c r="C657" t="s">
        <v>24</v>
      </c>
      <c r="D657" t="s">
        <v>11</v>
      </c>
      <c r="E657">
        <v>134</v>
      </c>
    </row>
    <row r="658" spans="1:5" hidden="1" x14ac:dyDescent="0.3">
      <c r="A658">
        <v>2007</v>
      </c>
      <c r="B658" t="s">
        <v>23</v>
      </c>
      <c r="C658" t="s">
        <v>24</v>
      </c>
      <c r="D658" t="s">
        <v>33</v>
      </c>
      <c r="E658">
        <v>474</v>
      </c>
    </row>
    <row r="659" spans="1:5" hidden="1" x14ac:dyDescent="0.3">
      <c r="A659">
        <v>2007</v>
      </c>
      <c r="B659" t="s">
        <v>23</v>
      </c>
      <c r="C659" t="s">
        <v>24</v>
      </c>
      <c r="D659" t="s">
        <v>7</v>
      </c>
      <c r="E659">
        <v>29786</v>
      </c>
    </row>
    <row r="660" spans="1:5" hidden="1" x14ac:dyDescent="0.3">
      <c r="A660">
        <v>2007</v>
      </c>
      <c r="B660" t="s">
        <v>23</v>
      </c>
      <c r="C660" t="s">
        <v>24</v>
      </c>
      <c r="D660" t="s">
        <v>8</v>
      </c>
      <c r="E660">
        <v>33211</v>
      </c>
    </row>
    <row r="661" spans="1:5" hidden="1" x14ac:dyDescent="0.3">
      <c r="A661">
        <v>2007</v>
      </c>
      <c r="B661" t="s">
        <v>25</v>
      </c>
      <c r="C661" t="s">
        <v>26</v>
      </c>
      <c r="D661" t="s">
        <v>11</v>
      </c>
      <c r="E661">
        <v>0</v>
      </c>
    </row>
    <row r="662" spans="1:5" hidden="1" x14ac:dyDescent="0.3">
      <c r="A662">
        <v>2007</v>
      </c>
      <c r="B662" t="s">
        <v>25</v>
      </c>
      <c r="C662" t="s">
        <v>26</v>
      </c>
      <c r="D662" t="s">
        <v>33</v>
      </c>
      <c r="E662">
        <v>0</v>
      </c>
    </row>
    <row r="663" spans="1:5" hidden="1" x14ac:dyDescent="0.3">
      <c r="A663">
        <v>2007</v>
      </c>
      <c r="B663" t="s">
        <v>25</v>
      </c>
      <c r="C663" t="s">
        <v>26</v>
      </c>
      <c r="D663" t="s">
        <v>7</v>
      </c>
      <c r="E663">
        <v>8331</v>
      </c>
    </row>
    <row r="664" spans="1:5" hidden="1" x14ac:dyDescent="0.3">
      <c r="A664">
        <v>2007</v>
      </c>
      <c r="B664" t="s">
        <v>25</v>
      </c>
      <c r="C664" t="s">
        <v>26</v>
      </c>
      <c r="D664" t="s">
        <v>8</v>
      </c>
      <c r="E664">
        <v>8216</v>
      </c>
    </row>
    <row r="665" spans="1:5" hidden="1" x14ac:dyDescent="0.3">
      <c r="A665">
        <v>2007</v>
      </c>
      <c r="B665" t="s">
        <v>27</v>
      </c>
      <c r="C665" t="s">
        <v>28</v>
      </c>
      <c r="D665" t="s">
        <v>11</v>
      </c>
      <c r="E665">
        <v>0</v>
      </c>
    </row>
    <row r="666" spans="1:5" hidden="1" x14ac:dyDescent="0.3">
      <c r="A666">
        <v>2007</v>
      </c>
      <c r="B666" t="s">
        <v>27</v>
      </c>
      <c r="C666" t="s">
        <v>28</v>
      </c>
      <c r="D666" t="s">
        <v>33</v>
      </c>
      <c r="E666">
        <v>1</v>
      </c>
    </row>
    <row r="667" spans="1:5" hidden="1" x14ac:dyDescent="0.3">
      <c r="A667">
        <v>2007</v>
      </c>
      <c r="B667" t="s">
        <v>27</v>
      </c>
      <c r="C667" t="s">
        <v>28</v>
      </c>
      <c r="D667" t="s">
        <v>7</v>
      </c>
      <c r="E667">
        <v>6231</v>
      </c>
    </row>
    <row r="668" spans="1:5" hidden="1" x14ac:dyDescent="0.3">
      <c r="A668">
        <v>2007</v>
      </c>
      <c r="B668" t="s">
        <v>27</v>
      </c>
      <c r="C668" t="s">
        <v>28</v>
      </c>
      <c r="D668" t="s">
        <v>8</v>
      </c>
      <c r="E668">
        <v>13054</v>
      </c>
    </row>
    <row r="669" spans="1:5" hidden="1" x14ac:dyDescent="0.3">
      <c r="A669">
        <v>2006</v>
      </c>
      <c r="B669" t="s">
        <v>5</v>
      </c>
      <c r="C669" t="s">
        <v>6</v>
      </c>
      <c r="D669" t="s">
        <v>11</v>
      </c>
      <c r="E669">
        <v>0</v>
      </c>
    </row>
    <row r="670" spans="1:5" hidden="1" x14ac:dyDescent="0.3">
      <c r="A670">
        <v>2006</v>
      </c>
      <c r="B670" t="s">
        <v>5</v>
      </c>
      <c r="C670" t="s">
        <v>6</v>
      </c>
      <c r="D670" t="s">
        <v>33</v>
      </c>
      <c r="E670">
        <v>1</v>
      </c>
    </row>
    <row r="671" spans="1:5" hidden="1" x14ac:dyDescent="0.3">
      <c r="A671">
        <v>2006</v>
      </c>
      <c r="B671" t="s">
        <v>5</v>
      </c>
      <c r="C671" t="s">
        <v>6</v>
      </c>
      <c r="D671" t="s">
        <v>7</v>
      </c>
      <c r="E671">
        <v>1031</v>
      </c>
    </row>
    <row r="672" spans="1:5" hidden="1" x14ac:dyDescent="0.3">
      <c r="A672">
        <v>2006</v>
      </c>
      <c r="B672" t="s">
        <v>5</v>
      </c>
      <c r="C672" t="s">
        <v>6</v>
      </c>
      <c r="D672" t="s">
        <v>8</v>
      </c>
      <c r="E672">
        <v>1521</v>
      </c>
    </row>
    <row r="673" spans="1:5" hidden="1" x14ac:dyDescent="0.3">
      <c r="A673">
        <v>2006</v>
      </c>
      <c r="B673" t="s">
        <v>9</v>
      </c>
      <c r="C673" t="s">
        <v>10</v>
      </c>
      <c r="D673" t="s">
        <v>11</v>
      </c>
      <c r="E673">
        <v>0</v>
      </c>
    </row>
    <row r="674" spans="1:5" hidden="1" x14ac:dyDescent="0.3">
      <c r="A674">
        <v>2006</v>
      </c>
      <c r="B674" t="s">
        <v>9</v>
      </c>
      <c r="C674" t="s">
        <v>10</v>
      </c>
      <c r="D674" t="s">
        <v>33</v>
      </c>
      <c r="E674">
        <v>0</v>
      </c>
    </row>
    <row r="675" spans="1:5" hidden="1" x14ac:dyDescent="0.3">
      <c r="A675">
        <v>2006</v>
      </c>
      <c r="B675" t="s">
        <v>9</v>
      </c>
      <c r="C675" t="s">
        <v>10</v>
      </c>
      <c r="D675" t="s">
        <v>7</v>
      </c>
      <c r="E675">
        <v>2048</v>
      </c>
    </row>
    <row r="676" spans="1:5" hidden="1" x14ac:dyDescent="0.3">
      <c r="A676">
        <v>2006</v>
      </c>
      <c r="B676" t="s">
        <v>9</v>
      </c>
      <c r="C676" t="s">
        <v>10</v>
      </c>
      <c r="D676" t="s">
        <v>8</v>
      </c>
      <c r="E676">
        <v>3307</v>
      </c>
    </row>
    <row r="677" spans="1:5" hidden="1" x14ac:dyDescent="0.3">
      <c r="A677">
        <v>2006</v>
      </c>
      <c r="B677" t="s">
        <v>12</v>
      </c>
      <c r="C677" t="s">
        <v>13</v>
      </c>
      <c r="D677" t="s">
        <v>11</v>
      </c>
      <c r="E677">
        <v>0</v>
      </c>
    </row>
    <row r="678" spans="1:5" hidden="1" x14ac:dyDescent="0.3">
      <c r="A678">
        <v>2006</v>
      </c>
      <c r="B678" t="s">
        <v>12</v>
      </c>
      <c r="C678" t="s">
        <v>13</v>
      </c>
      <c r="D678" t="s">
        <v>33</v>
      </c>
      <c r="E678">
        <v>1</v>
      </c>
    </row>
    <row r="679" spans="1:5" hidden="1" x14ac:dyDescent="0.3">
      <c r="A679">
        <v>2006</v>
      </c>
      <c r="B679" t="s">
        <v>12</v>
      </c>
      <c r="C679" t="s">
        <v>13</v>
      </c>
      <c r="D679" t="s">
        <v>7</v>
      </c>
      <c r="E679">
        <v>2650</v>
      </c>
    </row>
    <row r="680" spans="1:5" hidden="1" x14ac:dyDescent="0.3">
      <c r="A680">
        <v>2006</v>
      </c>
      <c r="B680" t="s">
        <v>12</v>
      </c>
      <c r="C680" t="s">
        <v>13</v>
      </c>
      <c r="D680" t="s">
        <v>8</v>
      </c>
      <c r="E680">
        <v>2719</v>
      </c>
    </row>
    <row r="681" spans="1:5" hidden="1" x14ac:dyDescent="0.3">
      <c r="A681">
        <v>2006</v>
      </c>
      <c r="B681" t="s">
        <v>14</v>
      </c>
      <c r="C681" t="s">
        <v>15</v>
      </c>
      <c r="D681" t="s">
        <v>11</v>
      </c>
      <c r="E681">
        <v>0</v>
      </c>
    </row>
    <row r="682" spans="1:5" hidden="1" x14ac:dyDescent="0.3">
      <c r="A682">
        <v>2006</v>
      </c>
      <c r="B682" t="s">
        <v>14</v>
      </c>
      <c r="C682" t="s">
        <v>15</v>
      </c>
      <c r="D682" t="s">
        <v>33</v>
      </c>
      <c r="E682">
        <v>3</v>
      </c>
    </row>
    <row r="683" spans="1:5" hidden="1" x14ac:dyDescent="0.3">
      <c r="A683">
        <v>2006</v>
      </c>
      <c r="B683" t="s">
        <v>14</v>
      </c>
      <c r="C683" t="s">
        <v>15</v>
      </c>
      <c r="D683" t="s">
        <v>7</v>
      </c>
      <c r="E683">
        <v>1448</v>
      </c>
    </row>
    <row r="684" spans="1:5" hidden="1" x14ac:dyDescent="0.3">
      <c r="A684">
        <v>2006</v>
      </c>
      <c r="B684" t="s">
        <v>14</v>
      </c>
      <c r="C684" t="s">
        <v>15</v>
      </c>
      <c r="D684" t="s">
        <v>8</v>
      </c>
      <c r="E684">
        <v>1154</v>
      </c>
    </row>
    <row r="685" spans="1:5" hidden="1" x14ac:dyDescent="0.3">
      <c r="A685">
        <v>2006</v>
      </c>
      <c r="B685" t="s">
        <v>16</v>
      </c>
      <c r="C685" t="s">
        <v>17</v>
      </c>
      <c r="D685" t="s">
        <v>11</v>
      </c>
      <c r="E685">
        <v>0</v>
      </c>
    </row>
    <row r="686" spans="1:5" hidden="1" x14ac:dyDescent="0.3">
      <c r="A686">
        <v>2006</v>
      </c>
      <c r="B686" t="s">
        <v>16</v>
      </c>
      <c r="C686" t="s">
        <v>17</v>
      </c>
      <c r="D686" t="s">
        <v>33</v>
      </c>
      <c r="E686">
        <v>0</v>
      </c>
    </row>
    <row r="687" spans="1:5" hidden="1" x14ac:dyDescent="0.3">
      <c r="A687">
        <v>2006</v>
      </c>
      <c r="B687" t="s">
        <v>16</v>
      </c>
      <c r="C687" t="s">
        <v>17</v>
      </c>
      <c r="D687" t="s">
        <v>7</v>
      </c>
      <c r="E687">
        <v>6844</v>
      </c>
    </row>
    <row r="688" spans="1:5" hidden="1" x14ac:dyDescent="0.3">
      <c r="A688">
        <v>2006</v>
      </c>
      <c r="B688" t="s">
        <v>16</v>
      </c>
      <c r="C688" t="s">
        <v>17</v>
      </c>
      <c r="D688" t="s">
        <v>8</v>
      </c>
      <c r="E688">
        <v>5537</v>
      </c>
    </row>
    <row r="689" spans="1:5" hidden="1" x14ac:dyDescent="0.3">
      <c r="A689">
        <v>2006</v>
      </c>
      <c r="B689" t="s">
        <v>18</v>
      </c>
      <c r="C689" t="s">
        <v>19</v>
      </c>
      <c r="D689" t="s">
        <v>11</v>
      </c>
      <c r="E689">
        <v>0</v>
      </c>
    </row>
    <row r="690" spans="1:5" hidden="1" x14ac:dyDescent="0.3">
      <c r="A690">
        <v>2006</v>
      </c>
      <c r="B690" t="s">
        <v>18</v>
      </c>
      <c r="C690" t="s">
        <v>19</v>
      </c>
      <c r="D690" t="s">
        <v>33</v>
      </c>
      <c r="E690">
        <v>0</v>
      </c>
    </row>
    <row r="691" spans="1:5" hidden="1" x14ac:dyDescent="0.3">
      <c r="A691">
        <v>2006</v>
      </c>
      <c r="B691" t="s">
        <v>18</v>
      </c>
      <c r="C691" t="s">
        <v>19</v>
      </c>
      <c r="D691" t="s">
        <v>7</v>
      </c>
      <c r="E691">
        <v>1277</v>
      </c>
    </row>
    <row r="692" spans="1:5" hidden="1" x14ac:dyDescent="0.3">
      <c r="A692">
        <v>2006</v>
      </c>
      <c r="B692" t="s">
        <v>18</v>
      </c>
      <c r="C692" t="s">
        <v>19</v>
      </c>
      <c r="D692" t="s">
        <v>8</v>
      </c>
      <c r="E692">
        <v>695</v>
      </c>
    </row>
    <row r="693" spans="1:5" hidden="1" x14ac:dyDescent="0.3">
      <c r="A693">
        <v>2006</v>
      </c>
      <c r="B693" t="s">
        <v>20</v>
      </c>
      <c r="C693" t="s">
        <v>21</v>
      </c>
      <c r="D693" t="s">
        <v>11</v>
      </c>
      <c r="E693">
        <v>74</v>
      </c>
    </row>
    <row r="694" spans="1:5" hidden="1" x14ac:dyDescent="0.3">
      <c r="A694">
        <v>2006</v>
      </c>
      <c r="B694" t="s">
        <v>20</v>
      </c>
      <c r="C694" t="s">
        <v>21</v>
      </c>
      <c r="D694" t="s">
        <v>33</v>
      </c>
      <c r="E694">
        <v>178</v>
      </c>
    </row>
    <row r="695" spans="1:5" hidden="1" x14ac:dyDescent="0.3">
      <c r="A695">
        <v>2006</v>
      </c>
      <c r="B695" t="s">
        <v>20</v>
      </c>
      <c r="C695" t="s">
        <v>21</v>
      </c>
      <c r="D695" t="s">
        <v>7</v>
      </c>
      <c r="E695">
        <v>2532</v>
      </c>
    </row>
    <row r="696" spans="1:5" hidden="1" x14ac:dyDescent="0.3">
      <c r="A696">
        <v>2006</v>
      </c>
      <c r="B696" t="s">
        <v>20</v>
      </c>
      <c r="C696" t="s">
        <v>21</v>
      </c>
      <c r="D696" t="s">
        <v>8</v>
      </c>
      <c r="E696">
        <v>2302</v>
      </c>
    </row>
    <row r="697" spans="1:5" hidden="1" x14ac:dyDescent="0.3">
      <c r="A697">
        <v>2006</v>
      </c>
      <c r="B697" t="s">
        <v>22</v>
      </c>
      <c r="D697" t="s">
        <v>11</v>
      </c>
      <c r="E697">
        <v>89</v>
      </c>
    </row>
    <row r="698" spans="1:5" hidden="1" x14ac:dyDescent="0.3">
      <c r="A698">
        <v>2006</v>
      </c>
      <c r="B698" t="s">
        <v>22</v>
      </c>
      <c r="D698" t="s">
        <v>33</v>
      </c>
      <c r="E698">
        <v>233</v>
      </c>
    </row>
    <row r="699" spans="1:5" hidden="1" x14ac:dyDescent="0.3">
      <c r="A699">
        <v>2006</v>
      </c>
      <c r="B699" t="s">
        <v>22</v>
      </c>
      <c r="D699" t="s">
        <v>7</v>
      </c>
      <c r="E699">
        <v>10159</v>
      </c>
    </row>
    <row r="700" spans="1:5" hidden="1" x14ac:dyDescent="0.3">
      <c r="A700">
        <v>2006</v>
      </c>
      <c r="B700" t="s">
        <v>22</v>
      </c>
      <c r="D700" t="s">
        <v>8</v>
      </c>
      <c r="E700">
        <v>12584</v>
      </c>
    </row>
    <row r="701" spans="1:5" hidden="1" x14ac:dyDescent="0.3">
      <c r="A701">
        <v>2006</v>
      </c>
      <c r="B701" t="s">
        <v>23</v>
      </c>
      <c r="C701" t="s">
        <v>24</v>
      </c>
      <c r="D701" t="s">
        <v>11</v>
      </c>
      <c r="E701">
        <v>163</v>
      </c>
    </row>
    <row r="702" spans="1:5" hidden="1" x14ac:dyDescent="0.3">
      <c r="A702">
        <v>2006</v>
      </c>
      <c r="B702" t="s">
        <v>23</v>
      </c>
      <c r="C702" t="s">
        <v>24</v>
      </c>
      <c r="D702" t="s">
        <v>33</v>
      </c>
      <c r="E702">
        <v>416</v>
      </c>
    </row>
    <row r="703" spans="1:5" hidden="1" x14ac:dyDescent="0.3">
      <c r="A703">
        <v>2006</v>
      </c>
      <c r="B703" t="s">
        <v>23</v>
      </c>
      <c r="C703" t="s">
        <v>24</v>
      </c>
      <c r="D703" t="s">
        <v>7</v>
      </c>
      <c r="E703">
        <v>27989</v>
      </c>
    </row>
    <row r="704" spans="1:5" hidden="1" x14ac:dyDescent="0.3">
      <c r="A704">
        <v>2006</v>
      </c>
      <c r="B704" t="s">
        <v>23</v>
      </c>
      <c r="C704" t="s">
        <v>24</v>
      </c>
      <c r="D704" t="s">
        <v>8</v>
      </c>
      <c r="E704">
        <v>29819</v>
      </c>
    </row>
    <row r="705" spans="1:5" hidden="1" x14ac:dyDescent="0.3">
      <c r="A705">
        <v>2006</v>
      </c>
      <c r="B705" t="s">
        <v>25</v>
      </c>
      <c r="C705" t="s">
        <v>26</v>
      </c>
      <c r="D705" t="s">
        <v>11</v>
      </c>
      <c r="E705">
        <v>0</v>
      </c>
    </row>
    <row r="706" spans="1:5" hidden="1" x14ac:dyDescent="0.3">
      <c r="A706">
        <v>2006</v>
      </c>
      <c r="B706" t="s">
        <v>25</v>
      </c>
      <c r="C706" t="s">
        <v>26</v>
      </c>
      <c r="D706" t="s">
        <v>33</v>
      </c>
      <c r="E706">
        <v>0</v>
      </c>
    </row>
    <row r="707" spans="1:5" hidden="1" x14ac:dyDescent="0.3">
      <c r="A707">
        <v>2006</v>
      </c>
      <c r="B707" t="s">
        <v>25</v>
      </c>
      <c r="C707" t="s">
        <v>26</v>
      </c>
      <c r="D707" t="s">
        <v>7</v>
      </c>
      <c r="E707">
        <v>7756</v>
      </c>
    </row>
    <row r="708" spans="1:5" hidden="1" x14ac:dyDescent="0.3">
      <c r="A708">
        <v>2006</v>
      </c>
      <c r="B708" t="s">
        <v>25</v>
      </c>
      <c r="C708" t="s">
        <v>26</v>
      </c>
      <c r="D708" t="s">
        <v>8</v>
      </c>
      <c r="E708">
        <v>7834</v>
      </c>
    </row>
    <row r="709" spans="1:5" hidden="1" x14ac:dyDescent="0.3">
      <c r="A709">
        <v>2006</v>
      </c>
      <c r="B709" t="s">
        <v>27</v>
      </c>
      <c r="C709" t="s">
        <v>28</v>
      </c>
      <c r="D709" t="s">
        <v>11</v>
      </c>
      <c r="E709">
        <v>0</v>
      </c>
    </row>
    <row r="710" spans="1:5" hidden="1" x14ac:dyDescent="0.3">
      <c r="A710">
        <v>2006</v>
      </c>
      <c r="B710" t="s">
        <v>27</v>
      </c>
      <c r="C710" t="s">
        <v>28</v>
      </c>
      <c r="D710" t="s">
        <v>33</v>
      </c>
      <c r="E710">
        <v>0</v>
      </c>
    </row>
    <row r="711" spans="1:5" hidden="1" x14ac:dyDescent="0.3">
      <c r="A711">
        <v>2006</v>
      </c>
      <c r="B711" t="s">
        <v>27</v>
      </c>
      <c r="C711" t="s">
        <v>28</v>
      </c>
      <c r="D711" t="s">
        <v>7</v>
      </c>
      <c r="E711">
        <v>6264</v>
      </c>
    </row>
    <row r="712" spans="1:5" hidden="1" x14ac:dyDescent="0.3">
      <c r="A712">
        <v>2006</v>
      </c>
      <c r="B712" t="s">
        <v>27</v>
      </c>
      <c r="C712" t="s">
        <v>28</v>
      </c>
      <c r="D712" t="s">
        <v>8</v>
      </c>
      <c r="E712">
        <v>12725</v>
      </c>
    </row>
    <row r="713" spans="1:5" hidden="1" x14ac:dyDescent="0.3">
      <c r="A713">
        <v>2005</v>
      </c>
      <c r="B713" t="s">
        <v>5</v>
      </c>
      <c r="C713" t="s">
        <v>6</v>
      </c>
      <c r="D713" t="s">
        <v>11</v>
      </c>
      <c r="E713">
        <v>0</v>
      </c>
    </row>
    <row r="714" spans="1:5" hidden="1" x14ac:dyDescent="0.3">
      <c r="A714">
        <v>2005</v>
      </c>
      <c r="B714" t="s">
        <v>5</v>
      </c>
      <c r="C714" t="s">
        <v>6</v>
      </c>
      <c r="D714" t="s">
        <v>33</v>
      </c>
      <c r="E714">
        <v>0</v>
      </c>
    </row>
    <row r="715" spans="1:5" hidden="1" x14ac:dyDescent="0.3">
      <c r="A715">
        <v>2005</v>
      </c>
      <c r="B715" t="s">
        <v>5</v>
      </c>
      <c r="C715" t="s">
        <v>6</v>
      </c>
      <c r="D715" t="s">
        <v>7</v>
      </c>
      <c r="E715">
        <v>1053</v>
      </c>
    </row>
    <row r="716" spans="1:5" hidden="1" x14ac:dyDescent="0.3">
      <c r="A716">
        <v>2005</v>
      </c>
      <c r="B716" t="s">
        <v>5</v>
      </c>
      <c r="C716" t="s">
        <v>6</v>
      </c>
      <c r="D716" t="s">
        <v>8</v>
      </c>
      <c r="E716">
        <v>1386</v>
      </c>
    </row>
    <row r="717" spans="1:5" hidden="1" x14ac:dyDescent="0.3">
      <c r="A717">
        <v>2005</v>
      </c>
      <c r="B717" t="s">
        <v>9</v>
      </c>
      <c r="C717" t="s">
        <v>10</v>
      </c>
      <c r="D717" t="s">
        <v>11</v>
      </c>
      <c r="E717">
        <v>0</v>
      </c>
    </row>
    <row r="718" spans="1:5" hidden="1" x14ac:dyDescent="0.3">
      <c r="A718">
        <v>2005</v>
      </c>
      <c r="B718" t="s">
        <v>9</v>
      </c>
      <c r="C718" t="s">
        <v>10</v>
      </c>
      <c r="D718" t="s">
        <v>33</v>
      </c>
      <c r="E718">
        <v>0</v>
      </c>
    </row>
    <row r="719" spans="1:5" hidden="1" x14ac:dyDescent="0.3">
      <c r="A719">
        <v>2005</v>
      </c>
      <c r="B719" t="s">
        <v>9</v>
      </c>
      <c r="C719" t="s">
        <v>10</v>
      </c>
      <c r="D719" t="s">
        <v>7</v>
      </c>
      <c r="E719">
        <v>1965</v>
      </c>
    </row>
    <row r="720" spans="1:5" hidden="1" x14ac:dyDescent="0.3">
      <c r="A720">
        <v>2005</v>
      </c>
      <c r="B720" t="s">
        <v>9</v>
      </c>
      <c r="C720" t="s">
        <v>10</v>
      </c>
      <c r="D720" t="s">
        <v>8</v>
      </c>
      <c r="E720">
        <v>1916</v>
      </c>
    </row>
    <row r="721" spans="1:5" hidden="1" x14ac:dyDescent="0.3">
      <c r="A721">
        <v>2005</v>
      </c>
      <c r="B721" t="s">
        <v>12</v>
      </c>
      <c r="C721" t="s">
        <v>13</v>
      </c>
      <c r="D721" t="s">
        <v>11</v>
      </c>
      <c r="E721">
        <v>0</v>
      </c>
    </row>
    <row r="722" spans="1:5" hidden="1" x14ac:dyDescent="0.3">
      <c r="A722">
        <v>2005</v>
      </c>
      <c r="B722" t="s">
        <v>12</v>
      </c>
      <c r="C722" t="s">
        <v>13</v>
      </c>
      <c r="D722" t="s">
        <v>33</v>
      </c>
      <c r="E722">
        <v>0</v>
      </c>
    </row>
    <row r="723" spans="1:5" hidden="1" x14ac:dyDescent="0.3">
      <c r="A723">
        <v>2005</v>
      </c>
      <c r="B723" t="s">
        <v>12</v>
      </c>
      <c r="C723" t="s">
        <v>13</v>
      </c>
      <c r="D723" t="s">
        <v>7</v>
      </c>
      <c r="E723">
        <v>2371</v>
      </c>
    </row>
    <row r="724" spans="1:5" hidden="1" x14ac:dyDescent="0.3">
      <c r="A724">
        <v>2005</v>
      </c>
      <c r="B724" t="s">
        <v>12</v>
      </c>
      <c r="C724" t="s">
        <v>13</v>
      </c>
      <c r="D724" t="s">
        <v>8</v>
      </c>
      <c r="E724">
        <v>2475</v>
      </c>
    </row>
    <row r="725" spans="1:5" hidden="1" x14ac:dyDescent="0.3">
      <c r="A725">
        <v>2005</v>
      </c>
      <c r="B725" t="s">
        <v>14</v>
      </c>
      <c r="C725" t="s">
        <v>15</v>
      </c>
      <c r="D725" t="s">
        <v>11</v>
      </c>
      <c r="E725">
        <v>0</v>
      </c>
    </row>
    <row r="726" spans="1:5" hidden="1" x14ac:dyDescent="0.3">
      <c r="A726">
        <v>2005</v>
      </c>
      <c r="B726" t="s">
        <v>14</v>
      </c>
      <c r="C726" t="s">
        <v>15</v>
      </c>
      <c r="D726" t="s">
        <v>33</v>
      </c>
      <c r="E726">
        <v>2</v>
      </c>
    </row>
    <row r="727" spans="1:5" hidden="1" x14ac:dyDescent="0.3">
      <c r="A727">
        <v>2005</v>
      </c>
      <c r="B727" t="s">
        <v>14</v>
      </c>
      <c r="C727" t="s">
        <v>15</v>
      </c>
      <c r="D727" t="s">
        <v>7</v>
      </c>
      <c r="E727">
        <v>1371</v>
      </c>
    </row>
    <row r="728" spans="1:5" hidden="1" x14ac:dyDescent="0.3">
      <c r="A728">
        <v>2005</v>
      </c>
      <c r="B728" t="s">
        <v>14</v>
      </c>
      <c r="C728" t="s">
        <v>15</v>
      </c>
      <c r="D728" t="s">
        <v>8</v>
      </c>
      <c r="E728">
        <v>1044</v>
      </c>
    </row>
    <row r="729" spans="1:5" hidden="1" x14ac:dyDescent="0.3">
      <c r="A729">
        <v>2005</v>
      </c>
      <c r="B729" t="s">
        <v>16</v>
      </c>
      <c r="C729" t="s">
        <v>17</v>
      </c>
      <c r="D729" t="s">
        <v>11</v>
      </c>
      <c r="E729">
        <v>0</v>
      </c>
    </row>
    <row r="730" spans="1:5" hidden="1" x14ac:dyDescent="0.3">
      <c r="A730">
        <v>2005</v>
      </c>
      <c r="B730" t="s">
        <v>16</v>
      </c>
      <c r="C730" t="s">
        <v>17</v>
      </c>
      <c r="D730" t="s">
        <v>33</v>
      </c>
      <c r="E730">
        <v>0</v>
      </c>
    </row>
    <row r="731" spans="1:5" hidden="1" x14ac:dyDescent="0.3">
      <c r="A731">
        <v>2005</v>
      </c>
      <c r="B731" t="s">
        <v>16</v>
      </c>
      <c r="C731" t="s">
        <v>17</v>
      </c>
      <c r="D731" t="s">
        <v>7</v>
      </c>
      <c r="E731">
        <v>6053</v>
      </c>
    </row>
    <row r="732" spans="1:5" hidden="1" x14ac:dyDescent="0.3">
      <c r="A732">
        <v>2005</v>
      </c>
      <c r="B732" t="s">
        <v>16</v>
      </c>
      <c r="C732" t="s">
        <v>17</v>
      </c>
      <c r="D732" t="s">
        <v>8</v>
      </c>
      <c r="E732">
        <v>4705</v>
      </c>
    </row>
    <row r="733" spans="1:5" hidden="1" x14ac:dyDescent="0.3">
      <c r="A733">
        <v>2005</v>
      </c>
      <c r="B733" t="s">
        <v>18</v>
      </c>
      <c r="C733" t="s">
        <v>19</v>
      </c>
      <c r="D733" t="s">
        <v>11</v>
      </c>
      <c r="E733">
        <v>0</v>
      </c>
    </row>
    <row r="734" spans="1:5" hidden="1" x14ac:dyDescent="0.3">
      <c r="A734">
        <v>2005</v>
      </c>
      <c r="B734" t="s">
        <v>18</v>
      </c>
      <c r="C734" t="s">
        <v>19</v>
      </c>
      <c r="D734" t="s">
        <v>33</v>
      </c>
      <c r="E734">
        <v>0</v>
      </c>
    </row>
    <row r="735" spans="1:5" hidden="1" x14ac:dyDescent="0.3">
      <c r="A735">
        <v>2005</v>
      </c>
      <c r="B735" t="s">
        <v>18</v>
      </c>
      <c r="C735" t="s">
        <v>19</v>
      </c>
      <c r="D735" t="s">
        <v>7</v>
      </c>
      <c r="E735">
        <v>1209</v>
      </c>
    </row>
    <row r="736" spans="1:5" hidden="1" x14ac:dyDescent="0.3">
      <c r="A736">
        <v>2005</v>
      </c>
      <c r="B736" t="s">
        <v>18</v>
      </c>
      <c r="C736" t="s">
        <v>19</v>
      </c>
      <c r="D736" t="s">
        <v>8</v>
      </c>
      <c r="E736">
        <v>666</v>
      </c>
    </row>
    <row r="737" spans="1:5" hidden="1" x14ac:dyDescent="0.3">
      <c r="A737">
        <v>2005</v>
      </c>
      <c r="B737" t="s">
        <v>20</v>
      </c>
      <c r="C737" t="s">
        <v>21</v>
      </c>
      <c r="D737" t="s">
        <v>11</v>
      </c>
      <c r="E737">
        <v>70</v>
      </c>
    </row>
    <row r="738" spans="1:5" hidden="1" x14ac:dyDescent="0.3">
      <c r="A738">
        <v>2005</v>
      </c>
      <c r="B738" t="s">
        <v>20</v>
      </c>
      <c r="C738" t="s">
        <v>21</v>
      </c>
      <c r="D738" t="s">
        <v>33</v>
      </c>
      <c r="E738">
        <v>203</v>
      </c>
    </row>
    <row r="739" spans="1:5" hidden="1" x14ac:dyDescent="0.3">
      <c r="A739">
        <v>2005</v>
      </c>
      <c r="B739" t="s">
        <v>20</v>
      </c>
      <c r="C739" t="s">
        <v>21</v>
      </c>
      <c r="D739" t="s">
        <v>7</v>
      </c>
      <c r="E739">
        <v>2315</v>
      </c>
    </row>
    <row r="740" spans="1:5" hidden="1" x14ac:dyDescent="0.3">
      <c r="A740">
        <v>2005</v>
      </c>
      <c r="B740" t="s">
        <v>20</v>
      </c>
      <c r="C740" t="s">
        <v>21</v>
      </c>
      <c r="D740" t="s">
        <v>8</v>
      </c>
      <c r="E740">
        <v>2121</v>
      </c>
    </row>
    <row r="741" spans="1:5" hidden="1" x14ac:dyDescent="0.3">
      <c r="A741">
        <v>2005</v>
      </c>
      <c r="B741" t="s">
        <v>22</v>
      </c>
      <c r="D741" t="s">
        <v>11</v>
      </c>
      <c r="E741">
        <v>63</v>
      </c>
    </row>
    <row r="742" spans="1:5" hidden="1" x14ac:dyDescent="0.3">
      <c r="A742">
        <v>2005</v>
      </c>
      <c r="B742" t="s">
        <v>22</v>
      </c>
      <c r="D742" t="s">
        <v>33</v>
      </c>
      <c r="E742">
        <v>246</v>
      </c>
    </row>
    <row r="743" spans="1:5" hidden="1" x14ac:dyDescent="0.3">
      <c r="A743">
        <v>2005</v>
      </c>
      <c r="B743" t="s">
        <v>22</v>
      </c>
      <c r="D743" t="s">
        <v>7</v>
      </c>
      <c r="E743">
        <v>8706</v>
      </c>
    </row>
    <row r="744" spans="1:5" hidden="1" x14ac:dyDescent="0.3">
      <c r="A744">
        <v>2005</v>
      </c>
      <c r="B744" t="s">
        <v>22</v>
      </c>
      <c r="D744" t="s">
        <v>8</v>
      </c>
      <c r="E744">
        <v>10590</v>
      </c>
    </row>
    <row r="745" spans="1:5" hidden="1" x14ac:dyDescent="0.3">
      <c r="A745">
        <v>2005</v>
      </c>
      <c r="B745" t="s">
        <v>23</v>
      </c>
      <c r="C745" t="s">
        <v>24</v>
      </c>
      <c r="D745" t="s">
        <v>11</v>
      </c>
      <c r="E745">
        <v>133</v>
      </c>
    </row>
    <row r="746" spans="1:5" hidden="1" x14ac:dyDescent="0.3">
      <c r="A746">
        <v>2005</v>
      </c>
      <c r="B746" t="s">
        <v>23</v>
      </c>
      <c r="C746" t="s">
        <v>24</v>
      </c>
      <c r="D746" t="s">
        <v>33</v>
      </c>
      <c r="E746">
        <v>451</v>
      </c>
    </row>
    <row r="747" spans="1:5" hidden="1" x14ac:dyDescent="0.3">
      <c r="A747">
        <v>2005</v>
      </c>
      <c r="B747" t="s">
        <v>23</v>
      </c>
      <c r="C747" t="s">
        <v>24</v>
      </c>
      <c r="D747" t="s">
        <v>7</v>
      </c>
      <c r="E747">
        <v>25043</v>
      </c>
    </row>
    <row r="748" spans="1:5" hidden="1" x14ac:dyDescent="0.3">
      <c r="A748">
        <v>2005</v>
      </c>
      <c r="B748" t="s">
        <v>23</v>
      </c>
      <c r="C748" t="s">
        <v>24</v>
      </c>
      <c r="D748" t="s">
        <v>8</v>
      </c>
      <c r="E748">
        <v>24903</v>
      </c>
    </row>
    <row r="749" spans="1:5" hidden="1" x14ac:dyDescent="0.3">
      <c r="A749">
        <v>2005</v>
      </c>
      <c r="B749" t="s">
        <v>25</v>
      </c>
      <c r="C749" t="s">
        <v>26</v>
      </c>
      <c r="D749" t="s">
        <v>11</v>
      </c>
      <c r="E749">
        <v>0</v>
      </c>
    </row>
    <row r="750" spans="1:5" hidden="1" x14ac:dyDescent="0.3">
      <c r="A750">
        <v>2005</v>
      </c>
      <c r="B750" t="s">
        <v>25</v>
      </c>
      <c r="C750" t="s">
        <v>26</v>
      </c>
      <c r="D750" t="s">
        <v>33</v>
      </c>
      <c r="E750">
        <v>0</v>
      </c>
    </row>
    <row r="751" spans="1:5" hidden="1" x14ac:dyDescent="0.3">
      <c r="A751">
        <v>2005</v>
      </c>
      <c r="B751" t="s">
        <v>25</v>
      </c>
      <c r="C751" t="s">
        <v>26</v>
      </c>
      <c r="D751" t="s">
        <v>7</v>
      </c>
      <c r="E751">
        <v>7286</v>
      </c>
    </row>
    <row r="752" spans="1:5" hidden="1" x14ac:dyDescent="0.3">
      <c r="A752">
        <v>2005</v>
      </c>
      <c r="B752" t="s">
        <v>25</v>
      </c>
      <c r="C752" t="s">
        <v>26</v>
      </c>
      <c r="D752" t="s">
        <v>8</v>
      </c>
      <c r="E752">
        <v>7833</v>
      </c>
    </row>
    <row r="753" spans="1:5" hidden="1" x14ac:dyDescent="0.3">
      <c r="A753">
        <v>2005</v>
      </c>
      <c r="B753" t="s">
        <v>27</v>
      </c>
      <c r="C753" t="s">
        <v>28</v>
      </c>
      <c r="D753" t="s">
        <v>11</v>
      </c>
      <c r="E753">
        <v>0</v>
      </c>
    </row>
    <row r="754" spans="1:5" hidden="1" x14ac:dyDescent="0.3">
      <c r="A754">
        <v>2005</v>
      </c>
      <c r="B754" t="s">
        <v>27</v>
      </c>
      <c r="C754" t="s">
        <v>28</v>
      </c>
      <c r="D754" t="s">
        <v>33</v>
      </c>
      <c r="E754">
        <v>0</v>
      </c>
    </row>
    <row r="755" spans="1:5" hidden="1" x14ac:dyDescent="0.3">
      <c r="A755">
        <v>2005</v>
      </c>
      <c r="B755" t="s">
        <v>27</v>
      </c>
      <c r="C755" t="s">
        <v>28</v>
      </c>
      <c r="D755" t="s">
        <v>7</v>
      </c>
      <c r="E755">
        <v>6301</v>
      </c>
    </row>
    <row r="756" spans="1:5" hidden="1" x14ac:dyDescent="0.3">
      <c r="A756">
        <v>2005</v>
      </c>
      <c r="B756" t="s">
        <v>27</v>
      </c>
      <c r="C756" t="s">
        <v>28</v>
      </c>
      <c r="D756" t="s">
        <v>8</v>
      </c>
      <c r="E756">
        <v>12099</v>
      </c>
    </row>
    <row r="757" spans="1:5" hidden="1" x14ac:dyDescent="0.3">
      <c r="A757">
        <v>2004</v>
      </c>
      <c r="B757" t="s">
        <v>5</v>
      </c>
      <c r="C757" t="s">
        <v>6</v>
      </c>
      <c r="D757" t="s">
        <v>11</v>
      </c>
      <c r="E757">
        <v>0</v>
      </c>
    </row>
    <row r="758" spans="1:5" hidden="1" x14ac:dyDescent="0.3">
      <c r="A758">
        <v>2004</v>
      </c>
      <c r="B758" t="s">
        <v>5</v>
      </c>
      <c r="C758" t="s">
        <v>6</v>
      </c>
      <c r="D758" t="s">
        <v>33</v>
      </c>
      <c r="E758">
        <v>0</v>
      </c>
    </row>
    <row r="759" spans="1:5" hidden="1" x14ac:dyDescent="0.3">
      <c r="A759">
        <v>2004</v>
      </c>
      <c r="B759" t="s">
        <v>5</v>
      </c>
      <c r="C759" t="s">
        <v>6</v>
      </c>
      <c r="D759" t="s">
        <v>7</v>
      </c>
      <c r="E759">
        <v>1117</v>
      </c>
    </row>
    <row r="760" spans="1:5" hidden="1" x14ac:dyDescent="0.3">
      <c r="A760">
        <v>2004</v>
      </c>
      <c r="B760" t="s">
        <v>5</v>
      </c>
      <c r="C760" t="s">
        <v>6</v>
      </c>
      <c r="D760" t="s">
        <v>8</v>
      </c>
      <c r="E760">
        <v>1486</v>
      </c>
    </row>
    <row r="761" spans="1:5" hidden="1" x14ac:dyDescent="0.3">
      <c r="A761">
        <v>2004</v>
      </c>
      <c r="B761" t="s">
        <v>9</v>
      </c>
      <c r="C761" t="s">
        <v>10</v>
      </c>
      <c r="D761" t="s">
        <v>11</v>
      </c>
      <c r="E761">
        <v>0</v>
      </c>
    </row>
    <row r="762" spans="1:5" hidden="1" x14ac:dyDescent="0.3">
      <c r="A762">
        <v>2004</v>
      </c>
      <c r="B762" t="s">
        <v>9</v>
      </c>
      <c r="C762" t="s">
        <v>10</v>
      </c>
      <c r="D762" t="s">
        <v>33</v>
      </c>
      <c r="E762">
        <v>0</v>
      </c>
    </row>
    <row r="763" spans="1:5" hidden="1" x14ac:dyDescent="0.3">
      <c r="A763">
        <v>2004</v>
      </c>
      <c r="B763" t="s">
        <v>9</v>
      </c>
      <c r="C763" t="s">
        <v>10</v>
      </c>
      <c r="D763" t="s">
        <v>7</v>
      </c>
      <c r="E763">
        <v>1951</v>
      </c>
    </row>
    <row r="764" spans="1:5" hidden="1" x14ac:dyDescent="0.3">
      <c r="A764">
        <v>2004</v>
      </c>
      <c r="B764" t="s">
        <v>9</v>
      </c>
      <c r="C764" t="s">
        <v>10</v>
      </c>
      <c r="D764" t="s">
        <v>8</v>
      </c>
      <c r="E764">
        <v>2762</v>
      </c>
    </row>
    <row r="765" spans="1:5" hidden="1" x14ac:dyDescent="0.3">
      <c r="A765">
        <v>2004</v>
      </c>
      <c r="B765" t="s">
        <v>12</v>
      </c>
      <c r="C765" t="s">
        <v>13</v>
      </c>
      <c r="D765" t="s">
        <v>11</v>
      </c>
      <c r="E765">
        <v>0</v>
      </c>
    </row>
    <row r="766" spans="1:5" hidden="1" x14ac:dyDescent="0.3">
      <c r="A766">
        <v>2004</v>
      </c>
      <c r="B766" t="s">
        <v>12</v>
      </c>
      <c r="C766" t="s">
        <v>13</v>
      </c>
      <c r="D766" t="s">
        <v>33</v>
      </c>
      <c r="E766">
        <v>0</v>
      </c>
    </row>
    <row r="767" spans="1:5" hidden="1" x14ac:dyDescent="0.3">
      <c r="A767">
        <v>2004</v>
      </c>
      <c r="B767" t="s">
        <v>12</v>
      </c>
      <c r="C767" t="s">
        <v>13</v>
      </c>
      <c r="D767" t="s">
        <v>7</v>
      </c>
      <c r="E767">
        <v>2351</v>
      </c>
    </row>
    <row r="768" spans="1:5" hidden="1" x14ac:dyDescent="0.3">
      <c r="A768">
        <v>2004</v>
      </c>
      <c r="B768" t="s">
        <v>12</v>
      </c>
      <c r="C768" t="s">
        <v>13</v>
      </c>
      <c r="D768" t="s">
        <v>8</v>
      </c>
      <c r="E768">
        <v>2602</v>
      </c>
    </row>
    <row r="769" spans="1:5" hidden="1" x14ac:dyDescent="0.3">
      <c r="A769">
        <v>2004</v>
      </c>
      <c r="B769" t="s">
        <v>14</v>
      </c>
      <c r="C769" t="s">
        <v>15</v>
      </c>
      <c r="D769" t="s">
        <v>11</v>
      </c>
      <c r="E769">
        <v>0</v>
      </c>
    </row>
    <row r="770" spans="1:5" hidden="1" x14ac:dyDescent="0.3">
      <c r="A770">
        <v>2004</v>
      </c>
      <c r="B770" t="s">
        <v>14</v>
      </c>
      <c r="C770" t="s">
        <v>15</v>
      </c>
      <c r="D770" t="s">
        <v>33</v>
      </c>
      <c r="E770">
        <v>7</v>
      </c>
    </row>
    <row r="771" spans="1:5" hidden="1" x14ac:dyDescent="0.3">
      <c r="A771">
        <v>2004</v>
      </c>
      <c r="B771" t="s">
        <v>14</v>
      </c>
      <c r="C771" t="s">
        <v>15</v>
      </c>
      <c r="D771" t="s">
        <v>7</v>
      </c>
      <c r="E771">
        <v>1266</v>
      </c>
    </row>
    <row r="772" spans="1:5" hidden="1" x14ac:dyDescent="0.3">
      <c r="A772">
        <v>2004</v>
      </c>
      <c r="B772" t="s">
        <v>14</v>
      </c>
      <c r="C772" t="s">
        <v>15</v>
      </c>
      <c r="D772" t="s">
        <v>8</v>
      </c>
      <c r="E772">
        <v>1039</v>
      </c>
    </row>
    <row r="773" spans="1:5" hidden="1" x14ac:dyDescent="0.3">
      <c r="A773">
        <v>2004</v>
      </c>
      <c r="B773" t="s">
        <v>16</v>
      </c>
      <c r="C773" t="s">
        <v>17</v>
      </c>
      <c r="D773" t="s">
        <v>11</v>
      </c>
      <c r="E773">
        <v>0</v>
      </c>
    </row>
    <row r="774" spans="1:5" hidden="1" x14ac:dyDescent="0.3">
      <c r="A774">
        <v>2004</v>
      </c>
      <c r="B774" t="s">
        <v>16</v>
      </c>
      <c r="C774" t="s">
        <v>17</v>
      </c>
      <c r="D774" t="s">
        <v>33</v>
      </c>
      <c r="E774">
        <v>1</v>
      </c>
    </row>
    <row r="775" spans="1:5" hidden="1" x14ac:dyDescent="0.3">
      <c r="A775">
        <v>2004</v>
      </c>
      <c r="B775" t="s">
        <v>16</v>
      </c>
      <c r="C775" t="s">
        <v>17</v>
      </c>
      <c r="D775" t="s">
        <v>7</v>
      </c>
      <c r="E775">
        <v>6126</v>
      </c>
    </row>
    <row r="776" spans="1:5" hidden="1" x14ac:dyDescent="0.3">
      <c r="A776">
        <v>2004</v>
      </c>
      <c r="B776" t="s">
        <v>16</v>
      </c>
      <c r="C776" t="s">
        <v>17</v>
      </c>
      <c r="D776" t="s">
        <v>8</v>
      </c>
      <c r="E776">
        <v>4535</v>
      </c>
    </row>
    <row r="777" spans="1:5" hidden="1" x14ac:dyDescent="0.3">
      <c r="A777">
        <v>2004</v>
      </c>
      <c r="B777" t="s">
        <v>18</v>
      </c>
      <c r="C777" t="s">
        <v>19</v>
      </c>
      <c r="D777" t="s">
        <v>11</v>
      </c>
      <c r="E777">
        <v>0</v>
      </c>
    </row>
    <row r="778" spans="1:5" hidden="1" x14ac:dyDescent="0.3">
      <c r="A778">
        <v>2004</v>
      </c>
      <c r="B778" t="s">
        <v>18</v>
      </c>
      <c r="C778" t="s">
        <v>19</v>
      </c>
      <c r="D778" t="s">
        <v>33</v>
      </c>
      <c r="E778">
        <v>1</v>
      </c>
    </row>
    <row r="779" spans="1:5" hidden="1" x14ac:dyDescent="0.3">
      <c r="A779">
        <v>2004</v>
      </c>
      <c r="B779" t="s">
        <v>18</v>
      </c>
      <c r="C779" t="s">
        <v>19</v>
      </c>
      <c r="D779" t="s">
        <v>7</v>
      </c>
      <c r="E779">
        <v>1395</v>
      </c>
    </row>
    <row r="780" spans="1:5" hidden="1" x14ac:dyDescent="0.3">
      <c r="A780">
        <v>2004</v>
      </c>
      <c r="B780" t="s">
        <v>18</v>
      </c>
      <c r="C780" t="s">
        <v>19</v>
      </c>
      <c r="D780" t="s">
        <v>8</v>
      </c>
      <c r="E780">
        <v>719</v>
      </c>
    </row>
    <row r="781" spans="1:5" hidden="1" x14ac:dyDescent="0.3">
      <c r="A781">
        <v>2004</v>
      </c>
      <c r="B781" t="s">
        <v>20</v>
      </c>
      <c r="C781" t="s">
        <v>21</v>
      </c>
      <c r="D781" t="s">
        <v>11</v>
      </c>
      <c r="E781">
        <v>71</v>
      </c>
    </row>
    <row r="782" spans="1:5" hidden="1" x14ac:dyDescent="0.3">
      <c r="A782">
        <v>2004</v>
      </c>
      <c r="B782" t="s">
        <v>20</v>
      </c>
      <c r="C782" t="s">
        <v>21</v>
      </c>
      <c r="D782" t="s">
        <v>33</v>
      </c>
      <c r="E782">
        <v>182</v>
      </c>
    </row>
    <row r="783" spans="1:5" hidden="1" x14ac:dyDescent="0.3">
      <c r="A783">
        <v>2004</v>
      </c>
      <c r="B783" t="s">
        <v>20</v>
      </c>
      <c r="C783" t="s">
        <v>21</v>
      </c>
      <c r="D783" t="s">
        <v>7</v>
      </c>
      <c r="E783">
        <v>2218</v>
      </c>
    </row>
    <row r="784" spans="1:5" hidden="1" x14ac:dyDescent="0.3">
      <c r="A784">
        <v>2004</v>
      </c>
      <c r="B784" t="s">
        <v>20</v>
      </c>
      <c r="C784" t="s">
        <v>21</v>
      </c>
      <c r="D784" t="s">
        <v>8</v>
      </c>
      <c r="E784">
        <v>2002</v>
      </c>
    </row>
    <row r="785" spans="1:5" hidden="1" x14ac:dyDescent="0.3">
      <c r="A785">
        <v>2004</v>
      </c>
      <c r="B785" t="s">
        <v>22</v>
      </c>
      <c r="D785" t="s">
        <v>11</v>
      </c>
      <c r="E785">
        <v>60</v>
      </c>
    </row>
    <row r="786" spans="1:5" hidden="1" x14ac:dyDescent="0.3">
      <c r="A786">
        <v>2004</v>
      </c>
      <c r="B786" t="s">
        <v>22</v>
      </c>
      <c r="D786" t="s">
        <v>33</v>
      </c>
      <c r="E786">
        <v>253</v>
      </c>
    </row>
    <row r="787" spans="1:5" hidden="1" x14ac:dyDescent="0.3">
      <c r="A787">
        <v>2004</v>
      </c>
      <c r="B787" t="s">
        <v>22</v>
      </c>
      <c r="D787" t="s">
        <v>7</v>
      </c>
      <c r="E787">
        <v>9225</v>
      </c>
    </row>
    <row r="788" spans="1:5" hidden="1" x14ac:dyDescent="0.3">
      <c r="A788">
        <v>2004</v>
      </c>
      <c r="B788" t="s">
        <v>22</v>
      </c>
      <c r="D788" t="s">
        <v>8</v>
      </c>
      <c r="E788">
        <v>10188</v>
      </c>
    </row>
    <row r="789" spans="1:5" hidden="1" x14ac:dyDescent="0.3">
      <c r="A789">
        <v>2004</v>
      </c>
      <c r="B789" t="s">
        <v>23</v>
      </c>
      <c r="C789" t="s">
        <v>24</v>
      </c>
      <c r="D789" t="s">
        <v>11</v>
      </c>
      <c r="E789">
        <v>131</v>
      </c>
    </row>
    <row r="790" spans="1:5" hidden="1" x14ac:dyDescent="0.3">
      <c r="A790">
        <v>2004</v>
      </c>
      <c r="B790" t="s">
        <v>23</v>
      </c>
      <c r="C790" t="s">
        <v>24</v>
      </c>
      <c r="D790" t="s">
        <v>33</v>
      </c>
      <c r="E790">
        <v>444</v>
      </c>
    </row>
    <row r="791" spans="1:5" hidden="1" x14ac:dyDescent="0.3">
      <c r="A791">
        <v>2004</v>
      </c>
      <c r="B791" t="s">
        <v>23</v>
      </c>
      <c r="C791" t="s">
        <v>24</v>
      </c>
      <c r="D791" t="s">
        <v>7</v>
      </c>
      <c r="E791">
        <v>25649</v>
      </c>
    </row>
    <row r="792" spans="1:5" hidden="1" x14ac:dyDescent="0.3">
      <c r="A792">
        <v>2004</v>
      </c>
      <c r="B792" t="s">
        <v>23</v>
      </c>
      <c r="C792" t="s">
        <v>24</v>
      </c>
      <c r="D792" t="s">
        <v>8</v>
      </c>
      <c r="E792">
        <v>25333</v>
      </c>
    </row>
    <row r="793" spans="1:5" hidden="1" x14ac:dyDescent="0.3">
      <c r="A793">
        <v>2004</v>
      </c>
      <c r="B793" t="s">
        <v>25</v>
      </c>
      <c r="C793" t="s">
        <v>26</v>
      </c>
      <c r="D793" t="s">
        <v>11</v>
      </c>
      <c r="E793">
        <v>0</v>
      </c>
    </row>
    <row r="794" spans="1:5" hidden="1" x14ac:dyDescent="0.3">
      <c r="A794">
        <v>2004</v>
      </c>
      <c r="B794" t="s">
        <v>25</v>
      </c>
      <c r="C794" t="s">
        <v>26</v>
      </c>
      <c r="D794" t="s">
        <v>33</v>
      </c>
      <c r="E794">
        <v>0</v>
      </c>
    </row>
    <row r="795" spans="1:5" hidden="1" x14ac:dyDescent="0.3">
      <c r="A795">
        <v>2004</v>
      </c>
      <c r="B795" t="s">
        <v>25</v>
      </c>
      <c r="C795" t="s">
        <v>26</v>
      </c>
      <c r="D795" t="s">
        <v>7</v>
      </c>
      <c r="E795">
        <v>8182</v>
      </c>
    </row>
    <row r="796" spans="1:5" hidden="1" x14ac:dyDescent="0.3">
      <c r="A796">
        <v>2004</v>
      </c>
      <c r="B796" t="s">
        <v>25</v>
      </c>
      <c r="C796" t="s">
        <v>26</v>
      </c>
      <c r="D796" t="s">
        <v>8</v>
      </c>
      <c r="E796">
        <v>8325</v>
      </c>
    </row>
    <row r="797" spans="1:5" hidden="1" x14ac:dyDescent="0.3">
      <c r="A797">
        <v>2004</v>
      </c>
      <c r="B797" t="s">
        <v>27</v>
      </c>
      <c r="C797" t="s">
        <v>28</v>
      </c>
      <c r="D797" t="s">
        <v>11</v>
      </c>
      <c r="E797">
        <v>0</v>
      </c>
    </row>
    <row r="798" spans="1:5" hidden="1" x14ac:dyDescent="0.3">
      <c r="A798">
        <v>2004</v>
      </c>
      <c r="B798" t="s">
        <v>27</v>
      </c>
      <c r="C798" t="s">
        <v>28</v>
      </c>
      <c r="D798" t="s">
        <v>33</v>
      </c>
      <c r="E798">
        <v>1</v>
      </c>
    </row>
    <row r="799" spans="1:5" hidden="1" x14ac:dyDescent="0.3">
      <c r="A799">
        <v>2004</v>
      </c>
      <c r="B799" t="s">
        <v>27</v>
      </c>
      <c r="C799" t="s">
        <v>28</v>
      </c>
      <c r="D799" t="s">
        <v>7</v>
      </c>
      <c r="E799">
        <v>7258</v>
      </c>
    </row>
    <row r="800" spans="1:5" hidden="1" x14ac:dyDescent="0.3">
      <c r="A800">
        <v>2004</v>
      </c>
      <c r="B800" t="s">
        <v>27</v>
      </c>
      <c r="C800" t="s">
        <v>28</v>
      </c>
      <c r="D800" t="s">
        <v>8</v>
      </c>
      <c r="E800">
        <v>13517</v>
      </c>
    </row>
    <row r="801" spans="1:5" hidden="1" x14ac:dyDescent="0.3">
      <c r="A801">
        <v>2003</v>
      </c>
      <c r="B801" t="s">
        <v>5</v>
      </c>
      <c r="C801" t="s">
        <v>6</v>
      </c>
      <c r="D801" t="s">
        <v>11</v>
      </c>
      <c r="E801">
        <v>0</v>
      </c>
    </row>
    <row r="802" spans="1:5" hidden="1" x14ac:dyDescent="0.3">
      <c r="A802">
        <v>2003</v>
      </c>
      <c r="B802" t="s">
        <v>5</v>
      </c>
      <c r="C802" t="s">
        <v>6</v>
      </c>
      <c r="D802" t="s">
        <v>33</v>
      </c>
      <c r="E802">
        <v>0</v>
      </c>
    </row>
    <row r="803" spans="1:5" hidden="1" x14ac:dyDescent="0.3">
      <c r="A803">
        <v>2003</v>
      </c>
      <c r="B803" t="s">
        <v>5</v>
      </c>
      <c r="C803" t="s">
        <v>6</v>
      </c>
      <c r="D803" t="s">
        <v>7</v>
      </c>
      <c r="E803">
        <v>1251</v>
      </c>
    </row>
    <row r="804" spans="1:5" hidden="1" x14ac:dyDescent="0.3">
      <c r="A804">
        <v>2003</v>
      </c>
      <c r="B804" t="s">
        <v>5</v>
      </c>
      <c r="C804" t="s">
        <v>6</v>
      </c>
      <c r="D804" t="s">
        <v>8</v>
      </c>
      <c r="E804">
        <v>1430</v>
      </c>
    </row>
    <row r="805" spans="1:5" hidden="1" x14ac:dyDescent="0.3">
      <c r="A805">
        <v>2003</v>
      </c>
      <c r="B805" t="s">
        <v>9</v>
      </c>
      <c r="C805" t="s">
        <v>10</v>
      </c>
      <c r="D805" t="s">
        <v>11</v>
      </c>
      <c r="E805">
        <v>0</v>
      </c>
    </row>
    <row r="806" spans="1:5" hidden="1" x14ac:dyDescent="0.3">
      <c r="A806">
        <v>2003</v>
      </c>
      <c r="B806" t="s">
        <v>9</v>
      </c>
      <c r="C806" t="s">
        <v>10</v>
      </c>
      <c r="D806" t="s">
        <v>33</v>
      </c>
      <c r="E806">
        <v>0</v>
      </c>
    </row>
    <row r="807" spans="1:5" hidden="1" x14ac:dyDescent="0.3">
      <c r="A807">
        <v>2003</v>
      </c>
      <c r="B807" t="s">
        <v>9</v>
      </c>
      <c r="C807" t="s">
        <v>10</v>
      </c>
      <c r="D807" t="s">
        <v>7</v>
      </c>
      <c r="E807">
        <v>1940</v>
      </c>
    </row>
    <row r="808" spans="1:5" hidden="1" x14ac:dyDescent="0.3">
      <c r="A808">
        <v>2003</v>
      </c>
      <c r="B808" t="s">
        <v>9</v>
      </c>
      <c r="C808" t="s">
        <v>10</v>
      </c>
      <c r="D808" t="s">
        <v>8</v>
      </c>
      <c r="E808">
        <v>2595</v>
      </c>
    </row>
    <row r="809" spans="1:5" hidden="1" x14ac:dyDescent="0.3">
      <c r="A809">
        <v>2003</v>
      </c>
      <c r="B809" t="s">
        <v>12</v>
      </c>
      <c r="C809" t="s">
        <v>13</v>
      </c>
      <c r="D809" t="s">
        <v>11</v>
      </c>
      <c r="E809">
        <v>0</v>
      </c>
    </row>
    <row r="810" spans="1:5" hidden="1" x14ac:dyDescent="0.3">
      <c r="A810">
        <v>2003</v>
      </c>
      <c r="B810" t="s">
        <v>12</v>
      </c>
      <c r="C810" t="s">
        <v>13</v>
      </c>
      <c r="D810" t="s">
        <v>33</v>
      </c>
      <c r="E810">
        <v>1</v>
      </c>
    </row>
    <row r="811" spans="1:5" hidden="1" x14ac:dyDescent="0.3">
      <c r="A811">
        <v>2003</v>
      </c>
      <c r="B811" t="s">
        <v>12</v>
      </c>
      <c r="C811" t="s">
        <v>13</v>
      </c>
      <c r="D811" t="s">
        <v>7</v>
      </c>
      <c r="E811">
        <v>2436</v>
      </c>
    </row>
    <row r="812" spans="1:5" hidden="1" x14ac:dyDescent="0.3">
      <c r="A812">
        <v>2003</v>
      </c>
      <c r="B812" t="s">
        <v>12</v>
      </c>
      <c r="C812" t="s">
        <v>13</v>
      </c>
      <c r="D812" t="s">
        <v>8</v>
      </c>
      <c r="E812">
        <v>2400</v>
      </c>
    </row>
    <row r="813" spans="1:5" hidden="1" x14ac:dyDescent="0.3">
      <c r="A813">
        <v>2003</v>
      </c>
      <c r="B813" t="s">
        <v>14</v>
      </c>
      <c r="C813" t="s">
        <v>15</v>
      </c>
      <c r="D813" t="s">
        <v>11</v>
      </c>
      <c r="E813">
        <v>0</v>
      </c>
    </row>
    <row r="814" spans="1:5" hidden="1" x14ac:dyDescent="0.3">
      <c r="A814">
        <v>2003</v>
      </c>
      <c r="B814" t="s">
        <v>14</v>
      </c>
      <c r="C814" t="s">
        <v>15</v>
      </c>
      <c r="D814" t="s">
        <v>33</v>
      </c>
      <c r="E814">
        <v>5</v>
      </c>
    </row>
    <row r="815" spans="1:5" hidden="1" x14ac:dyDescent="0.3">
      <c r="A815">
        <v>2003</v>
      </c>
      <c r="B815" t="s">
        <v>14</v>
      </c>
      <c r="C815" t="s">
        <v>15</v>
      </c>
      <c r="D815" t="s">
        <v>7</v>
      </c>
      <c r="E815">
        <v>1094</v>
      </c>
    </row>
    <row r="816" spans="1:5" hidden="1" x14ac:dyDescent="0.3">
      <c r="A816">
        <v>2003</v>
      </c>
      <c r="B816" t="s">
        <v>14</v>
      </c>
      <c r="C816" t="s">
        <v>15</v>
      </c>
      <c r="D816" t="s">
        <v>8</v>
      </c>
      <c r="E816">
        <v>961</v>
      </c>
    </row>
    <row r="817" spans="1:5" hidden="1" x14ac:dyDescent="0.3">
      <c r="A817">
        <v>2003</v>
      </c>
      <c r="B817" t="s">
        <v>16</v>
      </c>
      <c r="C817" t="s">
        <v>17</v>
      </c>
      <c r="D817" t="s">
        <v>11</v>
      </c>
      <c r="E817">
        <v>0</v>
      </c>
    </row>
    <row r="818" spans="1:5" hidden="1" x14ac:dyDescent="0.3">
      <c r="A818">
        <v>2003</v>
      </c>
      <c r="B818" t="s">
        <v>16</v>
      </c>
      <c r="C818" t="s">
        <v>17</v>
      </c>
      <c r="D818" t="s">
        <v>33</v>
      </c>
      <c r="E818">
        <v>0</v>
      </c>
    </row>
    <row r="819" spans="1:5" hidden="1" x14ac:dyDescent="0.3">
      <c r="A819">
        <v>2003</v>
      </c>
      <c r="B819" t="s">
        <v>16</v>
      </c>
      <c r="C819" t="s">
        <v>17</v>
      </c>
      <c r="D819" t="s">
        <v>7</v>
      </c>
      <c r="E819">
        <v>5879</v>
      </c>
    </row>
    <row r="820" spans="1:5" hidden="1" x14ac:dyDescent="0.3">
      <c r="A820">
        <v>2003</v>
      </c>
      <c r="B820" t="s">
        <v>16</v>
      </c>
      <c r="C820" t="s">
        <v>17</v>
      </c>
      <c r="D820" t="s">
        <v>8</v>
      </c>
      <c r="E820">
        <v>4330</v>
      </c>
    </row>
    <row r="821" spans="1:5" hidden="1" x14ac:dyDescent="0.3">
      <c r="A821">
        <v>2003</v>
      </c>
      <c r="B821" t="s">
        <v>18</v>
      </c>
      <c r="C821" t="s">
        <v>19</v>
      </c>
      <c r="D821" t="s">
        <v>11</v>
      </c>
      <c r="E821">
        <v>0</v>
      </c>
    </row>
    <row r="822" spans="1:5" hidden="1" x14ac:dyDescent="0.3">
      <c r="A822">
        <v>2003</v>
      </c>
      <c r="B822" t="s">
        <v>18</v>
      </c>
      <c r="C822" t="s">
        <v>19</v>
      </c>
      <c r="D822" t="s">
        <v>33</v>
      </c>
      <c r="E822">
        <v>1</v>
      </c>
    </row>
    <row r="823" spans="1:5" hidden="1" x14ac:dyDescent="0.3">
      <c r="A823">
        <v>2003</v>
      </c>
      <c r="B823" t="s">
        <v>18</v>
      </c>
      <c r="C823" t="s">
        <v>19</v>
      </c>
      <c r="D823" t="s">
        <v>7</v>
      </c>
      <c r="E823">
        <v>1398</v>
      </c>
    </row>
    <row r="824" spans="1:5" hidden="1" x14ac:dyDescent="0.3">
      <c r="A824">
        <v>2003</v>
      </c>
      <c r="B824" t="s">
        <v>18</v>
      </c>
      <c r="C824" t="s">
        <v>19</v>
      </c>
      <c r="D824" t="s">
        <v>8</v>
      </c>
      <c r="E824">
        <v>616</v>
      </c>
    </row>
    <row r="825" spans="1:5" hidden="1" x14ac:dyDescent="0.3">
      <c r="A825">
        <v>2003</v>
      </c>
      <c r="B825" t="s">
        <v>20</v>
      </c>
      <c r="C825" t="s">
        <v>21</v>
      </c>
      <c r="D825" t="s">
        <v>11</v>
      </c>
      <c r="E825">
        <v>84</v>
      </c>
    </row>
    <row r="826" spans="1:5" hidden="1" x14ac:dyDescent="0.3">
      <c r="A826">
        <v>2003</v>
      </c>
      <c r="B826" t="s">
        <v>20</v>
      </c>
      <c r="C826" t="s">
        <v>21</v>
      </c>
      <c r="D826" t="s">
        <v>33</v>
      </c>
      <c r="E826">
        <v>167</v>
      </c>
    </row>
    <row r="827" spans="1:5" hidden="1" x14ac:dyDescent="0.3">
      <c r="A827">
        <v>2003</v>
      </c>
      <c r="B827" t="s">
        <v>20</v>
      </c>
      <c r="C827" t="s">
        <v>21</v>
      </c>
      <c r="D827" t="s">
        <v>7</v>
      </c>
      <c r="E827">
        <v>2138</v>
      </c>
    </row>
    <row r="828" spans="1:5" hidden="1" x14ac:dyDescent="0.3">
      <c r="A828">
        <v>2003</v>
      </c>
      <c r="B828" t="s">
        <v>20</v>
      </c>
      <c r="C828" t="s">
        <v>21</v>
      </c>
      <c r="D828" t="s">
        <v>8</v>
      </c>
      <c r="E828">
        <v>1693</v>
      </c>
    </row>
    <row r="829" spans="1:5" hidden="1" x14ac:dyDescent="0.3">
      <c r="A829">
        <v>2003</v>
      </c>
      <c r="B829" t="s">
        <v>22</v>
      </c>
      <c r="D829" t="s">
        <v>11</v>
      </c>
      <c r="E829">
        <v>48</v>
      </c>
    </row>
    <row r="830" spans="1:5" hidden="1" x14ac:dyDescent="0.3">
      <c r="A830">
        <v>2003</v>
      </c>
      <c r="B830" t="s">
        <v>22</v>
      </c>
      <c r="D830" t="s">
        <v>33</v>
      </c>
      <c r="E830">
        <v>197</v>
      </c>
    </row>
    <row r="831" spans="1:5" hidden="1" x14ac:dyDescent="0.3">
      <c r="A831">
        <v>2003</v>
      </c>
      <c r="B831" t="s">
        <v>22</v>
      </c>
      <c r="D831" t="s">
        <v>7</v>
      </c>
      <c r="E831">
        <v>8413</v>
      </c>
    </row>
    <row r="832" spans="1:5" hidden="1" x14ac:dyDescent="0.3">
      <c r="A832">
        <v>2003</v>
      </c>
      <c r="B832" t="s">
        <v>22</v>
      </c>
      <c r="D832" t="s">
        <v>8</v>
      </c>
      <c r="E832">
        <v>8883</v>
      </c>
    </row>
    <row r="833" spans="1:5" hidden="1" x14ac:dyDescent="0.3">
      <c r="A833">
        <v>2003</v>
      </c>
      <c r="B833" t="s">
        <v>23</v>
      </c>
      <c r="C833" t="s">
        <v>24</v>
      </c>
      <c r="D833" t="s">
        <v>11</v>
      </c>
      <c r="E833">
        <v>132</v>
      </c>
    </row>
    <row r="834" spans="1:5" hidden="1" x14ac:dyDescent="0.3">
      <c r="A834">
        <v>2003</v>
      </c>
      <c r="B834" t="s">
        <v>23</v>
      </c>
      <c r="C834" t="s">
        <v>24</v>
      </c>
      <c r="D834" t="s">
        <v>33</v>
      </c>
      <c r="E834">
        <v>371</v>
      </c>
    </row>
    <row r="835" spans="1:5" hidden="1" x14ac:dyDescent="0.3">
      <c r="A835">
        <v>2003</v>
      </c>
      <c r="B835" t="s">
        <v>23</v>
      </c>
      <c r="C835" t="s">
        <v>24</v>
      </c>
      <c r="D835" t="s">
        <v>7</v>
      </c>
      <c r="E835">
        <v>24549</v>
      </c>
    </row>
    <row r="836" spans="1:5" hidden="1" x14ac:dyDescent="0.3">
      <c r="A836">
        <v>2003</v>
      </c>
      <c r="B836" t="s">
        <v>23</v>
      </c>
      <c r="C836" t="s">
        <v>24</v>
      </c>
      <c r="D836" t="s">
        <v>8</v>
      </c>
      <c r="E836">
        <v>22908</v>
      </c>
    </row>
    <row r="837" spans="1:5" hidden="1" x14ac:dyDescent="0.3">
      <c r="A837">
        <v>2003</v>
      </c>
      <c r="B837" t="s">
        <v>25</v>
      </c>
      <c r="C837" t="s">
        <v>26</v>
      </c>
      <c r="D837" t="s">
        <v>11</v>
      </c>
      <c r="E837">
        <v>0</v>
      </c>
    </row>
    <row r="838" spans="1:5" hidden="1" x14ac:dyDescent="0.3">
      <c r="A838">
        <v>2003</v>
      </c>
      <c r="B838" t="s">
        <v>25</v>
      </c>
      <c r="C838" t="s">
        <v>26</v>
      </c>
      <c r="D838" t="s">
        <v>33</v>
      </c>
      <c r="E838">
        <v>1</v>
      </c>
    </row>
    <row r="839" spans="1:5" hidden="1" x14ac:dyDescent="0.3">
      <c r="A839">
        <v>2003</v>
      </c>
      <c r="B839" t="s">
        <v>25</v>
      </c>
      <c r="C839" t="s">
        <v>26</v>
      </c>
      <c r="D839" t="s">
        <v>7</v>
      </c>
      <c r="E839">
        <v>8599</v>
      </c>
    </row>
    <row r="840" spans="1:5" hidden="1" x14ac:dyDescent="0.3">
      <c r="A840">
        <v>2003</v>
      </c>
      <c r="B840" t="s">
        <v>25</v>
      </c>
      <c r="C840" t="s">
        <v>26</v>
      </c>
      <c r="D840" t="s">
        <v>8</v>
      </c>
      <c r="E840">
        <v>7894</v>
      </c>
    </row>
    <row r="841" spans="1:5" hidden="1" x14ac:dyDescent="0.3">
      <c r="A841">
        <v>2003</v>
      </c>
      <c r="B841" t="s">
        <v>27</v>
      </c>
      <c r="C841" t="s">
        <v>28</v>
      </c>
      <c r="D841" t="s">
        <v>11</v>
      </c>
      <c r="E841">
        <v>0</v>
      </c>
    </row>
    <row r="842" spans="1:5" hidden="1" x14ac:dyDescent="0.3">
      <c r="A842">
        <v>2003</v>
      </c>
      <c r="B842" t="s">
        <v>27</v>
      </c>
      <c r="C842" t="s">
        <v>28</v>
      </c>
      <c r="D842" t="s">
        <v>33</v>
      </c>
      <c r="E842">
        <v>1</v>
      </c>
    </row>
    <row r="843" spans="1:5" hidden="1" x14ac:dyDescent="0.3">
      <c r="A843">
        <v>2003</v>
      </c>
      <c r="B843" t="s">
        <v>27</v>
      </c>
      <c r="C843" t="s">
        <v>28</v>
      </c>
      <c r="D843" t="s">
        <v>7</v>
      </c>
      <c r="E843">
        <v>7192</v>
      </c>
    </row>
    <row r="844" spans="1:5" hidden="1" x14ac:dyDescent="0.3">
      <c r="A844">
        <v>2003</v>
      </c>
      <c r="B844" t="s">
        <v>27</v>
      </c>
      <c r="C844" t="s">
        <v>28</v>
      </c>
      <c r="D844" t="s">
        <v>8</v>
      </c>
      <c r="E844">
        <v>13285</v>
      </c>
    </row>
    <row r="845" spans="1:5" hidden="1" x14ac:dyDescent="0.3">
      <c r="A845">
        <v>2002</v>
      </c>
      <c r="B845" t="s">
        <v>5</v>
      </c>
      <c r="C845" t="s">
        <v>6</v>
      </c>
      <c r="D845" t="s">
        <v>11</v>
      </c>
      <c r="E845">
        <v>0</v>
      </c>
    </row>
    <row r="846" spans="1:5" hidden="1" x14ac:dyDescent="0.3">
      <c r="A846">
        <v>2002</v>
      </c>
      <c r="B846" t="s">
        <v>5</v>
      </c>
      <c r="C846" t="s">
        <v>6</v>
      </c>
      <c r="D846" t="s">
        <v>33</v>
      </c>
      <c r="E846">
        <v>0</v>
      </c>
    </row>
    <row r="847" spans="1:5" hidden="1" x14ac:dyDescent="0.3">
      <c r="A847">
        <v>2002</v>
      </c>
      <c r="B847" t="s">
        <v>5</v>
      </c>
      <c r="C847" t="s">
        <v>6</v>
      </c>
      <c r="D847" t="s">
        <v>7</v>
      </c>
      <c r="E847">
        <v>1184</v>
      </c>
    </row>
    <row r="848" spans="1:5" hidden="1" x14ac:dyDescent="0.3">
      <c r="A848">
        <v>2002</v>
      </c>
      <c r="B848" t="s">
        <v>5</v>
      </c>
      <c r="C848" t="s">
        <v>6</v>
      </c>
      <c r="D848" t="s">
        <v>8</v>
      </c>
      <c r="E848">
        <v>1400</v>
      </c>
    </row>
    <row r="849" spans="1:5" hidden="1" x14ac:dyDescent="0.3">
      <c r="A849">
        <v>2002</v>
      </c>
      <c r="B849" t="s">
        <v>9</v>
      </c>
      <c r="C849" t="s">
        <v>10</v>
      </c>
      <c r="D849" t="s">
        <v>11</v>
      </c>
      <c r="E849">
        <v>0</v>
      </c>
    </row>
    <row r="850" spans="1:5" hidden="1" x14ac:dyDescent="0.3">
      <c r="A850">
        <v>2002</v>
      </c>
      <c r="B850" t="s">
        <v>9</v>
      </c>
      <c r="C850" t="s">
        <v>10</v>
      </c>
      <c r="D850" t="s">
        <v>33</v>
      </c>
      <c r="E850">
        <v>0</v>
      </c>
    </row>
    <row r="851" spans="1:5" hidden="1" x14ac:dyDescent="0.3">
      <c r="A851">
        <v>2002</v>
      </c>
      <c r="B851" t="s">
        <v>9</v>
      </c>
      <c r="C851" t="s">
        <v>10</v>
      </c>
      <c r="D851" t="s">
        <v>7</v>
      </c>
      <c r="E851">
        <v>1850</v>
      </c>
    </row>
    <row r="852" spans="1:5" hidden="1" x14ac:dyDescent="0.3">
      <c r="A852">
        <v>2002</v>
      </c>
      <c r="B852" t="s">
        <v>9</v>
      </c>
      <c r="C852" t="s">
        <v>10</v>
      </c>
      <c r="D852" t="s">
        <v>8</v>
      </c>
      <c r="E852">
        <v>2374</v>
      </c>
    </row>
    <row r="853" spans="1:5" hidden="1" x14ac:dyDescent="0.3">
      <c r="A853">
        <v>2002</v>
      </c>
      <c r="B853" t="s">
        <v>12</v>
      </c>
      <c r="C853" t="s">
        <v>13</v>
      </c>
      <c r="D853" t="s">
        <v>11</v>
      </c>
      <c r="E853">
        <v>0</v>
      </c>
    </row>
    <row r="854" spans="1:5" hidden="1" x14ac:dyDescent="0.3">
      <c r="A854">
        <v>2002</v>
      </c>
      <c r="B854" t="s">
        <v>12</v>
      </c>
      <c r="C854" t="s">
        <v>13</v>
      </c>
      <c r="D854" t="s">
        <v>33</v>
      </c>
      <c r="E854">
        <v>0</v>
      </c>
    </row>
    <row r="855" spans="1:5" hidden="1" x14ac:dyDescent="0.3">
      <c r="A855">
        <v>2002</v>
      </c>
      <c r="B855" t="s">
        <v>12</v>
      </c>
      <c r="C855" t="s">
        <v>13</v>
      </c>
      <c r="D855" t="s">
        <v>7</v>
      </c>
      <c r="E855">
        <v>2231</v>
      </c>
    </row>
    <row r="856" spans="1:5" hidden="1" x14ac:dyDescent="0.3">
      <c r="A856">
        <v>2002</v>
      </c>
      <c r="B856" t="s">
        <v>12</v>
      </c>
      <c r="C856" t="s">
        <v>13</v>
      </c>
      <c r="D856" t="s">
        <v>8</v>
      </c>
      <c r="E856">
        <v>2339</v>
      </c>
    </row>
    <row r="857" spans="1:5" hidden="1" x14ac:dyDescent="0.3">
      <c r="A857">
        <v>2002</v>
      </c>
      <c r="B857" t="s">
        <v>14</v>
      </c>
      <c r="C857" t="s">
        <v>15</v>
      </c>
      <c r="D857" t="s">
        <v>11</v>
      </c>
      <c r="E857">
        <v>0</v>
      </c>
    </row>
    <row r="858" spans="1:5" hidden="1" x14ac:dyDescent="0.3">
      <c r="A858">
        <v>2002</v>
      </c>
      <c r="B858" t="s">
        <v>14</v>
      </c>
      <c r="C858" t="s">
        <v>15</v>
      </c>
      <c r="D858" t="s">
        <v>33</v>
      </c>
      <c r="E858">
        <v>11</v>
      </c>
    </row>
    <row r="859" spans="1:5" hidden="1" x14ac:dyDescent="0.3">
      <c r="A859">
        <v>2002</v>
      </c>
      <c r="B859" t="s">
        <v>14</v>
      </c>
      <c r="C859" t="s">
        <v>15</v>
      </c>
      <c r="D859" t="s">
        <v>7</v>
      </c>
      <c r="E859">
        <v>1078</v>
      </c>
    </row>
    <row r="860" spans="1:5" hidden="1" x14ac:dyDescent="0.3">
      <c r="A860">
        <v>2002</v>
      </c>
      <c r="B860" t="s">
        <v>14</v>
      </c>
      <c r="C860" t="s">
        <v>15</v>
      </c>
      <c r="D860" t="s">
        <v>8</v>
      </c>
      <c r="E860">
        <v>915</v>
      </c>
    </row>
    <row r="861" spans="1:5" hidden="1" x14ac:dyDescent="0.3">
      <c r="A861">
        <v>2002</v>
      </c>
      <c r="B861" t="s">
        <v>16</v>
      </c>
      <c r="C861" t="s">
        <v>17</v>
      </c>
      <c r="D861" t="s">
        <v>11</v>
      </c>
      <c r="E861">
        <v>0</v>
      </c>
    </row>
    <row r="862" spans="1:5" hidden="1" x14ac:dyDescent="0.3">
      <c r="A862">
        <v>2002</v>
      </c>
      <c r="B862" t="s">
        <v>16</v>
      </c>
      <c r="C862" t="s">
        <v>17</v>
      </c>
      <c r="D862" t="s">
        <v>33</v>
      </c>
      <c r="E862">
        <v>1</v>
      </c>
    </row>
    <row r="863" spans="1:5" hidden="1" x14ac:dyDescent="0.3">
      <c r="A863">
        <v>2002</v>
      </c>
      <c r="B863" t="s">
        <v>16</v>
      </c>
      <c r="C863" t="s">
        <v>17</v>
      </c>
      <c r="D863" t="s">
        <v>7</v>
      </c>
      <c r="E863">
        <v>5202</v>
      </c>
    </row>
    <row r="864" spans="1:5" hidden="1" x14ac:dyDescent="0.3">
      <c r="A864">
        <v>2002</v>
      </c>
      <c r="B864" t="s">
        <v>16</v>
      </c>
      <c r="C864" t="s">
        <v>17</v>
      </c>
      <c r="D864" t="s">
        <v>8</v>
      </c>
      <c r="E864">
        <v>3826</v>
      </c>
    </row>
    <row r="865" spans="1:5" hidden="1" x14ac:dyDescent="0.3">
      <c r="A865">
        <v>2002</v>
      </c>
      <c r="B865" t="s">
        <v>18</v>
      </c>
      <c r="C865" t="s">
        <v>19</v>
      </c>
      <c r="D865" t="s">
        <v>11</v>
      </c>
      <c r="E865">
        <v>0</v>
      </c>
    </row>
    <row r="866" spans="1:5" hidden="1" x14ac:dyDescent="0.3">
      <c r="A866">
        <v>2002</v>
      </c>
      <c r="B866" t="s">
        <v>18</v>
      </c>
      <c r="C866" t="s">
        <v>19</v>
      </c>
      <c r="D866" t="s">
        <v>33</v>
      </c>
      <c r="E866">
        <v>1</v>
      </c>
    </row>
    <row r="867" spans="1:5" hidden="1" x14ac:dyDescent="0.3">
      <c r="A867">
        <v>2002</v>
      </c>
      <c r="B867" t="s">
        <v>18</v>
      </c>
      <c r="C867" t="s">
        <v>19</v>
      </c>
      <c r="D867" t="s">
        <v>7</v>
      </c>
      <c r="E867">
        <v>1427</v>
      </c>
    </row>
    <row r="868" spans="1:5" hidden="1" x14ac:dyDescent="0.3">
      <c r="A868">
        <v>2002</v>
      </c>
      <c r="B868" t="s">
        <v>18</v>
      </c>
      <c r="C868" t="s">
        <v>19</v>
      </c>
      <c r="D868" t="s">
        <v>8</v>
      </c>
      <c r="E868">
        <v>637</v>
      </c>
    </row>
    <row r="869" spans="1:5" hidden="1" x14ac:dyDescent="0.3">
      <c r="A869">
        <v>2002</v>
      </c>
      <c r="B869" t="s">
        <v>20</v>
      </c>
      <c r="C869" t="s">
        <v>21</v>
      </c>
      <c r="D869" t="s">
        <v>11</v>
      </c>
      <c r="E869">
        <v>83</v>
      </c>
    </row>
    <row r="870" spans="1:5" hidden="1" x14ac:dyDescent="0.3">
      <c r="A870">
        <v>2002</v>
      </c>
      <c r="B870" t="s">
        <v>20</v>
      </c>
      <c r="C870" t="s">
        <v>21</v>
      </c>
      <c r="D870" t="s">
        <v>33</v>
      </c>
      <c r="E870">
        <v>169</v>
      </c>
    </row>
    <row r="871" spans="1:5" hidden="1" x14ac:dyDescent="0.3">
      <c r="A871">
        <v>2002</v>
      </c>
      <c r="B871" t="s">
        <v>20</v>
      </c>
      <c r="C871" t="s">
        <v>21</v>
      </c>
      <c r="D871" t="s">
        <v>7</v>
      </c>
      <c r="E871">
        <v>2033</v>
      </c>
    </row>
    <row r="872" spans="1:5" hidden="1" x14ac:dyDescent="0.3">
      <c r="A872">
        <v>2002</v>
      </c>
      <c r="B872" t="s">
        <v>20</v>
      </c>
      <c r="C872" t="s">
        <v>21</v>
      </c>
      <c r="D872" t="s">
        <v>8</v>
      </c>
      <c r="E872">
        <v>1645</v>
      </c>
    </row>
    <row r="873" spans="1:5" hidden="1" x14ac:dyDescent="0.3">
      <c r="A873">
        <v>2002</v>
      </c>
      <c r="B873" t="s">
        <v>22</v>
      </c>
      <c r="D873" t="s">
        <v>11</v>
      </c>
      <c r="E873">
        <v>58</v>
      </c>
    </row>
    <row r="874" spans="1:5" hidden="1" x14ac:dyDescent="0.3">
      <c r="A874">
        <v>2002</v>
      </c>
      <c r="B874" t="s">
        <v>22</v>
      </c>
      <c r="D874" t="s">
        <v>33</v>
      </c>
      <c r="E874">
        <v>148</v>
      </c>
    </row>
    <row r="875" spans="1:5" hidden="1" x14ac:dyDescent="0.3">
      <c r="A875">
        <v>2002</v>
      </c>
      <c r="B875" t="s">
        <v>22</v>
      </c>
      <c r="D875" t="s">
        <v>7</v>
      </c>
      <c r="E875">
        <v>6867</v>
      </c>
    </row>
    <row r="876" spans="1:5" hidden="1" x14ac:dyDescent="0.3">
      <c r="A876">
        <v>2002</v>
      </c>
      <c r="B876" t="s">
        <v>22</v>
      </c>
      <c r="D876" t="s">
        <v>8</v>
      </c>
      <c r="E876">
        <v>7609</v>
      </c>
    </row>
    <row r="877" spans="1:5" hidden="1" x14ac:dyDescent="0.3">
      <c r="A877">
        <v>2002</v>
      </c>
      <c r="B877" t="s">
        <v>23</v>
      </c>
      <c r="C877" t="s">
        <v>24</v>
      </c>
      <c r="D877" t="s">
        <v>11</v>
      </c>
      <c r="E877">
        <v>141</v>
      </c>
    </row>
    <row r="878" spans="1:5" hidden="1" x14ac:dyDescent="0.3">
      <c r="A878">
        <v>2002</v>
      </c>
      <c r="B878" t="s">
        <v>23</v>
      </c>
      <c r="C878" t="s">
        <v>24</v>
      </c>
      <c r="D878" t="s">
        <v>33</v>
      </c>
      <c r="E878">
        <v>330</v>
      </c>
    </row>
    <row r="879" spans="1:5" hidden="1" x14ac:dyDescent="0.3">
      <c r="A879">
        <v>2002</v>
      </c>
      <c r="B879" t="s">
        <v>23</v>
      </c>
      <c r="C879" t="s">
        <v>24</v>
      </c>
      <c r="D879" t="s">
        <v>7</v>
      </c>
      <c r="E879">
        <v>21872</v>
      </c>
    </row>
    <row r="880" spans="1:5" hidden="1" x14ac:dyDescent="0.3">
      <c r="A880">
        <v>2002</v>
      </c>
      <c r="B880" t="s">
        <v>23</v>
      </c>
      <c r="C880" t="s">
        <v>24</v>
      </c>
      <c r="D880" t="s">
        <v>8</v>
      </c>
      <c r="E880">
        <v>20745</v>
      </c>
    </row>
    <row r="881" spans="1:5" hidden="1" x14ac:dyDescent="0.3">
      <c r="A881">
        <v>2002</v>
      </c>
      <c r="B881" t="s">
        <v>25</v>
      </c>
      <c r="C881" t="s">
        <v>26</v>
      </c>
      <c r="D881" t="s">
        <v>11</v>
      </c>
      <c r="E881">
        <v>0</v>
      </c>
    </row>
    <row r="882" spans="1:5" hidden="1" x14ac:dyDescent="0.3">
      <c r="A882">
        <v>2002</v>
      </c>
      <c r="B882" t="s">
        <v>25</v>
      </c>
      <c r="C882" t="s">
        <v>26</v>
      </c>
      <c r="D882" t="s">
        <v>33</v>
      </c>
      <c r="E882">
        <v>0</v>
      </c>
    </row>
    <row r="883" spans="1:5" hidden="1" x14ac:dyDescent="0.3">
      <c r="A883">
        <v>2002</v>
      </c>
      <c r="B883" t="s">
        <v>25</v>
      </c>
      <c r="C883" t="s">
        <v>26</v>
      </c>
      <c r="D883" t="s">
        <v>7</v>
      </c>
      <c r="E883">
        <v>7512</v>
      </c>
    </row>
    <row r="884" spans="1:5" hidden="1" x14ac:dyDescent="0.3">
      <c r="A884">
        <v>2002</v>
      </c>
      <c r="B884" t="s">
        <v>25</v>
      </c>
      <c r="C884" t="s">
        <v>26</v>
      </c>
      <c r="D884" t="s">
        <v>8</v>
      </c>
      <c r="E884">
        <v>6872</v>
      </c>
    </row>
    <row r="885" spans="1:5" hidden="1" x14ac:dyDescent="0.3">
      <c r="A885">
        <v>2002</v>
      </c>
      <c r="B885" t="s">
        <v>27</v>
      </c>
      <c r="C885" t="s">
        <v>28</v>
      </c>
      <c r="D885" t="s">
        <v>11</v>
      </c>
      <c r="E885">
        <v>1</v>
      </c>
    </row>
    <row r="886" spans="1:5" hidden="1" x14ac:dyDescent="0.3">
      <c r="A886">
        <v>2002</v>
      </c>
      <c r="B886" t="s">
        <v>27</v>
      </c>
      <c r="C886" t="s">
        <v>28</v>
      </c>
      <c r="D886" t="s">
        <v>33</v>
      </c>
      <c r="E886">
        <v>1</v>
      </c>
    </row>
    <row r="887" spans="1:5" hidden="1" x14ac:dyDescent="0.3">
      <c r="A887">
        <v>2002</v>
      </c>
      <c r="B887" t="s">
        <v>27</v>
      </c>
      <c r="C887" t="s">
        <v>28</v>
      </c>
      <c r="D887" t="s">
        <v>7</v>
      </c>
      <c r="E887">
        <v>6523</v>
      </c>
    </row>
    <row r="888" spans="1:5" hidden="1" x14ac:dyDescent="0.3">
      <c r="A888">
        <v>2002</v>
      </c>
      <c r="B888" t="s">
        <v>27</v>
      </c>
      <c r="C888" t="s">
        <v>28</v>
      </c>
      <c r="D888" t="s">
        <v>8</v>
      </c>
      <c r="E888">
        <v>12404</v>
      </c>
    </row>
    <row r="889" spans="1:5" hidden="1" x14ac:dyDescent="0.3">
      <c r="A889">
        <v>2001</v>
      </c>
      <c r="B889" t="s">
        <v>5</v>
      </c>
      <c r="C889" t="s">
        <v>6</v>
      </c>
      <c r="D889" t="s">
        <v>11</v>
      </c>
      <c r="E889">
        <v>0</v>
      </c>
    </row>
    <row r="890" spans="1:5" hidden="1" x14ac:dyDescent="0.3">
      <c r="A890">
        <v>2001</v>
      </c>
      <c r="B890" t="s">
        <v>5</v>
      </c>
      <c r="C890" t="s">
        <v>6</v>
      </c>
      <c r="D890" t="s">
        <v>33</v>
      </c>
      <c r="E890">
        <v>0</v>
      </c>
    </row>
    <row r="891" spans="1:5" hidden="1" x14ac:dyDescent="0.3">
      <c r="A891">
        <v>2001</v>
      </c>
      <c r="B891" t="s">
        <v>5</v>
      </c>
      <c r="C891" t="s">
        <v>6</v>
      </c>
      <c r="D891" t="s">
        <v>7</v>
      </c>
      <c r="E891">
        <v>1209</v>
      </c>
    </row>
    <row r="892" spans="1:5" hidden="1" x14ac:dyDescent="0.3">
      <c r="A892">
        <v>2001</v>
      </c>
      <c r="B892" t="s">
        <v>5</v>
      </c>
      <c r="C892" t="s">
        <v>6</v>
      </c>
      <c r="D892" t="s">
        <v>8</v>
      </c>
      <c r="E892">
        <v>1327</v>
      </c>
    </row>
    <row r="893" spans="1:5" hidden="1" x14ac:dyDescent="0.3">
      <c r="A893">
        <v>2001</v>
      </c>
      <c r="B893" t="s">
        <v>9</v>
      </c>
      <c r="C893" t="s">
        <v>10</v>
      </c>
      <c r="D893" t="s">
        <v>11</v>
      </c>
      <c r="E893">
        <v>0</v>
      </c>
    </row>
    <row r="894" spans="1:5" hidden="1" x14ac:dyDescent="0.3">
      <c r="A894">
        <v>2001</v>
      </c>
      <c r="B894" t="s">
        <v>9</v>
      </c>
      <c r="C894" t="s">
        <v>10</v>
      </c>
      <c r="D894" t="s">
        <v>33</v>
      </c>
      <c r="E894">
        <v>0</v>
      </c>
    </row>
    <row r="895" spans="1:5" hidden="1" x14ac:dyDescent="0.3">
      <c r="A895">
        <v>2001</v>
      </c>
      <c r="B895" t="s">
        <v>9</v>
      </c>
      <c r="C895" t="s">
        <v>10</v>
      </c>
      <c r="D895" t="s">
        <v>7</v>
      </c>
      <c r="E895">
        <v>1687</v>
      </c>
    </row>
    <row r="896" spans="1:5" hidden="1" x14ac:dyDescent="0.3">
      <c r="A896">
        <v>2001</v>
      </c>
      <c r="B896" t="s">
        <v>9</v>
      </c>
      <c r="C896" t="s">
        <v>10</v>
      </c>
      <c r="D896" t="s">
        <v>8</v>
      </c>
      <c r="E896">
        <v>2098</v>
      </c>
    </row>
    <row r="897" spans="1:5" hidden="1" x14ac:dyDescent="0.3">
      <c r="A897">
        <v>2001</v>
      </c>
      <c r="B897" t="s">
        <v>12</v>
      </c>
      <c r="C897" t="s">
        <v>13</v>
      </c>
      <c r="D897" t="s">
        <v>11</v>
      </c>
      <c r="E897">
        <v>0</v>
      </c>
    </row>
    <row r="898" spans="1:5" hidden="1" x14ac:dyDescent="0.3">
      <c r="A898">
        <v>2001</v>
      </c>
      <c r="B898" t="s">
        <v>12</v>
      </c>
      <c r="C898" t="s">
        <v>13</v>
      </c>
      <c r="D898" t="s">
        <v>33</v>
      </c>
      <c r="E898">
        <v>1</v>
      </c>
    </row>
    <row r="899" spans="1:5" hidden="1" x14ac:dyDescent="0.3">
      <c r="A899">
        <v>2001</v>
      </c>
      <c r="B899" t="s">
        <v>12</v>
      </c>
      <c r="C899" t="s">
        <v>13</v>
      </c>
      <c r="D899" t="s">
        <v>7</v>
      </c>
      <c r="E899">
        <v>2273</v>
      </c>
    </row>
    <row r="900" spans="1:5" hidden="1" x14ac:dyDescent="0.3">
      <c r="A900">
        <v>2001</v>
      </c>
      <c r="B900" t="s">
        <v>12</v>
      </c>
      <c r="C900" t="s">
        <v>13</v>
      </c>
      <c r="D900" t="s">
        <v>8</v>
      </c>
      <c r="E900">
        <v>2124</v>
      </c>
    </row>
    <row r="901" spans="1:5" hidden="1" x14ac:dyDescent="0.3">
      <c r="A901">
        <v>2001</v>
      </c>
      <c r="B901" t="s">
        <v>14</v>
      </c>
      <c r="C901" t="s">
        <v>15</v>
      </c>
      <c r="D901" t="s">
        <v>11</v>
      </c>
      <c r="E901">
        <v>0</v>
      </c>
    </row>
    <row r="902" spans="1:5" hidden="1" x14ac:dyDescent="0.3">
      <c r="A902">
        <v>2001</v>
      </c>
      <c r="B902" t="s">
        <v>14</v>
      </c>
      <c r="C902" t="s">
        <v>15</v>
      </c>
      <c r="D902" t="s">
        <v>33</v>
      </c>
      <c r="E902">
        <v>8</v>
      </c>
    </row>
    <row r="903" spans="1:5" hidden="1" x14ac:dyDescent="0.3">
      <c r="A903">
        <v>2001</v>
      </c>
      <c r="B903" t="s">
        <v>14</v>
      </c>
      <c r="C903" t="s">
        <v>15</v>
      </c>
      <c r="D903" t="s">
        <v>7</v>
      </c>
      <c r="E903">
        <v>1075</v>
      </c>
    </row>
    <row r="904" spans="1:5" hidden="1" x14ac:dyDescent="0.3">
      <c r="A904">
        <v>2001</v>
      </c>
      <c r="B904" t="s">
        <v>14</v>
      </c>
      <c r="C904" t="s">
        <v>15</v>
      </c>
      <c r="D904" t="s">
        <v>8</v>
      </c>
      <c r="E904">
        <v>871</v>
      </c>
    </row>
    <row r="905" spans="1:5" hidden="1" x14ac:dyDescent="0.3">
      <c r="A905">
        <v>2001</v>
      </c>
      <c r="B905" t="s">
        <v>16</v>
      </c>
      <c r="C905" t="s">
        <v>17</v>
      </c>
      <c r="D905" t="s">
        <v>11</v>
      </c>
      <c r="E905">
        <v>0</v>
      </c>
    </row>
    <row r="906" spans="1:5" hidden="1" x14ac:dyDescent="0.3">
      <c r="A906">
        <v>2001</v>
      </c>
      <c r="B906" t="s">
        <v>16</v>
      </c>
      <c r="C906" t="s">
        <v>17</v>
      </c>
      <c r="D906" t="s">
        <v>33</v>
      </c>
      <c r="E906">
        <v>1</v>
      </c>
    </row>
    <row r="907" spans="1:5" hidden="1" x14ac:dyDescent="0.3">
      <c r="A907">
        <v>2001</v>
      </c>
      <c r="B907" t="s">
        <v>16</v>
      </c>
      <c r="C907" t="s">
        <v>17</v>
      </c>
      <c r="D907" t="s">
        <v>7</v>
      </c>
      <c r="E907">
        <v>4940</v>
      </c>
    </row>
    <row r="908" spans="1:5" hidden="1" x14ac:dyDescent="0.3">
      <c r="A908">
        <v>2001</v>
      </c>
      <c r="B908" t="s">
        <v>16</v>
      </c>
      <c r="C908" t="s">
        <v>17</v>
      </c>
      <c r="D908" t="s">
        <v>8</v>
      </c>
      <c r="E908">
        <v>3393</v>
      </c>
    </row>
    <row r="909" spans="1:5" hidden="1" x14ac:dyDescent="0.3">
      <c r="A909">
        <v>2001</v>
      </c>
      <c r="B909" t="s">
        <v>18</v>
      </c>
      <c r="C909" t="s">
        <v>19</v>
      </c>
      <c r="D909" t="s">
        <v>11</v>
      </c>
      <c r="E909">
        <v>0</v>
      </c>
    </row>
    <row r="910" spans="1:5" hidden="1" x14ac:dyDescent="0.3">
      <c r="A910">
        <v>2001</v>
      </c>
      <c r="B910" t="s">
        <v>18</v>
      </c>
      <c r="C910" t="s">
        <v>19</v>
      </c>
      <c r="D910" t="s">
        <v>33</v>
      </c>
      <c r="E910">
        <v>0</v>
      </c>
    </row>
    <row r="911" spans="1:5" hidden="1" x14ac:dyDescent="0.3">
      <c r="A911">
        <v>2001</v>
      </c>
      <c r="B911" t="s">
        <v>18</v>
      </c>
      <c r="C911" t="s">
        <v>19</v>
      </c>
      <c r="D911" t="s">
        <v>7</v>
      </c>
      <c r="E911">
        <v>1437</v>
      </c>
    </row>
    <row r="912" spans="1:5" hidden="1" x14ac:dyDescent="0.3">
      <c r="A912">
        <v>2001</v>
      </c>
      <c r="B912" t="s">
        <v>18</v>
      </c>
      <c r="C912" t="s">
        <v>19</v>
      </c>
      <c r="D912" t="s">
        <v>8</v>
      </c>
      <c r="E912">
        <v>652</v>
      </c>
    </row>
    <row r="913" spans="1:5" hidden="1" x14ac:dyDescent="0.3">
      <c r="A913">
        <v>2001</v>
      </c>
      <c r="B913" t="s">
        <v>20</v>
      </c>
      <c r="C913" t="s">
        <v>21</v>
      </c>
      <c r="D913" t="s">
        <v>11</v>
      </c>
      <c r="E913">
        <v>59</v>
      </c>
    </row>
    <row r="914" spans="1:5" hidden="1" x14ac:dyDescent="0.3">
      <c r="A914">
        <v>2001</v>
      </c>
      <c r="B914" t="s">
        <v>20</v>
      </c>
      <c r="C914" t="s">
        <v>21</v>
      </c>
      <c r="D914" t="s">
        <v>33</v>
      </c>
      <c r="E914">
        <v>146</v>
      </c>
    </row>
    <row r="915" spans="1:5" hidden="1" x14ac:dyDescent="0.3">
      <c r="A915">
        <v>2001</v>
      </c>
      <c r="B915" t="s">
        <v>20</v>
      </c>
      <c r="C915" t="s">
        <v>21</v>
      </c>
      <c r="D915" t="s">
        <v>7</v>
      </c>
      <c r="E915">
        <v>1929</v>
      </c>
    </row>
    <row r="916" spans="1:5" hidden="1" x14ac:dyDescent="0.3">
      <c r="A916">
        <v>2001</v>
      </c>
      <c r="B916" t="s">
        <v>20</v>
      </c>
      <c r="C916" t="s">
        <v>21</v>
      </c>
      <c r="D916" t="s">
        <v>8</v>
      </c>
      <c r="E916">
        <v>1513</v>
      </c>
    </row>
    <row r="917" spans="1:5" hidden="1" x14ac:dyDescent="0.3">
      <c r="A917">
        <v>2001</v>
      </c>
      <c r="B917" t="s">
        <v>22</v>
      </c>
      <c r="D917" t="s">
        <v>11</v>
      </c>
      <c r="E917">
        <v>44</v>
      </c>
    </row>
    <row r="918" spans="1:5" hidden="1" x14ac:dyDescent="0.3">
      <c r="A918">
        <v>2001</v>
      </c>
      <c r="B918" t="s">
        <v>22</v>
      </c>
      <c r="D918" t="s">
        <v>33</v>
      </c>
      <c r="E918">
        <v>166</v>
      </c>
    </row>
    <row r="919" spans="1:5" hidden="1" x14ac:dyDescent="0.3">
      <c r="A919">
        <v>2001</v>
      </c>
      <c r="B919" t="s">
        <v>22</v>
      </c>
      <c r="D919" t="s">
        <v>7</v>
      </c>
      <c r="E919">
        <v>6481</v>
      </c>
    </row>
    <row r="920" spans="1:5" hidden="1" x14ac:dyDescent="0.3">
      <c r="A920">
        <v>2001</v>
      </c>
      <c r="B920" t="s">
        <v>22</v>
      </c>
      <c r="D920" t="s">
        <v>8</v>
      </c>
      <c r="E920">
        <v>6557</v>
      </c>
    </row>
    <row r="921" spans="1:5" hidden="1" x14ac:dyDescent="0.3">
      <c r="A921">
        <v>2001</v>
      </c>
      <c r="B921" t="s">
        <v>23</v>
      </c>
      <c r="C921" t="s">
        <v>24</v>
      </c>
      <c r="D921" t="s">
        <v>11</v>
      </c>
      <c r="E921">
        <v>103</v>
      </c>
    </row>
    <row r="922" spans="1:5" hidden="1" x14ac:dyDescent="0.3">
      <c r="A922">
        <v>2001</v>
      </c>
      <c r="B922" t="s">
        <v>23</v>
      </c>
      <c r="C922" t="s">
        <v>24</v>
      </c>
      <c r="D922" t="s">
        <v>33</v>
      </c>
      <c r="E922">
        <v>322</v>
      </c>
    </row>
    <row r="923" spans="1:5" hidden="1" x14ac:dyDescent="0.3">
      <c r="A923">
        <v>2001</v>
      </c>
      <c r="B923" t="s">
        <v>23</v>
      </c>
      <c r="C923" t="s">
        <v>24</v>
      </c>
      <c r="D923" t="s">
        <v>7</v>
      </c>
      <c r="E923">
        <v>21031</v>
      </c>
    </row>
    <row r="924" spans="1:5" hidden="1" x14ac:dyDescent="0.3">
      <c r="A924">
        <v>2001</v>
      </c>
      <c r="B924" t="s">
        <v>23</v>
      </c>
      <c r="C924" t="s">
        <v>24</v>
      </c>
      <c r="D924" t="s">
        <v>8</v>
      </c>
      <c r="E924">
        <v>18535</v>
      </c>
    </row>
    <row r="925" spans="1:5" hidden="1" x14ac:dyDescent="0.3">
      <c r="A925">
        <v>2001</v>
      </c>
      <c r="B925" t="s">
        <v>25</v>
      </c>
      <c r="C925" t="s">
        <v>26</v>
      </c>
      <c r="D925" t="s">
        <v>11</v>
      </c>
      <c r="E925">
        <v>0</v>
      </c>
    </row>
    <row r="926" spans="1:5" hidden="1" x14ac:dyDescent="0.3">
      <c r="A926">
        <v>2001</v>
      </c>
      <c r="B926" t="s">
        <v>25</v>
      </c>
      <c r="C926" t="s">
        <v>26</v>
      </c>
      <c r="D926" t="s">
        <v>33</v>
      </c>
      <c r="E926">
        <v>0</v>
      </c>
    </row>
    <row r="927" spans="1:5" hidden="1" x14ac:dyDescent="0.3">
      <c r="A927">
        <v>2001</v>
      </c>
      <c r="B927" t="s">
        <v>25</v>
      </c>
      <c r="C927" t="s">
        <v>26</v>
      </c>
      <c r="D927" t="s">
        <v>7</v>
      </c>
      <c r="E927">
        <v>6906</v>
      </c>
    </row>
    <row r="928" spans="1:5" hidden="1" x14ac:dyDescent="0.3">
      <c r="A928">
        <v>2001</v>
      </c>
      <c r="B928" t="s">
        <v>25</v>
      </c>
      <c r="C928" t="s">
        <v>26</v>
      </c>
      <c r="D928" t="s">
        <v>8</v>
      </c>
      <c r="E928">
        <v>6039</v>
      </c>
    </row>
    <row r="929" spans="1:5" hidden="1" x14ac:dyDescent="0.3">
      <c r="A929">
        <v>2001</v>
      </c>
      <c r="B929" t="s">
        <v>27</v>
      </c>
      <c r="C929" t="s">
        <v>28</v>
      </c>
      <c r="D929" t="s">
        <v>11</v>
      </c>
      <c r="E929">
        <v>0</v>
      </c>
    </row>
    <row r="930" spans="1:5" hidden="1" x14ac:dyDescent="0.3">
      <c r="A930">
        <v>2001</v>
      </c>
      <c r="B930" t="s">
        <v>27</v>
      </c>
      <c r="C930" t="s">
        <v>28</v>
      </c>
      <c r="D930" t="s">
        <v>33</v>
      </c>
      <c r="E930">
        <v>1</v>
      </c>
    </row>
    <row r="931" spans="1:5" hidden="1" x14ac:dyDescent="0.3">
      <c r="A931">
        <v>2001</v>
      </c>
      <c r="B931" t="s">
        <v>27</v>
      </c>
      <c r="C931" t="s">
        <v>28</v>
      </c>
      <c r="D931" t="s">
        <v>7</v>
      </c>
      <c r="E931">
        <v>6415</v>
      </c>
    </row>
    <row r="932" spans="1:5" hidden="1" x14ac:dyDescent="0.3">
      <c r="A932">
        <v>2001</v>
      </c>
      <c r="B932" t="s">
        <v>27</v>
      </c>
      <c r="C932" t="s">
        <v>28</v>
      </c>
      <c r="D932" t="s">
        <v>8</v>
      </c>
      <c r="E932">
        <v>11559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2"/>
  <sheetViews>
    <sheetView workbookViewId="0">
      <selection activeCell="K1" sqref="K1:K447"/>
    </sheetView>
  </sheetViews>
  <sheetFormatPr defaultRowHeight="14.4" x14ac:dyDescent="0.3"/>
  <cols>
    <col min="1" max="1" width="6.88671875" bestFit="1" customWidth="1"/>
    <col min="2" max="2" width="31.44140625" customWidth="1"/>
    <col min="3" max="3" width="37" bestFit="1" customWidth="1"/>
    <col min="4" max="4" width="12.21875" bestFit="1" customWidth="1"/>
    <col min="5" max="5" width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K1" t="s">
        <v>7</v>
      </c>
      <c r="L1">
        <f>E447+E491+E535</f>
        <v>88391</v>
      </c>
    </row>
    <row r="2" spans="1:12" hidden="1" x14ac:dyDescent="0.3">
      <c r="A2">
        <v>2013</v>
      </c>
      <c r="B2" t="s">
        <v>5</v>
      </c>
      <c r="C2" t="s">
        <v>6</v>
      </c>
      <c r="D2" t="s">
        <v>33</v>
      </c>
      <c r="E2">
        <v>0</v>
      </c>
    </row>
    <row r="3" spans="1:12" hidden="1" x14ac:dyDescent="0.3">
      <c r="A3">
        <v>2013</v>
      </c>
      <c r="B3" t="s">
        <v>5</v>
      </c>
      <c r="C3" t="s">
        <v>6</v>
      </c>
      <c r="D3" t="s">
        <v>7</v>
      </c>
      <c r="E3">
        <v>685</v>
      </c>
    </row>
    <row r="4" spans="1:12" hidden="1" x14ac:dyDescent="0.3">
      <c r="A4">
        <v>2013</v>
      </c>
      <c r="B4" t="s">
        <v>5</v>
      </c>
      <c r="C4" t="s">
        <v>6</v>
      </c>
      <c r="D4" t="s">
        <v>8</v>
      </c>
      <c r="E4">
        <v>1358</v>
      </c>
    </row>
    <row r="5" spans="1:12" hidden="1" x14ac:dyDescent="0.3">
      <c r="A5">
        <v>2013</v>
      </c>
      <c r="B5" t="s">
        <v>9</v>
      </c>
      <c r="C5" t="s">
        <v>10</v>
      </c>
      <c r="D5" t="s">
        <v>11</v>
      </c>
      <c r="E5">
        <v>0</v>
      </c>
    </row>
    <row r="6" spans="1:12" hidden="1" x14ac:dyDescent="0.3">
      <c r="A6">
        <v>2013</v>
      </c>
      <c r="B6" t="s">
        <v>9</v>
      </c>
      <c r="C6" t="s">
        <v>10</v>
      </c>
      <c r="D6" t="s">
        <v>33</v>
      </c>
      <c r="E6">
        <v>0</v>
      </c>
    </row>
    <row r="7" spans="1:12" hidden="1" x14ac:dyDescent="0.3">
      <c r="A7">
        <v>2013</v>
      </c>
      <c r="B7" t="s">
        <v>9</v>
      </c>
      <c r="C7" t="s">
        <v>10</v>
      </c>
      <c r="D7" t="s">
        <v>7</v>
      </c>
      <c r="E7">
        <v>1583</v>
      </c>
    </row>
    <row r="8" spans="1:12" hidden="1" x14ac:dyDescent="0.3">
      <c r="A8">
        <v>2013</v>
      </c>
      <c r="B8" t="s">
        <v>9</v>
      </c>
      <c r="C8" t="s">
        <v>10</v>
      </c>
      <c r="D8" t="s">
        <v>8</v>
      </c>
      <c r="E8">
        <v>3408</v>
      </c>
    </row>
    <row r="9" spans="1:12" hidden="1" x14ac:dyDescent="0.3">
      <c r="A9">
        <v>2013</v>
      </c>
      <c r="B9" t="s">
        <v>12</v>
      </c>
      <c r="C9" t="s">
        <v>13</v>
      </c>
      <c r="D9" t="s">
        <v>11</v>
      </c>
      <c r="E9">
        <v>0</v>
      </c>
    </row>
    <row r="10" spans="1:12" hidden="1" x14ac:dyDescent="0.3">
      <c r="A10">
        <v>2013</v>
      </c>
      <c r="B10" t="s">
        <v>12</v>
      </c>
      <c r="C10" t="s">
        <v>13</v>
      </c>
      <c r="D10" t="s">
        <v>7</v>
      </c>
      <c r="E10">
        <v>2058</v>
      </c>
    </row>
    <row r="11" spans="1:12" hidden="1" x14ac:dyDescent="0.3">
      <c r="A11">
        <v>2013</v>
      </c>
      <c r="B11" t="s">
        <v>12</v>
      </c>
      <c r="C11" t="s">
        <v>13</v>
      </c>
      <c r="D11" t="s">
        <v>8</v>
      </c>
      <c r="E11">
        <v>2403</v>
      </c>
    </row>
    <row r="12" spans="1:12" hidden="1" x14ac:dyDescent="0.3">
      <c r="A12">
        <v>2013</v>
      </c>
      <c r="B12" t="s">
        <v>14</v>
      </c>
      <c r="C12" t="s">
        <v>15</v>
      </c>
      <c r="D12" t="s">
        <v>11</v>
      </c>
      <c r="E12">
        <v>0</v>
      </c>
    </row>
    <row r="13" spans="1:12" hidden="1" x14ac:dyDescent="0.3">
      <c r="A13">
        <v>2013</v>
      </c>
      <c r="B13" t="s">
        <v>14</v>
      </c>
      <c r="C13" t="s">
        <v>15</v>
      </c>
      <c r="D13" t="s">
        <v>33</v>
      </c>
      <c r="E13">
        <v>5</v>
      </c>
    </row>
    <row r="14" spans="1:12" hidden="1" x14ac:dyDescent="0.3">
      <c r="A14">
        <v>2013</v>
      </c>
      <c r="B14" t="s">
        <v>14</v>
      </c>
      <c r="C14" t="s">
        <v>15</v>
      </c>
      <c r="D14" t="s">
        <v>7</v>
      </c>
      <c r="E14">
        <v>1477</v>
      </c>
    </row>
    <row r="15" spans="1:12" hidden="1" x14ac:dyDescent="0.3">
      <c r="A15">
        <v>2013</v>
      </c>
      <c r="B15" t="s">
        <v>14</v>
      </c>
      <c r="C15" t="s">
        <v>15</v>
      </c>
      <c r="D15" t="s">
        <v>8</v>
      </c>
      <c r="E15">
        <v>1400</v>
      </c>
    </row>
    <row r="16" spans="1:12" hidden="1" x14ac:dyDescent="0.3">
      <c r="A16">
        <v>2013</v>
      </c>
      <c r="B16" t="s">
        <v>16</v>
      </c>
      <c r="C16" t="s">
        <v>17</v>
      </c>
      <c r="D16" t="s">
        <v>11</v>
      </c>
      <c r="E16">
        <v>0</v>
      </c>
    </row>
    <row r="17" spans="1:5" hidden="1" x14ac:dyDescent="0.3">
      <c r="A17">
        <v>2013</v>
      </c>
      <c r="B17" t="s">
        <v>16</v>
      </c>
      <c r="C17" t="s">
        <v>17</v>
      </c>
      <c r="D17" t="s">
        <v>33</v>
      </c>
      <c r="E17">
        <v>0</v>
      </c>
    </row>
    <row r="18" spans="1:5" hidden="1" x14ac:dyDescent="0.3">
      <c r="A18">
        <v>2013</v>
      </c>
      <c r="B18" t="s">
        <v>16</v>
      </c>
      <c r="C18" t="s">
        <v>17</v>
      </c>
      <c r="D18" t="s">
        <v>7</v>
      </c>
      <c r="E18">
        <v>8751</v>
      </c>
    </row>
    <row r="19" spans="1:5" hidden="1" x14ac:dyDescent="0.3">
      <c r="A19">
        <v>2013</v>
      </c>
      <c r="B19" t="s">
        <v>16</v>
      </c>
      <c r="C19" t="s">
        <v>17</v>
      </c>
      <c r="D19" t="s">
        <v>8</v>
      </c>
      <c r="E19">
        <v>9121</v>
      </c>
    </row>
    <row r="20" spans="1:5" hidden="1" x14ac:dyDescent="0.3">
      <c r="A20">
        <v>2013</v>
      </c>
      <c r="B20" t="s">
        <v>18</v>
      </c>
      <c r="C20" t="s">
        <v>19</v>
      </c>
      <c r="D20" t="s">
        <v>11</v>
      </c>
      <c r="E20">
        <v>0</v>
      </c>
    </row>
    <row r="21" spans="1:5" hidden="1" x14ac:dyDescent="0.3">
      <c r="A21">
        <v>2013</v>
      </c>
      <c r="B21" t="s">
        <v>18</v>
      </c>
      <c r="C21" t="s">
        <v>19</v>
      </c>
      <c r="D21" t="s">
        <v>33</v>
      </c>
      <c r="E21">
        <v>0</v>
      </c>
    </row>
    <row r="22" spans="1:5" hidden="1" x14ac:dyDescent="0.3">
      <c r="A22">
        <v>2013</v>
      </c>
      <c r="B22" t="s">
        <v>18</v>
      </c>
      <c r="C22" t="s">
        <v>19</v>
      </c>
      <c r="D22" t="s">
        <v>7</v>
      </c>
      <c r="E22">
        <v>615</v>
      </c>
    </row>
    <row r="23" spans="1:5" hidden="1" x14ac:dyDescent="0.3">
      <c r="A23">
        <v>2013</v>
      </c>
      <c r="B23" t="s">
        <v>18</v>
      </c>
      <c r="C23" t="s">
        <v>19</v>
      </c>
      <c r="D23" t="s">
        <v>8</v>
      </c>
      <c r="E23">
        <v>255</v>
      </c>
    </row>
    <row r="24" spans="1:5" hidden="1" x14ac:dyDescent="0.3">
      <c r="A24">
        <v>2013</v>
      </c>
      <c r="B24" t="s">
        <v>20</v>
      </c>
      <c r="C24" t="s">
        <v>21</v>
      </c>
      <c r="D24" t="s">
        <v>11</v>
      </c>
      <c r="E24">
        <v>46</v>
      </c>
    </row>
    <row r="25" spans="1:5" hidden="1" x14ac:dyDescent="0.3">
      <c r="A25">
        <v>2013</v>
      </c>
      <c r="B25" t="s">
        <v>20</v>
      </c>
      <c r="C25" t="s">
        <v>21</v>
      </c>
      <c r="D25" t="s">
        <v>33</v>
      </c>
      <c r="E25">
        <v>186</v>
      </c>
    </row>
    <row r="26" spans="1:5" hidden="1" x14ac:dyDescent="0.3">
      <c r="A26">
        <v>2013</v>
      </c>
      <c r="B26" t="s">
        <v>20</v>
      </c>
      <c r="C26" t="s">
        <v>21</v>
      </c>
      <c r="D26" t="s">
        <v>7</v>
      </c>
      <c r="E26">
        <v>2843</v>
      </c>
    </row>
    <row r="27" spans="1:5" hidden="1" x14ac:dyDescent="0.3">
      <c r="A27">
        <v>2013</v>
      </c>
      <c r="B27" t="s">
        <v>20</v>
      </c>
      <c r="C27" t="s">
        <v>21</v>
      </c>
      <c r="D27" t="s">
        <v>8</v>
      </c>
      <c r="E27">
        <v>3101</v>
      </c>
    </row>
    <row r="28" spans="1:5" hidden="1" x14ac:dyDescent="0.3">
      <c r="A28">
        <v>2013</v>
      </c>
      <c r="B28" t="s">
        <v>22</v>
      </c>
      <c r="D28" t="s">
        <v>11</v>
      </c>
      <c r="E28">
        <v>133</v>
      </c>
    </row>
    <row r="29" spans="1:5" hidden="1" x14ac:dyDescent="0.3">
      <c r="A29">
        <v>2013</v>
      </c>
      <c r="B29" t="s">
        <v>22</v>
      </c>
      <c r="D29" t="s">
        <v>33</v>
      </c>
      <c r="E29">
        <v>450</v>
      </c>
    </row>
    <row r="30" spans="1:5" hidden="1" x14ac:dyDescent="0.3">
      <c r="A30">
        <v>2013</v>
      </c>
      <c r="B30" t="s">
        <v>22</v>
      </c>
      <c r="D30" t="s">
        <v>7</v>
      </c>
      <c r="E30">
        <v>20834</v>
      </c>
    </row>
    <row r="31" spans="1:5" hidden="1" x14ac:dyDescent="0.3">
      <c r="A31">
        <v>2013</v>
      </c>
      <c r="B31" t="s">
        <v>22</v>
      </c>
      <c r="D31" t="s">
        <v>8</v>
      </c>
      <c r="E31">
        <v>31857</v>
      </c>
    </row>
    <row r="32" spans="1:5" hidden="1" x14ac:dyDescent="0.3">
      <c r="A32">
        <v>2013</v>
      </c>
      <c r="B32" t="s">
        <v>23</v>
      </c>
      <c r="C32" t="s">
        <v>24</v>
      </c>
      <c r="D32" t="s">
        <v>11</v>
      </c>
      <c r="E32">
        <v>179</v>
      </c>
    </row>
    <row r="33" spans="1:5" hidden="1" x14ac:dyDescent="0.3">
      <c r="A33">
        <v>2013</v>
      </c>
      <c r="B33" t="s">
        <v>23</v>
      </c>
      <c r="C33" t="s">
        <v>24</v>
      </c>
      <c r="D33" t="s">
        <v>33</v>
      </c>
      <c r="E33">
        <v>641</v>
      </c>
    </row>
    <row r="34" spans="1:5" hidden="1" x14ac:dyDescent="0.3">
      <c r="A34">
        <v>2013</v>
      </c>
      <c r="B34" t="s">
        <v>23</v>
      </c>
      <c r="C34" t="s">
        <v>24</v>
      </c>
      <c r="D34" t="s">
        <v>7</v>
      </c>
      <c r="E34">
        <v>38846</v>
      </c>
    </row>
    <row r="35" spans="1:5" hidden="1" x14ac:dyDescent="0.3">
      <c r="A35">
        <v>2013</v>
      </c>
      <c r="B35" t="s">
        <v>23</v>
      </c>
      <c r="C35" t="s">
        <v>24</v>
      </c>
      <c r="D35" t="s">
        <v>8</v>
      </c>
      <c r="E35">
        <v>52903</v>
      </c>
    </row>
    <row r="36" spans="1:5" hidden="1" x14ac:dyDescent="0.3">
      <c r="A36">
        <v>2013</v>
      </c>
      <c r="B36" t="s">
        <v>25</v>
      </c>
      <c r="C36" t="s">
        <v>26</v>
      </c>
      <c r="D36" t="s">
        <v>11</v>
      </c>
      <c r="E36">
        <v>0</v>
      </c>
    </row>
    <row r="37" spans="1:5" hidden="1" x14ac:dyDescent="0.3">
      <c r="A37">
        <v>2013</v>
      </c>
      <c r="B37" t="s">
        <v>25</v>
      </c>
      <c r="C37" t="s">
        <v>26</v>
      </c>
      <c r="D37" t="s">
        <v>33</v>
      </c>
      <c r="E37">
        <v>0</v>
      </c>
    </row>
    <row r="38" spans="1:5" hidden="1" x14ac:dyDescent="0.3">
      <c r="A38">
        <v>2013</v>
      </c>
      <c r="B38" t="s">
        <v>25</v>
      </c>
      <c r="C38" t="s">
        <v>26</v>
      </c>
      <c r="D38" t="s">
        <v>7</v>
      </c>
      <c r="E38">
        <v>6669</v>
      </c>
    </row>
    <row r="39" spans="1:5" hidden="1" x14ac:dyDescent="0.3">
      <c r="A39">
        <v>2013</v>
      </c>
      <c r="B39" t="s">
        <v>25</v>
      </c>
      <c r="C39" t="s">
        <v>26</v>
      </c>
      <c r="D39" t="s">
        <v>8</v>
      </c>
      <c r="E39">
        <v>7502</v>
      </c>
    </row>
    <row r="40" spans="1:5" hidden="1" x14ac:dyDescent="0.3">
      <c r="A40">
        <v>2013</v>
      </c>
      <c r="B40" t="s">
        <v>27</v>
      </c>
      <c r="C40" t="s">
        <v>28</v>
      </c>
      <c r="D40" t="s">
        <v>11</v>
      </c>
      <c r="E40">
        <v>1</v>
      </c>
    </row>
    <row r="41" spans="1:5" hidden="1" x14ac:dyDescent="0.3">
      <c r="A41">
        <v>2013</v>
      </c>
      <c r="B41" t="s">
        <v>27</v>
      </c>
      <c r="C41" t="s">
        <v>28</v>
      </c>
      <c r="D41" t="s">
        <v>33</v>
      </c>
      <c r="E41">
        <v>2</v>
      </c>
    </row>
    <row r="42" spans="1:5" hidden="1" x14ac:dyDescent="0.3">
      <c r="A42">
        <v>2013</v>
      </c>
      <c r="B42" t="s">
        <v>27</v>
      </c>
      <c r="C42" t="s">
        <v>28</v>
      </c>
      <c r="D42" t="s">
        <v>7</v>
      </c>
      <c r="E42">
        <v>5187</v>
      </c>
    </row>
    <row r="43" spans="1:5" hidden="1" x14ac:dyDescent="0.3">
      <c r="A43">
        <v>2013</v>
      </c>
      <c r="B43" t="s">
        <v>27</v>
      </c>
      <c r="C43" t="s">
        <v>28</v>
      </c>
      <c r="D43" t="s">
        <v>8</v>
      </c>
      <c r="E43">
        <v>12407</v>
      </c>
    </row>
    <row r="44" spans="1:5" hidden="1" x14ac:dyDescent="0.3">
      <c r="A44">
        <v>2012</v>
      </c>
      <c r="B44" t="s">
        <v>5</v>
      </c>
      <c r="C44" t="s">
        <v>6</v>
      </c>
      <c r="D44" t="s">
        <v>11</v>
      </c>
      <c r="E44">
        <v>0</v>
      </c>
    </row>
    <row r="45" spans="1:5" hidden="1" x14ac:dyDescent="0.3">
      <c r="A45">
        <v>2012</v>
      </c>
      <c r="B45" t="s">
        <v>5</v>
      </c>
      <c r="C45" t="s">
        <v>6</v>
      </c>
      <c r="D45" t="s">
        <v>33</v>
      </c>
      <c r="E45">
        <v>0</v>
      </c>
    </row>
    <row r="46" spans="1:5" hidden="1" x14ac:dyDescent="0.3">
      <c r="A46">
        <v>2012</v>
      </c>
      <c r="B46" t="s">
        <v>5</v>
      </c>
      <c r="C46" t="s">
        <v>6</v>
      </c>
      <c r="D46" t="s">
        <v>7</v>
      </c>
      <c r="E46">
        <v>909</v>
      </c>
    </row>
    <row r="47" spans="1:5" hidden="1" x14ac:dyDescent="0.3">
      <c r="A47">
        <v>2012</v>
      </c>
      <c r="B47" t="s">
        <v>5</v>
      </c>
      <c r="C47" t="s">
        <v>6</v>
      </c>
      <c r="D47" t="s">
        <v>8</v>
      </c>
      <c r="E47">
        <v>1655</v>
      </c>
    </row>
    <row r="48" spans="1:5" hidden="1" x14ac:dyDescent="0.3">
      <c r="A48">
        <v>2012</v>
      </c>
      <c r="B48" t="s">
        <v>9</v>
      </c>
      <c r="C48" t="s">
        <v>10</v>
      </c>
      <c r="D48" t="s">
        <v>11</v>
      </c>
      <c r="E48">
        <v>0</v>
      </c>
    </row>
    <row r="49" spans="1:5" hidden="1" x14ac:dyDescent="0.3">
      <c r="A49">
        <v>2012</v>
      </c>
      <c r="B49" t="s">
        <v>9</v>
      </c>
      <c r="C49" t="s">
        <v>10</v>
      </c>
      <c r="D49" t="s">
        <v>33</v>
      </c>
      <c r="E49">
        <v>0</v>
      </c>
    </row>
    <row r="50" spans="1:5" hidden="1" x14ac:dyDescent="0.3">
      <c r="A50">
        <v>2012</v>
      </c>
      <c r="B50" t="s">
        <v>9</v>
      </c>
      <c r="C50" t="s">
        <v>10</v>
      </c>
      <c r="D50" t="s">
        <v>7</v>
      </c>
      <c r="E50">
        <v>2489</v>
      </c>
    </row>
    <row r="51" spans="1:5" hidden="1" x14ac:dyDescent="0.3">
      <c r="A51">
        <v>2012</v>
      </c>
      <c r="B51" t="s">
        <v>9</v>
      </c>
      <c r="C51" t="s">
        <v>10</v>
      </c>
      <c r="D51" t="s">
        <v>8</v>
      </c>
      <c r="E51">
        <v>4699</v>
      </c>
    </row>
    <row r="52" spans="1:5" hidden="1" x14ac:dyDescent="0.3">
      <c r="A52">
        <v>2012</v>
      </c>
      <c r="B52" t="s">
        <v>12</v>
      </c>
      <c r="C52" t="s">
        <v>13</v>
      </c>
      <c r="D52" t="s">
        <v>11</v>
      </c>
      <c r="E52">
        <v>0</v>
      </c>
    </row>
    <row r="53" spans="1:5" hidden="1" x14ac:dyDescent="0.3">
      <c r="A53">
        <v>2012</v>
      </c>
      <c r="B53" t="s">
        <v>12</v>
      </c>
      <c r="C53" t="s">
        <v>13</v>
      </c>
      <c r="D53" t="s">
        <v>33</v>
      </c>
      <c r="E53">
        <v>0</v>
      </c>
    </row>
    <row r="54" spans="1:5" hidden="1" x14ac:dyDescent="0.3">
      <c r="A54">
        <v>2012</v>
      </c>
      <c r="B54" t="s">
        <v>12</v>
      </c>
      <c r="C54" t="s">
        <v>13</v>
      </c>
      <c r="D54" t="s">
        <v>7</v>
      </c>
      <c r="E54">
        <v>3267</v>
      </c>
    </row>
    <row r="55" spans="1:5" hidden="1" x14ac:dyDescent="0.3">
      <c r="A55">
        <v>2012</v>
      </c>
      <c r="B55" t="s">
        <v>12</v>
      </c>
      <c r="C55" t="s">
        <v>13</v>
      </c>
      <c r="D55" t="s">
        <v>8</v>
      </c>
      <c r="E55">
        <v>3853</v>
      </c>
    </row>
    <row r="56" spans="1:5" hidden="1" x14ac:dyDescent="0.3">
      <c r="A56">
        <v>2012</v>
      </c>
      <c r="B56" t="s">
        <v>14</v>
      </c>
      <c r="C56" t="s">
        <v>15</v>
      </c>
      <c r="D56" t="s">
        <v>11</v>
      </c>
      <c r="E56">
        <v>0</v>
      </c>
    </row>
    <row r="57" spans="1:5" hidden="1" x14ac:dyDescent="0.3">
      <c r="A57">
        <v>2012</v>
      </c>
      <c r="B57" t="s">
        <v>14</v>
      </c>
      <c r="C57" t="s">
        <v>15</v>
      </c>
      <c r="D57" t="s">
        <v>33</v>
      </c>
      <c r="E57">
        <v>4</v>
      </c>
    </row>
    <row r="58" spans="1:5" hidden="1" x14ac:dyDescent="0.3">
      <c r="A58">
        <v>2012</v>
      </c>
      <c r="B58" t="s">
        <v>14</v>
      </c>
      <c r="C58" t="s">
        <v>15</v>
      </c>
      <c r="D58" t="s">
        <v>7</v>
      </c>
      <c r="E58">
        <v>2195</v>
      </c>
    </row>
    <row r="59" spans="1:5" hidden="1" x14ac:dyDescent="0.3">
      <c r="A59">
        <v>2012</v>
      </c>
      <c r="B59" t="s">
        <v>14</v>
      </c>
      <c r="C59" t="s">
        <v>15</v>
      </c>
      <c r="D59" t="s">
        <v>8</v>
      </c>
      <c r="E59">
        <v>1761</v>
      </c>
    </row>
    <row r="60" spans="1:5" hidden="1" x14ac:dyDescent="0.3">
      <c r="A60">
        <v>2012</v>
      </c>
      <c r="B60" t="s">
        <v>16</v>
      </c>
      <c r="C60" t="s">
        <v>17</v>
      </c>
      <c r="D60" t="s">
        <v>11</v>
      </c>
      <c r="E60">
        <v>0</v>
      </c>
    </row>
    <row r="61" spans="1:5" hidden="1" x14ac:dyDescent="0.3">
      <c r="A61">
        <v>2012</v>
      </c>
      <c r="B61" t="s">
        <v>16</v>
      </c>
      <c r="C61" t="s">
        <v>17</v>
      </c>
      <c r="D61" t="s">
        <v>33</v>
      </c>
      <c r="E61">
        <v>0</v>
      </c>
    </row>
    <row r="62" spans="1:5" hidden="1" x14ac:dyDescent="0.3">
      <c r="A62">
        <v>2012</v>
      </c>
      <c r="B62" t="s">
        <v>16</v>
      </c>
      <c r="C62" t="s">
        <v>17</v>
      </c>
      <c r="D62" t="s">
        <v>7</v>
      </c>
      <c r="E62">
        <v>13041</v>
      </c>
    </row>
    <row r="63" spans="1:5" hidden="1" x14ac:dyDescent="0.3">
      <c r="A63">
        <v>2012</v>
      </c>
      <c r="B63" t="s">
        <v>16</v>
      </c>
      <c r="C63" t="s">
        <v>17</v>
      </c>
      <c r="D63" t="s">
        <v>8</v>
      </c>
      <c r="E63">
        <v>13448</v>
      </c>
    </row>
    <row r="64" spans="1:5" hidden="1" x14ac:dyDescent="0.3">
      <c r="A64">
        <v>2012</v>
      </c>
      <c r="B64" t="s">
        <v>18</v>
      </c>
      <c r="C64" t="s">
        <v>19</v>
      </c>
      <c r="D64" t="s">
        <v>11</v>
      </c>
      <c r="E64">
        <v>0</v>
      </c>
    </row>
    <row r="65" spans="1:5" hidden="1" x14ac:dyDescent="0.3">
      <c r="A65">
        <v>2012</v>
      </c>
      <c r="B65" t="s">
        <v>18</v>
      </c>
      <c r="C65" t="s">
        <v>19</v>
      </c>
      <c r="D65" t="s">
        <v>33</v>
      </c>
      <c r="E65">
        <v>0</v>
      </c>
    </row>
    <row r="66" spans="1:5" hidden="1" x14ac:dyDescent="0.3">
      <c r="A66">
        <v>2015</v>
      </c>
      <c r="B66" t="s">
        <v>20</v>
      </c>
      <c r="C66" t="s">
        <v>21</v>
      </c>
      <c r="D66" t="s">
        <v>33</v>
      </c>
      <c r="E66">
        <v>236</v>
      </c>
    </row>
    <row r="67" spans="1:5" hidden="1" x14ac:dyDescent="0.3">
      <c r="A67">
        <v>2015</v>
      </c>
      <c r="B67" t="s">
        <v>20</v>
      </c>
      <c r="C67" t="s">
        <v>21</v>
      </c>
      <c r="D67" t="s">
        <v>7</v>
      </c>
      <c r="E67">
        <v>3678</v>
      </c>
    </row>
    <row r="68" spans="1:5" hidden="1" x14ac:dyDescent="0.3">
      <c r="A68">
        <v>2015</v>
      </c>
      <c r="B68" t="s">
        <v>20</v>
      </c>
      <c r="C68" t="s">
        <v>21</v>
      </c>
      <c r="D68" t="s">
        <v>8</v>
      </c>
      <c r="E68">
        <v>3964</v>
      </c>
    </row>
    <row r="69" spans="1:5" hidden="1" x14ac:dyDescent="0.3">
      <c r="A69">
        <v>2015</v>
      </c>
      <c r="B69" t="s">
        <v>22</v>
      </c>
      <c r="D69" t="s">
        <v>11</v>
      </c>
      <c r="E69">
        <v>116</v>
      </c>
    </row>
    <row r="70" spans="1:5" hidden="1" x14ac:dyDescent="0.3">
      <c r="A70">
        <v>2015</v>
      </c>
      <c r="B70" t="s">
        <v>22</v>
      </c>
      <c r="D70" t="s">
        <v>33</v>
      </c>
      <c r="E70">
        <v>484</v>
      </c>
    </row>
    <row r="71" spans="1:5" hidden="1" x14ac:dyDescent="0.3">
      <c r="A71">
        <v>2015</v>
      </c>
      <c r="B71" t="s">
        <v>22</v>
      </c>
      <c r="D71" t="s">
        <v>7</v>
      </c>
      <c r="E71">
        <v>29633</v>
      </c>
    </row>
    <row r="72" spans="1:5" hidden="1" x14ac:dyDescent="0.3">
      <c r="A72">
        <v>2015</v>
      </c>
      <c r="B72" t="s">
        <v>22</v>
      </c>
      <c r="D72" t="s">
        <v>8</v>
      </c>
      <c r="E72">
        <v>46879</v>
      </c>
    </row>
    <row r="73" spans="1:5" hidden="1" x14ac:dyDescent="0.3">
      <c r="A73">
        <v>2015</v>
      </c>
      <c r="B73" t="s">
        <v>23</v>
      </c>
      <c r="C73" t="s">
        <v>24</v>
      </c>
      <c r="D73" t="s">
        <v>11</v>
      </c>
      <c r="E73">
        <v>150</v>
      </c>
    </row>
    <row r="74" spans="1:5" hidden="1" x14ac:dyDescent="0.3">
      <c r="A74">
        <v>2015</v>
      </c>
      <c r="B74" t="s">
        <v>23</v>
      </c>
      <c r="C74" t="s">
        <v>24</v>
      </c>
      <c r="D74" t="s">
        <v>33</v>
      </c>
      <c r="E74">
        <v>729</v>
      </c>
    </row>
    <row r="75" spans="1:5" hidden="1" x14ac:dyDescent="0.3">
      <c r="A75">
        <v>2015</v>
      </c>
      <c r="B75" t="s">
        <v>23</v>
      </c>
      <c r="C75" t="s">
        <v>24</v>
      </c>
      <c r="D75" t="s">
        <v>7</v>
      </c>
      <c r="E75">
        <v>52106</v>
      </c>
    </row>
    <row r="76" spans="1:5" hidden="1" x14ac:dyDescent="0.3">
      <c r="A76">
        <v>2015</v>
      </c>
      <c r="B76" t="s">
        <v>23</v>
      </c>
      <c r="C76" t="s">
        <v>24</v>
      </c>
      <c r="D76" t="s">
        <v>8</v>
      </c>
      <c r="E76">
        <v>74417</v>
      </c>
    </row>
    <row r="77" spans="1:5" hidden="1" x14ac:dyDescent="0.3">
      <c r="A77">
        <v>2015</v>
      </c>
      <c r="B77" t="s">
        <v>25</v>
      </c>
      <c r="C77" t="s">
        <v>26</v>
      </c>
      <c r="D77" t="s">
        <v>11</v>
      </c>
      <c r="E77">
        <v>0</v>
      </c>
    </row>
    <row r="78" spans="1:5" hidden="1" x14ac:dyDescent="0.3">
      <c r="A78">
        <v>2015</v>
      </c>
      <c r="B78" t="s">
        <v>25</v>
      </c>
      <c r="C78" t="s">
        <v>26</v>
      </c>
      <c r="D78" t="s">
        <v>33</v>
      </c>
      <c r="E78">
        <v>0</v>
      </c>
    </row>
    <row r="79" spans="1:5" hidden="1" x14ac:dyDescent="0.3">
      <c r="A79">
        <v>2015</v>
      </c>
      <c r="B79" t="s">
        <v>25</v>
      </c>
      <c r="C79" t="s">
        <v>26</v>
      </c>
      <c r="D79" t="s">
        <v>7</v>
      </c>
      <c r="E79">
        <v>7599</v>
      </c>
    </row>
    <row r="80" spans="1:5" hidden="1" x14ac:dyDescent="0.3">
      <c r="A80">
        <v>2015</v>
      </c>
      <c r="B80" t="s">
        <v>25</v>
      </c>
      <c r="C80" t="s">
        <v>26</v>
      </c>
      <c r="D80" t="s">
        <v>8</v>
      </c>
      <c r="E80">
        <v>9245</v>
      </c>
    </row>
    <row r="81" spans="1:5" hidden="1" x14ac:dyDescent="0.3">
      <c r="A81">
        <v>2015</v>
      </c>
      <c r="B81" t="s">
        <v>27</v>
      </c>
      <c r="C81" t="s">
        <v>28</v>
      </c>
      <c r="D81" t="s">
        <v>11</v>
      </c>
      <c r="E81">
        <v>0</v>
      </c>
    </row>
    <row r="82" spans="1:5" hidden="1" x14ac:dyDescent="0.3">
      <c r="A82">
        <v>2015</v>
      </c>
      <c r="B82" t="s">
        <v>27</v>
      </c>
      <c r="C82" t="s">
        <v>28</v>
      </c>
      <c r="D82" t="s">
        <v>33</v>
      </c>
      <c r="E82">
        <v>8</v>
      </c>
    </row>
    <row r="83" spans="1:5" hidden="1" x14ac:dyDescent="0.3">
      <c r="A83">
        <v>2015</v>
      </c>
      <c r="B83" t="s">
        <v>27</v>
      </c>
      <c r="C83" t="s">
        <v>28</v>
      </c>
      <c r="D83" t="s">
        <v>7</v>
      </c>
      <c r="E83">
        <v>5520</v>
      </c>
    </row>
    <row r="84" spans="1:5" hidden="1" x14ac:dyDescent="0.3">
      <c r="A84">
        <v>2015</v>
      </c>
      <c r="B84" t="s">
        <v>27</v>
      </c>
      <c r="C84" t="s">
        <v>28</v>
      </c>
      <c r="D84" t="s">
        <v>8</v>
      </c>
      <c r="E84">
        <v>13943</v>
      </c>
    </row>
    <row r="85" spans="1:5" hidden="1" x14ac:dyDescent="0.3">
      <c r="A85">
        <v>2014</v>
      </c>
      <c r="B85" t="s">
        <v>5</v>
      </c>
      <c r="C85" t="s">
        <v>6</v>
      </c>
      <c r="D85" t="s">
        <v>11</v>
      </c>
      <c r="E85">
        <v>0</v>
      </c>
    </row>
    <row r="86" spans="1:5" hidden="1" x14ac:dyDescent="0.3">
      <c r="A86">
        <v>2014</v>
      </c>
      <c r="B86" t="s">
        <v>5</v>
      </c>
      <c r="C86" t="s">
        <v>6</v>
      </c>
      <c r="D86" t="s">
        <v>33</v>
      </c>
      <c r="E86">
        <v>0</v>
      </c>
    </row>
    <row r="87" spans="1:5" hidden="1" x14ac:dyDescent="0.3">
      <c r="A87">
        <v>2014</v>
      </c>
      <c r="B87" t="s">
        <v>5</v>
      </c>
      <c r="C87" t="s">
        <v>6</v>
      </c>
      <c r="D87" t="s">
        <v>7</v>
      </c>
      <c r="E87">
        <v>837</v>
      </c>
    </row>
    <row r="88" spans="1:5" hidden="1" x14ac:dyDescent="0.3">
      <c r="A88">
        <v>2014</v>
      </c>
      <c r="B88" t="s">
        <v>5</v>
      </c>
      <c r="C88" t="s">
        <v>6</v>
      </c>
      <c r="D88" t="s">
        <v>8</v>
      </c>
      <c r="E88">
        <v>1736</v>
      </c>
    </row>
    <row r="89" spans="1:5" hidden="1" x14ac:dyDescent="0.3">
      <c r="A89">
        <v>2014</v>
      </c>
      <c r="B89" t="s">
        <v>9</v>
      </c>
      <c r="C89" t="s">
        <v>10</v>
      </c>
      <c r="D89" t="s">
        <v>11</v>
      </c>
      <c r="E89">
        <v>0</v>
      </c>
    </row>
    <row r="90" spans="1:5" hidden="1" x14ac:dyDescent="0.3">
      <c r="A90">
        <v>2014</v>
      </c>
      <c r="B90" t="s">
        <v>9</v>
      </c>
      <c r="C90" t="s">
        <v>10</v>
      </c>
      <c r="D90" t="s">
        <v>33</v>
      </c>
      <c r="E90">
        <v>0</v>
      </c>
    </row>
    <row r="91" spans="1:5" hidden="1" x14ac:dyDescent="0.3">
      <c r="A91">
        <v>2014</v>
      </c>
      <c r="B91" t="s">
        <v>9</v>
      </c>
      <c r="C91" t="s">
        <v>10</v>
      </c>
      <c r="D91" t="s">
        <v>7</v>
      </c>
      <c r="E91">
        <v>2067</v>
      </c>
    </row>
    <row r="92" spans="1:5" hidden="1" x14ac:dyDescent="0.3">
      <c r="A92">
        <v>2014</v>
      </c>
      <c r="B92" t="s">
        <v>9</v>
      </c>
      <c r="C92" t="s">
        <v>10</v>
      </c>
      <c r="D92" t="s">
        <v>8</v>
      </c>
      <c r="E92">
        <v>4423</v>
      </c>
    </row>
    <row r="93" spans="1:5" hidden="1" x14ac:dyDescent="0.3">
      <c r="A93">
        <v>2014</v>
      </c>
      <c r="B93" t="s">
        <v>12</v>
      </c>
      <c r="C93" t="s">
        <v>13</v>
      </c>
      <c r="D93" t="s">
        <v>11</v>
      </c>
      <c r="E93">
        <v>0</v>
      </c>
    </row>
    <row r="94" spans="1:5" hidden="1" x14ac:dyDescent="0.3">
      <c r="A94">
        <v>2014</v>
      </c>
      <c r="B94" t="s">
        <v>12</v>
      </c>
      <c r="C94" t="s">
        <v>13</v>
      </c>
      <c r="D94" t="s">
        <v>33</v>
      </c>
      <c r="E94">
        <v>0</v>
      </c>
    </row>
    <row r="95" spans="1:5" hidden="1" x14ac:dyDescent="0.3">
      <c r="A95">
        <v>2014</v>
      </c>
      <c r="B95" t="s">
        <v>12</v>
      </c>
      <c r="C95" t="s">
        <v>13</v>
      </c>
      <c r="D95" t="s">
        <v>7</v>
      </c>
      <c r="E95">
        <v>2835</v>
      </c>
    </row>
    <row r="96" spans="1:5" hidden="1" x14ac:dyDescent="0.3">
      <c r="A96">
        <v>2014</v>
      </c>
      <c r="B96" t="s">
        <v>12</v>
      </c>
      <c r="C96" t="s">
        <v>13</v>
      </c>
      <c r="D96" t="s">
        <v>8</v>
      </c>
      <c r="E96">
        <v>3391</v>
      </c>
    </row>
    <row r="97" spans="1:5" hidden="1" x14ac:dyDescent="0.3">
      <c r="A97">
        <v>2014</v>
      </c>
      <c r="B97" t="s">
        <v>14</v>
      </c>
      <c r="C97" t="s">
        <v>15</v>
      </c>
      <c r="D97" t="s">
        <v>11</v>
      </c>
      <c r="E97">
        <v>0</v>
      </c>
    </row>
    <row r="98" spans="1:5" hidden="1" x14ac:dyDescent="0.3">
      <c r="A98">
        <v>2014</v>
      </c>
      <c r="B98" t="s">
        <v>14</v>
      </c>
      <c r="C98" t="s">
        <v>15</v>
      </c>
      <c r="D98" t="s">
        <v>33</v>
      </c>
      <c r="E98">
        <v>7</v>
      </c>
    </row>
    <row r="99" spans="1:5" hidden="1" x14ac:dyDescent="0.3">
      <c r="A99">
        <v>2014</v>
      </c>
      <c r="B99" t="s">
        <v>14</v>
      </c>
      <c r="C99" t="s">
        <v>15</v>
      </c>
      <c r="D99" t="s">
        <v>7</v>
      </c>
      <c r="E99">
        <v>1927</v>
      </c>
    </row>
    <row r="100" spans="1:5" hidden="1" x14ac:dyDescent="0.3">
      <c r="A100">
        <v>2014</v>
      </c>
      <c r="B100" t="s">
        <v>14</v>
      </c>
      <c r="C100" t="s">
        <v>15</v>
      </c>
      <c r="D100" t="s">
        <v>8</v>
      </c>
      <c r="E100">
        <v>1762</v>
      </c>
    </row>
    <row r="101" spans="1:5" hidden="1" x14ac:dyDescent="0.3">
      <c r="A101">
        <v>2014</v>
      </c>
      <c r="B101" t="s">
        <v>16</v>
      </c>
      <c r="C101" t="s">
        <v>17</v>
      </c>
      <c r="D101" t="s">
        <v>11</v>
      </c>
      <c r="E101">
        <v>0</v>
      </c>
    </row>
    <row r="102" spans="1:5" hidden="1" x14ac:dyDescent="0.3">
      <c r="A102">
        <v>2014</v>
      </c>
      <c r="B102" t="s">
        <v>16</v>
      </c>
      <c r="C102" t="s">
        <v>17</v>
      </c>
      <c r="D102" t="s">
        <v>33</v>
      </c>
      <c r="E102">
        <v>0</v>
      </c>
    </row>
    <row r="103" spans="1:5" hidden="1" x14ac:dyDescent="0.3">
      <c r="A103">
        <v>2014</v>
      </c>
      <c r="B103" t="s">
        <v>16</v>
      </c>
      <c r="C103" t="s">
        <v>17</v>
      </c>
      <c r="D103" t="s">
        <v>7</v>
      </c>
      <c r="E103">
        <v>11099</v>
      </c>
    </row>
    <row r="104" spans="1:5" hidden="1" x14ac:dyDescent="0.3">
      <c r="A104">
        <v>2014</v>
      </c>
      <c r="B104" t="s">
        <v>16</v>
      </c>
      <c r="C104" t="s">
        <v>17</v>
      </c>
      <c r="D104" t="s">
        <v>8</v>
      </c>
      <c r="E104">
        <v>11813</v>
      </c>
    </row>
    <row r="105" spans="1:5" hidden="1" x14ac:dyDescent="0.3">
      <c r="A105">
        <v>2014</v>
      </c>
      <c r="B105" t="s">
        <v>18</v>
      </c>
      <c r="C105" t="s">
        <v>19</v>
      </c>
      <c r="D105" t="s">
        <v>11</v>
      </c>
      <c r="E105">
        <v>0</v>
      </c>
    </row>
    <row r="106" spans="1:5" hidden="1" x14ac:dyDescent="0.3">
      <c r="A106">
        <v>2014</v>
      </c>
      <c r="B106" t="s">
        <v>18</v>
      </c>
      <c r="C106" t="s">
        <v>19</v>
      </c>
      <c r="D106" t="s">
        <v>33</v>
      </c>
      <c r="E106">
        <v>0</v>
      </c>
    </row>
    <row r="107" spans="1:5" hidden="1" x14ac:dyDescent="0.3">
      <c r="A107">
        <v>2014</v>
      </c>
      <c r="B107" t="s">
        <v>18</v>
      </c>
      <c r="C107" t="s">
        <v>19</v>
      </c>
      <c r="D107" t="s">
        <v>7</v>
      </c>
      <c r="E107">
        <v>677</v>
      </c>
    </row>
    <row r="108" spans="1:5" hidden="1" x14ac:dyDescent="0.3">
      <c r="A108">
        <v>2014</v>
      </c>
      <c r="B108" t="s">
        <v>18</v>
      </c>
      <c r="C108" t="s">
        <v>19</v>
      </c>
      <c r="D108" t="s">
        <v>8</v>
      </c>
      <c r="E108">
        <v>316</v>
      </c>
    </row>
    <row r="109" spans="1:5" hidden="1" x14ac:dyDescent="0.3">
      <c r="A109">
        <v>2014</v>
      </c>
      <c r="B109" t="s">
        <v>20</v>
      </c>
      <c r="C109" t="s">
        <v>21</v>
      </c>
      <c r="D109" t="s">
        <v>11</v>
      </c>
      <c r="E109">
        <v>44</v>
      </c>
    </row>
    <row r="110" spans="1:5" hidden="1" x14ac:dyDescent="0.3">
      <c r="A110">
        <v>2014</v>
      </c>
      <c r="B110" t="s">
        <v>20</v>
      </c>
      <c r="C110" t="s">
        <v>21</v>
      </c>
      <c r="D110" t="s">
        <v>33</v>
      </c>
      <c r="E110">
        <v>226</v>
      </c>
    </row>
    <row r="111" spans="1:5" hidden="1" x14ac:dyDescent="0.3">
      <c r="A111">
        <v>2014</v>
      </c>
      <c r="B111" t="s">
        <v>20</v>
      </c>
      <c r="C111" t="s">
        <v>21</v>
      </c>
      <c r="D111" t="s">
        <v>7</v>
      </c>
      <c r="E111">
        <v>3745</v>
      </c>
    </row>
    <row r="112" spans="1:5" hidden="1" x14ac:dyDescent="0.3">
      <c r="A112">
        <v>2014</v>
      </c>
      <c r="B112" t="s">
        <v>20</v>
      </c>
      <c r="C112" t="s">
        <v>21</v>
      </c>
      <c r="D112" t="s">
        <v>8</v>
      </c>
      <c r="E112">
        <v>4167</v>
      </c>
    </row>
    <row r="113" spans="1:5" hidden="1" x14ac:dyDescent="0.3">
      <c r="A113">
        <v>2014</v>
      </c>
      <c r="B113" t="s">
        <v>22</v>
      </c>
      <c r="D113" t="s">
        <v>11</v>
      </c>
      <c r="E113">
        <v>94</v>
      </c>
    </row>
    <row r="114" spans="1:5" hidden="1" x14ac:dyDescent="0.3">
      <c r="A114">
        <v>2014</v>
      </c>
      <c r="B114" t="s">
        <v>22</v>
      </c>
      <c r="D114" t="s">
        <v>33</v>
      </c>
      <c r="E114">
        <v>478</v>
      </c>
    </row>
    <row r="115" spans="1:5" hidden="1" x14ac:dyDescent="0.3">
      <c r="A115">
        <v>2014</v>
      </c>
      <c r="B115" t="s">
        <v>22</v>
      </c>
      <c r="D115" t="s">
        <v>7</v>
      </c>
      <c r="E115">
        <v>27584</v>
      </c>
    </row>
    <row r="116" spans="1:5" hidden="1" x14ac:dyDescent="0.3">
      <c r="A116">
        <v>2014</v>
      </c>
      <c r="B116" t="s">
        <v>22</v>
      </c>
      <c r="D116" t="s">
        <v>8</v>
      </c>
      <c r="E116">
        <v>42892</v>
      </c>
    </row>
    <row r="117" spans="1:5" hidden="1" x14ac:dyDescent="0.3">
      <c r="A117">
        <v>2014</v>
      </c>
      <c r="B117" t="s">
        <v>23</v>
      </c>
      <c r="C117" t="s">
        <v>24</v>
      </c>
      <c r="D117" t="s">
        <v>11</v>
      </c>
      <c r="E117">
        <v>138</v>
      </c>
    </row>
    <row r="118" spans="1:5" hidden="1" x14ac:dyDescent="0.3">
      <c r="A118">
        <v>2014</v>
      </c>
      <c r="B118" t="s">
        <v>23</v>
      </c>
      <c r="C118" t="s">
        <v>24</v>
      </c>
      <c r="D118" t="s">
        <v>33</v>
      </c>
      <c r="E118">
        <v>711</v>
      </c>
    </row>
    <row r="119" spans="1:5" hidden="1" x14ac:dyDescent="0.3">
      <c r="A119">
        <v>2014</v>
      </c>
      <c r="B119" t="s">
        <v>23</v>
      </c>
      <c r="C119" t="s">
        <v>24</v>
      </c>
      <c r="D119" t="s">
        <v>7</v>
      </c>
      <c r="E119">
        <v>50771</v>
      </c>
    </row>
    <row r="120" spans="1:5" hidden="1" x14ac:dyDescent="0.3">
      <c r="A120">
        <v>2014</v>
      </c>
      <c r="B120" t="s">
        <v>23</v>
      </c>
      <c r="C120" t="s">
        <v>24</v>
      </c>
      <c r="D120" t="s">
        <v>8</v>
      </c>
      <c r="E120">
        <v>70500</v>
      </c>
    </row>
    <row r="121" spans="1:5" hidden="1" x14ac:dyDescent="0.3">
      <c r="A121">
        <v>2014</v>
      </c>
      <c r="B121" t="s">
        <v>25</v>
      </c>
      <c r="C121" t="s">
        <v>26</v>
      </c>
      <c r="D121" t="s">
        <v>11</v>
      </c>
      <c r="E121">
        <v>0</v>
      </c>
    </row>
    <row r="122" spans="1:5" hidden="1" x14ac:dyDescent="0.3">
      <c r="A122">
        <v>2014</v>
      </c>
      <c r="B122" t="s">
        <v>25</v>
      </c>
      <c r="C122" t="s">
        <v>26</v>
      </c>
      <c r="D122" t="s">
        <v>33</v>
      </c>
      <c r="E122">
        <v>0</v>
      </c>
    </row>
    <row r="123" spans="1:5" hidden="1" x14ac:dyDescent="0.3">
      <c r="A123">
        <v>2014</v>
      </c>
      <c r="B123" t="s">
        <v>25</v>
      </c>
      <c r="C123" t="s">
        <v>26</v>
      </c>
      <c r="D123" t="s">
        <v>7</v>
      </c>
      <c r="E123">
        <v>7708</v>
      </c>
    </row>
    <row r="124" spans="1:5" hidden="1" x14ac:dyDescent="0.3">
      <c r="A124">
        <v>2014</v>
      </c>
      <c r="B124" t="s">
        <v>25</v>
      </c>
      <c r="C124" t="s">
        <v>26</v>
      </c>
      <c r="D124" t="s">
        <v>8</v>
      </c>
      <c r="E124">
        <v>9149</v>
      </c>
    </row>
    <row r="125" spans="1:5" hidden="1" x14ac:dyDescent="0.3">
      <c r="A125">
        <v>2014</v>
      </c>
      <c r="B125" t="s">
        <v>27</v>
      </c>
      <c r="C125" t="s">
        <v>28</v>
      </c>
      <c r="D125" t="s">
        <v>11</v>
      </c>
      <c r="E125">
        <v>0</v>
      </c>
    </row>
    <row r="126" spans="1:5" hidden="1" x14ac:dyDescent="0.3">
      <c r="A126">
        <v>2014</v>
      </c>
      <c r="B126" t="s">
        <v>27</v>
      </c>
      <c r="C126" t="s">
        <v>28</v>
      </c>
      <c r="D126" t="s">
        <v>33</v>
      </c>
      <c r="E126">
        <v>3</v>
      </c>
    </row>
    <row r="127" spans="1:5" hidden="1" x14ac:dyDescent="0.3">
      <c r="A127">
        <v>2014</v>
      </c>
      <c r="B127" t="s">
        <v>27</v>
      </c>
      <c r="C127" t="s">
        <v>28</v>
      </c>
      <c r="D127" t="s">
        <v>7</v>
      </c>
      <c r="E127">
        <v>5772</v>
      </c>
    </row>
    <row r="128" spans="1:5" hidden="1" x14ac:dyDescent="0.3">
      <c r="A128">
        <v>2014</v>
      </c>
      <c r="B128" t="s">
        <v>27</v>
      </c>
      <c r="C128" t="s">
        <v>28</v>
      </c>
      <c r="D128" t="s">
        <v>8</v>
      </c>
      <c r="E128">
        <v>14621</v>
      </c>
    </row>
    <row r="129" spans="1:5" hidden="1" x14ac:dyDescent="0.3">
      <c r="A129">
        <v>2013</v>
      </c>
      <c r="B129" t="s">
        <v>5</v>
      </c>
      <c r="C129" t="s">
        <v>6</v>
      </c>
      <c r="D129" t="s">
        <v>11</v>
      </c>
      <c r="E129">
        <v>0</v>
      </c>
    </row>
    <row r="130" spans="1:5" hidden="1" x14ac:dyDescent="0.3">
      <c r="A130">
        <v>2016</v>
      </c>
      <c r="B130" t="s">
        <v>9</v>
      </c>
      <c r="C130" t="s">
        <v>10</v>
      </c>
      <c r="D130" t="s">
        <v>33</v>
      </c>
      <c r="E130">
        <v>0</v>
      </c>
    </row>
    <row r="131" spans="1:5" hidden="1" x14ac:dyDescent="0.3">
      <c r="A131">
        <v>2016</v>
      </c>
      <c r="B131" t="s">
        <v>9</v>
      </c>
      <c r="C131" t="s">
        <v>10</v>
      </c>
      <c r="D131" t="s">
        <v>7</v>
      </c>
      <c r="E131">
        <v>2003</v>
      </c>
    </row>
    <row r="132" spans="1:5" hidden="1" x14ac:dyDescent="0.3">
      <c r="A132">
        <v>2016</v>
      </c>
      <c r="B132" t="s">
        <v>9</v>
      </c>
      <c r="C132" t="s">
        <v>10</v>
      </c>
      <c r="D132" t="s">
        <v>8</v>
      </c>
      <c r="E132">
        <v>4310</v>
      </c>
    </row>
    <row r="133" spans="1:5" hidden="1" x14ac:dyDescent="0.3">
      <c r="A133">
        <v>2016</v>
      </c>
      <c r="B133" t="s">
        <v>12</v>
      </c>
      <c r="C133" t="s">
        <v>13</v>
      </c>
      <c r="D133" t="s">
        <v>11</v>
      </c>
      <c r="E133">
        <v>0</v>
      </c>
    </row>
    <row r="134" spans="1:5" hidden="1" x14ac:dyDescent="0.3">
      <c r="A134">
        <v>2016</v>
      </c>
      <c r="B134" t="s">
        <v>12</v>
      </c>
      <c r="C134" t="s">
        <v>13</v>
      </c>
      <c r="D134" t="s">
        <v>33</v>
      </c>
      <c r="E134">
        <v>0</v>
      </c>
    </row>
    <row r="135" spans="1:5" hidden="1" x14ac:dyDescent="0.3">
      <c r="A135">
        <v>2016</v>
      </c>
      <c r="B135" t="s">
        <v>12</v>
      </c>
      <c r="C135" t="s">
        <v>13</v>
      </c>
      <c r="D135" t="s">
        <v>7</v>
      </c>
      <c r="E135">
        <v>2601</v>
      </c>
    </row>
    <row r="136" spans="1:5" hidden="1" x14ac:dyDescent="0.3">
      <c r="A136">
        <v>2016</v>
      </c>
      <c r="B136" t="s">
        <v>12</v>
      </c>
      <c r="C136" t="s">
        <v>13</v>
      </c>
      <c r="D136" t="s">
        <v>8</v>
      </c>
      <c r="E136">
        <v>3586</v>
      </c>
    </row>
    <row r="137" spans="1:5" hidden="1" x14ac:dyDescent="0.3">
      <c r="A137">
        <v>2016</v>
      </c>
      <c r="B137" t="s">
        <v>14</v>
      </c>
      <c r="C137" t="s">
        <v>15</v>
      </c>
      <c r="D137" t="s">
        <v>11</v>
      </c>
      <c r="E137">
        <v>0</v>
      </c>
    </row>
    <row r="138" spans="1:5" hidden="1" x14ac:dyDescent="0.3">
      <c r="A138">
        <v>2016</v>
      </c>
      <c r="B138" t="s">
        <v>14</v>
      </c>
      <c r="C138" t="s">
        <v>15</v>
      </c>
      <c r="D138" t="s">
        <v>33</v>
      </c>
      <c r="E138">
        <v>8</v>
      </c>
    </row>
    <row r="139" spans="1:5" hidden="1" x14ac:dyDescent="0.3">
      <c r="A139">
        <v>2016</v>
      </c>
      <c r="B139" t="s">
        <v>14</v>
      </c>
      <c r="C139" t="s">
        <v>15</v>
      </c>
      <c r="D139" t="s">
        <v>7</v>
      </c>
      <c r="E139">
        <v>2040</v>
      </c>
    </row>
    <row r="140" spans="1:5" hidden="1" x14ac:dyDescent="0.3">
      <c r="A140">
        <v>2016</v>
      </c>
      <c r="B140" t="s">
        <v>14</v>
      </c>
      <c r="C140" t="s">
        <v>15</v>
      </c>
      <c r="D140" t="s">
        <v>8</v>
      </c>
      <c r="E140">
        <v>2012</v>
      </c>
    </row>
    <row r="141" spans="1:5" hidden="1" x14ac:dyDescent="0.3">
      <c r="A141">
        <v>2016</v>
      </c>
      <c r="B141" t="s">
        <v>16</v>
      </c>
      <c r="C141" t="s">
        <v>17</v>
      </c>
      <c r="D141" t="s">
        <v>11</v>
      </c>
      <c r="E141">
        <v>0</v>
      </c>
    </row>
    <row r="142" spans="1:5" hidden="1" x14ac:dyDescent="0.3">
      <c r="A142">
        <v>2016</v>
      </c>
      <c r="B142" t="s">
        <v>16</v>
      </c>
      <c r="C142" t="s">
        <v>17</v>
      </c>
      <c r="D142" t="s">
        <v>33</v>
      </c>
      <c r="E142">
        <v>0</v>
      </c>
    </row>
    <row r="143" spans="1:5" hidden="1" x14ac:dyDescent="0.3">
      <c r="A143">
        <v>2016</v>
      </c>
      <c r="B143" t="s">
        <v>16</v>
      </c>
      <c r="C143" t="s">
        <v>17</v>
      </c>
      <c r="D143" t="s">
        <v>7</v>
      </c>
      <c r="E143">
        <v>11022</v>
      </c>
    </row>
    <row r="144" spans="1:5" hidden="1" x14ac:dyDescent="0.3">
      <c r="A144">
        <v>2016</v>
      </c>
      <c r="B144" t="s">
        <v>16</v>
      </c>
      <c r="C144" t="s">
        <v>17</v>
      </c>
      <c r="D144" t="s">
        <v>8</v>
      </c>
      <c r="E144">
        <v>12685</v>
      </c>
    </row>
    <row r="145" spans="1:5" hidden="1" x14ac:dyDescent="0.3">
      <c r="A145">
        <v>2016</v>
      </c>
      <c r="B145" t="s">
        <v>18</v>
      </c>
      <c r="C145" t="s">
        <v>19</v>
      </c>
      <c r="D145" t="s">
        <v>11</v>
      </c>
      <c r="E145">
        <v>0</v>
      </c>
    </row>
    <row r="146" spans="1:5" hidden="1" x14ac:dyDescent="0.3">
      <c r="A146">
        <v>2016</v>
      </c>
      <c r="B146" t="s">
        <v>18</v>
      </c>
      <c r="C146" t="s">
        <v>19</v>
      </c>
      <c r="D146" t="s">
        <v>33</v>
      </c>
      <c r="E146">
        <v>0</v>
      </c>
    </row>
    <row r="147" spans="1:5" hidden="1" x14ac:dyDescent="0.3">
      <c r="A147">
        <v>2016</v>
      </c>
      <c r="B147" t="s">
        <v>18</v>
      </c>
      <c r="C147" t="s">
        <v>19</v>
      </c>
      <c r="D147" t="s">
        <v>7</v>
      </c>
      <c r="E147">
        <v>596</v>
      </c>
    </row>
    <row r="148" spans="1:5" hidden="1" x14ac:dyDescent="0.3">
      <c r="A148">
        <v>2016</v>
      </c>
      <c r="B148" t="s">
        <v>18</v>
      </c>
      <c r="C148" t="s">
        <v>19</v>
      </c>
      <c r="D148" t="s">
        <v>8</v>
      </c>
      <c r="E148">
        <v>287</v>
      </c>
    </row>
    <row r="149" spans="1:5" hidden="1" x14ac:dyDescent="0.3">
      <c r="A149">
        <v>2016</v>
      </c>
      <c r="B149" t="s">
        <v>20</v>
      </c>
      <c r="C149" t="s">
        <v>21</v>
      </c>
      <c r="D149" t="s">
        <v>11</v>
      </c>
      <c r="E149">
        <v>36</v>
      </c>
    </row>
    <row r="150" spans="1:5" hidden="1" x14ac:dyDescent="0.3">
      <c r="A150">
        <v>2016</v>
      </c>
      <c r="B150" t="s">
        <v>20</v>
      </c>
      <c r="C150" t="s">
        <v>21</v>
      </c>
      <c r="D150" t="s">
        <v>33</v>
      </c>
      <c r="E150">
        <v>209</v>
      </c>
    </row>
    <row r="151" spans="1:5" hidden="1" x14ac:dyDescent="0.3">
      <c r="A151">
        <v>2016</v>
      </c>
      <c r="B151" t="s">
        <v>20</v>
      </c>
      <c r="C151" t="s">
        <v>21</v>
      </c>
      <c r="D151" t="s">
        <v>7</v>
      </c>
      <c r="E151">
        <v>3706</v>
      </c>
    </row>
    <row r="152" spans="1:5" hidden="1" x14ac:dyDescent="0.3">
      <c r="A152">
        <v>2016</v>
      </c>
      <c r="B152" t="s">
        <v>20</v>
      </c>
      <c r="C152" t="s">
        <v>21</v>
      </c>
      <c r="D152" t="s">
        <v>8</v>
      </c>
      <c r="E152">
        <v>4140</v>
      </c>
    </row>
    <row r="153" spans="1:5" hidden="1" x14ac:dyDescent="0.3">
      <c r="A153">
        <v>2016</v>
      </c>
      <c r="B153" t="s">
        <v>22</v>
      </c>
      <c r="D153" t="s">
        <v>11</v>
      </c>
      <c r="E153">
        <v>84</v>
      </c>
    </row>
    <row r="154" spans="1:5" hidden="1" x14ac:dyDescent="0.3">
      <c r="A154">
        <v>2016</v>
      </c>
      <c r="B154" t="s">
        <v>22</v>
      </c>
      <c r="D154" t="s">
        <v>33</v>
      </c>
      <c r="E154">
        <v>441</v>
      </c>
    </row>
    <row r="155" spans="1:5" hidden="1" x14ac:dyDescent="0.3">
      <c r="A155">
        <v>2016</v>
      </c>
      <c r="B155" t="s">
        <v>22</v>
      </c>
      <c r="D155" t="s">
        <v>7</v>
      </c>
      <c r="E155">
        <v>30955</v>
      </c>
    </row>
    <row r="156" spans="1:5" hidden="1" x14ac:dyDescent="0.3">
      <c r="A156">
        <v>2016</v>
      </c>
      <c r="B156" t="s">
        <v>22</v>
      </c>
      <c r="D156" t="s">
        <v>8</v>
      </c>
      <c r="E156">
        <v>49561</v>
      </c>
    </row>
    <row r="157" spans="1:5" hidden="1" x14ac:dyDescent="0.3">
      <c r="A157">
        <v>2016</v>
      </c>
      <c r="B157" t="s">
        <v>23</v>
      </c>
      <c r="C157" t="s">
        <v>24</v>
      </c>
      <c r="D157" t="s">
        <v>11</v>
      </c>
      <c r="E157">
        <v>120</v>
      </c>
    </row>
    <row r="158" spans="1:5" hidden="1" x14ac:dyDescent="0.3">
      <c r="A158">
        <v>2016</v>
      </c>
      <c r="B158" t="s">
        <v>23</v>
      </c>
      <c r="C158" t="s">
        <v>24</v>
      </c>
      <c r="D158" t="s">
        <v>33</v>
      </c>
      <c r="E158">
        <v>658</v>
      </c>
    </row>
    <row r="159" spans="1:5" hidden="1" x14ac:dyDescent="0.3">
      <c r="A159">
        <v>2016</v>
      </c>
      <c r="B159" t="s">
        <v>23</v>
      </c>
      <c r="C159" t="s">
        <v>24</v>
      </c>
      <c r="D159" t="s">
        <v>7</v>
      </c>
      <c r="E159">
        <v>53747</v>
      </c>
    </row>
    <row r="160" spans="1:5" hidden="1" x14ac:dyDescent="0.3">
      <c r="A160">
        <v>2016</v>
      </c>
      <c r="B160" t="s">
        <v>23</v>
      </c>
      <c r="C160" t="s">
        <v>24</v>
      </c>
      <c r="D160" t="s">
        <v>8</v>
      </c>
      <c r="E160">
        <v>78309</v>
      </c>
    </row>
    <row r="161" spans="1:5" hidden="1" x14ac:dyDescent="0.3">
      <c r="A161">
        <v>2016</v>
      </c>
      <c r="B161" t="s">
        <v>25</v>
      </c>
      <c r="C161" t="s">
        <v>26</v>
      </c>
      <c r="D161" t="s">
        <v>11</v>
      </c>
      <c r="E161">
        <v>0</v>
      </c>
    </row>
    <row r="162" spans="1:5" hidden="1" x14ac:dyDescent="0.3">
      <c r="A162">
        <v>2016</v>
      </c>
      <c r="B162" t="s">
        <v>25</v>
      </c>
      <c r="C162" t="s">
        <v>26</v>
      </c>
      <c r="D162" t="s">
        <v>33</v>
      </c>
      <c r="E162">
        <v>0</v>
      </c>
    </row>
    <row r="163" spans="1:5" hidden="1" x14ac:dyDescent="0.3">
      <c r="A163">
        <v>2016</v>
      </c>
      <c r="B163" t="s">
        <v>25</v>
      </c>
      <c r="C163" t="s">
        <v>26</v>
      </c>
      <c r="D163" t="s">
        <v>7</v>
      </c>
      <c r="E163">
        <v>7800</v>
      </c>
    </row>
    <row r="164" spans="1:5" hidden="1" x14ac:dyDescent="0.3">
      <c r="A164">
        <v>2016</v>
      </c>
      <c r="B164" t="s">
        <v>25</v>
      </c>
      <c r="C164" t="s">
        <v>26</v>
      </c>
      <c r="D164" t="s">
        <v>8</v>
      </c>
      <c r="E164">
        <v>9500</v>
      </c>
    </row>
    <row r="165" spans="1:5" hidden="1" x14ac:dyDescent="0.3">
      <c r="A165">
        <v>2016</v>
      </c>
      <c r="B165" t="s">
        <v>27</v>
      </c>
      <c r="C165" t="s">
        <v>28</v>
      </c>
      <c r="D165" t="s">
        <v>11</v>
      </c>
      <c r="E165">
        <v>3</v>
      </c>
    </row>
    <row r="166" spans="1:5" hidden="1" x14ac:dyDescent="0.3">
      <c r="A166">
        <v>2016</v>
      </c>
      <c r="B166" t="s">
        <v>27</v>
      </c>
      <c r="C166" t="s">
        <v>28</v>
      </c>
      <c r="D166" t="s">
        <v>33</v>
      </c>
      <c r="E166">
        <v>22</v>
      </c>
    </row>
    <row r="167" spans="1:5" hidden="1" x14ac:dyDescent="0.3">
      <c r="A167">
        <v>2016</v>
      </c>
      <c r="B167" t="s">
        <v>27</v>
      </c>
      <c r="C167" t="s">
        <v>28</v>
      </c>
      <c r="D167" t="s">
        <v>7</v>
      </c>
      <c r="E167">
        <v>5394</v>
      </c>
    </row>
    <row r="168" spans="1:5" hidden="1" x14ac:dyDescent="0.3">
      <c r="A168">
        <v>2016</v>
      </c>
      <c r="B168" t="s">
        <v>27</v>
      </c>
      <c r="C168" t="s">
        <v>28</v>
      </c>
      <c r="D168" t="s">
        <v>8</v>
      </c>
      <c r="E168">
        <v>13646</v>
      </c>
    </row>
    <row r="169" spans="1:5" hidden="1" x14ac:dyDescent="0.3">
      <c r="A169">
        <v>2015</v>
      </c>
      <c r="B169" t="s">
        <v>5</v>
      </c>
      <c r="C169" t="s">
        <v>6</v>
      </c>
      <c r="D169" t="s">
        <v>11</v>
      </c>
      <c r="E169">
        <v>0</v>
      </c>
    </row>
    <row r="170" spans="1:5" hidden="1" x14ac:dyDescent="0.3">
      <c r="A170">
        <v>2015</v>
      </c>
      <c r="B170" t="s">
        <v>5</v>
      </c>
      <c r="C170" t="s">
        <v>6</v>
      </c>
      <c r="D170" t="s">
        <v>33</v>
      </c>
      <c r="E170">
        <v>0</v>
      </c>
    </row>
    <row r="171" spans="1:5" hidden="1" x14ac:dyDescent="0.3">
      <c r="A171">
        <v>2015</v>
      </c>
      <c r="B171" t="s">
        <v>5</v>
      </c>
      <c r="C171" t="s">
        <v>6</v>
      </c>
      <c r="D171" t="s">
        <v>7</v>
      </c>
      <c r="E171">
        <v>787</v>
      </c>
    </row>
    <row r="172" spans="1:5" hidden="1" x14ac:dyDescent="0.3">
      <c r="A172">
        <v>2015</v>
      </c>
      <c r="B172" t="s">
        <v>5</v>
      </c>
      <c r="C172" t="s">
        <v>6</v>
      </c>
      <c r="D172" t="s">
        <v>8</v>
      </c>
      <c r="E172">
        <v>1692</v>
      </c>
    </row>
    <row r="173" spans="1:5" hidden="1" x14ac:dyDescent="0.3">
      <c r="A173">
        <v>2015</v>
      </c>
      <c r="B173" t="s">
        <v>9</v>
      </c>
      <c r="C173" t="s">
        <v>10</v>
      </c>
      <c r="D173" t="s">
        <v>11</v>
      </c>
      <c r="E173">
        <v>0</v>
      </c>
    </row>
    <row r="174" spans="1:5" hidden="1" x14ac:dyDescent="0.3">
      <c r="A174">
        <v>2015</v>
      </c>
      <c r="B174" t="s">
        <v>9</v>
      </c>
      <c r="C174" t="s">
        <v>10</v>
      </c>
      <c r="D174" t="s">
        <v>33</v>
      </c>
      <c r="E174">
        <v>0</v>
      </c>
    </row>
    <row r="175" spans="1:5" hidden="1" x14ac:dyDescent="0.3">
      <c r="A175">
        <v>2015</v>
      </c>
      <c r="B175" t="s">
        <v>9</v>
      </c>
      <c r="C175" t="s">
        <v>10</v>
      </c>
      <c r="D175" t="s">
        <v>7</v>
      </c>
      <c r="E175">
        <v>2023</v>
      </c>
    </row>
    <row r="176" spans="1:5" hidden="1" x14ac:dyDescent="0.3">
      <c r="A176">
        <v>2015</v>
      </c>
      <c r="B176" t="s">
        <v>9</v>
      </c>
      <c r="C176" t="s">
        <v>10</v>
      </c>
      <c r="D176" t="s">
        <v>8</v>
      </c>
      <c r="E176">
        <v>4292</v>
      </c>
    </row>
    <row r="177" spans="1:5" hidden="1" x14ac:dyDescent="0.3">
      <c r="A177">
        <v>2015</v>
      </c>
      <c r="B177" t="s">
        <v>12</v>
      </c>
      <c r="C177" t="s">
        <v>13</v>
      </c>
      <c r="D177" t="s">
        <v>11</v>
      </c>
      <c r="E177">
        <v>0</v>
      </c>
    </row>
    <row r="178" spans="1:5" hidden="1" x14ac:dyDescent="0.3">
      <c r="A178">
        <v>2015</v>
      </c>
      <c r="B178" t="s">
        <v>12</v>
      </c>
      <c r="C178" t="s">
        <v>13</v>
      </c>
      <c r="D178" t="s">
        <v>33</v>
      </c>
      <c r="E178">
        <v>0</v>
      </c>
    </row>
    <row r="179" spans="1:5" hidden="1" x14ac:dyDescent="0.3">
      <c r="A179">
        <v>2015</v>
      </c>
      <c r="B179" t="s">
        <v>12</v>
      </c>
      <c r="C179" t="s">
        <v>13</v>
      </c>
      <c r="D179" t="s">
        <v>7</v>
      </c>
      <c r="E179">
        <v>2634</v>
      </c>
    </row>
    <row r="180" spans="1:5" hidden="1" x14ac:dyDescent="0.3">
      <c r="A180">
        <v>2015</v>
      </c>
      <c r="B180" t="s">
        <v>12</v>
      </c>
      <c r="C180" t="s">
        <v>13</v>
      </c>
      <c r="D180" t="s">
        <v>8</v>
      </c>
      <c r="E180">
        <v>3466</v>
      </c>
    </row>
    <row r="181" spans="1:5" hidden="1" x14ac:dyDescent="0.3">
      <c r="A181">
        <v>2015</v>
      </c>
      <c r="B181" t="s">
        <v>14</v>
      </c>
      <c r="C181" t="s">
        <v>15</v>
      </c>
      <c r="D181" t="s">
        <v>11</v>
      </c>
      <c r="E181">
        <v>0</v>
      </c>
    </row>
    <row r="182" spans="1:5" hidden="1" x14ac:dyDescent="0.3">
      <c r="A182">
        <v>2015</v>
      </c>
      <c r="B182" t="s">
        <v>14</v>
      </c>
      <c r="C182" t="s">
        <v>15</v>
      </c>
      <c r="D182" t="s">
        <v>33</v>
      </c>
      <c r="E182">
        <v>9</v>
      </c>
    </row>
    <row r="183" spans="1:5" hidden="1" x14ac:dyDescent="0.3">
      <c r="A183">
        <v>2015</v>
      </c>
      <c r="B183" t="s">
        <v>14</v>
      </c>
      <c r="C183" t="s">
        <v>15</v>
      </c>
      <c r="D183" t="s">
        <v>7</v>
      </c>
      <c r="E183">
        <v>1916</v>
      </c>
    </row>
    <row r="184" spans="1:5" hidden="1" x14ac:dyDescent="0.3">
      <c r="A184">
        <v>2015</v>
      </c>
      <c r="B184" t="s">
        <v>14</v>
      </c>
      <c r="C184" t="s">
        <v>15</v>
      </c>
      <c r="D184" t="s">
        <v>8</v>
      </c>
      <c r="E184">
        <v>1799</v>
      </c>
    </row>
    <row r="185" spans="1:5" hidden="1" x14ac:dyDescent="0.3">
      <c r="A185">
        <v>2015</v>
      </c>
      <c r="B185" t="s">
        <v>16</v>
      </c>
      <c r="C185" t="s">
        <v>17</v>
      </c>
      <c r="D185" t="s">
        <v>11</v>
      </c>
      <c r="E185">
        <v>0</v>
      </c>
    </row>
    <row r="186" spans="1:5" hidden="1" x14ac:dyDescent="0.3">
      <c r="A186">
        <v>2015</v>
      </c>
      <c r="B186" t="s">
        <v>16</v>
      </c>
      <c r="C186" t="s">
        <v>17</v>
      </c>
      <c r="D186" t="s">
        <v>33</v>
      </c>
      <c r="E186">
        <v>0</v>
      </c>
    </row>
    <row r="187" spans="1:5" hidden="1" x14ac:dyDescent="0.3">
      <c r="A187">
        <v>2015</v>
      </c>
      <c r="B187" t="s">
        <v>16</v>
      </c>
      <c r="C187" t="s">
        <v>17</v>
      </c>
      <c r="D187" t="s">
        <v>7</v>
      </c>
      <c r="E187">
        <v>10813</v>
      </c>
    </row>
    <row r="188" spans="1:5" hidden="1" x14ac:dyDescent="0.3">
      <c r="A188">
        <v>2015</v>
      </c>
      <c r="B188" t="s">
        <v>16</v>
      </c>
      <c r="C188" t="s">
        <v>17</v>
      </c>
      <c r="D188" t="s">
        <v>8</v>
      </c>
      <c r="E188">
        <v>12036</v>
      </c>
    </row>
    <row r="189" spans="1:5" hidden="1" x14ac:dyDescent="0.3">
      <c r="A189">
        <v>2015</v>
      </c>
      <c r="B189" t="s">
        <v>18</v>
      </c>
      <c r="C189" t="s">
        <v>19</v>
      </c>
      <c r="D189" t="s">
        <v>11</v>
      </c>
      <c r="E189">
        <v>0</v>
      </c>
    </row>
    <row r="190" spans="1:5" hidden="1" x14ac:dyDescent="0.3">
      <c r="A190">
        <v>2015</v>
      </c>
      <c r="B190" t="s">
        <v>18</v>
      </c>
      <c r="C190" t="s">
        <v>19</v>
      </c>
      <c r="D190" t="s">
        <v>33</v>
      </c>
      <c r="E190">
        <v>0</v>
      </c>
    </row>
    <row r="191" spans="1:5" hidden="1" x14ac:dyDescent="0.3">
      <c r="A191">
        <v>2015</v>
      </c>
      <c r="B191" t="s">
        <v>18</v>
      </c>
      <c r="C191" t="s">
        <v>19</v>
      </c>
      <c r="D191" t="s">
        <v>7</v>
      </c>
      <c r="E191">
        <v>622</v>
      </c>
    </row>
    <row r="192" spans="1:5" hidden="1" x14ac:dyDescent="0.3">
      <c r="A192">
        <v>2015</v>
      </c>
      <c r="B192" t="s">
        <v>18</v>
      </c>
      <c r="C192" t="s">
        <v>19</v>
      </c>
      <c r="D192" t="s">
        <v>8</v>
      </c>
      <c r="E192">
        <v>289</v>
      </c>
    </row>
    <row r="193" spans="1:5" hidden="1" x14ac:dyDescent="0.3">
      <c r="A193">
        <v>2015</v>
      </c>
      <c r="B193" t="s">
        <v>20</v>
      </c>
      <c r="C193" t="s">
        <v>21</v>
      </c>
      <c r="D193" t="s">
        <v>11</v>
      </c>
      <c r="E193">
        <v>34</v>
      </c>
    </row>
    <row r="194" spans="1:5" hidden="1" x14ac:dyDescent="0.3">
      <c r="A194">
        <v>2018</v>
      </c>
      <c r="B194" t="s">
        <v>22</v>
      </c>
      <c r="D194" t="s">
        <v>7</v>
      </c>
      <c r="E194">
        <v>23812</v>
      </c>
    </row>
    <row r="195" spans="1:5" hidden="1" x14ac:dyDescent="0.3">
      <c r="A195">
        <v>2018</v>
      </c>
      <c r="B195" t="s">
        <v>22</v>
      </c>
      <c r="D195" t="s">
        <v>8</v>
      </c>
      <c r="E195">
        <v>42856</v>
      </c>
    </row>
    <row r="196" spans="1:5" hidden="1" x14ac:dyDescent="0.3">
      <c r="A196">
        <v>2018</v>
      </c>
      <c r="B196" t="s">
        <v>23</v>
      </c>
      <c r="C196" t="s">
        <v>24</v>
      </c>
      <c r="D196" t="s">
        <v>11</v>
      </c>
      <c r="E196">
        <v>94</v>
      </c>
    </row>
    <row r="197" spans="1:5" hidden="1" x14ac:dyDescent="0.3">
      <c r="A197">
        <v>2018</v>
      </c>
      <c r="B197" t="s">
        <v>23</v>
      </c>
      <c r="C197" t="s">
        <v>24</v>
      </c>
      <c r="D197" t="s">
        <v>33</v>
      </c>
      <c r="E197">
        <v>502</v>
      </c>
    </row>
    <row r="198" spans="1:5" hidden="1" x14ac:dyDescent="0.3">
      <c r="A198">
        <v>2018</v>
      </c>
      <c r="B198" t="s">
        <v>23</v>
      </c>
      <c r="C198" t="s">
        <v>24</v>
      </c>
      <c r="D198" t="s">
        <v>7</v>
      </c>
      <c r="E198">
        <v>44342</v>
      </c>
    </row>
    <row r="199" spans="1:5" hidden="1" x14ac:dyDescent="0.3">
      <c r="A199">
        <v>2018</v>
      </c>
      <c r="B199" t="s">
        <v>23</v>
      </c>
      <c r="C199" t="s">
        <v>24</v>
      </c>
      <c r="D199" t="s">
        <v>8</v>
      </c>
      <c r="E199">
        <v>70322</v>
      </c>
    </row>
    <row r="200" spans="1:5" hidden="1" x14ac:dyDescent="0.3">
      <c r="A200">
        <v>2018</v>
      </c>
      <c r="B200" t="s">
        <v>25</v>
      </c>
      <c r="C200" t="s">
        <v>26</v>
      </c>
      <c r="D200" t="s">
        <v>11</v>
      </c>
      <c r="E200">
        <v>0</v>
      </c>
    </row>
    <row r="201" spans="1:5" hidden="1" x14ac:dyDescent="0.3">
      <c r="A201">
        <v>2018</v>
      </c>
      <c r="B201" t="s">
        <v>25</v>
      </c>
      <c r="C201" t="s">
        <v>26</v>
      </c>
      <c r="D201" t="s">
        <v>33</v>
      </c>
      <c r="E201">
        <v>1</v>
      </c>
    </row>
    <row r="202" spans="1:5" hidden="1" x14ac:dyDescent="0.3">
      <c r="A202">
        <v>2018</v>
      </c>
      <c r="B202" t="s">
        <v>25</v>
      </c>
      <c r="C202" t="s">
        <v>26</v>
      </c>
      <c r="D202" t="s">
        <v>7</v>
      </c>
      <c r="E202">
        <v>7215</v>
      </c>
    </row>
    <row r="203" spans="1:5" hidden="1" x14ac:dyDescent="0.3">
      <c r="A203">
        <v>2018</v>
      </c>
      <c r="B203" t="s">
        <v>25</v>
      </c>
      <c r="C203" t="s">
        <v>26</v>
      </c>
      <c r="D203" t="s">
        <v>8</v>
      </c>
      <c r="E203">
        <v>9077</v>
      </c>
    </row>
    <row r="204" spans="1:5" hidden="1" x14ac:dyDescent="0.3">
      <c r="A204">
        <v>2018</v>
      </c>
      <c r="B204" t="s">
        <v>27</v>
      </c>
      <c r="C204" t="s">
        <v>28</v>
      </c>
      <c r="D204" t="s">
        <v>11</v>
      </c>
      <c r="E204">
        <v>9</v>
      </c>
    </row>
    <row r="205" spans="1:5" hidden="1" x14ac:dyDescent="0.3">
      <c r="A205">
        <v>2018</v>
      </c>
      <c r="B205" t="s">
        <v>27</v>
      </c>
      <c r="C205" t="s">
        <v>28</v>
      </c>
      <c r="D205" t="s">
        <v>33</v>
      </c>
      <c r="E205">
        <v>17</v>
      </c>
    </row>
    <row r="206" spans="1:5" hidden="1" x14ac:dyDescent="0.3">
      <c r="A206">
        <v>2018</v>
      </c>
      <c r="B206" t="s">
        <v>27</v>
      </c>
      <c r="C206" t="s">
        <v>28</v>
      </c>
      <c r="D206" t="s">
        <v>7</v>
      </c>
      <c r="E206">
        <v>4543</v>
      </c>
    </row>
    <row r="207" spans="1:5" hidden="1" x14ac:dyDescent="0.3">
      <c r="A207">
        <v>2018</v>
      </c>
      <c r="B207" t="s">
        <v>27</v>
      </c>
      <c r="C207" t="s">
        <v>28</v>
      </c>
      <c r="D207" t="s">
        <v>8</v>
      </c>
      <c r="E207">
        <v>11652</v>
      </c>
    </row>
    <row r="208" spans="1:5" hidden="1" x14ac:dyDescent="0.3">
      <c r="A208">
        <v>2017</v>
      </c>
      <c r="B208" t="s">
        <v>5</v>
      </c>
      <c r="C208" t="s">
        <v>6</v>
      </c>
      <c r="D208" t="s">
        <v>11</v>
      </c>
      <c r="E208">
        <v>0</v>
      </c>
    </row>
    <row r="209" spans="1:5" hidden="1" x14ac:dyDescent="0.3">
      <c r="A209">
        <v>2017</v>
      </c>
      <c r="B209" t="s">
        <v>5</v>
      </c>
      <c r="C209" t="s">
        <v>6</v>
      </c>
      <c r="D209" t="s">
        <v>33</v>
      </c>
      <c r="E209">
        <v>0</v>
      </c>
    </row>
    <row r="210" spans="1:5" hidden="1" x14ac:dyDescent="0.3">
      <c r="A210">
        <v>2017</v>
      </c>
      <c r="B210" t="s">
        <v>5</v>
      </c>
      <c r="C210" t="s">
        <v>6</v>
      </c>
      <c r="D210" t="s">
        <v>7</v>
      </c>
      <c r="E210">
        <v>716</v>
      </c>
    </row>
    <row r="211" spans="1:5" hidden="1" x14ac:dyDescent="0.3">
      <c r="A211">
        <v>2017</v>
      </c>
      <c r="B211" t="s">
        <v>5</v>
      </c>
      <c r="C211" t="s">
        <v>6</v>
      </c>
      <c r="D211" t="s">
        <v>8</v>
      </c>
      <c r="E211">
        <v>1711</v>
      </c>
    </row>
    <row r="212" spans="1:5" hidden="1" x14ac:dyDescent="0.3">
      <c r="A212">
        <v>2017</v>
      </c>
      <c r="B212" t="s">
        <v>9</v>
      </c>
      <c r="C212" t="s">
        <v>10</v>
      </c>
      <c r="D212" t="s">
        <v>11</v>
      </c>
      <c r="E212">
        <v>0</v>
      </c>
    </row>
    <row r="213" spans="1:5" hidden="1" x14ac:dyDescent="0.3">
      <c r="A213">
        <v>2017</v>
      </c>
      <c r="B213" t="s">
        <v>9</v>
      </c>
      <c r="C213" t="s">
        <v>10</v>
      </c>
      <c r="D213" t="s">
        <v>33</v>
      </c>
      <c r="E213">
        <v>0</v>
      </c>
    </row>
    <row r="214" spans="1:5" hidden="1" x14ac:dyDescent="0.3">
      <c r="A214">
        <v>2017</v>
      </c>
      <c r="B214" t="s">
        <v>9</v>
      </c>
      <c r="C214" t="s">
        <v>10</v>
      </c>
      <c r="D214" t="s">
        <v>7</v>
      </c>
      <c r="E214">
        <v>1860</v>
      </c>
    </row>
    <row r="215" spans="1:5" hidden="1" x14ac:dyDescent="0.3">
      <c r="A215">
        <v>2017</v>
      </c>
      <c r="B215" t="s">
        <v>9</v>
      </c>
      <c r="C215" t="s">
        <v>10</v>
      </c>
      <c r="D215" t="s">
        <v>8</v>
      </c>
      <c r="E215">
        <v>4214</v>
      </c>
    </row>
    <row r="216" spans="1:5" hidden="1" x14ac:dyDescent="0.3">
      <c r="A216">
        <v>2017</v>
      </c>
      <c r="B216" t="s">
        <v>12</v>
      </c>
      <c r="C216" t="s">
        <v>13</v>
      </c>
      <c r="D216" t="s">
        <v>11</v>
      </c>
      <c r="E216">
        <v>0</v>
      </c>
    </row>
    <row r="217" spans="1:5" hidden="1" x14ac:dyDescent="0.3">
      <c r="A217">
        <v>2017</v>
      </c>
      <c r="B217" t="s">
        <v>12</v>
      </c>
      <c r="C217" t="s">
        <v>13</v>
      </c>
      <c r="D217" t="s">
        <v>33</v>
      </c>
      <c r="E217">
        <v>0</v>
      </c>
    </row>
    <row r="218" spans="1:5" hidden="1" x14ac:dyDescent="0.3">
      <c r="A218">
        <v>2017</v>
      </c>
      <c r="B218" t="s">
        <v>12</v>
      </c>
      <c r="C218" t="s">
        <v>13</v>
      </c>
      <c r="D218" t="s">
        <v>7</v>
      </c>
      <c r="E218">
        <v>2355</v>
      </c>
    </row>
    <row r="219" spans="1:5" hidden="1" x14ac:dyDescent="0.3">
      <c r="A219">
        <v>2017</v>
      </c>
      <c r="B219" t="s">
        <v>12</v>
      </c>
      <c r="C219" t="s">
        <v>13</v>
      </c>
      <c r="D219" t="s">
        <v>8</v>
      </c>
      <c r="E219">
        <v>3618</v>
      </c>
    </row>
    <row r="220" spans="1:5" hidden="1" x14ac:dyDescent="0.3">
      <c r="A220">
        <v>2017</v>
      </c>
      <c r="B220" t="s">
        <v>14</v>
      </c>
      <c r="C220" t="s">
        <v>15</v>
      </c>
      <c r="D220" t="s">
        <v>11</v>
      </c>
      <c r="E220">
        <v>0</v>
      </c>
    </row>
    <row r="221" spans="1:5" hidden="1" x14ac:dyDescent="0.3">
      <c r="A221">
        <v>2017</v>
      </c>
      <c r="B221" t="s">
        <v>14</v>
      </c>
      <c r="C221" t="s">
        <v>15</v>
      </c>
      <c r="D221" t="s">
        <v>33</v>
      </c>
      <c r="E221">
        <v>3</v>
      </c>
    </row>
    <row r="222" spans="1:5" hidden="1" x14ac:dyDescent="0.3">
      <c r="A222">
        <v>2017</v>
      </c>
      <c r="B222" t="s">
        <v>14</v>
      </c>
      <c r="C222" t="s">
        <v>15</v>
      </c>
      <c r="D222" t="s">
        <v>7</v>
      </c>
      <c r="E222">
        <v>1962</v>
      </c>
    </row>
    <row r="223" spans="1:5" hidden="1" x14ac:dyDescent="0.3">
      <c r="A223">
        <v>2017</v>
      </c>
      <c r="B223" t="s">
        <v>14</v>
      </c>
      <c r="C223" t="s">
        <v>15</v>
      </c>
      <c r="D223" t="s">
        <v>8</v>
      </c>
      <c r="E223">
        <v>1941</v>
      </c>
    </row>
    <row r="224" spans="1:5" hidden="1" x14ac:dyDescent="0.3">
      <c r="A224">
        <v>2017</v>
      </c>
      <c r="B224" t="s">
        <v>16</v>
      </c>
      <c r="C224" t="s">
        <v>17</v>
      </c>
      <c r="D224" t="s">
        <v>11</v>
      </c>
      <c r="E224">
        <v>0</v>
      </c>
    </row>
    <row r="225" spans="1:5" hidden="1" x14ac:dyDescent="0.3">
      <c r="A225">
        <v>2017</v>
      </c>
      <c r="B225" t="s">
        <v>16</v>
      </c>
      <c r="C225" t="s">
        <v>17</v>
      </c>
      <c r="D225" t="s">
        <v>33</v>
      </c>
      <c r="E225">
        <v>0</v>
      </c>
    </row>
    <row r="226" spans="1:5" hidden="1" x14ac:dyDescent="0.3">
      <c r="A226">
        <v>2017</v>
      </c>
      <c r="B226" t="s">
        <v>16</v>
      </c>
      <c r="C226" t="s">
        <v>17</v>
      </c>
      <c r="D226" t="s">
        <v>7</v>
      </c>
      <c r="E226">
        <v>10299</v>
      </c>
    </row>
    <row r="227" spans="1:5" hidden="1" x14ac:dyDescent="0.3">
      <c r="A227">
        <v>2017</v>
      </c>
      <c r="B227" t="s">
        <v>16</v>
      </c>
      <c r="C227" t="s">
        <v>17</v>
      </c>
      <c r="D227" t="s">
        <v>8</v>
      </c>
      <c r="E227">
        <v>12247</v>
      </c>
    </row>
    <row r="228" spans="1:5" hidden="1" x14ac:dyDescent="0.3">
      <c r="A228">
        <v>2017</v>
      </c>
      <c r="B228" t="s">
        <v>18</v>
      </c>
      <c r="C228" t="s">
        <v>19</v>
      </c>
      <c r="D228" t="s">
        <v>11</v>
      </c>
      <c r="E228">
        <v>0</v>
      </c>
    </row>
    <row r="229" spans="1:5" hidden="1" x14ac:dyDescent="0.3">
      <c r="A229">
        <v>2017</v>
      </c>
      <c r="B229" t="s">
        <v>18</v>
      </c>
      <c r="C229" t="s">
        <v>19</v>
      </c>
      <c r="D229" t="s">
        <v>33</v>
      </c>
      <c r="E229">
        <v>0</v>
      </c>
    </row>
    <row r="230" spans="1:5" hidden="1" x14ac:dyDescent="0.3">
      <c r="A230">
        <v>2017</v>
      </c>
      <c r="B230" t="s">
        <v>18</v>
      </c>
      <c r="C230" t="s">
        <v>19</v>
      </c>
      <c r="D230" t="s">
        <v>7</v>
      </c>
      <c r="E230">
        <v>579</v>
      </c>
    </row>
    <row r="231" spans="1:5" hidden="1" x14ac:dyDescent="0.3">
      <c r="A231">
        <v>2017</v>
      </c>
      <c r="B231" t="s">
        <v>18</v>
      </c>
      <c r="C231" t="s">
        <v>19</v>
      </c>
      <c r="D231" t="s">
        <v>8</v>
      </c>
      <c r="E231">
        <v>302</v>
      </c>
    </row>
    <row r="232" spans="1:5" hidden="1" x14ac:dyDescent="0.3">
      <c r="A232">
        <v>2017</v>
      </c>
      <c r="B232" t="s">
        <v>20</v>
      </c>
      <c r="C232" t="s">
        <v>21</v>
      </c>
      <c r="D232" t="s">
        <v>11</v>
      </c>
      <c r="E232">
        <v>32</v>
      </c>
    </row>
    <row r="233" spans="1:5" hidden="1" x14ac:dyDescent="0.3">
      <c r="A233">
        <v>2017</v>
      </c>
      <c r="B233" t="s">
        <v>20</v>
      </c>
      <c r="C233" t="s">
        <v>21</v>
      </c>
      <c r="D233" t="s">
        <v>33</v>
      </c>
      <c r="E233">
        <v>192</v>
      </c>
    </row>
    <row r="234" spans="1:5" hidden="1" x14ac:dyDescent="0.3">
      <c r="A234">
        <v>2017</v>
      </c>
      <c r="B234" t="s">
        <v>20</v>
      </c>
      <c r="C234" t="s">
        <v>21</v>
      </c>
      <c r="D234" t="s">
        <v>7</v>
      </c>
      <c r="E234">
        <v>3525</v>
      </c>
    </row>
    <row r="235" spans="1:5" hidden="1" x14ac:dyDescent="0.3">
      <c r="A235">
        <v>2017</v>
      </c>
      <c r="B235" t="s">
        <v>20</v>
      </c>
      <c r="C235" t="s">
        <v>21</v>
      </c>
      <c r="D235" t="s">
        <v>8</v>
      </c>
      <c r="E235">
        <v>4093</v>
      </c>
    </row>
    <row r="236" spans="1:5" hidden="1" x14ac:dyDescent="0.3">
      <c r="A236">
        <v>2017</v>
      </c>
      <c r="B236" t="s">
        <v>22</v>
      </c>
      <c r="D236" t="s">
        <v>11</v>
      </c>
      <c r="E236">
        <v>82</v>
      </c>
    </row>
    <row r="237" spans="1:5" hidden="1" x14ac:dyDescent="0.3">
      <c r="A237">
        <v>2017</v>
      </c>
      <c r="B237" t="s">
        <v>22</v>
      </c>
      <c r="D237" t="s">
        <v>33</v>
      </c>
      <c r="E237">
        <v>359</v>
      </c>
    </row>
    <row r="238" spans="1:5" hidden="1" x14ac:dyDescent="0.3">
      <c r="A238">
        <v>2017</v>
      </c>
      <c r="B238" t="s">
        <v>22</v>
      </c>
      <c r="D238" t="s">
        <v>7</v>
      </c>
      <c r="E238">
        <v>28438</v>
      </c>
    </row>
    <row r="239" spans="1:5" hidden="1" x14ac:dyDescent="0.3">
      <c r="A239">
        <v>2017</v>
      </c>
      <c r="B239" t="s">
        <v>22</v>
      </c>
      <c r="D239" t="s">
        <v>8</v>
      </c>
      <c r="E239">
        <v>47113</v>
      </c>
    </row>
    <row r="240" spans="1:5" hidden="1" x14ac:dyDescent="0.3">
      <c r="A240">
        <v>2017</v>
      </c>
      <c r="B240" t="s">
        <v>23</v>
      </c>
      <c r="C240" t="s">
        <v>24</v>
      </c>
      <c r="D240" t="s">
        <v>11</v>
      </c>
      <c r="E240">
        <v>114</v>
      </c>
    </row>
    <row r="241" spans="1:5" hidden="1" x14ac:dyDescent="0.3">
      <c r="A241">
        <v>2017</v>
      </c>
      <c r="B241" t="s">
        <v>23</v>
      </c>
      <c r="C241" t="s">
        <v>24</v>
      </c>
      <c r="D241" t="s">
        <v>33</v>
      </c>
      <c r="E241">
        <v>554</v>
      </c>
    </row>
    <row r="242" spans="1:5" hidden="1" x14ac:dyDescent="0.3">
      <c r="A242">
        <v>2017</v>
      </c>
      <c r="B242" t="s">
        <v>23</v>
      </c>
      <c r="C242" t="s">
        <v>24</v>
      </c>
      <c r="D242" t="s">
        <v>7</v>
      </c>
      <c r="E242">
        <v>49734</v>
      </c>
    </row>
    <row r="243" spans="1:5" hidden="1" x14ac:dyDescent="0.3">
      <c r="A243">
        <v>2017</v>
      </c>
      <c r="B243" t="s">
        <v>23</v>
      </c>
      <c r="C243" t="s">
        <v>24</v>
      </c>
      <c r="D243" t="s">
        <v>8</v>
      </c>
      <c r="E243">
        <v>75239</v>
      </c>
    </row>
    <row r="244" spans="1:5" hidden="1" x14ac:dyDescent="0.3">
      <c r="A244">
        <v>2017</v>
      </c>
      <c r="B244" t="s">
        <v>25</v>
      </c>
      <c r="C244" t="s">
        <v>26</v>
      </c>
      <c r="D244" t="s">
        <v>11</v>
      </c>
      <c r="E244">
        <v>0</v>
      </c>
    </row>
    <row r="245" spans="1:5" hidden="1" x14ac:dyDescent="0.3">
      <c r="A245">
        <v>2017</v>
      </c>
      <c r="B245" t="s">
        <v>25</v>
      </c>
      <c r="C245" t="s">
        <v>26</v>
      </c>
      <c r="D245" t="s">
        <v>33</v>
      </c>
      <c r="E245">
        <v>0</v>
      </c>
    </row>
    <row r="246" spans="1:5" hidden="1" x14ac:dyDescent="0.3">
      <c r="A246">
        <v>2017</v>
      </c>
      <c r="B246" t="s">
        <v>25</v>
      </c>
      <c r="C246" t="s">
        <v>26</v>
      </c>
      <c r="D246" t="s">
        <v>7</v>
      </c>
      <c r="E246">
        <v>6960</v>
      </c>
    </row>
    <row r="247" spans="1:5" hidden="1" x14ac:dyDescent="0.3">
      <c r="A247">
        <v>2017</v>
      </c>
      <c r="B247" t="s">
        <v>25</v>
      </c>
      <c r="C247" t="s">
        <v>26</v>
      </c>
      <c r="D247" t="s">
        <v>8</v>
      </c>
      <c r="E247">
        <v>8760</v>
      </c>
    </row>
    <row r="248" spans="1:5" hidden="1" x14ac:dyDescent="0.3">
      <c r="A248">
        <v>2017</v>
      </c>
      <c r="B248" t="s">
        <v>27</v>
      </c>
      <c r="C248" t="s">
        <v>28</v>
      </c>
      <c r="D248" t="s">
        <v>11</v>
      </c>
      <c r="E248">
        <v>8</v>
      </c>
    </row>
    <row r="249" spans="1:5" hidden="1" x14ac:dyDescent="0.3">
      <c r="A249">
        <v>2017</v>
      </c>
      <c r="B249" t="s">
        <v>27</v>
      </c>
      <c r="C249" t="s">
        <v>28</v>
      </c>
      <c r="D249" t="s">
        <v>33</v>
      </c>
      <c r="E249">
        <v>4</v>
      </c>
    </row>
    <row r="250" spans="1:5" hidden="1" x14ac:dyDescent="0.3">
      <c r="A250">
        <v>2017</v>
      </c>
      <c r="B250" t="s">
        <v>27</v>
      </c>
      <c r="C250" t="s">
        <v>28</v>
      </c>
      <c r="D250" t="s">
        <v>7</v>
      </c>
      <c r="E250">
        <v>4714</v>
      </c>
    </row>
    <row r="251" spans="1:5" hidden="1" x14ac:dyDescent="0.3">
      <c r="A251">
        <v>2017</v>
      </c>
      <c r="B251" t="s">
        <v>27</v>
      </c>
      <c r="C251" t="s">
        <v>28</v>
      </c>
      <c r="D251" t="s">
        <v>8</v>
      </c>
      <c r="E251">
        <v>12163</v>
      </c>
    </row>
    <row r="252" spans="1:5" hidden="1" x14ac:dyDescent="0.3">
      <c r="A252">
        <v>2016</v>
      </c>
      <c r="B252" t="s">
        <v>5</v>
      </c>
      <c r="C252" t="s">
        <v>6</v>
      </c>
      <c r="D252" t="s">
        <v>11</v>
      </c>
      <c r="E252">
        <v>0</v>
      </c>
    </row>
    <row r="253" spans="1:5" hidden="1" x14ac:dyDescent="0.3">
      <c r="A253">
        <v>2016</v>
      </c>
      <c r="B253" t="s">
        <v>5</v>
      </c>
      <c r="C253" t="s">
        <v>6</v>
      </c>
      <c r="D253" t="s">
        <v>33</v>
      </c>
      <c r="E253">
        <v>0</v>
      </c>
    </row>
    <row r="254" spans="1:5" hidden="1" x14ac:dyDescent="0.3">
      <c r="A254">
        <v>2016</v>
      </c>
      <c r="B254" t="s">
        <v>5</v>
      </c>
      <c r="C254" t="s">
        <v>6</v>
      </c>
      <c r="D254" t="s">
        <v>7</v>
      </c>
      <c r="E254">
        <v>824</v>
      </c>
    </row>
    <row r="255" spans="1:5" hidden="1" x14ac:dyDescent="0.3">
      <c r="A255">
        <v>2016</v>
      </c>
      <c r="B255" t="s">
        <v>5</v>
      </c>
      <c r="C255" t="s">
        <v>6</v>
      </c>
      <c r="D255" t="s">
        <v>8</v>
      </c>
      <c r="E255">
        <v>1728</v>
      </c>
    </row>
    <row r="256" spans="1:5" hidden="1" x14ac:dyDescent="0.3">
      <c r="A256">
        <v>2016</v>
      </c>
      <c r="B256" t="s">
        <v>9</v>
      </c>
      <c r="C256" t="s">
        <v>10</v>
      </c>
      <c r="D256" t="s">
        <v>11</v>
      </c>
      <c r="E256">
        <v>0</v>
      </c>
    </row>
    <row r="257" spans="1:5" hidden="1" x14ac:dyDescent="0.3">
      <c r="A257">
        <v>2019</v>
      </c>
      <c r="B257" t="s">
        <v>22</v>
      </c>
      <c r="D257" t="s">
        <v>8</v>
      </c>
      <c r="E257">
        <v>40126</v>
      </c>
    </row>
    <row r="258" spans="1:5" hidden="1" x14ac:dyDescent="0.3">
      <c r="A258">
        <v>2019</v>
      </c>
      <c r="B258" t="s">
        <v>23</v>
      </c>
      <c r="C258" t="s">
        <v>24</v>
      </c>
      <c r="D258" t="s">
        <v>11</v>
      </c>
      <c r="E258">
        <v>91</v>
      </c>
    </row>
    <row r="259" spans="1:5" hidden="1" x14ac:dyDescent="0.3">
      <c r="A259">
        <v>2019</v>
      </c>
      <c r="B259" t="s">
        <v>23</v>
      </c>
      <c r="C259" t="s">
        <v>24</v>
      </c>
      <c r="D259" t="s">
        <v>33</v>
      </c>
      <c r="E259">
        <v>489</v>
      </c>
    </row>
    <row r="260" spans="1:5" hidden="1" x14ac:dyDescent="0.3">
      <c r="A260">
        <v>2019</v>
      </c>
      <c r="B260" t="s">
        <v>23</v>
      </c>
      <c r="C260" t="s">
        <v>24</v>
      </c>
      <c r="D260" t="s">
        <v>7</v>
      </c>
      <c r="E260">
        <v>41353</v>
      </c>
    </row>
    <row r="261" spans="1:5" hidden="1" x14ac:dyDescent="0.3">
      <c r="A261">
        <v>2019</v>
      </c>
      <c r="B261" t="s">
        <v>23</v>
      </c>
      <c r="C261" t="s">
        <v>24</v>
      </c>
      <c r="D261" t="s">
        <v>8</v>
      </c>
      <c r="E261">
        <v>67395</v>
      </c>
    </row>
    <row r="262" spans="1:5" hidden="1" x14ac:dyDescent="0.3">
      <c r="A262">
        <v>2019</v>
      </c>
      <c r="B262" t="s">
        <v>25</v>
      </c>
      <c r="C262" t="s">
        <v>26</v>
      </c>
      <c r="D262" t="s">
        <v>11</v>
      </c>
      <c r="E262">
        <v>0</v>
      </c>
    </row>
    <row r="263" spans="1:5" hidden="1" x14ac:dyDescent="0.3">
      <c r="A263">
        <v>2019</v>
      </c>
      <c r="B263" t="s">
        <v>25</v>
      </c>
      <c r="C263" t="s">
        <v>26</v>
      </c>
      <c r="D263" t="s">
        <v>33</v>
      </c>
      <c r="E263">
        <v>1</v>
      </c>
    </row>
    <row r="264" spans="1:5" hidden="1" x14ac:dyDescent="0.3">
      <c r="A264">
        <v>2019</v>
      </c>
      <c r="B264" t="s">
        <v>25</v>
      </c>
      <c r="C264" t="s">
        <v>26</v>
      </c>
      <c r="D264" t="s">
        <v>7</v>
      </c>
      <c r="E264">
        <v>6187</v>
      </c>
    </row>
    <row r="265" spans="1:5" hidden="1" x14ac:dyDescent="0.3">
      <c r="A265">
        <v>2019</v>
      </c>
      <c r="B265" t="s">
        <v>25</v>
      </c>
      <c r="C265" t="s">
        <v>26</v>
      </c>
      <c r="D265" t="s">
        <v>8</v>
      </c>
      <c r="E265">
        <v>8071</v>
      </c>
    </row>
    <row r="266" spans="1:5" hidden="1" x14ac:dyDescent="0.3">
      <c r="A266">
        <v>2019</v>
      </c>
      <c r="B266" t="s">
        <v>27</v>
      </c>
      <c r="C266" t="s">
        <v>28</v>
      </c>
      <c r="D266" t="s">
        <v>11</v>
      </c>
      <c r="E266">
        <v>10</v>
      </c>
    </row>
    <row r="267" spans="1:5" hidden="1" x14ac:dyDescent="0.3">
      <c r="A267">
        <v>2019</v>
      </c>
      <c r="B267" t="s">
        <v>27</v>
      </c>
      <c r="C267" t="s">
        <v>28</v>
      </c>
      <c r="D267" t="s">
        <v>33</v>
      </c>
      <c r="E267">
        <v>15</v>
      </c>
    </row>
    <row r="268" spans="1:5" hidden="1" x14ac:dyDescent="0.3">
      <c r="A268">
        <v>2019</v>
      </c>
      <c r="B268" t="s">
        <v>27</v>
      </c>
      <c r="C268" t="s">
        <v>28</v>
      </c>
      <c r="D268" t="s">
        <v>7</v>
      </c>
      <c r="E268">
        <v>4102</v>
      </c>
    </row>
    <row r="269" spans="1:5" hidden="1" x14ac:dyDescent="0.3">
      <c r="A269">
        <v>2019</v>
      </c>
      <c r="B269" t="s">
        <v>27</v>
      </c>
      <c r="C269" t="s">
        <v>28</v>
      </c>
      <c r="D269" t="s">
        <v>8</v>
      </c>
      <c r="E269">
        <v>10224</v>
      </c>
    </row>
    <row r="270" spans="1:5" hidden="1" x14ac:dyDescent="0.3">
      <c r="A270">
        <v>2018</v>
      </c>
      <c r="B270" t="s">
        <v>5</v>
      </c>
      <c r="C270" t="s">
        <v>6</v>
      </c>
      <c r="D270" t="s">
        <v>11</v>
      </c>
      <c r="E270">
        <v>0</v>
      </c>
    </row>
    <row r="271" spans="1:5" hidden="1" x14ac:dyDescent="0.3">
      <c r="A271">
        <v>2018</v>
      </c>
      <c r="B271" t="s">
        <v>5</v>
      </c>
      <c r="C271" t="s">
        <v>6</v>
      </c>
      <c r="D271" t="s">
        <v>33</v>
      </c>
      <c r="E271">
        <v>0</v>
      </c>
    </row>
    <row r="272" spans="1:5" hidden="1" x14ac:dyDescent="0.3">
      <c r="A272">
        <v>2018</v>
      </c>
      <c r="B272" t="s">
        <v>5</v>
      </c>
      <c r="C272" t="s">
        <v>6</v>
      </c>
      <c r="D272" t="s">
        <v>7</v>
      </c>
      <c r="E272">
        <v>704</v>
      </c>
    </row>
    <row r="273" spans="1:5" hidden="1" x14ac:dyDescent="0.3">
      <c r="A273">
        <v>2018</v>
      </c>
      <c r="B273" t="s">
        <v>5</v>
      </c>
      <c r="C273" t="s">
        <v>6</v>
      </c>
      <c r="D273" t="s">
        <v>8</v>
      </c>
      <c r="E273">
        <v>1571</v>
      </c>
    </row>
    <row r="274" spans="1:5" hidden="1" x14ac:dyDescent="0.3">
      <c r="A274">
        <v>2018</v>
      </c>
      <c r="B274" t="s">
        <v>9</v>
      </c>
      <c r="C274" t="s">
        <v>10</v>
      </c>
      <c r="D274" t="s">
        <v>11</v>
      </c>
      <c r="E274">
        <v>0</v>
      </c>
    </row>
    <row r="275" spans="1:5" hidden="1" x14ac:dyDescent="0.3">
      <c r="A275">
        <v>2018</v>
      </c>
      <c r="B275" t="s">
        <v>9</v>
      </c>
      <c r="C275" t="s">
        <v>10</v>
      </c>
      <c r="D275" t="s">
        <v>33</v>
      </c>
      <c r="E275">
        <v>0</v>
      </c>
    </row>
    <row r="276" spans="1:5" hidden="1" x14ac:dyDescent="0.3">
      <c r="A276">
        <v>2018</v>
      </c>
      <c r="B276" t="s">
        <v>9</v>
      </c>
      <c r="C276" t="s">
        <v>10</v>
      </c>
      <c r="D276" t="s">
        <v>7</v>
      </c>
      <c r="E276">
        <v>1854</v>
      </c>
    </row>
    <row r="277" spans="1:5" hidden="1" x14ac:dyDescent="0.3">
      <c r="A277">
        <v>2018</v>
      </c>
      <c r="B277" t="s">
        <v>9</v>
      </c>
      <c r="C277" t="s">
        <v>10</v>
      </c>
      <c r="D277" t="s">
        <v>8</v>
      </c>
      <c r="E277">
        <v>3967</v>
      </c>
    </row>
    <row r="278" spans="1:5" hidden="1" x14ac:dyDescent="0.3">
      <c r="A278">
        <v>2018</v>
      </c>
      <c r="B278" t="s">
        <v>12</v>
      </c>
      <c r="C278" t="s">
        <v>13</v>
      </c>
      <c r="D278" t="s">
        <v>11</v>
      </c>
      <c r="E278">
        <v>0</v>
      </c>
    </row>
    <row r="279" spans="1:5" hidden="1" x14ac:dyDescent="0.3">
      <c r="A279">
        <v>2018</v>
      </c>
      <c r="B279" t="s">
        <v>12</v>
      </c>
      <c r="C279" t="s">
        <v>13</v>
      </c>
      <c r="D279" t="s">
        <v>33</v>
      </c>
      <c r="E279">
        <v>0</v>
      </c>
    </row>
    <row r="280" spans="1:5" hidden="1" x14ac:dyDescent="0.3">
      <c r="A280">
        <v>2018</v>
      </c>
      <c r="B280" t="s">
        <v>12</v>
      </c>
      <c r="C280" t="s">
        <v>13</v>
      </c>
      <c r="D280" t="s">
        <v>7</v>
      </c>
      <c r="E280">
        <v>2226</v>
      </c>
    </row>
    <row r="281" spans="1:5" hidden="1" x14ac:dyDescent="0.3">
      <c r="A281">
        <v>2018</v>
      </c>
      <c r="B281" t="s">
        <v>12</v>
      </c>
      <c r="C281" t="s">
        <v>13</v>
      </c>
      <c r="D281" t="s">
        <v>8</v>
      </c>
      <c r="E281">
        <v>3563</v>
      </c>
    </row>
    <row r="282" spans="1:5" hidden="1" x14ac:dyDescent="0.3">
      <c r="A282">
        <v>2018</v>
      </c>
      <c r="B282" t="s">
        <v>14</v>
      </c>
      <c r="C282" t="s">
        <v>15</v>
      </c>
      <c r="D282" t="s">
        <v>11</v>
      </c>
      <c r="E282">
        <v>0</v>
      </c>
    </row>
    <row r="283" spans="1:5" hidden="1" x14ac:dyDescent="0.3">
      <c r="A283">
        <v>2018</v>
      </c>
      <c r="B283" t="s">
        <v>14</v>
      </c>
      <c r="C283" t="s">
        <v>15</v>
      </c>
      <c r="D283" t="s">
        <v>33</v>
      </c>
      <c r="E283">
        <v>2</v>
      </c>
    </row>
    <row r="284" spans="1:5" hidden="1" x14ac:dyDescent="0.3">
      <c r="A284">
        <v>2018</v>
      </c>
      <c r="B284" t="s">
        <v>14</v>
      </c>
      <c r="C284" t="s">
        <v>15</v>
      </c>
      <c r="D284" t="s">
        <v>7</v>
      </c>
      <c r="E284">
        <v>2043</v>
      </c>
    </row>
    <row r="285" spans="1:5" hidden="1" x14ac:dyDescent="0.3">
      <c r="A285">
        <v>2018</v>
      </c>
      <c r="B285" t="s">
        <v>14</v>
      </c>
      <c r="C285" t="s">
        <v>15</v>
      </c>
      <c r="D285" t="s">
        <v>8</v>
      </c>
      <c r="E285">
        <v>2091</v>
      </c>
    </row>
    <row r="286" spans="1:5" hidden="1" x14ac:dyDescent="0.3">
      <c r="A286">
        <v>2018</v>
      </c>
      <c r="B286" t="s">
        <v>16</v>
      </c>
      <c r="C286" t="s">
        <v>17</v>
      </c>
      <c r="D286" t="s">
        <v>11</v>
      </c>
      <c r="E286">
        <v>0</v>
      </c>
    </row>
    <row r="287" spans="1:5" hidden="1" x14ac:dyDescent="0.3">
      <c r="A287">
        <v>2018</v>
      </c>
      <c r="B287" t="s">
        <v>16</v>
      </c>
      <c r="C287" t="s">
        <v>17</v>
      </c>
      <c r="D287" t="s">
        <v>33</v>
      </c>
      <c r="E287">
        <v>1</v>
      </c>
    </row>
    <row r="288" spans="1:5" hidden="1" x14ac:dyDescent="0.3">
      <c r="A288">
        <v>2018</v>
      </c>
      <c r="B288" t="s">
        <v>16</v>
      </c>
      <c r="C288" t="s">
        <v>17</v>
      </c>
      <c r="D288" t="s">
        <v>7</v>
      </c>
      <c r="E288">
        <v>9772</v>
      </c>
    </row>
    <row r="289" spans="1:5" hidden="1" x14ac:dyDescent="0.3">
      <c r="A289">
        <v>2018</v>
      </c>
      <c r="B289" t="s">
        <v>16</v>
      </c>
      <c r="C289" t="s">
        <v>17</v>
      </c>
      <c r="D289" t="s">
        <v>8</v>
      </c>
      <c r="E289">
        <v>11932</v>
      </c>
    </row>
    <row r="290" spans="1:5" hidden="1" x14ac:dyDescent="0.3">
      <c r="A290">
        <v>2018</v>
      </c>
      <c r="B290" t="s">
        <v>18</v>
      </c>
      <c r="C290" t="s">
        <v>19</v>
      </c>
      <c r="D290" t="s">
        <v>11</v>
      </c>
      <c r="E290">
        <v>0</v>
      </c>
    </row>
    <row r="291" spans="1:5" hidden="1" x14ac:dyDescent="0.3">
      <c r="A291">
        <v>2018</v>
      </c>
      <c r="B291" t="s">
        <v>18</v>
      </c>
      <c r="C291" t="s">
        <v>19</v>
      </c>
      <c r="D291" t="s">
        <v>33</v>
      </c>
      <c r="E291">
        <v>0</v>
      </c>
    </row>
    <row r="292" spans="1:5" hidden="1" x14ac:dyDescent="0.3">
      <c r="A292">
        <v>2018</v>
      </c>
      <c r="B292" t="s">
        <v>18</v>
      </c>
      <c r="C292" t="s">
        <v>19</v>
      </c>
      <c r="D292" t="s">
        <v>7</v>
      </c>
      <c r="E292">
        <v>535</v>
      </c>
    </row>
    <row r="293" spans="1:5" hidden="1" x14ac:dyDescent="0.3">
      <c r="A293">
        <v>2018</v>
      </c>
      <c r="B293" t="s">
        <v>18</v>
      </c>
      <c r="C293" t="s">
        <v>19</v>
      </c>
      <c r="D293" t="s">
        <v>8</v>
      </c>
      <c r="E293">
        <v>226</v>
      </c>
    </row>
    <row r="294" spans="1:5" hidden="1" x14ac:dyDescent="0.3">
      <c r="A294">
        <v>2018</v>
      </c>
      <c r="B294" t="s">
        <v>20</v>
      </c>
      <c r="C294" t="s">
        <v>21</v>
      </c>
      <c r="D294" t="s">
        <v>11</v>
      </c>
      <c r="E294">
        <v>33</v>
      </c>
    </row>
    <row r="295" spans="1:5" hidden="1" x14ac:dyDescent="0.3">
      <c r="A295">
        <v>2018</v>
      </c>
      <c r="B295" t="s">
        <v>20</v>
      </c>
      <c r="C295" t="s">
        <v>21</v>
      </c>
      <c r="D295" t="s">
        <v>33</v>
      </c>
      <c r="E295">
        <v>177</v>
      </c>
    </row>
    <row r="296" spans="1:5" hidden="1" x14ac:dyDescent="0.3">
      <c r="A296">
        <v>2018</v>
      </c>
      <c r="B296" t="s">
        <v>20</v>
      </c>
      <c r="C296" t="s">
        <v>21</v>
      </c>
      <c r="D296" t="s">
        <v>7</v>
      </c>
      <c r="E296">
        <v>3396</v>
      </c>
    </row>
    <row r="297" spans="1:5" hidden="1" x14ac:dyDescent="0.3">
      <c r="A297">
        <v>2018</v>
      </c>
      <c r="B297" t="s">
        <v>20</v>
      </c>
      <c r="C297" t="s">
        <v>21</v>
      </c>
      <c r="D297" t="s">
        <v>8</v>
      </c>
      <c r="E297">
        <v>4116</v>
      </c>
    </row>
    <row r="298" spans="1:5" hidden="1" x14ac:dyDescent="0.3">
      <c r="A298">
        <v>2018</v>
      </c>
      <c r="B298" t="s">
        <v>22</v>
      </c>
      <c r="D298" t="s">
        <v>11</v>
      </c>
      <c r="E298">
        <v>61</v>
      </c>
    </row>
    <row r="299" spans="1:5" hidden="1" x14ac:dyDescent="0.3">
      <c r="A299">
        <v>2018</v>
      </c>
      <c r="B299" t="s">
        <v>22</v>
      </c>
      <c r="D299" t="s">
        <v>33</v>
      </c>
      <c r="E299">
        <v>322</v>
      </c>
    </row>
    <row r="300" spans="1:5" hidden="1" x14ac:dyDescent="0.3">
      <c r="A300">
        <v>2020</v>
      </c>
      <c r="B300" t="s">
        <v>23</v>
      </c>
      <c r="C300" t="s">
        <v>24</v>
      </c>
      <c r="D300" t="s">
        <v>11</v>
      </c>
      <c r="E300">
        <v>220</v>
      </c>
    </row>
    <row r="301" spans="1:5" hidden="1" x14ac:dyDescent="0.3">
      <c r="A301">
        <v>2020</v>
      </c>
      <c r="B301" t="s">
        <v>23</v>
      </c>
      <c r="C301" t="s">
        <v>24</v>
      </c>
      <c r="D301" t="s">
        <v>33</v>
      </c>
      <c r="E301">
        <v>884</v>
      </c>
    </row>
    <row r="302" spans="1:5" hidden="1" x14ac:dyDescent="0.3">
      <c r="A302">
        <v>2020</v>
      </c>
      <c r="B302" t="s">
        <v>23</v>
      </c>
      <c r="C302" t="s">
        <v>24</v>
      </c>
      <c r="D302" t="s">
        <v>7</v>
      </c>
      <c r="E302">
        <v>61415</v>
      </c>
    </row>
    <row r="303" spans="1:5" hidden="1" x14ac:dyDescent="0.3">
      <c r="A303">
        <v>2020</v>
      </c>
      <c r="B303" t="s">
        <v>23</v>
      </c>
      <c r="C303" t="s">
        <v>24</v>
      </c>
      <c r="D303" t="s">
        <v>8</v>
      </c>
      <c r="E303">
        <v>110657</v>
      </c>
    </row>
    <row r="304" spans="1:5" hidden="1" x14ac:dyDescent="0.3">
      <c r="A304">
        <v>2020</v>
      </c>
      <c r="B304" t="s">
        <v>25</v>
      </c>
      <c r="C304" t="s">
        <v>26</v>
      </c>
      <c r="D304" t="s">
        <v>11</v>
      </c>
      <c r="E304">
        <v>0</v>
      </c>
    </row>
    <row r="305" spans="1:5" hidden="1" x14ac:dyDescent="0.3">
      <c r="A305">
        <v>2020</v>
      </c>
      <c r="B305" t="s">
        <v>25</v>
      </c>
      <c r="C305" t="s">
        <v>26</v>
      </c>
      <c r="D305" t="s">
        <v>33</v>
      </c>
      <c r="E305">
        <v>2</v>
      </c>
    </row>
    <row r="306" spans="1:5" hidden="1" x14ac:dyDescent="0.3">
      <c r="A306">
        <v>2020</v>
      </c>
      <c r="B306" t="s">
        <v>25</v>
      </c>
      <c r="C306" t="s">
        <v>26</v>
      </c>
      <c r="D306" t="s">
        <v>7</v>
      </c>
      <c r="E306">
        <v>14141</v>
      </c>
    </row>
    <row r="307" spans="1:5" hidden="1" x14ac:dyDescent="0.3">
      <c r="A307">
        <v>2020</v>
      </c>
      <c r="B307" t="s">
        <v>25</v>
      </c>
      <c r="C307" t="s">
        <v>26</v>
      </c>
      <c r="D307" t="s">
        <v>8</v>
      </c>
      <c r="E307">
        <v>22952</v>
      </c>
    </row>
    <row r="308" spans="1:5" hidden="1" x14ac:dyDescent="0.3">
      <c r="A308">
        <v>2020</v>
      </c>
      <c r="B308" t="s">
        <v>27</v>
      </c>
      <c r="C308" t="s">
        <v>28</v>
      </c>
      <c r="D308" t="s">
        <v>11</v>
      </c>
      <c r="E308">
        <v>35</v>
      </c>
    </row>
    <row r="309" spans="1:5" hidden="1" x14ac:dyDescent="0.3">
      <c r="A309">
        <v>2020</v>
      </c>
      <c r="B309" t="s">
        <v>27</v>
      </c>
      <c r="C309" t="s">
        <v>28</v>
      </c>
      <c r="D309" t="s">
        <v>33</v>
      </c>
      <c r="E309">
        <v>52</v>
      </c>
    </row>
    <row r="310" spans="1:5" hidden="1" x14ac:dyDescent="0.3">
      <c r="A310">
        <v>2020</v>
      </c>
      <c r="B310" t="s">
        <v>27</v>
      </c>
      <c r="C310" t="s">
        <v>28</v>
      </c>
      <c r="D310" t="s">
        <v>7</v>
      </c>
      <c r="E310">
        <v>7893</v>
      </c>
    </row>
    <row r="311" spans="1:5" hidden="1" x14ac:dyDescent="0.3">
      <c r="A311">
        <v>2020</v>
      </c>
      <c r="B311" t="s">
        <v>27</v>
      </c>
      <c r="C311" t="s">
        <v>28</v>
      </c>
      <c r="D311" t="s">
        <v>8</v>
      </c>
      <c r="E311">
        <v>24244</v>
      </c>
    </row>
    <row r="312" spans="1:5" hidden="1" x14ac:dyDescent="0.3">
      <c r="A312">
        <v>2019</v>
      </c>
      <c r="B312" t="s">
        <v>5</v>
      </c>
      <c r="C312" t="s">
        <v>6</v>
      </c>
      <c r="D312" t="s">
        <v>11</v>
      </c>
      <c r="E312">
        <v>0</v>
      </c>
    </row>
    <row r="313" spans="1:5" hidden="1" x14ac:dyDescent="0.3">
      <c r="A313">
        <v>2019</v>
      </c>
      <c r="B313" t="s">
        <v>5</v>
      </c>
      <c r="C313" t="s">
        <v>6</v>
      </c>
      <c r="D313" t="s">
        <v>33</v>
      </c>
      <c r="E313">
        <v>0</v>
      </c>
    </row>
    <row r="314" spans="1:5" hidden="1" x14ac:dyDescent="0.3">
      <c r="A314">
        <v>2019</v>
      </c>
      <c r="B314" t="s">
        <v>5</v>
      </c>
      <c r="C314" t="s">
        <v>6</v>
      </c>
      <c r="D314" t="s">
        <v>7</v>
      </c>
      <c r="E314">
        <v>582</v>
      </c>
    </row>
    <row r="315" spans="1:5" hidden="1" x14ac:dyDescent="0.3">
      <c r="A315">
        <v>2019</v>
      </c>
      <c r="B315" t="s">
        <v>5</v>
      </c>
      <c r="C315" t="s">
        <v>6</v>
      </c>
      <c r="D315" t="s">
        <v>8</v>
      </c>
      <c r="E315">
        <v>1514</v>
      </c>
    </row>
    <row r="316" spans="1:5" hidden="1" x14ac:dyDescent="0.3">
      <c r="A316">
        <v>2019</v>
      </c>
      <c r="B316" t="s">
        <v>9</v>
      </c>
      <c r="C316" t="s">
        <v>10</v>
      </c>
      <c r="D316" t="s">
        <v>11</v>
      </c>
      <c r="E316">
        <v>0</v>
      </c>
    </row>
    <row r="317" spans="1:5" hidden="1" x14ac:dyDescent="0.3">
      <c r="A317">
        <v>2019</v>
      </c>
      <c r="B317" t="s">
        <v>9</v>
      </c>
      <c r="C317" t="s">
        <v>10</v>
      </c>
      <c r="D317" t="s">
        <v>33</v>
      </c>
      <c r="E317">
        <v>0</v>
      </c>
    </row>
    <row r="318" spans="1:5" hidden="1" x14ac:dyDescent="0.3">
      <c r="A318">
        <v>2019</v>
      </c>
      <c r="B318" t="s">
        <v>9</v>
      </c>
      <c r="C318" t="s">
        <v>10</v>
      </c>
      <c r="D318" t="s">
        <v>7</v>
      </c>
      <c r="E318">
        <v>1738</v>
      </c>
    </row>
    <row r="319" spans="1:5" hidden="1" x14ac:dyDescent="0.3">
      <c r="A319">
        <v>2019</v>
      </c>
      <c r="B319" t="s">
        <v>9</v>
      </c>
      <c r="C319" t="s">
        <v>10</v>
      </c>
      <c r="D319" t="s">
        <v>8</v>
      </c>
      <c r="E319">
        <v>3632</v>
      </c>
    </row>
    <row r="320" spans="1:5" hidden="1" x14ac:dyDescent="0.3">
      <c r="A320">
        <v>2019</v>
      </c>
      <c r="B320" t="s">
        <v>12</v>
      </c>
      <c r="C320" t="s">
        <v>13</v>
      </c>
      <c r="D320" t="s">
        <v>11</v>
      </c>
      <c r="E320">
        <v>0</v>
      </c>
    </row>
    <row r="321" spans="1:5" hidden="1" x14ac:dyDescent="0.3">
      <c r="A321">
        <v>2019</v>
      </c>
      <c r="B321" t="s">
        <v>12</v>
      </c>
      <c r="C321" t="s">
        <v>13</v>
      </c>
      <c r="D321" t="s">
        <v>33</v>
      </c>
      <c r="E321">
        <v>18</v>
      </c>
    </row>
    <row r="322" spans="1:5" hidden="1" x14ac:dyDescent="0.3">
      <c r="A322">
        <v>2019</v>
      </c>
      <c r="B322" t="s">
        <v>12</v>
      </c>
      <c r="C322" t="s">
        <v>13</v>
      </c>
      <c r="D322" t="s">
        <v>7</v>
      </c>
      <c r="E322">
        <v>2117</v>
      </c>
    </row>
    <row r="323" spans="1:5" hidden="1" x14ac:dyDescent="0.3">
      <c r="A323">
        <v>2019</v>
      </c>
      <c r="B323" t="s">
        <v>12</v>
      </c>
      <c r="C323" t="s">
        <v>13</v>
      </c>
      <c r="D323" t="s">
        <v>8</v>
      </c>
      <c r="E323">
        <v>3663</v>
      </c>
    </row>
    <row r="324" spans="1:5" hidden="1" x14ac:dyDescent="0.3">
      <c r="A324">
        <v>2019</v>
      </c>
      <c r="B324" t="s">
        <v>14</v>
      </c>
      <c r="C324" t="s">
        <v>15</v>
      </c>
      <c r="D324" t="s">
        <v>11</v>
      </c>
      <c r="E324">
        <v>0</v>
      </c>
    </row>
    <row r="325" spans="1:5" hidden="1" x14ac:dyDescent="0.3">
      <c r="A325">
        <v>2019</v>
      </c>
      <c r="B325" t="s">
        <v>14</v>
      </c>
      <c r="C325" t="s">
        <v>15</v>
      </c>
      <c r="D325" t="s">
        <v>33</v>
      </c>
      <c r="E325">
        <v>5</v>
      </c>
    </row>
    <row r="326" spans="1:5" hidden="1" x14ac:dyDescent="0.3">
      <c r="A326">
        <v>2019</v>
      </c>
      <c r="B326" t="s">
        <v>14</v>
      </c>
      <c r="C326" t="s">
        <v>15</v>
      </c>
      <c r="D326" t="s">
        <v>7</v>
      </c>
      <c r="E326">
        <v>1985</v>
      </c>
    </row>
    <row r="327" spans="1:5" hidden="1" x14ac:dyDescent="0.3">
      <c r="A327">
        <v>2019</v>
      </c>
      <c r="B327" t="s">
        <v>14</v>
      </c>
      <c r="C327" t="s">
        <v>15</v>
      </c>
      <c r="D327" t="s">
        <v>8</v>
      </c>
      <c r="E327">
        <v>2114</v>
      </c>
    </row>
    <row r="328" spans="1:5" hidden="1" x14ac:dyDescent="0.3">
      <c r="A328">
        <v>2019</v>
      </c>
      <c r="B328" t="s">
        <v>16</v>
      </c>
      <c r="C328" t="s">
        <v>17</v>
      </c>
      <c r="D328" t="s">
        <v>11</v>
      </c>
      <c r="E328">
        <v>0</v>
      </c>
    </row>
    <row r="329" spans="1:5" hidden="1" x14ac:dyDescent="0.3">
      <c r="A329">
        <v>2019</v>
      </c>
      <c r="B329" t="s">
        <v>16</v>
      </c>
      <c r="C329" t="s">
        <v>17</v>
      </c>
      <c r="D329" t="s">
        <v>33</v>
      </c>
      <c r="E329">
        <v>5</v>
      </c>
    </row>
    <row r="330" spans="1:5" hidden="1" x14ac:dyDescent="0.3">
      <c r="A330">
        <v>2019</v>
      </c>
      <c r="B330" t="s">
        <v>16</v>
      </c>
      <c r="C330" t="s">
        <v>17</v>
      </c>
      <c r="D330" t="s">
        <v>7</v>
      </c>
      <c r="E330">
        <v>9439</v>
      </c>
    </row>
    <row r="331" spans="1:5" hidden="1" x14ac:dyDescent="0.3">
      <c r="A331">
        <v>2019</v>
      </c>
      <c r="B331" t="s">
        <v>16</v>
      </c>
      <c r="C331" t="s">
        <v>17</v>
      </c>
      <c r="D331" t="s">
        <v>8</v>
      </c>
      <c r="E331">
        <v>11424</v>
      </c>
    </row>
    <row r="332" spans="1:5" hidden="1" x14ac:dyDescent="0.3">
      <c r="A332">
        <v>2019</v>
      </c>
      <c r="B332" t="s">
        <v>18</v>
      </c>
      <c r="C332" t="s">
        <v>19</v>
      </c>
      <c r="D332" t="s">
        <v>11</v>
      </c>
      <c r="E332">
        <v>0</v>
      </c>
    </row>
    <row r="333" spans="1:5" hidden="1" x14ac:dyDescent="0.3">
      <c r="A333">
        <v>2019</v>
      </c>
      <c r="B333" t="s">
        <v>18</v>
      </c>
      <c r="C333" t="s">
        <v>19</v>
      </c>
      <c r="D333" t="s">
        <v>33</v>
      </c>
      <c r="E333">
        <v>1</v>
      </c>
    </row>
    <row r="334" spans="1:5" hidden="1" x14ac:dyDescent="0.3">
      <c r="A334">
        <v>2019</v>
      </c>
      <c r="B334" t="s">
        <v>18</v>
      </c>
      <c r="C334" t="s">
        <v>19</v>
      </c>
      <c r="D334" t="s">
        <v>7</v>
      </c>
      <c r="E334">
        <v>453</v>
      </c>
    </row>
    <row r="335" spans="1:5" hidden="1" x14ac:dyDescent="0.3">
      <c r="A335">
        <v>2019</v>
      </c>
      <c r="B335" t="s">
        <v>18</v>
      </c>
      <c r="C335" t="s">
        <v>19</v>
      </c>
      <c r="D335" t="s">
        <v>8</v>
      </c>
      <c r="E335">
        <v>213</v>
      </c>
    </row>
    <row r="336" spans="1:5" hidden="1" x14ac:dyDescent="0.3">
      <c r="A336">
        <v>2019</v>
      </c>
      <c r="B336" t="s">
        <v>20</v>
      </c>
      <c r="C336" t="s">
        <v>21</v>
      </c>
      <c r="D336" t="s">
        <v>11</v>
      </c>
      <c r="E336">
        <v>47</v>
      </c>
    </row>
    <row r="337" spans="1:5" hidden="1" x14ac:dyDescent="0.3">
      <c r="A337">
        <v>2019</v>
      </c>
      <c r="B337" t="s">
        <v>20</v>
      </c>
      <c r="C337" t="s">
        <v>21</v>
      </c>
      <c r="D337" t="s">
        <v>33</v>
      </c>
      <c r="E337">
        <v>195</v>
      </c>
    </row>
    <row r="338" spans="1:5" hidden="1" x14ac:dyDescent="0.3">
      <c r="A338">
        <v>2019</v>
      </c>
      <c r="B338" t="s">
        <v>20</v>
      </c>
      <c r="C338" t="s">
        <v>21</v>
      </c>
      <c r="D338" t="s">
        <v>7</v>
      </c>
      <c r="E338">
        <v>3494</v>
      </c>
    </row>
    <row r="339" spans="1:5" hidden="1" x14ac:dyDescent="0.3">
      <c r="A339">
        <v>2019</v>
      </c>
      <c r="B339" t="s">
        <v>20</v>
      </c>
      <c r="C339" t="s">
        <v>21</v>
      </c>
      <c r="D339" t="s">
        <v>8</v>
      </c>
      <c r="E339">
        <v>4709</v>
      </c>
    </row>
    <row r="340" spans="1:5" hidden="1" x14ac:dyDescent="0.3">
      <c r="A340">
        <v>2019</v>
      </c>
      <c r="B340" t="s">
        <v>22</v>
      </c>
      <c r="D340" t="s">
        <v>11</v>
      </c>
      <c r="E340">
        <v>44</v>
      </c>
    </row>
    <row r="341" spans="1:5" hidden="1" x14ac:dyDescent="0.3">
      <c r="A341">
        <v>2019</v>
      </c>
      <c r="B341" t="s">
        <v>22</v>
      </c>
      <c r="D341" t="s">
        <v>33</v>
      </c>
      <c r="E341">
        <v>265</v>
      </c>
    </row>
    <row r="342" spans="1:5" hidden="1" x14ac:dyDescent="0.3">
      <c r="A342">
        <v>2019</v>
      </c>
      <c r="B342" t="s">
        <v>22</v>
      </c>
      <c r="D342" t="s">
        <v>7</v>
      </c>
      <c r="E342">
        <v>21545</v>
      </c>
    </row>
    <row r="343" spans="1:5" hidden="1" x14ac:dyDescent="0.3">
      <c r="A343">
        <v>2021</v>
      </c>
      <c r="B343" t="s">
        <v>29</v>
      </c>
      <c r="C343" t="s">
        <v>30</v>
      </c>
      <c r="D343" t="s">
        <v>7</v>
      </c>
      <c r="E343">
        <v>646</v>
      </c>
    </row>
    <row r="344" spans="1:5" hidden="1" x14ac:dyDescent="0.3">
      <c r="A344">
        <v>2021</v>
      </c>
      <c r="B344" t="s">
        <v>29</v>
      </c>
      <c r="C344" t="s">
        <v>30</v>
      </c>
      <c r="D344" t="s">
        <v>8</v>
      </c>
      <c r="E344">
        <v>1291</v>
      </c>
    </row>
    <row r="345" spans="1:5" hidden="1" x14ac:dyDescent="0.3">
      <c r="A345">
        <v>2021</v>
      </c>
      <c r="B345" t="s">
        <v>25</v>
      </c>
      <c r="C345" t="s">
        <v>26</v>
      </c>
      <c r="D345" t="s">
        <v>11</v>
      </c>
      <c r="E345">
        <v>0</v>
      </c>
    </row>
    <row r="346" spans="1:5" hidden="1" x14ac:dyDescent="0.3">
      <c r="A346">
        <v>2021</v>
      </c>
      <c r="B346" t="s">
        <v>25</v>
      </c>
      <c r="C346" t="s">
        <v>26</v>
      </c>
      <c r="D346" t="s">
        <v>33</v>
      </c>
      <c r="E346">
        <v>9</v>
      </c>
    </row>
    <row r="347" spans="1:5" hidden="1" x14ac:dyDescent="0.3">
      <c r="A347">
        <v>2021</v>
      </c>
      <c r="B347" t="s">
        <v>25</v>
      </c>
      <c r="C347" t="s">
        <v>26</v>
      </c>
      <c r="D347" t="s">
        <v>7</v>
      </c>
      <c r="E347">
        <v>14143</v>
      </c>
    </row>
    <row r="348" spans="1:5" hidden="1" x14ac:dyDescent="0.3">
      <c r="A348">
        <v>2021</v>
      </c>
      <c r="B348" t="s">
        <v>25</v>
      </c>
      <c r="C348" t="s">
        <v>26</v>
      </c>
      <c r="D348" t="s">
        <v>8</v>
      </c>
      <c r="E348">
        <v>23527</v>
      </c>
    </row>
    <row r="349" spans="1:5" hidden="1" x14ac:dyDescent="0.3">
      <c r="A349">
        <v>2021</v>
      </c>
      <c r="B349" t="s">
        <v>27</v>
      </c>
      <c r="C349" t="s">
        <v>28</v>
      </c>
      <c r="D349" t="s">
        <v>11</v>
      </c>
      <c r="E349">
        <v>49</v>
      </c>
    </row>
    <row r="350" spans="1:5" hidden="1" x14ac:dyDescent="0.3">
      <c r="A350">
        <v>2021</v>
      </c>
      <c r="B350" t="s">
        <v>27</v>
      </c>
      <c r="C350" t="s">
        <v>28</v>
      </c>
      <c r="D350" t="s">
        <v>33</v>
      </c>
      <c r="E350">
        <v>66</v>
      </c>
    </row>
    <row r="351" spans="1:5" hidden="1" x14ac:dyDescent="0.3">
      <c r="A351">
        <v>2021</v>
      </c>
      <c r="B351" t="s">
        <v>27</v>
      </c>
      <c r="C351" t="s">
        <v>28</v>
      </c>
      <c r="D351" t="s">
        <v>7</v>
      </c>
      <c r="E351">
        <v>7953</v>
      </c>
    </row>
    <row r="352" spans="1:5" hidden="1" x14ac:dyDescent="0.3">
      <c r="A352">
        <v>2021</v>
      </c>
      <c r="B352" t="s">
        <v>27</v>
      </c>
      <c r="C352" t="s">
        <v>28</v>
      </c>
      <c r="D352" t="s">
        <v>8</v>
      </c>
      <c r="E352">
        <v>24298</v>
      </c>
    </row>
    <row r="353" spans="1:5" hidden="1" x14ac:dyDescent="0.3">
      <c r="A353">
        <v>2020</v>
      </c>
      <c r="B353" t="s">
        <v>5</v>
      </c>
      <c r="C353" t="s">
        <v>6</v>
      </c>
      <c r="D353" t="s">
        <v>11</v>
      </c>
      <c r="E353">
        <v>0</v>
      </c>
    </row>
    <row r="354" spans="1:5" hidden="1" x14ac:dyDescent="0.3">
      <c r="A354">
        <v>2020</v>
      </c>
      <c r="B354" t="s">
        <v>5</v>
      </c>
      <c r="C354" t="s">
        <v>6</v>
      </c>
      <c r="D354" t="s">
        <v>33</v>
      </c>
      <c r="E354">
        <v>0</v>
      </c>
    </row>
    <row r="355" spans="1:5" hidden="1" x14ac:dyDescent="0.3">
      <c r="A355">
        <v>2020</v>
      </c>
      <c r="B355" t="s">
        <v>5</v>
      </c>
      <c r="C355" t="s">
        <v>6</v>
      </c>
      <c r="D355" t="s">
        <v>7</v>
      </c>
      <c r="E355">
        <v>823</v>
      </c>
    </row>
    <row r="356" spans="1:5" hidden="1" x14ac:dyDescent="0.3">
      <c r="A356">
        <v>2020</v>
      </c>
      <c r="B356" t="s">
        <v>5</v>
      </c>
      <c r="C356" t="s">
        <v>6</v>
      </c>
      <c r="D356" t="s">
        <v>8</v>
      </c>
      <c r="E356">
        <v>2383</v>
      </c>
    </row>
    <row r="357" spans="1:5" hidden="1" x14ac:dyDescent="0.3">
      <c r="A357">
        <v>2020</v>
      </c>
      <c r="B357" t="s">
        <v>9</v>
      </c>
      <c r="C357" t="s">
        <v>10</v>
      </c>
      <c r="D357" t="s">
        <v>11</v>
      </c>
      <c r="E357">
        <v>0</v>
      </c>
    </row>
    <row r="358" spans="1:5" hidden="1" x14ac:dyDescent="0.3">
      <c r="A358">
        <v>2020</v>
      </c>
      <c r="B358" t="s">
        <v>9</v>
      </c>
      <c r="C358" t="s">
        <v>10</v>
      </c>
      <c r="D358" t="s">
        <v>33</v>
      </c>
      <c r="E358">
        <v>0</v>
      </c>
    </row>
    <row r="359" spans="1:5" hidden="1" x14ac:dyDescent="0.3">
      <c r="A359">
        <v>2020</v>
      </c>
      <c r="B359" t="s">
        <v>9</v>
      </c>
      <c r="C359" t="s">
        <v>10</v>
      </c>
      <c r="D359" t="s">
        <v>7</v>
      </c>
      <c r="E359">
        <v>2498</v>
      </c>
    </row>
    <row r="360" spans="1:5" hidden="1" x14ac:dyDescent="0.3">
      <c r="A360">
        <v>2020</v>
      </c>
      <c r="B360" t="s">
        <v>9</v>
      </c>
      <c r="C360" t="s">
        <v>10</v>
      </c>
      <c r="D360" t="s">
        <v>8</v>
      </c>
      <c r="E360">
        <v>6569</v>
      </c>
    </row>
    <row r="361" spans="1:5" hidden="1" x14ac:dyDescent="0.3">
      <c r="A361">
        <v>2020</v>
      </c>
      <c r="B361" t="s">
        <v>12</v>
      </c>
      <c r="C361" t="s">
        <v>13</v>
      </c>
      <c r="D361" t="s">
        <v>11</v>
      </c>
      <c r="E361">
        <v>0</v>
      </c>
    </row>
    <row r="362" spans="1:5" hidden="1" x14ac:dyDescent="0.3">
      <c r="A362">
        <v>2020</v>
      </c>
      <c r="B362" t="s">
        <v>12</v>
      </c>
      <c r="C362" t="s">
        <v>13</v>
      </c>
      <c r="D362" t="s">
        <v>33</v>
      </c>
      <c r="E362">
        <v>1</v>
      </c>
    </row>
    <row r="363" spans="1:5" hidden="1" x14ac:dyDescent="0.3">
      <c r="A363">
        <v>2020</v>
      </c>
      <c r="B363" t="s">
        <v>12</v>
      </c>
      <c r="C363" t="s">
        <v>13</v>
      </c>
      <c r="D363" t="s">
        <v>7</v>
      </c>
      <c r="E363">
        <v>2868</v>
      </c>
    </row>
    <row r="364" spans="1:5" hidden="1" x14ac:dyDescent="0.3">
      <c r="A364">
        <v>2020</v>
      </c>
      <c r="B364" t="s">
        <v>12</v>
      </c>
      <c r="C364" t="s">
        <v>13</v>
      </c>
      <c r="D364" t="s">
        <v>8</v>
      </c>
      <c r="E364">
        <v>5774</v>
      </c>
    </row>
    <row r="365" spans="1:5" hidden="1" x14ac:dyDescent="0.3">
      <c r="A365">
        <v>2020</v>
      </c>
      <c r="B365" t="s">
        <v>14</v>
      </c>
      <c r="C365" t="s">
        <v>15</v>
      </c>
      <c r="D365" t="s">
        <v>11</v>
      </c>
      <c r="E365">
        <v>0</v>
      </c>
    </row>
    <row r="366" spans="1:5" hidden="1" x14ac:dyDescent="0.3">
      <c r="A366">
        <v>2020</v>
      </c>
      <c r="B366" t="s">
        <v>14</v>
      </c>
      <c r="C366" t="s">
        <v>15</v>
      </c>
      <c r="D366" t="s">
        <v>33</v>
      </c>
      <c r="E366">
        <v>7</v>
      </c>
    </row>
    <row r="367" spans="1:5" hidden="1" x14ac:dyDescent="0.3">
      <c r="A367">
        <v>2020</v>
      </c>
      <c r="B367" t="s">
        <v>14</v>
      </c>
      <c r="C367" t="s">
        <v>15</v>
      </c>
      <c r="D367" t="s">
        <v>7</v>
      </c>
      <c r="E367">
        <v>3126</v>
      </c>
    </row>
    <row r="368" spans="1:5" hidden="1" x14ac:dyDescent="0.3">
      <c r="A368">
        <v>2020</v>
      </c>
      <c r="B368" t="s">
        <v>14</v>
      </c>
      <c r="C368" t="s">
        <v>15</v>
      </c>
      <c r="D368" t="s">
        <v>8</v>
      </c>
      <c r="E368">
        <v>3500</v>
      </c>
    </row>
    <row r="369" spans="1:5" hidden="1" x14ac:dyDescent="0.3">
      <c r="A369">
        <v>2020</v>
      </c>
      <c r="B369" t="s">
        <v>16</v>
      </c>
      <c r="C369" t="s">
        <v>17</v>
      </c>
      <c r="D369" t="s">
        <v>11</v>
      </c>
      <c r="E369">
        <v>1</v>
      </c>
    </row>
    <row r="370" spans="1:5" hidden="1" x14ac:dyDescent="0.3">
      <c r="A370">
        <v>2020</v>
      </c>
      <c r="B370" t="s">
        <v>16</v>
      </c>
      <c r="C370" t="s">
        <v>17</v>
      </c>
      <c r="D370" t="s">
        <v>33</v>
      </c>
      <c r="E370">
        <v>9</v>
      </c>
    </row>
    <row r="371" spans="1:5" hidden="1" x14ac:dyDescent="0.3">
      <c r="A371">
        <v>2020</v>
      </c>
      <c r="B371" t="s">
        <v>16</v>
      </c>
      <c r="C371" t="s">
        <v>17</v>
      </c>
      <c r="D371" t="s">
        <v>7</v>
      </c>
      <c r="E371">
        <v>14036</v>
      </c>
    </row>
    <row r="372" spans="1:5" hidden="1" x14ac:dyDescent="0.3">
      <c r="A372">
        <v>2020</v>
      </c>
      <c r="B372" t="s">
        <v>16</v>
      </c>
      <c r="C372" t="s">
        <v>17</v>
      </c>
      <c r="D372" t="s">
        <v>8</v>
      </c>
      <c r="E372">
        <v>20684</v>
      </c>
    </row>
    <row r="373" spans="1:5" hidden="1" x14ac:dyDescent="0.3">
      <c r="A373">
        <v>2020</v>
      </c>
      <c r="B373" t="s">
        <v>18</v>
      </c>
      <c r="C373" t="s">
        <v>19</v>
      </c>
      <c r="D373" t="s">
        <v>11</v>
      </c>
      <c r="E373">
        <v>0</v>
      </c>
    </row>
    <row r="374" spans="1:5" hidden="1" x14ac:dyDescent="0.3">
      <c r="A374">
        <v>2020</v>
      </c>
      <c r="B374" t="s">
        <v>18</v>
      </c>
      <c r="C374" t="s">
        <v>19</v>
      </c>
      <c r="D374" t="s">
        <v>33</v>
      </c>
      <c r="E374">
        <v>0</v>
      </c>
    </row>
    <row r="375" spans="1:5" hidden="1" x14ac:dyDescent="0.3">
      <c r="A375">
        <v>2020</v>
      </c>
      <c r="B375" t="s">
        <v>18</v>
      </c>
      <c r="C375" t="s">
        <v>19</v>
      </c>
      <c r="D375" t="s">
        <v>7</v>
      </c>
      <c r="E375">
        <v>844</v>
      </c>
    </row>
    <row r="376" spans="1:5" hidden="1" x14ac:dyDescent="0.3">
      <c r="A376">
        <v>2020</v>
      </c>
      <c r="B376" t="s">
        <v>18</v>
      </c>
      <c r="C376" t="s">
        <v>19</v>
      </c>
      <c r="D376" t="s">
        <v>8</v>
      </c>
      <c r="E376">
        <v>422</v>
      </c>
    </row>
    <row r="377" spans="1:5" hidden="1" x14ac:dyDescent="0.3">
      <c r="A377">
        <v>2020</v>
      </c>
      <c r="B377" t="s">
        <v>20</v>
      </c>
      <c r="C377" t="s">
        <v>21</v>
      </c>
      <c r="D377" t="s">
        <v>11</v>
      </c>
      <c r="E377">
        <v>90</v>
      </c>
    </row>
    <row r="378" spans="1:5" hidden="1" x14ac:dyDescent="0.3">
      <c r="A378">
        <v>2020</v>
      </c>
      <c r="B378" t="s">
        <v>20</v>
      </c>
      <c r="C378" t="s">
        <v>21</v>
      </c>
      <c r="D378" t="s">
        <v>33</v>
      </c>
      <c r="E378">
        <v>373</v>
      </c>
    </row>
    <row r="379" spans="1:5" hidden="1" x14ac:dyDescent="0.3">
      <c r="A379">
        <v>2020</v>
      </c>
      <c r="B379" t="s">
        <v>20</v>
      </c>
      <c r="C379" t="s">
        <v>21</v>
      </c>
      <c r="D379" t="s">
        <v>7</v>
      </c>
      <c r="E379">
        <v>5158</v>
      </c>
    </row>
    <row r="380" spans="1:5" hidden="1" x14ac:dyDescent="0.3">
      <c r="A380">
        <v>2020</v>
      </c>
      <c r="B380" t="s">
        <v>20</v>
      </c>
      <c r="C380" t="s">
        <v>21</v>
      </c>
      <c r="D380" t="s">
        <v>8</v>
      </c>
      <c r="E380">
        <v>7161</v>
      </c>
    </row>
    <row r="381" spans="1:5" hidden="1" x14ac:dyDescent="0.3">
      <c r="A381">
        <v>2020</v>
      </c>
      <c r="B381" t="s">
        <v>22</v>
      </c>
      <c r="D381" t="s">
        <v>11</v>
      </c>
      <c r="E381">
        <v>129</v>
      </c>
    </row>
    <row r="382" spans="1:5" hidden="1" x14ac:dyDescent="0.3">
      <c r="A382">
        <v>2020</v>
      </c>
      <c r="B382" t="s">
        <v>22</v>
      </c>
      <c r="D382" t="s">
        <v>33</v>
      </c>
      <c r="E382">
        <v>494</v>
      </c>
    </row>
    <row r="383" spans="1:5" hidden="1" x14ac:dyDescent="0.3">
      <c r="A383">
        <v>2020</v>
      </c>
      <c r="B383" t="s">
        <v>22</v>
      </c>
      <c r="D383" t="s">
        <v>7</v>
      </c>
      <c r="E383">
        <v>32062</v>
      </c>
    </row>
    <row r="384" spans="1:5" hidden="1" x14ac:dyDescent="0.3">
      <c r="A384">
        <v>2020</v>
      </c>
      <c r="B384" t="s">
        <v>22</v>
      </c>
      <c r="D384" t="s">
        <v>8</v>
      </c>
      <c r="E384">
        <v>64164</v>
      </c>
    </row>
    <row r="385" spans="1:5" hidden="1" x14ac:dyDescent="0.3">
      <c r="A385">
        <v>2021</v>
      </c>
      <c r="B385" t="s">
        <v>5</v>
      </c>
      <c r="C385" t="s">
        <v>6</v>
      </c>
      <c r="D385" t="s">
        <v>11</v>
      </c>
      <c r="E385">
        <v>0</v>
      </c>
    </row>
    <row r="386" spans="1:5" hidden="1" x14ac:dyDescent="0.3">
      <c r="A386">
        <v>2021</v>
      </c>
      <c r="B386" t="s">
        <v>5</v>
      </c>
      <c r="C386" t="s">
        <v>6</v>
      </c>
      <c r="D386" t="s">
        <v>33</v>
      </c>
      <c r="E386">
        <v>0</v>
      </c>
    </row>
    <row r="387" spans="1:5" hidden="1" x14ac:dyDescent="0.3">
      <c r="A387">
        <v>2021</v>
      </c>
      <c r="B387" t="s">
        <v>5</v>
      </c>
      <c r="C387" t="s">
        <v>6</v>
      </c>
      <c r="D387" t="s">
        <v>7</v>
      </c>
      <c r="E387">
        <v>785</v>
      </c>
    </row>
    <row r="388" spans="1:5" hidden="1" x14ac:dyDescent="0.3">
      <c r="A388">
        <v>2021</v>
      </c>
      <c r="B388" t="s">
        <v>5</v>
      </c>
      <c r="C388" t="s">
        <v>6</v>
      </c>
      <c r="D388" t="s">
        <v>8</v>
      </c>
      <c r="E388">
        <v>2448</v>
      </c>
    </row>
    <row r="389" spans="1:5" hidden="1" x14ac:dyDescent="0.3">
      <c r="A389">
        <v>2021</v>
      </c>
      <c r="B389" t="s">
        <v>9</v>
      </c>
      <c r="C389" t="s">
        <v>10</v>
      </c>
      <c r="D389" t="s">
        <v>11</v>
      </c>
      <c r="E389">
        <v>0</v>
      </c>
    </row>
    <row r="390" spans="1:5" hidden="1" x14ac:dyDescent="0.3">
      <c r="A390">
        <v>2021</v>
      </c>
      <c r="B390" t="s">
        <v>9</v>
      </c>
      <c r="C390" t="s">
        <v>10</v>
      </c>
      <c r="D390" t="s">
        <v>33</v>
      </c>
      <c r="E390">
        <v>2</v>
      </c>
    </row>
    <row r="391" spans="1:5" hidden="1" x14ac:dyDescent="0.3">
      <c r="A391">
        <v>2021</v>
      </c>
      <c r="B391" t="s">
        <v>9</v>
      </c>
      <c r="C391" t="s">
        <v>10</v>
      </c>
      <c r="D391" t="s">
        <v>7</v>
      </c>
      <c r="E391">
        <v>2499</v>
      </c>
    </row>
    <row r="392" spans="1:5" hidden="1" x14ac:dyDescent="0.3">
      <c r="A392">
        <v>2021</v>
      </c>
      <c r="B392" t="s">
        <v>9</v>
      </c>
      <c r="C392" t="s">
        <v>10</v>
      </c>
      <c r="D392" t="s">
        <v>8</v>
      </c>
      <c r="E392">
        <v>6703</v>
      </c>
    </row>
    <row r="393" spans="1:5" hidden="1" x14ac:dyDescent="0.3">
      <c r="A393">
        <v>2021</v>
      </c>
      <c r="B393" t="s">
        <v>12</v>
      </c>
      <c r="C393" t="s">
        <v>13</v>
      </c>
      <c r="D393" t="s">
        <v>11</v>
      </c>
      <c r="E393">
        <v>0</v>
      </c>
    </row>
    <row r="394" spans="1:5" hidden="1" x14ac:dyDescent="0.3">
      <c r="A394">
        <v>2021</v>
      </c>
      <c r="B394" t="s">
        <v>12</v>
      </c>
      <c r="C394" t="s">
        <v>13</v>
      </c>
      <c r="D394" t="s">
        <v>33</v>
      </c>
      <c r="E394">
        <v>3</v>
      </c>
    </row>
    <row r="395" spans="1:5" hidden="1" x14ac:dyDescent="0.3">
      <c r="A395">
        <v>2021</v>
      </c>
      <c r="B395" t="s">
        <v>12</v>
      </c>
      <c r="C395" t="s">
        <v>13</v>
      </c>
      <c r="D395" t="s">
        <v>7</v>
      </c>
      <c r="E395">
        <v>2808</v>
      </c>
    </row>
    <row r="396" spans="1:5" hidden="1" x14ac:dyDescent="0.3">
      <c r="A396">
        <v>2021</v>
      </c>
      <c r="B396" t="s">
        <v>12</v>
      </c>
      <c r="C396" t="s">
        <v>13</v>
      </c>
      <c r="D396" t="s">
        <v>8</v>
      </c>
      <c r="E396">
        <v>6111</v>
      </c>
    </row>
    <row r="397" spans="1:5" hidden="1" x14ac:dyDescent="0.3">
      <c r="A397">
        <v>2021</v>
      </c>
      <c r="B397" t="s">
        <v>14</v>
      </c>
      <c r="C397" t="s">
        <v>15</v>
      </c>
      <c r="D397" t="s">
        <v>11</v>
      </c>
      <c r="E397">
        <v>0</v>
      </c>
    </row>
    <row r="398" spans="1:5" hidden="1" x14ac:dyDescent="0.3">
      <c r="A398">
        <v>2021</v>
      </c>
      <c r="B398" t="s">
        <v>14</v>
      </c>
      <c r="C398" t="s">
        <v>15</v>
      </c>
      <c r="D398" t="s">
        <v>33</v>
      </c>
      <c r="E398">
        <v>7</v>
      </c>
    </row>
    <row r="399" spans="1:5" hidden="1" x14ac:dyDescent="0.3">
      <c r="A399">
        <v>2021</v>
      </c>
      <c r="B399" t="s">
        <v>14</v>
      </c>
      <c r="C399" t="s">
        <v>15</v>
      </c>
      <c r="D399" t="s">
        <v>7</v>
      </c>
      <c r="E399">
        <v>3272</v>
      </c>
    </row>
    <row r="400" spans="1:5" hidden="1" x14ac:dyDescent="0.3">
      <c r="A400">
        <v>2021</v>
      </c>
      <c r="B400" t="s">
        <v>14</v>
      </c>
      <c r="C400" t="s">
        <v>15</v>
      </c>
      <c r="D400" t="s">
        <v>8</v>
      </c>
      <c r="E400">
        <v>3884</v>
      </c>
    </row>
    <row r="401" spans="1:5" hidden="1" x14ac:dyDescent="0.3">
      <c r="A401">
        <v>2021</v>
      </c>
      <c r="B401" t="s">
        <v>16</v>
      </c>
      <c r="C401" t="s">
        <v>17</v>
      </c>
      <c r="D401" t="s">
        <v>11</v>
      </c>
      <c r="E401">
        <v>0</v>
      </c>
    </row>
    <row r="402" spans="1:5" hidden="1" x14ac:dyDescent="0.3">
      <c r="A402">
        <v>2021</v>
      </c>
      <c r="B402" t="s">
        <v>16</v>
      </c>
      <c r="C402" t="s">
        <v>17</v>
      </c>
      <c r="D402" t="s">
        <v>33</v>
      </c>
      <c r="E402">
        <v>7</v>
      </c>
    </row>
    <row r="403" spans="1:5" hidden="1" x14ac:dyDescent="0.3">
      <c r="A403">
        <v>2021</v>
      </c>
      <c r="B403" t="s">
        <v>16</v>
      </c>
      <c r="C403" t="s">
        <v>17</v>
      </c>
      <c r="D403" t="s">
        <v>7</v>
      </c>
      <c r="E403">
        <v>14347</v>
      </c>
    </row>
    <row r="404" spans="1:5" hidden="1" x14ac:dyDescent="0.3">
      <c r="A404">
        <v>2021</v>
      </c>
      <c r="B404" t="s">
        <v>16</v>
      </c>
      <c r="C404" t="s">
        <v>17</v>
      </c>
      <c r="D404" t="s">
        <v>8</v>
      </c>
      <c r="E404">
        <v>21918</v>
      </c>
    </row>
    <row r="405" spans="1:5" hidden="1" x14ac:dyDescent="0.3">
      <c r="A405">
        <v>2021</v>
      </c>
      <c r="B405" t="s">
        <v>18</v>
      </c>
      <c r="C405" t="s">
        <v>19</v>
      </c>
      <c r="D405" t="s">
        <v>11</v>
      </c>
      <c r="E405">
        <v>0</v>
      </c>
    </row>
    <row r="406" spans="1:5" hidden="1" x14ac:dyDescent="0.3">
      <c r="A406">
        <v>2021</v>
      </c>
      <c r="B406" t="s">
        <v>18</v>
      </c>
      <c r="C406" t="s">
        <v>19</v>
      </c>
      <c r="D406" t="s">
        <v>33</v>
      </c>
      <c r="E406">
        <v>2</v>
      </c>
    </row>
    <row r="407" spans="1:5" hidden="1" x14ac:dyDescent="0.3">
      <c r="A407">
        <v>2021</v>
      </c>
      <c r="B407" t="s">
        <v>18</v>
      </c>
      <c r="C407" t="s">
        <v>19</v>
      </c>
      <c r="D407" t="s">
        <v>7</v>
      </c>
      <c r="E407">
        <v>868</v>
      </c>
    </row>
    <row r="408" spans="1:5" hidden="1" x14ac:dyDescent="0.3">
      <c r="A408">
        <v>2021</v>
      </c>
      <c r="B408" t="s">
        <v>18</v>
      </c>
      <c r="C408" t="s">
        <v>19</v>
      </c>
      <c r="D408" t="s">
        <v>8</v>
      </c>
      <c r="E408">
        <v>472</v>
      </c>
    </row>
    <row r="409" spans="1:5" hidden="1" x14ac:dyDescent="0.3">
      <c r="A409">
        <v>2021</v>
      </c>
      <c r="B409" t="s">
        <v>20</v>
      </c>
      <c r="C409" t="s">
        <v>21</v>
      </c>
      <c r="D409" t="s">
        <v>11</v>
      </c>
      <c r="E409">
        <v>96</v>
      </c>
    </row>
    <row r="410" spans="1:5" hidden="1" x14ac:dyDescent="0.3">
      <c r="A410">
        <v>2021</v>
      </c>
      <c r="B410" t="s">
        <v>20</v>
      </c>
      <c r="C410" t="s">
        <v>21</v>
      </c>
      <c r="D410" t="s">
        <v>33</v>
      </c>
      <c r="E410">
        <v>409</v>
      </c>
    </row>
    <row r="411" spans="1:5" hidden="1" x14ac:dyDescent="0.3">
      <c r="A411">
        <v>2021</v>
      </c>
      <c r="B411" t="s">
        <v>20</v>
      </c>
      <c r="C411" t="s">
        <v>21</v>
      </c>
      <c r="D411" t="s">
        <v>7</v>
      </c>
      <c r="E411">
        <v>5417</v>
      </c>
    </row>
    <row r="412" spans="1:5" hidden="1" x14ac:dyDescent="0.3">
      <c r="A412">
        <v>2021</v>
      </c>
      <c r="B412" t="s">
        <v>20</v>
      </c>
      <c r="C412" t="s">
        <v>21</v>
      </c>
      <c r="D412" t="s">
        <v>8</v>
      </c>
      <c r="E412">
        <v>7361</v>
      </c>
    </row>
    <row r="413" spans="1:5" hidden="1" x14ac:dyDescent="0.3">
      <c r="A413">
        <v>2021</v>
      </c>
      <c r="B413" t="s">
        <v>22</v>
      </c>
      <c r="D413" t="s">
        <v>11</v>
      </c>
      <c r="E413">
        <v>132</v>
      </c>
    </row>
    <row r="414" spans="1:5" hidden="1" x14ac:dyDescent="0.3">
      <c r="A414">
        <v>2021</v>
      </c>
      <c r="B414" t="s">
        <v>22</v>
      </c>
      <c r="D414" t="s">
        <v>33</v>
      </c>
      <c r="E414">
        <v>517</v>
      </c>
    </row>
    <row r="415" spans="1:5" hidden="1" x14ac:dyDescent="0.3">
      <c r="A415">
        <v>2021</v>
      </c>
      <c r="B415" t="s">
        <v>22</v>
      </c>
      <c r="D415" t="s">
        <v>7</v>
      </c>
      <c r="E415">
        <v>32862</v>
      </c>
    </row>
    <row r="416" spans="1:5" hidden="1" x14ac:dyDescent="0.3">
      <c r="A416">
        <v>2021</v>
      </c>
      <c r="B416" t="s">
        <v>22</v>
      </c>
      <c r="D416" t="s">
        <v>8</v>
      </c>
      <c r="E416">
        <v>66923</v>
      </c>
    </row>
    <row r="417" spans="1:5" hidden="1" x14ac:dyDescent="0.3">
      <c r="A417">
        <v>2021</v>
      </c>
      <c r="B417" t="s">
        <v>23</v>
      </c>
      <c r="C417" t="s">
        <v>24</v>
      </c>
      <c r="D417" t="s">
        <v>11</v>
      </c>
      <c r="E417">
        <v>228</v>
      </c>
    </row>
    <row r="418" spans="1:5" hidden="1" x14ac:dyDescent="0.3">
      <c r="A418">
        <v>2021</v>
      </c>
      <c r="B418" t="s">
        <v>23</v>
      </c>
      <c r="C418" t="s">
        <v>24</v>
      </c>
      <c r="D418" t="s">
        <v>33</v>
      </c>
      <c r="E418">
        <v>947</v>
      </c>
    </row>
    <row r="419" spans="1:5" hidden="1" x14ac:dyDescent="0.3">
      <c r="A419">
        <v>2021</v>
      </c>
      <c r="B419" t="s">
        <v>23</v>
      </c>
      <c r="C419" t="s">
        <v>24</v>
      </c>
      <c r="D419" t="s">
        <v>7</v>
      </c>
      <c r="E419">
        <v>62858</v>
      </c>
    </row>
    <row r="420" spans="1:5" hidden="1" x14ac:dyDescent="0.3">
      <c r="A420">
        <v>2021</v>
      </c>
      <c r="B420" t="s">
        <v>23</v>
      </c>
      <c r="C420" t="s">
        <v>24</v>
      </c>
      <c r="D420" t="s">
        <v>8</v>
      </c>
      <c r="E420">
        <v>115820</v>
      </c>
    </row>
    <row r="421" spans="1:5" hidden="1" x14ac:dyDescent="0.3">
      <c r="A421">
        <v>2021</v>
      </c>
      <c r="B421" t="s">
        <v>31</v>
      </c>
      <c r="C421" t="s">
        <v>32</v>
      </c>
      <c r="D421" t="s">
        <v>11</v>
      </c>
      <c r="E421">
        <v>0</v>
      </c>
    </row>
    <row r="422" spans="1:5" hidden="1" x14ac:dyDescent="0.3">
      <c r="A422">
        <v>2021</v>
      </c>
      <c r="B422" t="s">
        <v>31</v>
      </c>
      <c r="C422" t="s">
        <v>32</v>
      </c>
      <c r="D422" t="s">
        <v>33</v>
      </c>
      <c r="E422">
        <v>4</v>
      </c>
    </row>
    <row r="423" spans="1:5" hidden="1" x14ac:dyDescent="0.3">
      <c r="A423">
        <v>2021</v>
      </c>
      <c r="B423" t="s">
        <v>31</v>
      </c>
      <c r="C423" t="s">
        <v>32</v>
      </c>
      <c r="D423" t="s">
        <v>7</v>
      </c>
      <c r="E423">
        <v>13497</v>
      </c>
    </row>
    <row r="424" spans="1:5" hidden="1" x14ac:dyDescent="0.3">
      <c r="A424">
        <v>2021</v>
      </c>
      <c r="B424" t="s">
        <v>31</v>
      </c>
      <c r="C424" t="s">
        <v>32</v>
      </c>
      <c r="D424" t="s">
        <v>8</v>
      </c>
      <c r="E424">
        <v>22236</v>
      </c>
    </row>
    <row r="425" spans="1:5" hidden="1" x14ac:dyDescent="0.3">
      <c r="A425">
        <v>2021</v>
      </c>
      <c r="B425" t="s">
        <v>29</v>
      </c>
      <c r="C425" t="s">
        <v>30</v>
      </c>
      <c r="D425" t="s">
        <v>11</v>
      </c>
      <c r="E425">
        <v>0</v>
      </c>
    </row>
    <row r="426" spans="1:5" hidden="1" x14ac:dyDescent="0.3">
      <c r="A426">
        <v>2021</v>
      </c>
      <c r="B426" t="s">
        <v>29</v>
      </c>
      <c r="C426" t="s">
        <v>30</v>
      </c>
      <c r="D426" t="s">
        <v>33</v>
      </c>
      <c r="E426">
        <v>5</v>
      </c>
    </row>
    <row r="427" spans="1:5" hidden="1" x14ac:dyDescent="0.3">
      <c r="A427">
        <v>2012</v>
      </c>
      <c r="B427" t="s">
        <v>18</v>
      </c>
      <c r="C427" t="s">
        <v>19</v>
      </c>
      <c r="D427" t="s">
        <v>7</v>
      </c>
      <c r="E427">
        <v>932</v>
      </c>
    </row>
    <row r="428" spans="1:5" hidden="1" x14ac:dyDescent="0.3">
      <c r="A428">
        <v>2012</v>
      </c>
      <c r="B428" t="s">
        <v>18</v>
      </c>
      <c r="C428" t="s">
        <v>19</v>
      </c>
      <c r="D428" t="s">
        <v>8</v>
      </c>
      <c r="E428">
        <v>355</v>
      </c>
    </row>
    <row r="429" spans="1:5" hidden="1" x14ac:dyDescent="0.3">
      <c r="A429">
        <v>2012</v>
      </c>
      <c r="B429" t="s">
        <v>20</v>
      </c>
      <c r="C429" t="s">
        <v>21</v>
      </c>
      <c r="D429" t="s">
        <v>11</v>
      </c>
      <c r="E429">
        <v>95</v>
      </c>
    </row>
    <row r="430" spans="1:5" hidden="1" x14ac:dyDescent="0.3">
      <c r="A430">
        <v>2012</v>
      </c>
      <c r="B430" t="s">
        <v>20</v>
      </c>
      <c r="C430" t="s">
        <v>21</v>
      </c>
      <c r="D430" t="s">
        <v>33</v>
      </c>
      <c r="E430">
        <v>329</v>
      </c>
    </row>
    <row r="431" spans="1:5" hidden="1" x14ac:dyDescent="0.3">
      <c r="A431">
        <v>2012</v>
      </c>
      <c r="B431" t="s">
        <v>20</v>
      </c>
      <c r="C431" t="s">
        <v>21</v>
      </c>
      <c r="D431" t="s">
        <v>7</v>
      </c>
      <c r="E431">
        <v>4465</v>
      </c>
    </row>
    <row r="432" spans="1:5" hidden="1" x14ac:dyDescent="0.3">
      <c r="A432">
        <v>2012</v>
      </c>
      <c r="B432" t="s">
        <v>20</v>
      </c>
      <c r="C432" t="s">
        <v>21</v>
      </c>
      <c r="D432" t="s">
        <v>8</v>
      </c>
      <c r="E432">
        <v>4762</v>
      </c>
    </row>
    <row r="433" spans="1:12" hidden="1" x14ac:dyDescent="0.3">
      <c r="A433">
        <v>2012</v>
      </c>
      <c r="B433" t="s">
        <v>22</v>
      </c>
      <c r="D433" t="s">
        <v>11</v>
      </c>
      <c r="E433">
        <v>152</v>
      </c>
    </row>
    <row r="434" spans="1:12" hidden="1" x14ac:dyDescent="0.3">
      <c r="A434">
        <v>2012</v>
      </c>
      <c r="B434" t="s">
        <v>22</v>
      </c>
      <c r="D434" t="s">
        <v>33</v>
      </c>
      <c r="E434">
        <v>643</v>
      </c>
    </row>
    <row r="435" spans="1:12" hidden="1" x14ac:dyDescent="0.3">
      <c r="A435">
        <v>2012</v>
      </c>
      <c r="B435" t="s">
        <v>22</v>
      </c>
      <c r="D435" t="s">
        <v>7</v>
      </c>
      <c r="E435">
        <v>29330</v>
      </c>
    </row>
    <row r="436" spans="1:12" hidden="1" x14ac:dyDescent="0.3">
      <c r="A436">
        <v>2012</v>
      </c>
      <c r="B436" t="s">
        <v>22</v>
      </c>
      <c r="D436" t="s">
        <v>8</v>
      </c>
      <c r="E436">
        <v>42720</v>
      </c>
    </row>
    <row r="437" spans="1:12" hidden="1" x14ac:dyDescent="0.3">
      <c r="A437">
        <v>2012</v>
      </c>
      <c r="B437" t="s">
        <v>23</v>
      </c>
      <c r="C437" t="s">
        <v>24</v>
      </c>
      <c r="D437" t="s">
        <v>11</v>
      </c>
      <c r="E437">
        <v>247</v>
      </c>
    </row>
    <row r="438" spans="1:12" hidden="1" x14ac:dyDescent="0.3">
      <c r="A438">
        <v>2012</v>
      </c>
      <c r="B438" t="s">
        <v>23</v>
      </c>
      <c r="C438" t="s">
        <v>24</v>
      </c>
      <c r="D438" t="s">
        <v>33</v>
      </c>
      <c r="E438">
        <v>976</v>
      </c>
    </row>
    <row r="439" spans="1:12" hidden="1" x14ac:dyDescent="0.3">
      <c r="A439">
        <v>2012</v>
      </c>
      <c r="B439" t="s">
        <v>23</v>
      </c>
      <c r="C439" t="s">
        <v>24</v>
      </c>
      <c r="D439" t="s">
        <v>7</v>
      </c>
      <c r="E439">
        <v>56628</v>
      </c>
    </row>
    <row r="440" spans="1:12" hidden="1" x14ac:dyDescent="0.3">
      <c r="A440">
        <v>2012</v>
      </c>
      <c r="B440" t="s">
        <v>23</v>
      </c>
      <c r="C440" t="s">
        <v>24</v>
      </c>
      <c r="D440" t="s">
        <v>8</v>
      </c>
      <c r="E440">
        <v>73253</v>
      </c>
    </row>
    <row r="441" spans="1:12" hidden="1" x14ac:dyDescent="0.3">
      <c r="A441">
        <v>2012</v>
      </c>
      <c r="B441" t="s">
        <v>25</v>
      </c>
      <c r="C441" t="s">
        <v>26</v>
      </c>
      <c r="D441" t="s">
        <v>11</v>
      </c>
      <c r="E441">
        <v>0</v>
      </c>
    </row>
    <row r="442" spans="1:12" hidden="1" x14ac:dyDescent="0.3">
      <c r="A442">
        <v>2012</v>
      </c>
      <c r="B442" t="s">
        <v>25</v>
      </c>
      <c r="C442" t="s">
        <v>26</v>
      </c>
      <c r="D442" t="s">
        <v>33</v>
      </c>
      <c r="E442">
        <v>0</v>
      </c>
    </row>
    <row r="443" spans="1:12" hidden="1" x14ac:dyDescent="0.3">
      <c r="A443">
        <v>2012</v>
      </c>
      <c r="B443" t="s">
        <v>25</v>
      </c>
      <c r="C443" t="s">
        <v>26</v>
      </c>
      <c r="D443" t="s">
        <v>7</v>
      </c>
      <c r="E443">
        <v>10068</v>
      </c>
      <c r="K443" t="s">
        <v>8</v>
      </c>
      <c r="L443">
        <f>E444+E488+E532</f>
        <v>32075</v>
      </c>
    </row>
    <row r="444" spans="1:12" hidden="1" x14ac:dyDescent="0.3">
      <c r="A444">
        <v>2012</v>
      </c>
      <c r="B444" t="s">
        <v>25</v>
      </c>
      <c r="C444" t="s">
        <v>26</v>
      </c>
      <c r="D444" t="s">
        <v>8</v>
      </c>
      <c r="E444">
        <v>11365</v>
      </c>
    </row>
    <row r="445" spans="1:12" hidden="1" x14ac:dyDescent="0.3">
      <c r="A445">
        <v>2012</v>
      </c>
      <c r="B445" t="s">
        <v>27</v>
      </c>
      <c r="C445" t="s">
        <v>28</v>
      </c>
      <c r="D445" t="s">
        <v>11</v>
      </c>
      <c r="E445">
        <v>0</v>
      </c>
    </row>
    <row r="446" spans="1:12" hidden="1" x14ac:dyDescent="0.3">
      <c r="A446">
        <v>2012</v>
      </c>
      <c r="B446" t="s">
        <v>27</v>
      </c>
      <c r="C446" t="s">
        <v>28</v>
      </c>
      <c r="D446" t="s">
        <v>33</v>
      </c>
      <c r="E446">
        <v>130</v>
      </c>
    </row>
    <row r="447" spans="1:12" x14ac:dyDescent="0.3">
      <c r="A447">
        <v>2012</v>
      </c>
      <c r="B447" t="s">
        <v>27</v>
      </c>
      <c r="C447" t="s">
        <v>28</v>
      </c>
      <c r="D447" t="s">
        <v>7</v>
      </c>
      <c r="E447">
        <v>38796</v>
      </c>
      <c r="K447" t="s">
        <v>8</v>
      </c>
      <c r="L447">
        <f>E448+E492+E536</f>
        <v>176641</v>
      </c>
    </row>
    <row r="448" spans="1:12" x14ac:dyDescent="0.3">
      <c r="A448">
        <v>2012</v>
      </c>
      <c r="B448" t="s">
        <v>27</v>
      </c>
      <c r="C448" t="s">
        <v>28</v>
      </c>
      <c r="D448" t="s">
        <v>8</v>
      </c>
      <c r="E448">
        <v>75277</v>
      </c>
    </row>
    <row r="449" spans="1:5" hidden="1" x14ac:dyDescent="0.3">
      <c r="A449">
        <v>2011</v>
      </c>
      <c r="B449" t="s">
        <v>5</v>
      </c>
      <c r="C449" t="s">
        <v>6</v>
      </c>
      <c r="D449" t="s">
        <v>11</v>
      </c>
      <c r="E449">
        <v>0</v>
      </c>
    </row>
    <row r="450" spans="1:5" hidden="1" x14ac:dyDescent="0.3">
      <c r="A450">
        <v>2011</v>
      </c>
      <c r="B450" t="s">
        <v>5</v>
      </c>
      <c r="C450" t="s">
        <v>6</v>
      </c>
      <c r="D450" t="s">
        <v>33</v>
      </c>
      <c r="E450">
        <v>0</v>
      </c>
    </row>
    <row r="451" spans="1:5" hidden="1" x14ac:dyDescent="0.3">
      <c r="A451">
        <v>2011</v>
      </c>
      <c r="B451" t="s">
        <v>5</v>
      </c>
      <c r="C451" t="s">
        <v>6</v>
      </c>
      <c r="D451" t="s">
        <v>7</v>
      </c>
      <c r="E451">
        <v>900</v>
      </c>
    </row>
    <row r="452" spans="1:5" hidden="1" x14ac:dyDescent="0.3">
      <c r="A452">
        <v>2011</v>
      </c>
      <c r="B452" t="s">
        <v>5</v>
      </c>
      <c r="C452" t="s">
        <v>6</v>
      </c>
      <c r="D452" t="s">
        <v>8</v>
      </c>
      <c r="E452">
        <v>1533</v>
      </c>
    </row>
    <row r="453" spans="1:5" hidden="1" x14ac:dyDescent="0.3">
      <c r="A453">
        <v>2011</v>
      </c>
      <c r="B453" t="s">
        <v>9</v>
      </c>
      <c r="C453" t="s">
        <v>10</v>
      </c>
      <c r="D453" t="s">
        <v>11</v>
      </c>
      <c r="E453">
        <v>0</v>
      </c>
    </row>
    <row r="454" spans="1:5" hidden="1" x14ac:dyDescent="0.3">
      <c r="A454">
        <v>2011</v>
      </c>
      <c r="B454" t="s">
        <v>9</v>
      </c>
      <c r="C454" t="s">
        <v>10</v>
      </c>
      <c r="D454" t="s">
        <v>33</v>
      </c>
      <c r="E454">
        <v>0</v>
      </c>
    </row>
    <row r="455" spans="1:5" hidden="1" x14ac:dyDescent="0.3">
      <c r="A455">
        <v>2011</v>
      </c>
      <c r="B455" t="s">
        <v>9</v>
      </c>
      <c r="C455" t="s">
        <v>10</v>
      </c>
      <c r="D455" t="s">
        <v>7</v>
      </c>
      <c r="E455">
        <v>2666</v>
      </c>
    </row>
    <row r="456" spans="1:5" hidden="1" x14ac:dyDescent="0.3">
      <c r="A456">
        <v>2011</v>
      </c>
      <c r="B456" t="s">
        <v>9</v>
      </c>
      <c r="C456" t="s">
        <v>10</v>
      </c>
      <c r="D456" t="s">
        <v>8</v>
      </c>
      <c r="E456">
        <v>4990</v>
      </c>
    </row>
    <row r="457" spans="1:5" hidden="1" x14ac:dyDescent="0.3">
      <c r="A457">
        <v>2011</v>
      </c>
      <c r="B457" t="s">
        <v>12</v>
      </c>
      <c r="C457" t="s">
        <v>13</v>
      </c>
      <c r="D457" t="s">
        <v>11</v>
      </c>
      <c r="E457">
        <v>0</v>
      </c>
    </row>
    <row r="458" spans="1:5" hidden="1" x14ac:dyDescent="0.3">
      <c r="A458">
        <v>2011</v>
      </c>
      <c r="B458" t="s">
        <v>12</v>
      </c>
      <c r="C458" t="s">
        <v>13</v>
      </c>
      <c r="D458" t="s">
        <v>33</v>
      </c>
      <c r="E458">
        <v>0</v>
      </c>
    </row>
    <row r="459" spans="1:5" hidden="1" x14ac:dyDescent="0.3">
      <c r="A459">
        <v>2011</v>
      </c>
      <c r="B459" t="s">
        <v>12</v>
      </c>
      <c r="C459" t="s">
        <v>13</v>
      </c>
      <c r="D459" t="s">
        <v>7</v>
      </c>
      <c r="E459">
        <v>3607</v>
      </c>
    </row>
    <row r="460" spans="1:5" hidden="1" x14ac:dyDescent="0.3">
      <c r="A460">
        <v>2011</v>
      </c>
      <c r="B460" t="s">
        <v>12</v>
      </c>
      <c r="C460" t="s">
        <v>13</v>
      </c>
      <c r="D460" t="s">
        <v>8</v>
      </c>
      <c r="E460">
        <v>4188</v>
      </c>
    </row>
    <row r="461" spans="1:5" hidden="1" x14ac:dyDescent="0.3">
      <c r="A461">
        <v>2011</v>
      </c>
      <c r="B461" t="s">
        <v>14</v>
      </c>
      <c r="C461" t="s">
        <v>15</v>
      </c>
      <c r="D461" t="s">
        <v>11</v>
      </c>
      <c r="E461">
        <v>0</v>
      </c>
    </row>
    <row r="462" spans="1:5" hidden="1" x14ac:dyDescent="0.3">
      <c r="A462">
        <v>2011</v>
      </c>
      <c r="B462" t="s">
        <v>14</v>
      </c>
      <c r="C462" t="s">
        <v>15</v>
      </c>
      <c r="D462" t="s">
        <v>33</v>
      </c>
      <c r="E462">
        <v>1</v>
      </c>
    </row>
    <row r="463" spans="1:5" hidden="1" x14ac:dyDescent="0.3">
      <c r="A463">
        <v>2011</v>
      </c>
      <c r="B463" t="s">
        <v>14</v>
      </c>
      <c r="C463" t="s">
        <v>15</v>
      </c>
      <c r="D463" t="s">
        <v>7</v>
      </c>
      <c r="E463">
        <v>2325</v>
      </c>
    </row>
    <row r="464" spans="1:5" hidden="1" x14ac:dyDescent="0.3">
      <c r="A464">
        <v>2011</v>
      </c>
      <c r="B464" t="s">
        <v>14</v>
      </c>
      <c r="C464" t="s">
        <v>15</v>
      </c>
      <c r="D464" t="s">
        <v>8</v>
      </c>
      <c r="E464">
        <v>1738</v>
      </c>
    </row>
    <row r="465" spans="1:5" hidden="1" x14ac:dyDescent="0.3">
      <c r="A465">
        <v>2011</v>
      </c>
      <c r="B465" t="s">
        <v>16</v>
      </c>
      <c r="C465" t="s">
        <v>17</v>
      </c>
      <c r="D465" t="s">
        <v>11</v>
      </c>
      <c r="E465">
        <v>0</v>
      </c>
    </row>
    <row r="466" spans="1:5" hidden="1" x14ac:dyDescent="0.3">
      <c r="A466">
        <v>2011</v>
      </c>
      <c r="B466" t="s">
        <v>16</v>
      </c>
      <c r="C466" t="s">
        <v>17</v>
      </c>
      <c r="D466" t="s">
        <v>33</v>
      </c>
      <c r="E466">
        <v>0</v>
      </c>
    </row>
    <row r="467" spans="1:5" hidden="1" x14ac:dyDescent="0.3">
      <c r="A467">
        <v>2011</v>
      </c>
      <c r="B467" t="s">
        <v>16</v>
      </c>
      <c r="C467" t="s">
        <v>17</v>
      </c>
      <c r="D467" t="s">
        <v>7</v>
      </c>
      <c r="E467">
        <v>13595</v>
      </c>
    </row>
    <row r="468" spans="1:5" hidden="1" x14ac:dyDescent="0.3">
      <c r="A468">
        <v>2011</v>
      </c>
      <c r="B468" t="s">
        <v>16</v>
      </c>
      <c r="C468" t="s">
        <v>17</v>
      </c>
      <c r="D468" t="s">
        <v>8</v>
      </c>
      <c r="E468">
        <v>13273</v>
      </c>
    </row>
    <row r="469" spans="1:5" hidden="1" x14ac:dyDescent="0.3">
      <c r="A469">
        <v>2011</v>
      </c>
      <c r="B469" t="s">
        <v>18</v>
      </c>
      <c r="C469" t="s">
        <v>19</v>
      </c>
      <c r="D469" t="s">
        <v>11</v>
      </c>
      <c r="E469">
        <v>0</v>
      </c>
    </row>
    <row r="470" spans="1:5" hidden="1" x14ac:dyDescent="0.3">
      <c r="A470">
        <v>2011</v>
      </c>
      <c r="B470" t="s">
        <v>18</v>
      </c>
      <c r="C470" t="s">
        <v>19</v>
      </c>
      <c r="D470" t="s">
        <v>33</v>
      </c>
      <c r="E470">
        <v>0</v>
      </c>
    </row>
    <row r="471" spans="1:5" hidden="1" x14ac:dyDescent="0.3">
      <c r="A471">
        <v>2011</v>
      </c>
      <c r="B471" t="s">
        <v>18</v>
      </c>
      <c r="C471" t="s">
        <v>19</v>
      </c>
      <c r="D471" t="s">
        <v>7</v>
      </c>
      <c r="E471">
        <v>1013</v>
      </c>
    </row>
    <row r="472" spans="1:5" hidden="1" x14ac:dyDescent="0.3">
      <c r="A472">
        <v>2011</v>
      </c>
      <c r="B472" t="s">
        <v>18</v>
      </c>
      <c r="C472" t="s">
        <v>19</v>
      </c>
      <c r="D472" t="s">
        <v>8</v>
      </c>
      <c r="E472">
        <v>389</v>
      </c>
    </row>
    <row r="473" spans="1:5" hidden="1" x14ac:dyDescent="0.3">
      <c r="A473">
        <v>2011</v>
      </c>
      <c r="B473" t="s">
        <v>20</v>
      </c>
      <c r="C473" t="s">
        <v>21</v>
      </c>
      <c r="D473" t="s">
        <v>11</v>
      </c>
      <c r="E473">
        <v>118</v>
      </c>
    </row>
    <row r="474" spans="1:5" hidden="1" x14ac:dyDescent="0.3">
      <c r="A474">
        <v>2011</v>
      </c>
      <c r="B474" t="s">
        <v>20</v>
      </c>
      <c r="C474" t="s">
        <v>21</v>
      </c>
      <c r="D474" t="s">
        <v>33</v>
      </c>
      <c r="E474">
        <v>409</v>
      </c>
    </row>
    <row r="475" spans="1:5" hidden="1" x14ac:dyDescent="0.3">
      <c r="A475">
        <v>2011</v>
      </c>
      <c r="B475" t="s">
        <v>20</v>
      </c>
      <c r="C475" t="s">
        <v>21</v>
      </c>
      <c r="D475" t="s">
        <v>7</v>
      </c>
      <c r="E475">
        <v>4601</v>
      </c>
    </row>
    <row r="476" spans="1:5" hidden="1" x14ac:dyDescent="0.3">
      <c r="A476">
        <v>2011</v>
      </c>
      <c r="B476" t="s">
        <v>20</v>
      </c>
      <c r="C476" t="s">
        <v>21</v>
      </c>
      <c r="D476" t="s">
        <v>8</v>
      </c>
      <c r="E476">
        <v>4778</v>
      </c>
    </row>
    <row r="477" spans="1:5" hidden="1" x14ac:dyDescent="0.3">
      <c r="A477">
        <v>2011</v>
      </c>
      <c r="B477" t="s">
        <v>22</v>
      </c>
      <c r="D477" t="s">
        <v>11</v>
      </c>
      <c r="E477">
        <v>142</v>
      </c>
    </row>
    <row r="478" spans="1:5" hidden="1" x14ac:dyDescent="0.3">
      <c r="A478">
        <v>2011</v>
      </c>
      <c r="B478" t="s">
        <v>22</v>
      </c>
      <c r="D478" t="s">
        <v>33</v>
      </c>
      <c r="E478">
        <v>571</v>
      </c>
    </row>
    <row r="479" spans="1:5" hidden="1" x14ac:dyDescent="0.3">
      <c r="A479">
        <v>2011</v>
      </c>
      <c r="B479" t="s">
        <v>22</v>
      </c>
      <c r="D479" t="s">
        <v>7</v>
      </c>
      <c r="E479">
        <v>29879</v>
      </c>
    </row>
    <row r="480" spans="1:5" hidden="1" x14ac:dyDescent="0.3">
      <c r="A480">
        <v>2011</v>
      </c>
      <c r="B480" t="s">
        <v>22</v>
      </c>
      <c r="D480" t="s">
        <v>8</v>
      </c>
      <c r="E480">
        <v>42203</v>
      </c>
    </row>
    <row r="481" spans="1:5" hidden="1" x14ac:dyDescent="0.3">
      <c r="A481">
        <v>2011</v>
      </c>
      <c r="B481" t="s">
        <v>23</v>
      </c>
      <c r="C481" t="s">
        <v>24</v>
      </c>
      <c r="D481" t="s">
        <v>11</v>
      </c>
      <c r="E481">
        <v>260</v>
      </c>
    </row>
    <row r="482" spans="1:5" hidden="1" x14ac:dyDescent="0.3">
      <c r="A482">
        <v>2011</v>
      </c>
      <c r="B482" t="s">
        <v>23</v>
      </c>
      <c r="C482" t="s">
        <v>24</v>
      </c>
      <c r="D482" t="s">
        <v>33</v>
      </c>
      <c r="E482">
        <v>981</v>
      </c>
    </row>
    <row r="483" spans="1:5" hidden="1" x14ac:dyDescent="0.3">
      <c r="A483">
        <v>2011</v>
      </c>
      <c r="B483" t="s">
        <v>23</v>
      </c>
      <c r="C483" t="s">
        <v>24</v>
      </c>
      <c r="D483" t="s">
        <v>7</v>
      </c>
      <c r="E483">
        <v>58586</v>
      </c>
    </row>
    <row r="484" spans="1:5" hidden="1" x14ac:dyDescent="0.3">
      <c r="A484">
        <v>2011</v>
      </c>
      <c r="B484" t="s">
        <v>23</v>
      </c>
      <c r="C484" t="s">
        <v>24</v>
      </c>
      <c r="D484" t="s">
        <v>8</v>
      </c>
      <c r="E484">
        <v>73092</v>
      </c>
    </row>
    <row r="485" spans="1:5" hidden="1" x14ac:dyDescent="0.3">
      <c r="A485">
        <v>2011</v>
      </c>
      <c r="B485" t="s">
        <v>25</v>
      </c>
      <c r="C485" t="s">
        <v>26</v>
      </c>
      <c r="D485" t="s">
        <v>11</v>
      </c>
      <c r="E485">
        <v>0</v>
      </c>
    </row>
    <row r="486" spans="1:5" hidden="1" x14ac:dyDescent="0.3">
      <c r="A486">
        <v>2011</v>
      </c>
      <c r="B486" t="s">
        <v>25</v>
      </c>
      <c r="C486" t="s">
        <v>26</v>
      </c>
      <c r="D486" t="s">
        <v>33</v>
      </c>
      <c r="E486">
        <v>0</v>
      </c>
    </row>
    <row r="487" spans="1:5" hidden="1" x14ac:dyDescent="0.3">
      <c r="A487">
        <v>2011</v>
      </c>
      <c r="B487" t="s">
        <v>25</v>
      </c>
      <c r="C487" t="s">
        <v>26</v>
      </c>
      <c r="D487" t="s">
        <v>7</v>
      </c>
      <c r="E487">
        <v>10741</v>
      </c>
    </row>
    <row r="488" spans="1:5" hidden="1" x14ac:dyDescent="0.3">
      <c r="A488">
        <v>2011</v>
      </c>
      <c r="B488" t="s">
        <v>25</v>
      </c>
      <c r="C488" t="s">
        <v>26</v>
      </c>
      <c r="D488" t="s">
        <v>8</v>
      </c>
      <c r="E488">
        <v>11788</v>
      </c>
    </row>
    <row r="489" spans="1:5" hidden="1" x14ac:dyDescent="0.3">
      <c r="A489">
        <v>2011</v>
      </c>
      <c r="B489" t="s">
        <v>27</v>
      </c>
      <c r="C489" t="s">
        <v>28</v>
      </c>
      <c r="D489" t="s">
        <v>11</v>
      </c>
      <c r="E489">
        <v>0</v>
      </c>
    </row>
    <row r="490" spans="1:5" hidden="1" x14ac:dyDescent="0.3">
      <c r="A490">
        <v>2011</v>
      </c>
      <c r="B490" t="s">
        <v>27</v>
      </c>
      <c r="C490" t="s">
        <v>28</v>
      </c>
      <c r="D490" t="s">
        <v>33</v>
      </c>
      <c r="E490">
        <v>124</v>
      </c>
    </row>
    <row r="491" spans="1:5" x14ac:dyDescent="0.3">
      <c r="A491">
        <v>2011</v>
      </c>
      <c r="B491" t="s">
        <v>27</v>
      </c>
      <c r="C491" t="s">
        <v>28</v>
      </c>
      <c r="D491" t="s">
        <v>7</v>
      </c>
      <c r="E491">
        <v>42887</v>
      </c>
    </row>
    <row r="492" spans="1:5" x14ac:dyDescent="0.3">
      <c r="A492">
        <v>2011</v>
      </c>
      <c r="B492" t="s">
        <v>27</v>
      </c>
      <c r="C492" t="s">
        <v>28</v>
      </c>
      <c r="D492" t="s">
        <v>8</v>
      </c>
      <c r="E492">
        <v>84403</v>
      </c>
    </row>
    <row r="493" spans="1:5" hidden="1" x14ac:dyDescent="0.3">
      <c r="A493">
        <v>2010</v>
      </c>
      <c r="B493" t="s">
        <v>5</v>
      </c>
      <c r="C493" t="s">
        <v>6</v>
      </c>
      <c r="D493" t="s">
        <v>11</v>
      </c>
      <c r="E493">
        <v>0</v>
      </c>
    </row>
    <row r="494" spans="1:5" hidden="1" x14ac:dyDescent="0.3">
      <c r="A494">
        <v>2010</v>
      </c>
      <c r="B494" t="s">
        <v>5</v>
      </c>
      <c r="C494" t="s">
        <v>6</v>
      </c>
      <c r="D494" t="s">
        <v>33</v>
      </c>
      <c r="E494">
        <v>0</v>
      </c>
    </row>
    <row r="495" spans="1:5" hidden="1" x14ac:dyDescent="0.3">
      <c r="A495">
        <v>2010</v>
      </c>
      <c r="B495" t="s">
        <v>5</v>
      </c>
      <c r="C495" t="s">
        <v>6</v>
      </c>
      <c r="D495" t="s">
        <v>7</v>
      </c>
      <c r="E495">
        <v>702</v>
      </c>
    </row>
    <row r="496" spans="1:5" hidden="1" x14ac:dyDescent="0.3">
      <c r="A496">
        <v>2010</v>
      </c>
      <c r="B496" t="s">
        <v>5</v>
      </c>
      <c r="C496" t="s">
        <v>6</v>
      </c>
      <c r="D496" t="s">
        <v>8</v>
      </c>
      <c r="E496">
        <v>1388</v>
      </c>
    </row>
    <row r="497" spans="1:5" hidden="1" x14ac:dyDescent="0.3">
      <c r="A497">
        <v>2010</v>
      </c>
      <c r="B497" t="s">
        <v>9</v>
      </c>
      <c r="C497" t="s">
        <v>10</v>
      </c>
      <c r="D497" t="s">
        <v>11</v>
      </c>
      <c r="E497">
        <v>0</v>
      </c>
    </row>
    <row r="498" spans="1:5" hidden="1" x14ac:dyDescent="0.3">
      <c r="A498">
        <v>2010</v>
      </c>
      <c r="B498" t="s">
        <v>9</v>
      </c>
      <c r="C498" t="s">
        <v>10</v>
      </c>
      <c r="D498" t="s">
        <v>33</v>
      </c>
      <c r="E498">
        <v>0</v>
      </c>
    </row>
    <row r="499" spans="1:5" hidden="1" x14ac:dyDescent="0.3">
      <c r="A499">
        <v>2010</v>
      </c>
      <c r="B499" t="s">
        <v>9</v>
      </c>
      <c r="C499" t="s">
        <v>10</v>
      </c>
      <c r="D499" t="s">
        <v>7</v>
      </c>
      <c r="E499">
        <v>2355</v>
      </c>
    </row>
    <row r="500" spans="1:5" hidden="1" x14ac:dyDescent="0.3">
      <c r="A500">
        <v>2010</v>
      </c>
      <c r="B500" t="s">
        <v>9</v>
      </c>
      <c r="C500" t="s">
        <v>10</v>
      </c>
      <c r="D500" t="s">
        <v>8</v>
      </c>
      <c r="E500">
        <v>4569</v>
      </c>
    </row>
    <row r="501" spans="1:5" hidden="1" x14ac:dyDescent="0.3">
      <c r="A501">
        <v>2010</v>
      </c>
      <c r="B501" t="s">
        <v>12</v>
      </c>
      <c r="C501" t="s">
        <v>13</v>
      </c>
      <c r="D501" t="s">
        <v>11</v>
      </c>
      <c r="E501">
        <v>0</v>
      </c>
    </row>
    <row r="502" spans="1:5" hidden="1" x14ac:dyDescent="0.3">
      <c r="A502">
        <v>2010</v>
      </c>
      <c r="B502" t="s">
        <v>12</v>
      </c>
      <c r="C502" t="s">
        <v>13</v>
      </c>
      <c r="D502" t="s">
        <v>33</v>
      </c>
      <c r="E502">
        <v>0</v>
      </c>
    </row>
    <row r="503" spans="1:5" hidden="1" x14ac:dyDescent="0.3">
      <c r="A503">
        <v>2010</v>
      </c>
      <c r="B503" t="s">
        <v>12</v>
      </c>
      <c r="C503" t="s">
        <v>13</v>
      </c>
      <c r="D503" t="s">
        <v>7</v>
      </c>
      <c r="E503">
        <v>3118</v>
      </c>
    </row>
    <row r="504" spans="1:5" hidden="1" x14ac:dyDescent="0.3">
      <c r="A504">
        <v>2010</v>
      </c>
      <c r="B504" t="s">
        <v>12</v>
      </c>
      <c r="C504" t="s">
        <v>13</v>
      </c>
      <c r="D504" t="s">
        <v>8</v>
      </c>
      <c r="E504">
        <v>3558</v>
      </c>
    </row>
    <row r="505" spans="1:5" hidden="1" x14ac:dyDescent="0.3">
      <c r="A505">
        <v>2010</v>
      </c>
      <c r="B505" t="s">
        <v>14</v>
      </c>
      <c r="C505" t="s">
        <v>15</v>
      </c>
      <c r="D505" t="s">
        <v>11</v>
      </c>
      <c r="E505">
        <v>0</v>
      </c>
    </row>
    <row r="506" spans="1:5" hidden="1" x14ac:dyDescent="0.3">
      <c r="A506">
        <v>2010</v>
      </c>
      <c r="B506" t="s">
        <v>14</v>
      </c>
      <c r="C506" t="s">
        <v>15</v>
      </c>
      <c r="D506" t="s">
        <v>33</v>
      </c>
      <c r="E506">
        <v>9</v>
      </c>
    </row>
    <row r="507" spans="1:5" hidden="1" x14ac:dyDescent="0.3">
      <c r="A507">
        <v>2010</v>
      </c>
      <c r="B507" t="s">
        <v>14</v>
      </c>
      <c r="C507" t="s">
        <v>15</v>
      </c>
      <c r="D507" t="s">
        <v>7</v>
      </c>
      <c r="E507">
        <v>1756</v>
      </c>
    </row>
    <row r="508" spans="1:5" hidden="1" x14ac:dyDescent="0.3">
      <c r="A508">
        <v>2010</v>
      </c>
      <c r="B508" t="s">
        <v>14</v>
      </c>
      <c r="C508" t="s">
        <v>15</v>
      </c>
      <c r="D508" t="s">
        <v>8</v>
      </c>
      <c r="E508">
        <v>1406</v>
      </c>
    </row>
    <row r="509" spans="1:5" hidden="1" x14ac:dyDescent="0.3">
      <c r="A509">
        <v>2010</v>
      </c>
      <c r="B509" t="s">
        <v>16</v>
      </c>
      <c r="C509" t="s">
        <v>17</v>
      </c>
      <c r="D509" t="s">
        <v>11</v>
      </c>
      <c r="E509">
        <v>0</v>
      </c>
    </row>
    <row r="510" spans="1:5" hidden="1" x14ac:dyDescent="0.3">
      <c r="A510">
        <v>2010</v>
      </c>
      <c r="B510" t="s">
        <v>16</v>
      </c>
      <c r="C510" t="s">
        <v>17</v>
      </c>
      <c r="D510" t="s">
        <v>33</v>
      </c>
      <c r="E510">
        <v>0</v>
      </c>
    </row>
    <row r="511" spans="1:5" hidden="1" x14ac:dyDescent="0.3">
      <c r="A511">
        <v>2010</v>
      </c>
      <c r="B511" t="s">
        <v>16</v>
      </c>
      <c r="C511" t="s">
        <v>17</v>
      </c>
      <c r="D511" t="s">
        <v>7</v>
      </c>
      <c r="E511">
        <v>10915</v>
      </c>
    </row>
    <row r="512" spans="1:5" hidden="1" x14ac:dyDescent="0.3">
      <c r="A512">
        <v>2010</v>
      </c>
      <c r="B512" t="s">
        <v>16</v>
      </c>
      <c r="C512" t="s">
        <v>17</v>
      </c>
      <c r="D512" t="s">
        <v>8</v>
      </c>
      <c r="E512">
        <v>10631</v>
      </c>
    </row>
    <row r="513" spans="1:5" hidden="1" x14ac:dyDescent="0.3">
      <c r="A513">
        <v>2010</v>
      </c>
      <c r="B513" t="s">
        <v>18</v>
      </c>
      <c r="C513" t="s">
        <v>19</v>
      </c>
      <c r="D513" t="s">
        <v>11</v>
      </c>
      <c r="E513">
        <v>0</v>
      </c>
    </row>
    <row r="514" spans="1:5" hidden="1" x14ac:dyDescent="0.3">
      <c r="A514">
        <v>2010</v>
      </c>
      <c r="B514" t="s">
        <v>18</v>
      </c>
      <c r="C514" t="s">
        <v>19</v>
      </c>
      <c r="D514" t="s">
        <v>33</v>
      </c>
      <c r="E514">
        <v>0</v>
      </c>
    </row>
    <row r="515" spans="1:5" hidden="1" x14ac:dyDescent="0.3">
      <c r="A515">
        <v>2010</v>
      </c>
      <c r="B515" t="s">
        <v>18</v>
      </c>
      <c r="C515" t="s">
        <v>19</v>
      </c>
      <c r="D515" t="s">
        <v>7</v>
      </c>
      <c r="E515">
        <v>909</v>
      </c>
    </row>
    <row r="516" spans="1:5" hidden="1" x14ac:dyDescent="0.3">
      <c r="A516">
        <v>2010</v>
      </c>
      <c r="B516" t="s">
        <v>18</v>
      </c>
      <c r="C516" t="s">
        <v>19</v>
      </c>
      <c r="D516" t="s">
        <v>8</v>
      </c>
      <c r="E516">
        <v>402</v>
      </c>
    </row>
    <row r="517" spans="1:5" hidden="1" x14ac:dyDescent="0.3">
      <c r="A517">
        <v>2010</v>
      </c>
      <c r="B517" t="s">
        <v>20</v>
      </c>
      <c r="C517" t="s">
        <v>21</v>
      </c>
      <c r="D517" t="s">
        <v>11</v>
      </c>
      <c r="E517">
        <v>75</v>
      </c>
    </row>
    <row r="518" spans="1:5" hidden="1" x14ac:dyDescent="0.3">
      <c r="A518">
        <v>2010</v>
      </c>
      <c r="B518" t="s">
        <v>20</v>
      </c>
      <c r="C518" t="s">
        <v>21</v>
      </c>
      <c r="D518" t="s">
        <v>33</v>
      </c>
      <c r="E518">
        <v>300</v>
      </c>
    </row>
    <row r="519" spans="1:5" hidden="1" x14ac:dyDescent="0.3">
      <c r="A519">
        <v>2010</v>
      </c>
      <c r="B519" t="s">
        <v>20</v>
      </c>
      <c r="C519" t="s">
        <v>21</v>
      </c>
      <c r="D519" t="s">
        <v>7</v>
      </c>
      <c r="E519">
        <v>3604</v>
      </c>
    </row>
    <row r="520" spans="1:5" hidden="1" x14ac:dyDescent="0.3">
      <c r="A520">
        <v>2010</v>
      </c>
      <c r="B520" t="s">
        <v>20</v>
      </c>
      <c r="C520" t="s">
        <v>21</v>
      </c>
      <c r="D520" t="s">
        <v>8</v>
      </c>
      <c r="E520">
        <v>3813</v>
      </c>
    </row>
    <row r="521" spans="1:5" hidden="1" x14ac:dyDescent="0.3">
      <c r="A521">
        <v>2010</v>
      </c>
      <c r="B521" t="s">
        <v>22</v>
      </c>
      <c r="D521" t="s">
        <v>11</v>
      </c>
      <c r="E521">
        <v>125</v>
      </c>
    </row>
    <row r="522" spans="1:5" hidden="1" x14ac:dyDescent="0.3">
      <c r="A522">
        <v>2010</v>
      </c>
      <c r="B522" t="s">
        <v>22</v>
      </c>
      <c r="D522" t="s">
        <v>33</v>
      </c>
      <c r="E522">
        <v>471</v>
      </c>
    </row>
    <row r="523" spans="1:5" hidden="1" x14ac:dyDescent="0.3">
      <c r="A523">
        <v>2010</v>
      </c>
      <c r="B523" t="s">
        <v>22</v>
      </c>
      <c r="D523" t="s">
        <v>7</v>
      </c>
      <c r="E523">
        <v>24535</v>
      </c>
    </row>
    <row r="524" spans="1:5" hidden="1" x14ac:dyDescent="0.3">
      <c r="A524">
        <v>2010</v>
      </c>
      <c r="B524" t="s">
        <v>22</v>
      </c>
      <c r="D524" t="s">
        <v>8</v>
      </c>
      <c r="E524">
        <v>34995</v>
      </c>
    </row>
    <row r="525" spans="1:5" hidden="1" x14ac:dyDescent="0.3">
      <c r="A525">
        <v>2010</v>
      </c>
      <c r="B525" t="s">
        <v>23</v>
      </c>
      <c r="C525" t="s">
        <v>24</v>
      </c>
      <c r="D525" t="s">
        <v>11</v>
      </c>
      <c r="E525">
        <v>200</v>
      </c>
    </row>
    <row r="526" spans="1:5" hidden="1" x14ac:dyDescent="0.3">
      <c r="A526">
        <v>2010</v>
      </c>
      <c r="B526" t="s">
        <v>23</v>
      </c>
      <c r="C526" t="s">
        <v>24</v>
      </c>
      <c r="D526" t="s">
        <v>33</v>
      </c>
      <c r="E526">
        <v>780</v>
      </c>
    </row>
    <row r="527" spans="1:5" hidden="1" x14ac:dyDescent="0.3">
      <c r="A527">
        <v>2010</v>
      </c>
      <c r="B527" t="s">
        <v>23</v>
      </c>
      <c r="C527" t="s">
        <v>24</v>
      </c>
      <c r="D527" t="s">
        <v>7</v>
      </c>
      <c r="E527">
        <v>47894</v>
      </c>
    </row>
    <row r="528" spans="1:5" hidden="1" x14ac:dyDescent="0.3">
      <c r="A528">
        <v>2010</v>
      </c>
      <c r="B528" t="s">
        <v>23</v>
      </c>
      <c r="C528" t="s">
        <v>24</v>
      </c>
      <c r="D528" t="s">
        <v>8</v>
      </c>
      <c r="E528">
        <v>60762</v>
      </c>
    </row>
    <row r="529" spans="1:5" hidden="1" x14ac:dyDescent="0.3">
      <c r="A529">
        <v>2010</v>
      </c>
      <c r="B529" t="s">
        <v>25</v>
      </c>
      <c r="C529" t="s">
        <v>26</v>
      </c>
      <c r="D529" t="s">
        <v>11</v>
      </c>
      <c r="E529">
        <v>0</v>
      </c>
    </row>
    <row r="530" spans="1:5" hidden="1" x14ac:dyDescent="0.3">
      <c r="A530">
        <v>2010</v>
      </c>
      <c r="B530" t="s">
        <v>25</v>
      </c>
      <c r="C530" t="s">
        <v>26</v>
      </c>
      <c r="D530" t="s">
        <v>33</v>
      </c>
      <c r="E530">
        <v>0</v>
      </c>
    </row>
    <row r="531" spans="1:5" hidden="1" x14ac:dyDescent="0.3">
      <c r="A531">
        <v>2010</v>
      </c>
      <c r="B531" t="s">
        <v>25</v>
      </c>
      <c r="C531" t="s">
        <v>26</v>
      </c>
      <c r="D531" t="s">
        <v>7</v>
      </c>
      <c r="E531">
        <v>7989</v>
      </c>
    </row>
    <row r="532" spans="1:5" hidden="1" x14ac:dyDescent="0.3">
      <c r="A532">
        <v>2010</v>
      </c>
      <c r="B532" t="s">
        <v>25</v>
      </c>
      <c r="C532" t="s">
        <v>26</v>
      </c>
      <c r="D532" t="s">
        <v>8</v>
      </c>
      <c r="E532">
        <v>8922</v>
      </c>
    </row>
    <row r="533" spans="1:5" hidden="1" x14ac:dyDescent="0.3">
      <c r="A533">
        <v>2010</v>
      </c>
      <c r="B533" t="s">
        <v>27</v>
      </c>
      <c r="C533" t="s">
        <v>28</v>
      </c>
      <c r="D533" t="s">
        <v>11</v>
      </c>
      <c r="E533">
        <v>0</v>
      </c>
    </row>
    <row r="534" spans="1:5" hidden="1" x14ac:dyDescent="0.3">
      <c r="A534">
        <v>2010</v>
      </c>
      <c r="B534" t="s">
        <v>27</v>
      </c>
      <c r="C534" t="s">
        <v>28</v>
      </c>
      <c r="D534" t="s">
        <v>33</v>
      </c>
      <c r="E534">
        <v>4</v>
      </c>
    </row>
    <row r="535" spans="1:5" x14ac:dyDescent="0.3">
      <c r="A535">
        <v>2010</v>
      </c>
      <c r="B535" t="s">
        <v>27</v>
      </c>
      <c r="C535" t="s">
        <v>28</v>
      </c>
      <c r="D535" t="s">
        <v>7</v>
      </c>
      <c r="E535">
        <v>6708</v>
      </c>
    </row>
    <row r="536" spans="1:5" x14ac:dyDescent="0.3">
      <c r="A536">
        <v>2010</v>
      </c>
      <c r="B536" t="s">
        <v>27</v>
      </c>
      <c r="C536" t="s">
        <v>28</v>
      </c>
      <c r="D536" t="s">
        <v>8</v>
      </c>
      <c r="E536">
        <v>16961</v>
      </c>
    </row>
    <row r="537" spans="1:5" hidden="1" x14ac:dyDescent="0.3">
      <c r="A537">
        <v>2009</v>
      </c>
      <c r="B537" t="s">
        <v>5</v>
      </c>
      <c r="C537" t="s">
        <v>6</v>
      </c>
      <c r="D537" t="s">
        <v>11</v>
      </c>
      <c r="E537">
        <v>0</v>
      </c>
    </row>
    <row r="538" spans="1:5" hidden="1" x14ac:dyDescent="0.3">
      <c r="A538">
        <v>2009</v>
      </c>
      <c r="B538" t="s">
        <v>5</v>
      </c>
      <c r="C538" t="s">
        <v>6</v>
      </c>
      <c r="D538" t="s">
        <v>33</v>
      </c>
      <c r="E538">
        <v>0</v>
      </c>
    </row>
    <row r="539" spans="1:5" hidden="1" x14ac:dyDescent="0.3">
      <c r="A539">
        <v>2009</v>
      </c>
      <c r="B539" t="s">
        <v>5</v>
      </c>
      <c r="C539" t="s">
        <v>6</v>
      </c>
      <c r="D539" t="s">
        <v>7</v>
      </c>
      <c r="E539">
        <v>729</v>
      </c>
    </row>
    <row r="540" spans="1:5" hidden="1" x14ac:dyDescent="0.3">
      <c r="A540">
        <v>2009</v>
      </c>
      <c r="B540" t="s">
        <v>5</v>
      </c>
      <c r="C540" t="s">
        <v>6</v>
      </c>
      <c r="D540" t="s">
        <v>8</v>
      </c>
      <c r="E540">
        <v>1449</v>
      </c>
    </row>
    <row r="541" spans="1:5" hidden="1" x14ac:dyDescent="0.3">
      <c r="A541">
        <v>2009</v>
      </c>
      <c r="B541" t="s">
        <v>9</v>
      </c>
      <c r="C541" t="s">
        <v>10</v>
      </c>
      <c r="D541" t="s">
        <v>11</v>
      </c>
      <c r="E541">
        <v>0</v>
      </c>
    </row>
    <row r="542" spans="1:5" hidden="1" x14ac:dyDescent="0.3">
      <c r="A542">
        <v>2009</v>
      </c>
      <c r="B542" t="s">
        <v>9</v>
      </c>
      <c r="C542" t="s">
        <v>10</v>
      </c>
      <c r="D542" t="s">
        <v>33</v>
      </c>
      <c r="E542">
        <v>0</v>
      </c>
    </row>
    <row r="543" spans="1:5" hidden="1" x14ac:dyDescent="0.3">
      <c r="A543">
        <v>2009</v>
      </c>
      <c r="B543" t="s">
        <v>9</v>
      </c>
      <c r="C543" t="s">
        <v>10</v>
      </c>
      <c r="D543" t="s">
        <v>7</v>
      </c>
      <c r="E543">
        <v>2061</v>
      </c>
    </row>
    <row r="544" spans="1:5" hidden="1" x14ac:dyDescent="0.3">
      <c r="A544">
        <v>2009</v>
      </c>
      <c r="B544" t="s">
        <v>9</v>
      </c>
      <c r="C544" t="s">
        <v>10</v>
      </c>
      <c r="D544" t="s">
        <v>8</v>
      </c>
      <c r="E544">
        <v>4140</v>
      </c>
    </row>
    <row r="545" spans="1:5" hidden="1" x14ac:dyDescent="0.3">
      <c r="A545">
        <v>2009</v>
      </c>
      <c r="B545" t="s">
        <v>12</v>
      </c>
      <c r="C545" t="s">
        <v>13</v>
      </c>
      <c r="D545" t="s">
        <v>11</v>
      </c>
      <c r="E545">
        <v>0</v>
      </c>
    </row>
    <row r="546" spans="1:5" hidden="1" x14ac:dyDescent="0.3">
      <c r="A546">
        <v>2009</v>
      </c>
      <c r="B546" t="s">
        <v>12</v>
      </c>
      <c r="C546" t="s">
        <v>13</v>
      </c>
      <c r="D546" t="s">
        <v>33</v>
      </c>
      <c r="E546">
        <v>0</v>
      </c>
    </row>
    <row r="547" spans="1:5" hidden="1" x14ac:dyDescent="0.3">
      <c r="A547">
        <v>2009</v>
      </c>
      <c r="B547" t="s">
        <v>12</v>
      </c>
      <c r="C547" t="s">
        <v>13</v>
      </c>
      <c r="D547" t="s">
        <v>7</v>
      </c>
      <c r="E547">
        <v>2799</v>
      </c>
    </row>
    <row r="548" spans="1:5" hidden="1" x14ac:dyDescent="0.3">
      <c r="A548">
        <v>2009</v>
      </c>
      <c r="B548" t="s">
        <v>12</v>
      </c>
      <c r="C548" t="s">
        <v>13</v>
      </c>
      <c r="D548" t="s">
        <v>8</v>
      </c>
      <c r="E548">
        <v>3257</v>
      </c>
    </row>
    <row r="549" spans="1:5" hidden="1" x14ac:dyDescent="0.3">
      <c r="A549">
        <v>2009</v>
      </c>
      <c r="B549" t="s">
        <v>14</v>
      </c>
      <c r="C549" t="s">
        <v>15</v>
      </c>
      <c r="D549" t="s">
        <v>11</v>
      </c>
      <c r="E549">
        <v>0</v>
      </c>
    </row>
    <row r="550" spans="1:5" hidden="1" x14ac:dyDescent="0.3">
      <c r="A550">
        <v>2009</v>
      </c>
      <c r="B550" t="s">
        <v>14</v>
      </c>
      <c r="C550" t="s">
        <v>15</v>
      </c>
      <c r="D550" t="s">
        <v>33</v>
      </c>
      <c r="E550">
        <v>10</v>
      </c>
    </row>
    <row r="551" spans="1:5" hidden="1" x14ac:dyDescent="0.3">
      <c r="A551">
        <v>2009</v>
      </c>
      <c r="B551" t="s">
        <v>14</v>
      </c>
      <c r="C551" t="s">
        <v>15</v>
      </c>
      <c r="D551" t="s">
        <v>7</v>
      </c>
      <c r="E551">
        <v>1560</v>
      </c>
    </row>
    <row r="552" spans="1:5" hidden="1" x14ac:dyDescent="0.3">
      <c r="A552">
        <v>2009</v>
      </c>
      <c r="B552" t="s">
        <v>14</v>
      </c>
      <c r="C552" t="s">
        <v>15</v>
      </c>
      <c r="D552" t="s">
        <v>8</v>
      </c>
      <c r="E552">
        <v>1210</v>
      </c>
    </row>
    <row r="553" spans="1:5" hidden="1" x14ac:dyDescent="0.3">
      <c r="A553">
        <v>2009</v>
      </c>
      <c r="B553" t="s">
        <v>16</v>
      </c>
      <c r="C553" t="s">
        <v>17</v>
      </c>
      <c r="D553" t="s">
        <v>11</v>
      </c>
      <c r="E553">
        <v>0</v>
      </c>
    </row>
    <row r="554" spans="1:5" hidden="1" x14ac:dyDescent="0.3">
      <c r="A554">
        <v>2009</v>
      </c>
      <c r="B554" t="s">
        <v>16</v>
      </c>
      <c r="C554" t="s">
        <v>17</v>
      </c>
      <c r="D554" t="s">
        <v>33</v>
      </c>
      <c r="E554">
        <v>0</v>
      </c>
    </row>
    <row r="555" spans="1:5" hidden="1" x14ac:dyDescent="0.3">
      <c r="A555">
        <v>2009</v>
      </c>
      <c r="B555" t="s">
        <v>16</v>
      </c>
      <c r="C555" t="s">
        <v>17</v>
      </c>
      <c r="D555" t="s">
        <v>7</v>
      </c>
      <c r="E555">
        <v>9602</v>
      </c>
    </row>
    <row r="556" spans="1:5" hidden="1" x14ac:dyDescent="0.3">
      <c r="A556">
        <v>2009</v>
      </c>
      <c r="B556" t="s">
        <v>16</v>
      </c>
      <c r="C556" t="s">
        <v>17</v>
      </c>
      <c r="D556" t="s">
        <v>8</v>
      </c>
      <c r="E556">
        <v>9490</v>
      </c>
    </row>
    <row r="557" spans="1:5" hidden="1" x14ac:dyDescent="0.3">
      <c r="A557">
        <v>2009</v>
      </c>
      <c r="B557" t="s">
        <v>18</v>
      </c>
      <c r="C557" t="s">
        <v>19</v>
      </c>
      <c r="D557" t="s">
        <v>11</v>
      </c>
      <c r="E557">
        <v>0</v>
      </c>
    </row>
    <row r="558" spans="1:5" hidden="1" x14ac:dyDescent="0.3">
      <c r="A558">
        <v>2009</v>
      </c>
      <c r="B558" t="s">
        <v>18</v>
      </c>
      <c r="C558" t="s">
        <v>19</v>
      </c>
      <c r="D558" t="s">
        <v>33</v>
      </c>
      <c r="E558">
        <v>0</v>
      </c>
    </row>
    <row r="559" spans="1:5" hidden="1" x14ac:dyDescent="0.3">
      <c r="A559">
        <v>2009</v>
      </c>
      <c r="B559" t="s">
        <v>18</v>
      </c>
      <c r="C559" t="s">
        <v>19</v>
      </c>
      <c r="D559" t="s">
        <v>7</v>
      </c>
      <c r="E559">
        <v>1025</v>
      </c>
    </row>
    <row r="560" spans="1:5" hidden="1" x14ac:dyDescent="0.3">
      <c r="A560">
        <v>2009</v>
      </c>
      <c r="B560" t="s">
        <v>18</v>
      </c>
      <c r="C560" t="s">
        <v>19</v>
      </c>
      <c r="D560" t="s">
        <v>8</v>
      </c>
      <c r="E560">
        <v>372</v>
      </c>
    </row>
    <row r="561" spans="1:5" hidden="1" x14ac:dyDescent="0.3">
      <c r="A561">
        <v>2009</v>
      </c>
      <c r="B561" t="s">
        <v>20</v>
      </c>
      <c r="C561" t="s">
        <v>21</v>
      </c>
      <c r="D561" t="s">
        <v>11</v>
      </c>
      <c r="E561">
        <v>76</v>
      </c>
    </row>
    <row r="562" spans="1:5" hidden="1" x14ac:dyDescent="0.3">
      <c r="A562">
        <v>2009</v>
      </c>
      <c r="B562" t="s">
        <v>20</v>
      </c>
      <c r="C562" t="s">
        <v>21</v>
      </c>
      <c r="D562" t="s">
        <v>33</v>
      </c>
      <c r="E562">
        <v>324</v>
      </c>
    </row>
    <row r="563" spans="1:5" hidden="1" x14ac:dyDescent="0.3">
      <c r="A563">
        <v>2009</v>
      </c>
      <c r="B563" t="s">
        <v>20</v>
      </c>
      <c r="C563" t="s">
        <v>21</v>
      </c>
      <c r="D563" t="s">
        <v>7</v>
      </c>
      <c r="E563">
        <v>3402</v>
      </c>
    </row>
    <row r="564" spans="1:5" hidden="1" x14ac:dyDescent="0.3">
      <c r="A564">
        <v>2009</v>
      </c>
      <c r="B564" t="s">
        <v>20</v>
      </c>
      <c r="C564" t="s">
        <v>21</v>
      </c>
      <c r="D564" t="s">
        <v>8</v>
      </c>
      <c r="E564">
        <v>3797</v>
      </c>
    </row>
    <row r="565" spans="1:5" hidden="1" x14ac:dyDescent="0.3">
      <c r="A565">
        <v>2009</v>
      </c>
      <c r="B565" t="s">
        <v>22</v>
      </c>
      <c r="D565" t="s">
        <v>11</v>
      </c>
      <c r="E565">
        <v>87</v>
      </c>
    </row>
    <row r="566" spans="1:5" hidden="1" x14ac:dyDescent="0.3">
      <c r="A566">
        <v>2009</v>
      </c>
      <c r="B566" t="s">
        <v>22</v>
      </c>
      <c r="D566" t="s">
        <v>33</v>
      </c>
      <c r="E566">
        <v>354</v>
      </c>
    </row>
    <row r="567" spans="1:5" hidden="1" x14ac:dyDescent="0.3">
      <c r="A567">
        <v>2009</v>
      </c>
      <c r="B567" t="s">
        <v>22</v>
      </c>
      <c r="D567" t="s">
        <v>7</v>
      </c>
      <c r="E567">
        <v>20501</v>
      </c>
    </row>
    <row r="568" spans="1:5" hidden="1" x14ac:dyDescent="0.3">
      <c r="A568">
        <v>2009</v>
      </c>
      <c r="B568" t="s">
        <v>22</v>
      </c>
      <c r="D568" t="s">
        <v>8</v>
      </c>
      <c r="E568">
        <v>30808</v>
      </c>
    </row>
    <row r="569" spans="1:5" hidden="1" x14ac:dyDescent="0.3">
      <c r="A569">
        <v>2009</v>
      </c>
      <c r="B569" t="s">
        <v>23</v>
      </c>
      <c r="C569" t="s">
        <v>24</v>
      </c>
      <c r="D569" t="s">
        <v>11</v>
      </c>
      <c r="E569">
        <v>163</v>
      </c>
    </row>
    <row r="570" spans="1:5" hidden="1" x14ac:dyDescent="0.3">
      <c r="A570">
        <v>2009</v>
      </c>
      <c r="B570" t="s">
        <v>23</v>
      </c>
      <c r="C570" t="s">
        <v>24</v>
      </c>
      <c r="D570" t="s">
        <v>33</v>
      </c>
      <c r="E570">
        <v>688</v>
      </c>
    </row>
    <row r="571" spans="1:5" hidden="1" x14ac:dyDescent="0.3">
      <c r="A571">
        <v>2009</v>
      </c>
      <c r="B571" t="s">
        <v>23</v>
      </c>
      <c r="C571" t="s">
        <v>24</v>
      </c>
      <c r="D571" t="s">
        <v>7</v>
      </c>
      <c r="E571">
        <v>41679</v>
      </c>
    </row>
    <row r="572" spans="1:5" hidden="1" x14ac:dyDescent="0.3">
      <c r="A572">
        <v>2009</v>
      </c>
      <c r="B572" t="s">
        <v>23</v>
      </c>
      <c r="C572" t="s">
        <v>24</v>
      </c>
      <c r="D572" t="s">
        <v>8</v>
      </c>
      <c r="E572">
        <v>54523</v>
      </c>
    </row>
    <row r="573" spans="1:5" hidden="1" x14ac:dyDescent="0.3">
      <c r="A573">
        <v>2009</v>
      </c>
      <c r="B573" t="s">
        <v>25</v>
      </c>
      <c r="C573" t="s">
        <v>26</v>
      </c>
      <c r="D573" t="s">
        <v>11</v>
      </c>
      <c r="E573">
        <v>0</v>
      </c>
    </row>
    <row r="574" spans="1:5" hidden="1" x14ac:dyDescent="0.3">
      <c r="A574">
        <v>2009</v>
      </c>
      <c r="B574" t="s">
        <v>25</v>
      </c>
      <c r="C574" t="s">
        <v>26</v>
      </c>
      <c r="D574" t="s">
        <v>33</v>
      </c>
      <c r="E574">
        <v>0</v>
      </c>
    </row>
    <row r="575" spans="1:5" hidden="1" x14ac:dyDescent="0.3">
      <c r="A575">
        <v>2009</v>
      </c>
      <c r="B575" t="s">
        <v>25</v>
      </c>
      <c r="C575" t="s">
        <v>26</v>
      </c>
      <c r="D575" t="s">
        <v>7</v>
      </c>
      <c r="E575">
        <v>7621</v>
      </c>
    </row>
    <row r="576" spans="1:5" hidden="1" x14ac:dyDescent="0.3">
      <c r="A576">
        <v>2009</v>
      </c>
      <c r="B576" t="s">
        <v>25</v>
      </c>
      <c r="C576" t="s">
        <v>26</v>
      </c>
      <c r="D576" t="s">
        <v>8</v>
      </c>
      <c r="E576">
        <v>8608</v>
      </c>
    </row>
    <row r="577" spans="1:5" hidden="1" x14ac:dyDescent="0.3">
      <c r="A577">
        <v>2009</v>
      </c>
      <c r="B577" t="s">
        <v>27</v>
      </c>
      <c r="C577" t="s">
        <v>28</v>
      </c>
      <c r="D577" t="s">
        <v>11</v>
      </c>
      <c r="E577">
        <v>0</v>
      </c>
    </row>
    <row r="578" spans="1:5" hidden="1" x14ac:dyDescent="0.3">
      <c r="A578">
        <v>2009</v>
      </c>
      <c r="B578" t="s">
        <v>27</v>
      </c>
      <c r="C578" t="s">
        <v>28</v>
      </c>
      <c r="D578" t="s">
        <v>33</v>
      </c>
      <c r="E578">
        <v>0</v>
      </c>
    </row>
    <row r="579" spans="1:5" hidden="1" x14ac:dyDescent="0.3">
      <c r="A579">
        <v>2009</v>
      </c>
      <c r="B579" t="s">
        <v>27</v>
      </c>
      <c r="C579" t="s">
        <v>28</v>
      </c>
      <c r="D579" t="s">
        <v>7</v>
      </c>
      <c r="E579">
        <v>6377</v>
      </c>
    </row>
    <row r="580" spans="1:5" hidden="1" x14ac:dyDescent="0.3">
      <c r="A580">
        <v>2009</v>
      </c>
      <c r="B580" t="s">
        <v>27</v>
      </c>
      <c r="C580" t="s">
        <v>28</v>
      </c>
      <c r="D580" t="s">
        <v>8</v>
      </c>
      <c r="E580">
        <v>16806</v>
      </c>
    </row>
    <row r="581" spans="1:5" hidden="1" x14ac:dyDescent="0.3">
      <c r="A581">
        <v>2008</v>
      </c>
      <c r="B581" t="s">
        <v>5</v>
      </c>
      <c r="C581" t="s">
        <v>6</v>
      </c>
      <c r="D581" t="s">
        <v>11</v>
      </c>
      <c r="E581">
        <v>0</v>
      </c>
    </row>
    <row r="582" spans="1:5" hidden="1" x14ac:dyDescent="0.3">
      <c r="A582">
        <v>2008</v>
      </c>
      <c r="B582" t="s">
        <v>5</v>
      </c>
      <c r="C582" t="s">
        <v>6</v>
      </c>
      <c r="D582" t="s">
        <v>33</v>
      </c>
      <c r="E582">
        <v>0</v>
      </c>
    </row>
    <row r="583" spans="1:5" hidden="1" x14ac:dyDescent="0.3">
      <c r="A583">
        <v>2008</v>
      </c>
      <c r="B583" t="s">
        <v>5</v>
      </c>
      <c r="C583" t="s">
        <v>6</v>
      </c>
      <c r="D583" t="s">
        <v>7</v>
      </c>
      <c r="E583">
        <v>852</v>
      </c>
    </row>
    <row r="584" spans="1:5" hidden="1" x14ac:dyDescent="0.3">
      <c r="A584">
        <v>2008</v>
      </c>
      <c r="B584" t="s">
        <v>5</v>
      </c>
      <c r="C584" t="s">
        <v>6</v>
      </c>
      <c r="D584" t="s">
        <v>8</v>
      </c>
      <c r="E584">
        <v>1488</v>
      </c>
    </row>
    <row r="585" spans="1:5" hidden="1" x14ac:dyDescent="0.3">
      <c r="A585">
        <v>2008</v>
      </c>
      <c r="B585" t="s">
        <v>9</v>
      </c>
      <c r="C585" t="s">
        <v>10</v>
      </c>
      <c r="D585" t="s">
        <v>11</v>
      </c>
      <c r="E585">
        <v>0</v>
      </c>
    </row>
    <row r="586" spans="1:5" hidden="1" x14ac:dyDescent="0.3">
      <c r="A586">
        <v>2008</v>
      </c>
      <c r="B586" t="s">
        <v>9</v>
      </c>
      <c r="C586" t="s">
        <v>10</v>
      </c>
      <c r="D586" t="s">
        <v>33</v>
      </c>
      <c r="E586">
        <v>0</v>
      </c>
    </row>
    <row r="587" spans="1:5" hidden="1" x14ac:dyDescent="0.3">
      <c r="A587">
        <v>2008</v>
      </c>
      <c r="B587" t="s">
        <v>9</v>
      </c>
      <c r="C587" t="s">
        <v>10</v>
      </c>
      <c r="D587" t="s">
        <v>7</v>
      </c>
      <c r="E587">
        <v>2098</v>
      </c>
    </row>
    <row r="588" spans="1:5" hidden="1" x14ac:dyDescent="0.3">
      <c r="A588">
        <v>2008</v>
      </c>
      <c r="B588" t="s">
        <v>9</v>
      </c>
      <c r="C588" t="s">
        <v>10</v>
      </c>
      <c r="D588" t="s">
        <v>8</v>
      </c>
      <c r="E588">
        <v>3998</v>
      </c>
    </row>
    <row r="589" spans="1:5" hidden="1" x14ac:dyDescent="0.3">
      <c r="A589">
        <v>2008</v>
      </c>
      <c r="B589" t="s">
        <v>12</v>
      </c>
      <c r="C589" t="s">
        <v>13</v>
      </c>
      <c r="D589" t="s">
        <v>11</v>
      </c>
      <c r="E589">
        <v>0</v>
      </c>
    </row>
    <row r="590" spans="1:5" hidden="1" x14ac:dyDescent="0.3">
      <c r="A590">
        <v>2008</v>
      </c>
      <c r="B590" t="s">
        <v>12</v>
      </c>
      <c r="C590" t="s">
        <v>13</v>
      </c>
      <c r="D590" t="s">
        <v>33</v>
      </c>
      <c r="E590">
        <v>0</v>
      </c>
    </row>
    <row r="591" spans="1:5" hidden="1" x14ac:dyDescent="0.3">
      <c r="A591">
        <v>2008</v>
      </c>
      <c r="B591" t="s">
        <v>12</v>
      </c>
      <c r="C591" t="s">
        <v>13</v>
      </c>
      <c r="D591" t="s">
        <v>7</v>
      </c>
      <c r="E591">
        <v>2707</v>
      </c>
    </row>
    <row r="592" spans="1:5" hidden="1" x14ac:dyDescent="0.3">
      <c r="A592">
        <v>2008</v>
      </c>
      <c r="B592" t="s">
        <v>12</v>
      </c>
      <c r="C592" t="s">
        <v>13</v>
      </c>
      <c r="D592" t="s">
        <v>8</v>
      </c>
      <c r="E592">
        <v>3145</v>
      </c>
    </row>
    <row r="593" spans="1:5" hidden="1" x14ac:dyDescent="0.3">
      <c r="A593">
        <v>2008</v>
      </c>
      <c r="B593" t="s">
        <v>14</v>
      </c>
      <c r="C593" t="s">
        <v>15</v>
      </c>
      <c r="D593" t="s">
        <v>11</v>
      </c>
      <c r="E593">
        <v>0</v>
      </c>
    </row>
    <row r="594" spans="1:5" hidden="1" x14ac:dyDescent="0.3">
      <c r="A594">
        <v>2008</v>
      </c>
      <c r="B594" t="s">
        <v>14</v>
      </c>
      <c r="C594" t="s">
        <v>15</v>
      </c>
      <c r="D594" t="s">
        <v>33</v>
      </c>
      <c r="E594">
        <v>6</v>
      </c>
    </row>
    <row r="595" spans="1:5" hidden="1" x14ac:dyDescent="0.3">
      <c r="A595">
        <v>2008</v>
      </c>
      <c r="B595" t="s">
        <v>14</v>
      </c>
      <c r="C595" t="s">
        <v>15</v>
      </c>
      <c r="D595" t="s">
        <v>7</v>
      </c>
      <c r="E595">
        <v>1679</v>
      </c>
    </row>
    <row r="596" spans="1:5" hidden="1" x14ac:dyDescent="0.3">
      <c r="A596">
        <v>2008</v>
      </c>
      <c r="B596" t="s">
        <v>14</v>
      </c>
      <c r="C596" t="s">
        <v>15</v>
      </c>
      <c r="D596" t="s">
        <v>8</v>
      </c>
      <c r="E596">
        <v>1288</v>
      </c>
    </row>
    <row r="597" spans="1:5" hidden="1" x14ac:dyDescent="0.3">
      <c r="A597">
        <v>2008</v>
      </c>
      <c r="B597" t="s">
        <v>16</v>
      </c>
      <c r="C597" t="s">
        <v>17</v>
      </c>
      <c r="D597" t="s">
        <v>11</v>
      </c>
      <c r="E597">
        <v>0</v>
      </c>
    </row>
    <row r="598" spans="1:5" hidden="1" x14ac:dyDescent="0.3">
      <c r="A598">
        <v>2008</v>
      </c>
      <c r="B598" t="s">
        <v>16</v>
      </c>
      <c r="C598" t="s">
        <v>17</v>
      </c>
      <c r="D598" t="s">
        <v>33</v>
      </c>
      <c r="E598">
        <v>0</v>
      </c>
    </row>
    <row r="599" spans="1:5" hidden="1" x14ac:dyDescent="0.3">
      <c r="A599">
        <v>2008</v>
      </c>
      <c r="B599" t="s">
        <v>16</v>
      </c>
      <c r="C599" t="s">
        <v>17</v>
      </c>
      <c r="D599" t="s">
        <v>7</v>
      </c>
      <c r="E599">
        <v>9106</v>
      </c>
    </row>
    <row r="600" spans="1:5" hidden="1" x14ac:dyDescent="0.3">
      <c r="A600">
        <v>2008</v>
      </c>
      <c r="B600" t="s">
        <v>16</v>
      </c>
      <c r="C600" t="s">
        <v>17</v>
      </c>
      <c r="D600" t="s">
        <v>8</v>
      </c>
      <c r="E600">
        <v>8543</v>
      </c>
    </row>
    <row r="601" spans="1:5" hidden="1" x14ac:dyDescent="0.3">
      <c r="A601">
        <v>2008</v>
      </c>
      <c r="B601" t="s">
        <v>18</v>
      </c>
      <c r="C601" t="s">
        <v>19</v>
      </c>
      <c r="D601" t="s">
        <v>11</v>
      </c>
      <c r="E601">
        <v>0</v>
      </c>
    </row>
    <row r="602" spans="1:5" hidden="1" x14ac:dyDescent="0.3">
      <c r="A602">
        <v>2008</v>
      </c>
      <c r="B602" t="s">
        <v>18</v>
      </c>
      <c r="C602" t="s">
        <v>19</v>
      </c>
      <c r="D602" t="s">
        <v>33</v>
      </c>
      <c r="E602">
        <v>0</v>
      </c>
    </row>
    <row r="603" spans="1:5" hidden="1" x14ac:dyDescent="0.3">
      <c r="A603">
        <v>2008</v>
      </c>
      <c r="B603" t="s">
        <v>18</v>
      </c>
      <c r="C603" t="s">
        <v>19</v>
      </c>
      <c r="D603" t="s">
        <v>7</v>
      </c>
      <c r="E603">
        <v>1073</v>
      </c>
    </row>
    <row r="604" spans="1:5" hidden="1" x14ac:dyDescent="0.3">
      <c r="A604">
        <v>2008</v>
      </c>
      <c r="B604" t="s">
        <v>18</v>
      </c>
      <c r="C604" t="s">
        <v>19</v>
      </c>
      <c r="D604" t="s">
        <v>8</v>
      </c>
      <c r="E604">
        <v>551</v>
      </c>
    </row>
    <row r="605" spans="1:5" hidden="1" x14ac:dyDescent="0.3">
      <c r="A605">
        <v>2008</v>
      </c>
      <c r="B605" t="s">
        <v>20</v>
      </c>
      <c r="C605" t="s">
        <v>21</v>
      </c>
      <c r="D605" t="s">
        <v>11</v>
      </c>
      <c r="E605">
        <v>69</v>
      </c>
    </row>
    <row r="606" spans="1:5" hidden="1" x14ac:dyDescent="0.3">
      <c r="A606">
        <v>2008</v>
      </c>
      <c r="B606" t="s">
        <v>20</v>
      </c>
      <c r="C606" t="s">
        <v>21</v>
      </c>
      <c r="D606" t="s">
        <v>33</v>
      </c>
      <c r="E606">
        <v>242</v>
      </c>
    </row>
    <row r="607" spans="1:5" hidden="1" x14ac:dyDescent="0.3">
      <c r="A607">
        <v>2008</v>
      </c>
      <c r="B607" t="s">
        <v>20</v>
      </c>
      <c r="C607" t="s">
        <v>21</v>
      </c>
      <c r="D607" t="s">
        <v>7</v>
      </c>
      <c r="E607">
        <v>3155</v>
      </c>
    </row>
    <row r="608" spans="1:5" hidden="1" x14ac:dyDescent="0.3">
      <c r="A608">
        <v>2008</v>
      </c>
      <c r="B608" t="s">
        <v>20</v>
      </c>
      <c r="C608" t="s">
        <v>21</v>
      </c>
      <c r="D608" t="s">
        <v>8</v>
      </c>
      <c r="E608">
        <v>3359</v>
      </c>
    </row>
    <row r="609" spans="1:5" hidden="1" x14ac:dyDescent="0.3">
      <c r="A609">
        <v>2008</v>
      </c>
      <c r="B609" t="s">
        <v>22</v>
      </c>
      <c r="D609" t="s">
        <v>11</v>
      </c>
      <c r="E609">
        <v>66</v>
      </c>
    </row>
    <row r="610" spans="1:5" hidden="1" x14ac:dyDescent="0.3">
      <c r="A610">
        <v>2008</v>
      </c>
      <c r="B610" t="s">
        <v>22</v>
      </c>
      <c r="D610" t="s">
        <v>33</v>
      </c>
      <c r="E610">
        <v>372</v>
      </c>
    </row>
    <row r="611" spans="1:5" hidden="1" x14ac:dyDescent="0.3">
      <c r="A611">
        <v>2008</v>
      </c>
      <c r="B611" t="s">
        <v>22</v>
      </c>
      <c r="D611" t="s">
        <v>7</v>
      </c>
      <c r="E611">
        <v>17487</v>
      </c>
    </row>
    <row r="612" spans="1:5" hidden="1" x14ac:dyDescent="0.3">
      <c r="A612">
        <v>2008</v>
      </c>
      <c r="B612" t="s">
        <v>22</v>
      </c>
      <c r="D612" t="s">
        <v>8</v>
      </c>
      <c r="E612">
        <v>25495</v>
      </c>
    </row>
    <row r="613" spans="1:5" hidden="1" x14ac:dyDescent="0.3">
      <c r="A613">
        <v>2008</v>
      </c>
      <c r="B613" t="s">
        <v>23</v>
      </c>
      <c r="C613" t="s">
        <v>24</v>
      </c>
      <c r="D613" t="s">
        <v>11</v>
      </c>
      <c r="E613">
        <v>135</v>
      </c>
    </row>
    <row r="614" spans="1:5" hidden="1" x14ac:dyDescent="0.3">
      <c r="A614">
        <v>2008</v>
      </c>
      <c r="B614" t="s">
        <v>23</v>
      </c>
      <c r="C614" t="s">
        <v>24</v>
      </c>
      <c r="D614" t="s">
        <v>33</v>
      </c>
      <c r="E614">
        <v>620</v>
      </c>
    </row>
    <row r="615" spans="1:5" hidden="1" x14ac:dyDescent="0.3">
      <c r="A615">
        <v>2008</v>
      </c>
      <c r="B615" t="s">
        <v>23</v>
      </c>
      <c r="C615" t="s">
        <v>24</v>
      </c>
      <c r="D615" t="s">
        <v>7</v>
      </c>
      <c r="E615">
        <v>38157</v>
      </c>
    </row>
    <row r="616" spans="1:5" hidden="1" x14ac:dyDescent="0.3">
      <c r="A616">
        <v>2008</v>
      </c>
      <c r="B616" t="s">
        <v>23</v>
      </c>
      <c r="C616" t="s">
        <v>24</v>
      </c>
      <c r="D616" t="s">
        <v>8</v>
      </c>
      <c r="E616">
        <v>47867</v>
      </c>
    </row>
    <row r="617" spans="1:5" hidden="1" x14ac:dyDescent="0.3">
      <c r="A617">
        <v>2008</v>
      </c>
      <c r="B617" t="s">
        <v>25</v>
      </c>
      <c r="C617" t="s">
        <v>26</v>
      </c>
      <c r="D617" t="s">
        <v>11</v>
      </c>
      <c r="E617">
        <v>0</v>
      </c>
    </row>
    <row r="618" spans="1:5" hidden="1" x14ac:dyDescent="0.3">
      <c r="A618">
        <v>2008</v>
      </c>
      <c r="B618" t="s">
        <v>25</v>
      </c>
      <c r="C618" t="s">
        <v>26</v>
      </c>
      <c r="D618" t="s">
        <v>33</v>
      </c>
      <c r="E618">
        <v>0</v>
      </c>
    </row>
    <row r="619" spans="1:5" hidden="1" x14ac:dyDescent="0.3">
      <c r="A619">
        <v>2008</v>
      </c>
      <c r="B619" t="s">
        <v>25</v>
      </c>
      <c r="C619" t="s">
        <v>26</v>
      </c>
      <c r="D619" t="s">
        <v>7</v>
      </c>
      <c r="E619">
        <v>7229</v>
      </c>
    </row>
    <row r="620" spans="1:5" hidden="1" x14ac:dyDescent="0.3">
      <c r="A620">
        <v>2008</v>
      </c>
      <c r="B620" t="s">
        <v>25</v>
      </c>
      <c r="C620" t="s">
        <v>26</v>
      </c>
      <c r="D620" t="s">
        <v>8</v>
      </c>
      <c r="E620">
        <v>7961</v>
      </c>
    </row>
    <row r="621" spans="1:5" hidden="1" x14ac:dyDescent="0.3">
      <c r="A621">
        <v>2008</v>
      </c>
      <c r="B621" t="s">
        <v>27</v>
      </c>
      <c r="C621" t="s">
        <v>28</v>
      </c>
      <c r="D621" t="s">
        <v>11</v>
      </c>
      <c r="E621">
        <v>0</v>
      </c>
    </row>
    <row r="622" spans="1:5" hidden="1" x14ac:dyDescent="0.3">
      <c r="A622">
        <v>2008</v>
      </c>
      <c r="B622" t="s">
        <v>27</v>
      </c>
      <c r="C622" t="s">
        <v>28</v>
      </c>
      <c r="D622" t="s">
        <v>33</v>
      </c>
      <c r="E622">
        <v>1</v>
      </c>
    </row>
    <row r="623" spans="1:5" hidden="1" x14ac:dyDescent="0.3">
      <c r="A623">
        <v>2008</v>
      </c>
      <c r="B623" t="s">
        <v>27</v>
      </c>
      <c r="C623" t="s">
        <v>28</v>
      </c>
      <c r="D623" t="s">
        <v>7</v>
      </c>
      <c r="E623">
        <v>6267</v>
      </c>
    </row>
    <row r="624" spans="1:5" hidden="1" x14ac:dyDescent="0.3">
      <c r="A624">
        <v>2008</v>
      </c>
      <c r="B624" t="s">
        <v>27</v>
      </c>
      <c r="C624" t="s">
        <v>28</v>
      </c>
      <c r="D624" t="s">
        <v>8</v>
      </c>
      <c r="E624">
        <v>15516</v>
      </c>
    </row>
    <row r="625" spans="1:5" hidden="1" x14ac:dyDescent="0.3">
      <c r="A625">
        <v>2007</v>
      </c>
      <c r="B625" t="s">
        <v>5</v>
      </c>
      <c r="C625" t="s">
        <v>6</v>
      </c>
      <c r="D625" t="s">
        <v>11</v>
      </c>
      <c r="E625">
        <v>0</v>
      </c>
    </row>
    <row r="626" spans="1:5" hidden="1" x14ac:dyDescent="0.3">
      <c r="A626">
        <v>2007</v>
      </c>
      <c r="B626" t="s">
        <v>5</v>
      </c>
      <c r="C626" t="s">
        <v>6</v>
      </c>
      <c r="D626" t="s">
        <v>33</v>
      </c>
      <c r="E626">
        <v>0</v>
      </c>
    </row>
    <row r="627" spans="1:5" hidden="1" x14ac:dyDescent="0.3">
      <c r="A627">
        <v>2007</v>
      </c>
      <c r="B627" t="s">
        <v>5</v>
      </c>
      <c r="C627" t="s">
        <v>6</v>
      </c>
      <c r="D627" t="s">
        <v>7</v>
      </c>
      <c r="E627">
        <v>1169</v>
      </c>
    </row>
    <row r="628" spans="1:5" hidden="1" x14ac:dyDescent="0.3">
      <c r="A628">
        <v>2007</v>
      </c>
      <c r="B628" t="s">
        <v>5</v>
      </c>
      <c r="C628" t="s">
        <v>6</v>
      </c>
      <c r="D628" t="s">
        <v>8</v>
      </c>
      <c r="E628">
        <v>1427</v>
      </c>
    </row>
    <row r="629" spans="1:5" hidden="1" x14ac:dyDescent="0.3">
      <c r="A629">
        <v>2007</v>
      </c>
      <c r="B629" t="s">
        <v>9</v>
      </c>
      <c r="C629" t="s">
        <v>10</v>
      </c>
      <c r="D629" t="s">
        <v>11</v>
      </c>
      <c r="E629">
        <v>0</v>
      </c>
    </row>
    <row r="630" spans="1:5" hidden="1" x14ac:dyDescent="0.3">
      <c r="A630">
        <v>2007</v>
      </c>
      <c r="B630" t="s">
        <v>9</v>
      </c>
      <c r="C630" t="s">
        <v>10</v>
      </c>
      <c r="D630" t="s">
        <v>33</v>
      </c>
      <c r="E630">
        <v>0</v>
      </c>
    </row>
    <row r="631" spans="1:5" hidden="1" x14ac:dyDescent="0.3">
      <c r="A631">
        <v>2007</v>
      </c>
      <c r="B631" t="s">
        <v>9</v>
      </c>
      <c r="C631" t="s">
        <v>10</v>
      </c>
      <c r="D631" t="s">
        <v>7</v>
      </c>
      <c r="E631">
        <v>2064</v>
      </c>
    </row>
    <row r="632" spans="1:5" hidden="1" x14ac:dyDescent="0.3">
      <c r="A632">
        <v>2007</v>
      </c>
      <c r="B632" t="s">
        <v>9</v>
      </c>
      <c r="C632" t="s">
        <v>10</v>
      </c>
      <c r="D632" t="s">
        <v>8</v>
      </c>
      <c r="E632">
        <v>3317</v>
      </c>
    </row>
    <row r="633" spans="1:5" hidden="1" x14ac:dyDescent="0.3">
      <c r="A633">
        <v>2007</v>
      </c>
      <c r="B633" t="s">
        <v>12</v>
      </c>
      <c r="C633" t="s">
        <v>13</v>
      </c>
      <c r="D633" t="s">
        <v>11</v>
      </c>
      <c r="E633">
        <v>0</v>
      </c>
    </row>
    <row r="634" spans="1:5" hidden="1" x14ac:dyDescent="0.3">
      <c r="A634">
        <v>2007</v>
      </c>
      <c r="B634" t="s">
        <v>12</v>
      </c>
      <c r="C634" t="s">
        <v>13</v>
      </c>
      <c r="D634" t="s">
        <v>33</v>
      </c>
      <c r="E634">
        <v>0</v>
      </c>
    </row>
    <row r="635" spans="1:5" hidden="1" x14ac:dyDescent="0.3">
      <c r="A635">
        <v>2007</v>
      </c>
      <c r="B635" t="s">
        <v>12</v>
      </c>
      <c r="C635" t="s">
        <v>13</v>
      </c>
      <c r="D635" t="s">
        <v>7</v>
      </c>
      <c r="E635">
        <v>2454</v>
      </c>
    </row>
    <row r="636" spans="1:5" hidden="1" x14ac:dyDescent="0.3">
      <c r="A636">
        <v>2007</v>
      </c>
      <c r="B636" t="s">
        <v>12</v>
      </c>
      <c r="C636" t="s">
        <v>13</v>
      </c>
      <c r="D636" t="s">
        <v>8</v>
      </c>
      <c r="E636">
        <v>2659</v>
      </c>
    </row>
    <row r="637" spans="1:5" hidden="1" x14ac:dyDescent="0.3">
      <c r="A637">
        <v>2007</v>
      </c>
      <c r="B637" t="s">
        <v>14</v>
      </c>
      <c r="C637" t="s">
        <v>15</v>
      </c>
      <c r="D637" t="s">
        <v>11</v>
      </c>
      <c r="E637">
        <v>0</v>
      </c>
    </row>
    <row r="638" spans="1:5" hidden="1" x14ac:dyDescent="0.3">
      <c r="A638">
        <v>2007</v>
      </c>
      <c r="B638" t="s">
        <v>14</v>
      </c>
      <c r="C638" t="s">
        <v>15</v>
      </c>
      <c r="D638" t="s">
        <v>33</v>
      </c>
      <c r="E638">
        <v>3</v>
      </c>
    </row>
    <row r="639" spans="1:5" hidden="1" x14ac:dyDescent="0.3">
      <c r="A639">
        <v>2007</v>
      </c>
      <c r="B639" t="s">
        <v>14</v>
      </c>
      <c r="C639" t="s">
        <v>15</v>
      </c>
      <c r="D639" t="s">
        <v>7</v>
      </c>
      <c r="E639">
        <v>1448</v>
      </c>
    </row>
    <row r="640" spans="1:5" hidden="1" x14ac:dyDescent="0.3">
      <c r="A640">
        <v>2007</v>
      </c>
      <c r="B640" t="s">
        <v>14</v>
      </c>
      <c r="C640" t="s">
        <v>15</v>
      </c>
      <c r="D640" t="s">
        <v>8</v>
      </c>
      <c r="E640">
        <v>1223</v>
      </c>
    </row>
    <row r="641" spans="1:5" hidden="1" x14ac:dyDescent="0.3">
      <c r="A641">
        <v>2007</v>
      </c>
      <c r="B641" t="s">
        <v>16</v>
      </c>
      <c r="C641" t="s">
        <v>17</v>
      </c>
      <c r="D641" t="s">
        <v>11</v>
      </c>
      <c r="E641">
        <v>0</v>
      </c>
    </row>
    <row r="642" spans="1:5" hidden="1" x14ac:dyDescent="0.3">
      <c r="A642">
        <v>2007</v>
      </c>
      <c r="B642" t="s">
        <v>16</v>
      </c>
      <c r="C642" t="s">
        <v>17</v>
      </c>
      <c r="D642" t="s">
        <v>33</v>
      </c>
      <c r="E642">
        <v>0</v>
      </c>
    </row>
    <row r="643" spans="1:5" hidden="1" x14ac:dyDescent="0.3">
      <c r="A643">
        <v>2007</v>
      </c>
      <c r="B643" t="s">
        <v>16</v>
      </c>
      <c r="C643" t="s">
        <v>17</v>
      </c>
      <c r="D643" t="s">
        <v>7</v>
      </c>
      <c r="E643">
        <v>7341</v>
      </c>
    </row>
    <row r="644" spans="1:5" hidden="1" x14ac:dyDescent="0.3">
      <c r="A644">
        <v>2007</v>
      </c>
      <c r="B644" t="s">
        <v>16</v>
      </c>
      <c r="C644" t="s">
        <v>17</v>
      </c>
      <c r="D644" t="s">
        <v>8</v>
      </c>
      <c r="E644">
        <v>6069</v>
      </c>
    </row>
    <row r="645" spans="1:5" hidden="1" x14ac:dyDescent="0.3">
      <c r="A645">
        <v>2007</v>
      </c>
      <c r="B645" t="s">
        <v>18</v>
      </c>
      <c r="C645" t="s">
        <v>19</v>
      </c>
      <c r="D645" t="s">
        <v>11</v>
      </c>
      <c r="E645">
        <v>0</v>
      </c>
    </row>
    <row r="646" spans="1:5" hidden="1" x14ac:dyDescent="0.3">
      <c r="A646">
        <v>2007</v>
      </c>
      <c r="B646" t="s">
        <v>18</v>
      </c>
      <c r="C646" t="s">
        <v>19</v>
      </c>
      <c r="D646" t="s">
        <v>33</v>
      </c>
      <c r="E646">
        <v>0</v>
      </c>
    </row>
    <row r="647" spans="1:5" hidden="1" x14ac:dyDescent="0.3">
      <c r="A647">
        <v>2007</v>
      </c>
      <c r="B647" t="s">
        <v>18</v>
      </c>
      <c r="C647" t="s">
        <v>19</v>
      </c>
      <c r="D647" t="s">
        <v>7</v>
      </c>
      <c r="E647">
        <v>1297</v>
      </c>
    </row>
    <row r="648" spans="1:5" hidden="1" x14ac:dyDescent="0.3">
      <c r="A648">
        <v>2007</v>
      </c>
      <c r="B648" t="s">
        <v>18</v>
      </c>
      <c r="C648" t="s">
        <v>19</v>
      </c>
      <c r="D648" t="s">
        <v>8</v>
      </c>
      <c r="E648">
        <v>650</v>
      </c>
    </row>
    <row r="649" spans="1:5" hidden="1" x14ac:dyDescent="0.3">
      <c r="A649">
        <v>2007</v>
      </c>
      <c r="B649" t="s">
        <v>20</v>
      </c>
      <c r="C649" t="s">
        <v>21</v>
      </c>
      <c r="D649" t="s">
        <v>11</v>
      </c>
      <c r="E649">
        <v>58</v>
      </c>
    </row>
    <row r="650" spans="1:5" hidden="1" x14ac:dyDescent="0.3">
      <c r="A650">
        <v>2007</v>
      </c>
      <c r="B650" t="s">
        <v>20</v>
      </c>
      <c r="C650" t="s">
        <v>21</v>
      </c>
      <c r="D650" t="s">
        <v>33</v>
      </c>
      <c r="E650">
        <v>217</v>
      </c>
    </row>
    <row r="651" spans="1:5" hidden="1" x14ac:dyDescent="0.3">
      <c r="A651">
        <v>2007</v>
      </c>
      <c r="B651" t="s">
        <v>20</v>
      </c>
      <c r="C651" t="s">
        <v>21</v>
      </c>
      <c r="D651" t="s">
        <v>7</v>
      </c>
      <c r="E651">
        <v>2636</v>
      </c>
    </row>
    <row r="652" spans="1:5" hidden="1" x14ac:dyDescent="0.3">
      <c r="A652">
        <v>2007</v>
      </c>
      <c r="B652" t="s">
        <v>20</v>
      </c>
      <c r="C652" t="s">
        <v>21</v>
      </c>
      <c r="D652" t="s">
        <v>8</v>
      </c>
      <c r="E652">
        <v>2459</v>
      </c>
    </row>
    <row r="653" spans="1:5" hidden="1" x14ac:dyDescent="0.3">
      <c r="A653">
        <v>2007</v>
      </c>
      <c r="B653" t="s">
        <v>22</v>
      </c>
      <c r="D653" t="s">
        <v>11</v>
      </c>
      <c r="E653">
        <v>76</v>
      </c>
    </row>
    <row r="654" spans="1:5" hidden="1" x14ac:dyDescent="0.3">
      <c r="A654">
        <v>2007</v>
      </c>
      <c r="B654" t="s">
        <v>22</v>
      </c>
      <c r="D654" t="s">
        <v>33</v>
      </c>
      <c r="E654">
        <v>254</v>
      </c>
    </row>
    <row r="655" spans="1:5" hidden="1" x14ac:dyDescent="0.3">
      <c r="A655">
        <v>2007</v>
      </c>
      <c r="B655" t="s">
        <v>22</v>
      </c>
      <c r="D655" t="s">
        <v>7</v>
      </c>
      <c r="E655">
        <v>11377</v>
      </c>
    </row>
    <row r="656" spans="1:5" hidden="1" x14ac:dyDescent="0.3">
      <c r="A656">
        <v>2007</v>
      </c>
      <c r="B656" t="s">
        <v>22</v>
      </c>
      <c r="D656" t="s">
        <v>8</v>
      </c>
      <c r="E656">
        <v>15407</v>
      </c>
    </row>
    <row r="657" spans="1:5" hidden="1" x14ac:dyDescent="0.3">
      <c r="A657">
        <v>2007</v>
      </c>
      <c r="B657" t="s">
        <v>23</v>
      </c>
      <c r="C657" t="s">
        <v>24</v>
      </c>
      <c r="D657" t="s">
        <v>11</v>
      </c>
      <c r="E657">
        <v>134</v>
      </c>
    </row>
    <row r="658" spans="1:5" hidden="1" x14ac:dyDescent="0.3">
      <c r="A658">
        <v>2007</v>
      </c>
      <c r="B658" t="s">
        <v>23</v>
      </c>
      <c r="C658" t="s">
        <v>24</v>
      </c>
      <c r="D658" t="s">
        <v>33</v>
      </c>
      <c r="E658">
        <v>474</v>
      </c>
    </row>
    <row r="659" spans="1:5" hidden="1" x14ac:dyDescent="0.3">
      <c r="A659">
        <v>2007</v>
      </c>
      <c r="B659" t="s">
        <v>23</v>
      </c>
      <c r="C659" t="s">
        <v>24</v>
      </c>
      <c r="D659" t="s">
        <v>7</v>
      </c>
      <c r="E659">
        <v>29786</v>
      </c>
    </row>
    <row r="660" spans="1:5" hidden="1" x14ac:dyDescent="0.3">
      <c r="A660">
        <v>2007</v>
      </c>
      <c r="B660" t="s">
        <v>23</v>
      </c>
      <c r="C660" t="s">
        <v>24</v>
      </c>
      <c r="D660" t="s">
        <v>8</v>
      </c>
      <c r="E660">
        <v>33211</v>
      </c>
    </row>
    <row r="661" spans="1:5" hidden="1" x14ac:dyDescent="0.3">
      <c r="A661">
        <v>2007</v>
      </c>
      <c r="B661" t="s">
        <v>25</v>
      </c>
      <c r="C661" t="s">
        <v>26</v>
      </c>
      <c r="D661" t="s">
        <v>11</v>
      </c>
      <c r="E661">
        <v>0</v>
      </c>
    </row>
    <row r="662" spans="1:5" hidden="1" x14ac:dyDescent="0.3">
      <c r="A662">
        <v>2007</v>
      </c>
      <c r="B662" t="s">
        <v>25</v>
      </c>
      <c r="C662" t="s">
        <v>26</v>
      </c>
      <c r="D662" t="s">
        <v>33</v>
      </c>
      <c r="E662">
        <v>0</v>
      </c>
    </row>
    <row r="663" spans="1:5" hidden="1" x14ac:dyDescent="0.3">
      <c r="A663">
        <v>2007</v>
      </c>
      <c r="B663" t="s">
        <v>25</v>
      </c>
      <c r="C663" t="s">
        <v>26</v>
      </c>
      <c r="D663" t="s">
        <v>7</v>
      </c>
      <c r="E663">
        <v>8331</v>
      </c>
    </row>
    <row r="664" spans="1:5" hidden="1" x14ac:dyDescent="0.3">
      <c r="A664">
        <v>2007</v>
      </c>
      <c r="B664" t="s">
        <v>25</v>
      </c>
      <c r="C664" t="s">
        <v>26</v>
      </c>
      <c r="D664" t="s">
        <v>8</v>
      </c>
      <c r="E664">
        <v>8216</v>
      </c>
    </row>
    <row r="665" spans="1:5" hidden="1" x14ac:dyDescent="0.3">
      <c r="A665">
        <v>2007</v>
      </c>
      <c r="B665" t="s">
        <v>27</v>
      </c>
      <c r="C665" t="s">
        <v>28</v>
      </c>
      <c r="D665" t="s">
        <v>11</v>
      </c>
      <c r="E665">
        <v>0</v>
      </c>
    </row>
    <row r="666" spans="1:5" hidden="1" x14ac:dyDescent="0.3">
      <c r="A666">
        <v>2007</v>
      </c>
      <c r="B666" t="s">
        <v>27</v>
      </c>
      <c r="C666" t="s">
        <v>28</v>
      </c>
      <c r="D666" t="s">
        <v>33</v>
      </c>
      <c r="E666">
        <v>1</v>
      </c>
    </row>
    <row r="667" spans="1:5" hidden="1" x14ac:dyDescent="0.3">
      <c r="A667">
        <v>2007</v>
      </c>
      <c r="B667" t="s">
        <v>27</v>
      </c>
      <c r="C667" t="s">
        <v>28</v>
      </c>
      <c r="D667" t="s">
        <v>7</v>
      </c>
      <c r="E667">
        <v>6231</v>
      </c>
    </row>
    <row r="668" spans="1:5" hidden="1" x14ac:dyDescent="0.3">
      <c r="A668">
        <v>2007</v>
      </c>
      <c r="B668" t="s">
        <v>27</v>
      </c>
      <c r="C668" t="s">
        <v>28</v>
      </c>
      <c r="D668" t="s">
        <v>8</v>
      </c>
      <c r="E668">
        <v>13054</v>
      </c>
    </row>
    <row r="669" spans="1:5" hidden="1" x14ac:dyDescent="0.3">
      <c r="A669">
        <v>2006</v>
      </c>
      <c r="B669" t="s">
        <v>5</v>
      </c>
      <c r="C669" t="s">
        <v>6</v>
      </c>
      <c r="D669" t="s">
        <v>11</v>
      </c>
      <c r="E669">
        <v>0</v>
      </c>
    </row>
    <row r="670" spans="1:5" hidden="1" x14ac:dyDescent="0.3">
      <c r="A670">
        <v>2006</v>
      </c>
      <c r="B670" t="s">
        <v>5</v>
      </c>
      <c r="C670" t="s">
        <v>6</v>
      </c>
      <c r="D670" t="s">
        <v>33</v>
      </c>
      <c r="E670">
        <v>1</v>
      </c>
    </row>
    <row r="671" spans="1:5" hidden="1" x14ac:dyDescent="0.3">
      <c r="A671">
        <v>2006</v>
      </c>
      <c r="B671" t="s">
        <v>5</v>
      </c>
      <c r="C671" t="s">
        <v>6</v>
      </c>
      <c r="D671" t="s">
        <v>7</v>
      </c>
      <c r="E671">
        <v>1031</v>
      </c>
    </row>
    <row r="672" spans="1:5" hidden="1" x14ac:dyDescent="0.3">
      <c r="A672">
        <v>2006</v>
      </c>
      <c r="B672" t="s">
        <v>5</v>
      </c>
      <c r="C672" t="s">
        <v>6</v>
      </c>
      <c r="D672" t="s">
        <v>8</v>
      </c>
      <c r="E672">
        <v>1521</v>
      </c>
    </row>
    <row r="673" spans="1:5" hidden="1" x14ac:dyDescent="0.3">
      <c r="A673">
        <v>2006</v>
      </c>
      <c r="B673" t="s">
        <v>9</v>
      </c>
      <c r="C673" t="s">
        <v>10</v>
      </c>
      <c r="D673" t="s">
        <v>11</v>
      </c>
      <c r="E673">
        <v>0</v>
      </c>
    </row>
    <row r="674" spans="1:5" hidden="1" x14ac:dyDescent="0.3">
      <c r="A674">
        <v>2006</v>
      </c>
      <c r="B674" t="s">
        <v>9</v>
      </c>
      <c r="C674" t="s">
        <v>10</v>
      </c>
      <c r="D674" t="s">
        <v>33</v>
      </c>
      <c r="E674">
        <v>0</v>
      </c>
    </row>
    <row r="675" spans="1:5" hidden="1" x14ac:dyDescent="0.3">
      <c r="A675">
        <v>2006</v>
      </c>
      <c r="B675" t="s">
        <v>9</v>
      </c>
      <c r="C675" t="s">
        <v>10</v>
      </c>
      <c r="D675" t="s">
        <v>7</v>
      </c>
      <c r="E675">
        <v>2048</v>
      </c>
    </row>
    <row r="676" spans="1:5" hidden="1" x14ac:dyDescent="0.3">
      <c r="A676">
        <v>2006</v>
      </c>
      <c r="B676" t="s">
        <v>9</v>
      </c>
      <c r="C676" t="s">
        <v>10</v>
      </c>
      <c r="D676" t="s">
        <v>8</v>
      </c>
      <c r="E676">
        <v>3307</v>
      </c>
    </row>
    <row r="677" spans="1:5" hidden="1" x14ac:dyDescent="0.3">
      <c r="A677">
        <v>2006</v>
      </c>
      <c r="B677" t="s">
        <v>12</v>
      </c>
      <c r="C677" t="s">
        <v>13</v>
      </c>
      <c r="D677" t="s">
        <v>11</v>
      </c>
      <c r="E677">
        <v>0</v>
      </c>
    </row>
    <row r="678" spans="1:5" hidden="1" x14ac:dyDescent="0.3">
      <c r="A678">
        <v>2006</v>
      </c>
      <c r="B678" t="s">
        <v>12</v>
      </c>
      <c r="C678" t="s">
        <v>13</v>
      </c>
      <c r="D678" t="s">
        <v>33</v>
      </c>
      <c r="E678">
        <v>1</v>
      </c>
    </row>
    <row r="679" spans="1:5" hidden="1" x14ac:dyDescent="0.3">
      <c r="A679">
        <v>2006</v>
      </c>
      <c r="B679" t="s">
        <v>12</v>
      </c>
      <c r="C679" t="s">
        <v>13</v>
      </c>
      <c r="D679" t="s">
        <v>7</v>
      </c>
      <c r="E679">
        <v>2650</v>
      </c>
    </row>
    <row r="680" spans="1:5" hidden="1" x14ac:dyDescent="0.3">
      <c r="A680">
        <v>2006</v>
      </c>
      <c r="B680" t="s">
        <v>12</v>
      </c>
      <c r="C680" t="s">
        <v>13</v>
      </c>
      <c r="D680" t="s">
        <v>8</v>
      </c>
      <c r="E680">
        <v>2719</v>
      </c>
    </row>
    <row r="681" spans="1:5" hidden="1" x14ac:dyDescent="0.3">
      <c r="A681">
        <v>2006</v>
      </c>
      <c r="B681" t="s">
        <v>14</v>
      </c>
      <c r="C681" t="s">
        <v>15</v>
      </c>
      <c r="D681" t="s">
        <v>11</v>
      </c>
      <c r="E681">
        <v>0</v>
      </c>
    </row>
    <row r="682" spans="1:5" hidden="1" x14ac:dyDescent="0.3">
      <c r="A682">
        <v>2006</v>
      </c>
      <c r="B682" t="s">
        <v>14</v>
      </c>
      <c r="C682" t="s">
        <v>15</v>
      </c>
      <c r="D682" t="s">
        <v>33</v>
      </c>
      <c r="E682">
        <v>3</v>
      </c>
    </row>
    <row r="683" spans="1:5" hidden="1" x14ac:dyDescent="0.3">
      <c r="A683">
        <v>2006</v>
      </c>
      <c r="B683" t="s">
        <v>14</v>
      </c>
      <c r="C683" t="s">
        <v>15</v>
      </c>
      <c r="D683" t="s">
        <v>7</v>
      </c>
      <c r="E683">
        <v>1448</v>
      </c>
    </row>
    <row r="684" spans="1:5" hidden="1" x14ac:dyDescent="0.3">
      <c r="A684">
        <v>2006</v>
      </c>
      <c r="B684" t="s">
        <v>14</v>
      </c>
      <c r="C684" t="s">
        <v>15</v>
      </c>
      <c r="D684" t="s">
        <v>8</v>
      </c>
      <c r="E684">
        <v>1154</v>
      </c>
    </row>
    <row r="685" spans="1:5" hidden="1" x14ac:dyDescent="0.3">
      <c r="A685">
        <v>2006</v>
      </c>
      <c r="B685" t="s">
        <v>16</v>
      </c>
      <c r="C685" t="s">
        <v>17</v>
      </c>
      <c r="D685" t="s">
        <v>11</v>
      </c>
      <c r="E685">
        <v>0</v>
      </c>
    </row>
    <row r="686" spans="1:5" hidden="1" x14ac:dyDescent="0.3">
      <c r="A686">
        <v>2006</v>
      </c>
      <c r="B686" t="s">
        <v>16</v>
      </c>
      <c r="C686" t="s">
        <v>17</v>
      </c>
      <c r="D686" t="s">
        <v>33</v>
      </c>
      <c r="E686">
        <v>0</v>
      </c>
    </row>
    <row r="687" spans="1:5" hidden="1" x14ac:dyDescent="0.3">
      <c r="A687">
        <v>2006</v>
      </c>
      <c r="B687" t="s">
        <v>16</v>
      </c>
      <c r="C687" t="s">
        <v>17</v>
      </c>
      <c r="D687" t="s">
        <v>7</v>
      </c>
      <c r="E687">
        <v>6844</v>
      </c>
    </row>
    <row r="688" spans="1:5" hidden="1" x14ac:dyDescent="0.3">
      <c r="A688">
        <v>2006</v>
      </c>
      <c r="B688" t="s">
        <v>16</v>
      </c>
      <c r="C688" t="s">
        <v>17</v>
      </c>
      <c r="D688" t="s">
        <v>8</v>
      </c>
      <c r="E688">
        <v>5537</v>
      </c>
    </row>
    <row r="689" spans="1:5" hidden="1" x14ac:dyDescent="0.3">
      <c r="A689">
        <v>2006</v>
      </c>
      <c r="B689" t="s">
        <v>18</v>
      </c>
      <c r="C689" t="s">
        <v>19</v>
      </c>
      <c r="D689" t="s">
        <v>11</v>
      </c>
      <c r="E689">
        <v>0</v>
      </c>
    </row>
    <row r="690" spans="1:5" hidden="1" x14ac:dyDescent="0.3">
      <c r="A690">
        <v>2006</v>
      </c>
      <c r="B690" t="s">
        <v>18</v>
      </c>
      <c r="C690" t="s">
        <v>19</v>
      </c>
      <c r="D690" t="s">
        <v>33</v>
      </c>
      <c r="E690">
        <v>0</v>
      </c>
    </row>
    <row r="691" spans="1:5" hidden="1" x14ac:dyDescent="0.3">
      <c r="A691">
        <v>2006</v>
      </c>
      <c r="B691" t="s">
        <v>18</v>
      </c>
      <c r="C691" t="s">
        <v>19</v>
      </c>
      <c r="D691" t="s">
        <v>7</v>
      </c>
      <c r="E691">
        <v>1277</v>
      </c>
    </row>
    <row r="692" spans="1:5" hidden="1" x14ac:dyDescent="0.3">
      <c r="A692">
        <v>2006</v>
      </c>
      <c r="B692" t="s">
        <v>18</v>
      </c>
      <c r="C692" t="s">
        <v>19</v>
      </c>
      <c r="D692" t="s">
        <v>8</v>
      </c>
      <c r="E692">
        <v>695</v>
      </c>
    </row>
    <row r="693" spans="1:5" hidden="1" x14ac:dyDescent="0.3">
      <c r="A693">
        <v>2006</v>
      </c>
      <c r="B693" t="s">
        <v>20</v>
      </c>
      <c r="C693" t="s">
        <v>21</v>
      </c>
      <c r="D693" t="s">
        <v>11</v>
      </c>
      <c r="E693">
        <v>74</v>
      </c>
    </row>
    <row r="694" spans="1:5" hidden="1" x14ac:dyDescent="0.3">
      <c r="A694">
        <v>2006</v>
      </c>
      <c r="B694" t="s">
        <v>20</v>
      </c>
      <c r="C694" t="s">
        <v>21</v>
      </c>
      <c r="D694" t="s">
        <v>33</v>
      </c>
      <c r="E694">
        <v>178</v>
      </c>
    </row>
    <row r="695" spans="1:5" hidden="1" x14ac:dyDescent="0.3">
      <c r="A695">
        <v>2006</v>
      </c>
      <c r="B695" t="s">
        <v>20</v>
      </c>
      <c r="C695" t="s">
        <v>21</v>
      </c>
      <c r="D695" t="s">
        <v>7</v>
      </c>
      <c r="E695">
        <v>2532</v>
      </c>
    </row>
    <row r="696" spans="1:5" hidden="1" x14ac:dyDescent="0.3">
      <c r="A696">
        <v>2006</v>
      </c>
      <c r="B696" t="s">
        <v>20</v>
      </c>
      <c r="C696" t="s">
        <v>21</v>
      </c>
      <c r="D696" t="s">
        <v>8</v>
      </c>
      <c r="E696">
        <v>2302</v>
      </c>
    </row>
    <row r="697" spans="1:5" hidden="1" x14ac:dyDescent="0.3">
      <c r="A697">
        <v>2006</v>
      </c>
      <c r="B697" t="s">
        <v>22</v>
      </c>
      <c r="D697" t="s">
        <v>11</v>
      </c>
      <c r="E697">
        <v>89</v>
      </c>
    </row>
    <row r="698" spans="1:5" hidden="1" x14ac:dyDescent="0.3">
      <c r="A698">
        <v>2006</v>
      </c>
      <c r="B698" t="s">
        <v>22</v>
      </c>
      <c r="D698" t="s">
        <v>33</v>
      </c>
      <c r="E698">
        <v>233</v>
      </c>
    </row>
    <row r="699" spans="1:5" hidden="1" x14ac:dyDescent="0.3">
      <c r="A699">
        <v>2006</v>
      </c>
      <c r="B699" t="s">
        <v>22</v>
      </c>
      <c r="D699" t="s">
        <v>7</v>
      </c>
      <c r="E699">
        <v>10159</v>
      </c>
    </row>
    <row r="700" spans="1:5" hidden="1" x14ac:dyDescent="0.3">
      <c r="A700">
        <v>2006</v>
      </c>
      <c r="B700" t="s">
        <v>22</v>
      </c>
      <c r="D700" t="s">
        <v>8</v>
      </c>
      <c r="E700">
        <v>12584</v>
      </c>
    </row>
    <row r="701" spans="1:5" hidden="1" x14ac:dyDescent="0.3">
      <c r="A701">
        <v>2006</v>
      </c>
      <c r="B701" t="s">
        <v>23</v>
      </c>
      <c r="C701" t="s">
        <v>24</v>
      </c>
      <c r="D701" t="s">
        <v>11</v>
      </c>
      <c r="E701">
        <v>163</v>
      </c>
    </row>
    <row r="702" spans="1:5" hidden="1" x14ac:dyDescent="0.3">
      <c r="A702">
        <v>2006</v>
      </c>
      <c r="B702" t="s">
        <v>23</v>
      </c>
      <c r="C702" t="s">
        <v>24</v>
      </c>
      <c r="D702" t="s">
        <v>33</v>
      </c>
      <c r="E702">
        <v>416</v>
      </c>
    </row>
    <row r="703" spans="1:5" hidden="1" x14ac:dyDescent="0.3">
      <c r="A703">
        <v>2006</v>
      </c>
      <c r="B703" t="s">
        <v>23</v>
      </c>
      <c r="C703" t="s">
        <v>24</v>
      </c>
      <c r="D703" t="s">
        <v>7</v>
      </c>
      <c r="E703">
        <v>27989</v>
      </c>
    </row>
    <row r="704" spans="1:5" hidden="1" x14ac:dyDescent="0.3">
      <c r="A704">
        <v>2006</v>
      </c>
      <c r="B704" t="s">
        <v>23</v>
      </c>
      <c r="C704" t="s">
        <v>24</v>
      </c>
      <c r="D704" t="s">
        <v>8</v>
      </c>
      <c r="E704">
        <v>29819</v>
      </c>
    </row>
    <row r="705" spans="1:5" hidden="1" x14ac:dyDescent="0.3">
      <c r="A705">
        <v>2006</v>
      </c>
      <c r="B705" t="s">
        <v>25</v>
      </c>
      <c r="C705" t="s">
        <v>26</v>
      </c>
      <c r="D705" t="s">
        <v>11</v>
      </c>
      <c r="E705">
        <v>0</v>
      </c>
    </row>
    <row r="706" spans="1:5" hidden="1" x14ac:dyDescent="0.3">
      <c r="A706">
        <v>2006</v>
      </c>
      <c r="B706" t="s">
        <v>25</v>
      </c>
      <c r="C706" t="s">
        <v>26</v>
      </c>
      <c r="D706" t="s">
        <v>33</v>
      </c>
      <c r="E706">
        <v>0</v>
      </c>
    </row>
    <row r="707" spans="1:5" hidden="1" x14ac:dyDescent="0.3">
      <c r="A707">
        <v>2006</v>
      </c>
      <c r="B707" t="s">
        <v>25</v>
      </c>
      <c r="C707" t="s">
        <v>26</v>
      </c>
      <c r="D707" t="s">
        <v>7</v>
      </c>
      <c r="E707">
        <v>7756</v>
      </c>
    </row>
    <row r="708" spans="1:5" hidden="1" x14ac:dyDescent="0.3">
      <c r="A708">
        <v>2006</v>
      </c>
      <c r="B708" t="s">
        <v>25</v>
      </c>
      <c r="C708" t="s">
        <v>26</v>
      </c>
      <c r="D708" t="s">
        <v>8</v>
      </c>
      <c r="E708">
        <v>7834</v>
      </c>
    </row>
    <row r="709" spans="1:5" hidden="1" x14ac:dyDescent="0.3">
      <c r="A709">
        <v>2006</v>
      </c>
      <c r="B709" t="s">
        <v>27</v>
      </c>
      <c r="C709" t="s">
        <v>28</v>
      </c>
      <c r="D709" t="s">
        <v>11</v>
      </c>
      <c r="E709">
        <v>0</v>
      </c>
    </row>
    <row r="710" spans="1:5" hidden="1" x14ac:dyDescent="0.3">
      <c r="A710">
        <v>2006</v>
      </c>
      <c r="B710" t="s">
        <v>27</v>
      </c>
      <c r="C710" t="s">
        <v>28</v>
      </c>
      <c r="D710" t="s">
        <v>33</v>
      </c>
      <c r="E710">
        <v>0</v>
      </c>
    </row>
    <row r="711" spans="1:5" hidden="1" x14ac:dyDescent="0.3">
      <c r="A711">
        <v>2006</v>
      </c>
      <c r="B711" t="s">
        <v>27</v>
      </c>
      <c r="C711" t="s">
        <v>28</v>
      </c>
      <c r="D711" t="s">
        <v>7</v>
      </c>
      <c r="E711">
        <v>6264</v>
      </c>
    </row>
    <row r="712" spans="1:5" hidden="1" x14ac:dyDescent="0.3">
      <c r="A712">
        <v>2006</v>
      </c>
      <c r="B712" t="s">
        <v>27</v>
      </c>
      <c r="C712" t="s">
        <v>28</v>
      </c>
      <c r="D712" t="s">
        <v>8</v>
      </c>
      <c r="E712">
        <v>12725</v>
      </c>
    </row>
    <row r="713" spans="1:5" hidden="1" x14ac:dyDescent="0.3">
      <c r="A713">
        <v>2005</v>
      </c>
      <c r="B713" t="s">
        <v>5</v>
      </c>
      <c r="C713" t="s">
        <v>6</v>
      </c>
      <c r="D713" t="s">
        <v>11</v>
      </c>
      <c r="E713">
        <v>0</v>
      </c>
    </row>
    <row r="714" spans="1:5" hidden="1" x14ac:dyDescent="0.3">
      <c r="A714">
        <v>2005</v>
      </c>
      <c r="B714" t="s">
        <v>5</v>
      </c>
      <c r="C714" t="s">
        <v>6</v>
      </c>
      <c r="D714" t="s">
        <v>33</v>
      </c>
      <c r="E714">
        <v>0</v>
      </c>
    </row>
    <row r="715" spans="1:5" hidden="1" x14ac:dyDescent="0.3">
      <c r="A715">
        <v>2005</v>
      </c>
      <c r="B715" t="s">
        <v>5</v>
      </c>
      <c r="C715" t="s">
        <v>6</v>
      </c>
      <c r="D715" t="s">
        <v>7</v>
      </c>
      <c r="E715">
        <v>1053</v>
      </c>
    </row>
    <row r="716" spans="1:5" hidden="1" x14ac:dyDescent="0.3">
      <c r="A716">
        <v>2005</v>
      </c>
      <c r="B716" t="s">
        <v>5</v>
      </c>
      <c r="C716" t="s">
        <v>6</v>
      </c>
      <c r="D716" t="s">
        <v>8</v>
      </c>
      <c r="E716">
        <v>1386</v>
      </c>
    </row>
    <row r="717" spans="1:5" hidden="1" x14ac:dyDescent="0.3">
      <c r="A717">
        <v>2005</v>
      </c>
      <c r="B717" t="s">
        <v>9</v>
      </c>
      <c r="C717" t="s">
        <v>10</v>
      </c>
      <c r="D717" t="s">
        <v>11</v>
      </c>
      <c r="E717">
        <v>0</v>
      </c>
    </row>
    <row r="718" spans="1:5" hidden="1" x14ac:dyDescent="0.3">
      <c r="A718">
        <v>2005</v>
      </c>
      <c r="B718" t="s">
        <v>9</v>
      </c>
      <c r="C718" t="s">
        <v>10</v>
      </c>
      <c r="D718" t="s">
        <v>33</v>
      </c>
      <c r="E718">
        <v>0</v>
      </c>
    </row>
    <row r="719" spans="1:5" hidden="1" x14ac:dyDescent="0.3">
      <c r="A719">
        <v>2005</v>
      </c>
      <c r="B719" t="s">
        <v>9</v>
      </c>
      <c r="C719" t="s">
        <v>10</v>
      </c>
      <c r="D719" t="s">
        <v>7</v>
      </c>
      <c r="E719">
        <v>1965</v>
      </c>
    </row>
    <row r="720" spans="1:5" hidden="1" x14ac:dyDescent="0.3">
      <c r="A720">
        <v>2005</v>
      </c>
      <c r="B720" t="s">
        <v>9</v>
      </c>
      <c r="C720" t="s">
        <v>10</v>
      </c>
      <c r="D720" t="s">
        <v>8</v>
      </c>
      <c r="E720">
        <v>1916</v>
      </c>
    </row>
    <row r="721" spans="1:5" hidden="1" x14ac:dyDescent="0.3">
      <c r="A721">
        <v>2005</v>
      </c>
      <c r="B721" t="s">
        <v>12</v>
      </c>
      <c r="C721" t="s">
        <v>13</v>
      </c>
      <c r="D721" t="s">
        <v>11</v>
      </c>
      <c r="E721">
        <v>0</v>
      </c>
    </row>
    <row r="722" spans="1:5" hidden="1" x14ac:dyDescent="0.3">
      <c r="A722">
        <v>2005</v>
      </c>
      <c r="B722" t="s">
        <v>12</v>
      </c>
      <c r="C722" t="s">
        <v>13</v>
      </c>
      <c r="D722" t="s">
        <v>33</v>
      </c>
      <c r="E722">
        <v>0</v>
      </c>
    </row>
    <row r="723" spans="1:5" hidden="1" x14ac:dyDescent="0.3">
      <c r="A723">
        <v>2005</v>
      </c>
      <c r="B723" t="s">
        <v>12</v>
      </c>
      <c r="C723" t="s">
        <v>13</v>
      </c>
      <c r="D723" t="s">
        <v>7</v>
      </c>
      <c r="E723">
        <v>2371</v>
      </c>
    </row>
    <row r="724" spans="1:5" hidden="1" x14ac:dyDescent="0.3">
      <c r="A724">
        <v>2005</v>
      </c>
      <c r="B724" t="s">
        <v>12</v>
      </c>
      <c r="C724" t="s">
        <v>13</v>
      </c>
      <c r="D724" t="s">
        <v>8</v>
      </c>
      <c r="E724">
        <v>2475</v>
      </c>
    </row>
    <row r="725" spans="1:5" hidden="1" x14ac:dyDescent="0.3">
      <c r="A725">
        <v>2005</v>
      </c>
      <c r="B725" t="s">
        <v>14</v>
      </c>
      <c r="C725" t="s">
        <v>15</v>
      </c>
      <c r="D725" t="s">
        <v>11</v>
      </c>
      <c r="E725">
        <v>0</v>
      </c>
    </row>
    <row r="726" spans="1:5" hidden="1" x14ac:dyDescent="0.3">
      <c r="A726">
        <v>2005</v>
      </c>
      <c r="B726" t="s">
        <v>14</v>
      </c>
      <c r="C726" t="s">
        <v>15</v>
      </c>
      <c r="D726" t="s">
        <v>33</v>
      </c>
      <c r="E726">
        <v>2</v>
      </c>
    </row>
    <row r="727" spans="1:5" hidden="1" x14ac:dyDescent="0.3">
      <c r="A727">
        <v>2005</v>
      </c>
      <c r="B727" t="s">
        <v>14</v>
      </c>
      <c r="C727" t="s">
        <v>15</v>
      </c>
      <c r="D727" t="s">
        <v>7</v>
      </c>
      <c r="E727">
        <v>1371</v>
      </c>
    </row>
    <row r="728" spans="1:5" hidden="1" x14ac:dyDescent="0.3">
      <c r="A728">
        <v>2005</v>
      </c>
      <c r="B728" t="s">
        <v>14</v>
      </c>
      <c r="C728" t="s">
        <v>15</v>
      </c>
      <c r="D728" t="s">
        <v>8</v>
      </c>
      <c r="E728">
        <v>1044</v>
      </c>
    </row>
    <row r="729" spans="1:5" hidden="1" x14ac:dyDescent="0.3">
      <c r="A729">
        <v>2005</v>
      </c>
      <c r="B729" t="s">
        <v>16</v>
      </c>
      <c r="C729" t="s">
        <v>17</v>
      </c>
      <c r="D729" t="s">
        <v>11</v>
      </c>
      <c r="E729">
        <v>0</v>
      </c>
    </row>
    <row r="730" spans="1:5" hidden="1" x14ac:dyDescent="0.3">
      <c r="A730">
        <v>2005</v>
      </c>
      <c r="B730" t="s">
        <v>16</v>
      </c>
      <c r="C730" t="s">
        <v>17</v>
      </c>
      <c r="D730" t="s">
        <v>33</v>
      </c>
      <c r="E730">
        <v>0</v>
      </c>
    </row>
    <row r="731" spans="1:5" hidden="1" x14ac:dyDescent="0.3">
      <c r="A731">
        <v>2005</v>
      </c>
      <c r="B731" t="s">
        <v>16</v>
      </c>
      <c r="C731" t="s">
        <v>17</v>
      </c>
      <c r="D731" t="s">
        <v>7</v>
      </c>
      <c r="E731">
        <v>6053</v>
      </c>
    </row>
    <row r="732" spans="1:5" hidden="1" x14ac:dyDescent="0.3">
      <c r="A732">
        <v>2005</v>
      </c>
      <c r="B732" t="s">
        <v>16</v>
      </c>
      <c r="C732" t="s">
        <v>17</v>
      </c>
      <c r="D732" t="s">
        <v>8</v>
      </c>
      <c r="E732">
        <v>4705</v>
      </c>
    </row>
    <row r="733" spans="1:5" hidden="1" x14ac:dyDescent="0.3">
      <c r="A733">
        <v>2005</v>
      </c>
      <c r="B733" t="s">
        <v>18</v>
      </c>
      <c r="C733" t="s">
        <v>19</v>
      </c>
      <c r="D733" t="s">
        <v>11</v>
      </c>
      <c r="E733">
        <v>0</v>
      </c>
    </row>
    <row r="734" spans="1:5" hidden="1" x14ac:dyDescent="0.3">
      <c r="A734">
        <v>2005</v>
      </c>
      <c r="B734" t="s">
        <v>18</v>
      </c>
      <c r="C734" t="s">
        <v>19</v>
      </c>
      <c r="D734" t="s">
        <v>33</v>
      </c>
      <c r="E734">
        <v>0</v>
      </c>
    </row>
    <row r="735" spans="1:5" hidden="1" x14ac:dyDescent="0.3">
      <c r="A735">
        <v>2005</v>
      </c>
      <c r="B735" t="s">
        <v>18</v>
      </c>
      <c r="C735" t="s">
        <v>19</v>
      </c>
      <c r="D735" t="s">
        <v>7</v>
      </c>
      <c r="E735">
        <v>1209</v>
      </c>
    </row>
    <row r="736" spans="1:5" hidden="1" x14ac:dyDescent="0.3">
      <c r="A736">
        <v>2005</v>
      </c>
      <c r="B736" t="s">
        <v>18</v>
      </c>
      <c r="C736" t="s">
        <v>19</v>
      </c>
      <c r="D736" t="s">
        <v>8</v>
      </c>
      <c r="E736">
        <v>666</v>
      </c>
    </row>
    <row r="737" spans="1:5" hidden="1" x14ac:dyDescent="0.3">
      <c r="A737">
        <v>2005</v>
      </c>
      <c r="B737" t="s">
        <v>20</v>
      </c>
      <c r="C737" t="s">
        <v>21</v>
      </c>
      <c r="D737" t="s">
        <v>11</v>
      </c>
      <c r="E737">
        <v>70</v>
      </c>
    </row>
    <row r="738" spans="1:5" hidden="1" x14ac:dyDescent="0.3">
      <c r="A738">
        <v>2005</v>
      </c>
      <c r="B738" t="s">
        <v>20</v>
      </c>
      <c r="C738" t="s">
        <v>21</v>
      </c>
      <c r="D738" t="s">
        <v>33</v>
      </c>
      <c r="E738">
        <v>203</v>
      </c>
    </row>
    <row r="739" spans="1:5" hidden="1" x14ac:dyDescent="0.3">
      <c r="A739">
        <v>2005</v>
      </c>
      <c r="B739" t="s">
        <v>20</v>
      </c>
      <c r="C739" t="s">
        <v>21</v>
      </c>
      <c r="D739" t="s">
        <v>7</v>
      </c>
      <c r="E739">
        <v>2315</v>
      </c>
    </row>
    <row r="740" spans="1:5" hidden="1" x14ac:dyDescent="0.3">
      <c r="A740">
        <v>2005</v>
      </c>
      <c r="B740" t="s">
        <v>20</v>
      </c>
      <c r="C740" t="s">
        <v>21</v>
      </c>
      <c r="D740" t="s">
        <v>8</v>
      </c>
      <c r="E740">
        <v>2121</v>
      </c>
    </row>
    <row r="741" spans="1:5" hidden="1" x14ac:dyDescent="0.3">
      <c r="A741">
        <v>2005</v>
      </c>
      <c r="B741" t="s">
        <v>22</v>
      </c>
      <c r="D741" t="s">
        <v>11</v>
      </c>
      <c r="E741">
        <v>63</v>
      </c>
    </row>
    <row r="742" spans="1:5" hidden="1" x14ac:dyDescent="0.3">
      <c r="A742">
        <v>2005</v>
      </c>
      <c r="B742" t="s">
        <v>22</v>
      </c>
      <c r="D742" t="s">
        <v>33</v>
      </c>
      <c r="E742">
        <v>246</v>
      </c>
    </row>
    <row r="743" spans="1:5" hidden="1" x14ac:dyDescent="0.3">
      <c r="A743">
        <v>2005</v>
      </c>
      <c r="B743" t="s">
        <v>22</v>
      </c>
      <c r="D743" t="s">
        <v>7</v>
      </c>
      <c r="E743">
        <v>8706</v>
      </c>
    </row>
    <row r="744" spans="1:5" hidden="1" x14ac:dyDescent="0.3">
      <c r="A744">
        <v>2005</v>
      </c>
      <c r="B744" t="s">
        <v>22</v>
      </c>
      <c r="D744" t="s">
        <v>8</v>
      </c>
      <c r="E744">
        <v>10590</v>
      </c>
    </row>
    <row r="745" spans="1:5" hidden="1" x14ac:dyDescent="0.3">
      <c r="A745">
        <v>2005</v>
      </c>
      <c r="B745" t="s">
        <v>23</v>
      </c>
      <c r="C745" t="s">
        <v>24</v>
      </c>
      <c r="D745" t="s">
        <v>11</v>
      </c>
      <c r="E745">
        <v>133</v>
      </c>
    </row>
    <row r="746" spans="1:5" hidden="1" x14ac:dyDescent="0.3">
      <c r="A746">
        <v>2005</v>
      </c>
      <c r="B746" t="s">
        <v>23</v>
      </c>
      <c r="C746" t="s">
        <v>24</v>
      </c>
      <c r="D746" t="s">
        <v>33</v>
      </c>
      <c r="E746">
        <v>451</v>
      </c>
    </row>
    <row r="747" spans="1:5" hidden="1" x14ac:dyDescent="0.3">
      <c r="A747">
        <v>2005</v>
      </c>
      <c r="B747" t="s">
        <v>23</v>
      </c>
      <c r="C747" t="s">
        <v>24</v>
      </c>
      <c r="D747" t="s">
        <v>7</v>
      </c>
      <c r="E747">
        <v>25043</v>
      </c>
    </row>
    <row r="748" spans="1:5" hidden="1" x14ac:dyDescent="0.3">
      <c r="A748">
        <v>2005</v>
      </c>
      <c r="B748" t="s">
        <v>23</v>
      </c>
      <c r="C748" t="s">
        <v>24</v>
      </c>
      <c r="D748" t="s">
        <v>8</v>
      </c>
      <c r="E748">
        <v>24903</v>
      </c>
    </row>
    <row r="749" spans="1:5" hidden="1" x14ac:dyDescent="0.3">
      <c r="A749">
        <v>2005</v>
      </c>
      <c r="B749" t="s">
        <v>25</v>
      </c>
      <c r="C749" t="s">
        <v>26</v>
      </c>
      <c r="D749" t="s">
        <v>11</v>
      </c>
      <c r="E749">
        <v>0</v>
      </c>
    </row>
    <row r="750" spans="1:5" hidden="1" x14ac:dyDescent="0.3">
      <c r="A750">
        <v>2005</v>
      </c>
      <c r="B750" t="s">
        <v>25</v>
      </c>
      <c r="C750" t="s">
        <v>26</v>
      </c>
      <c r="D750" t="s">
        <v>33</v>
      </c>
      <c r="E750">
        <v>0</v>
      </c>
    </row>
    <row r="751" spans="1:5" hidden="1" x14ac:dyDescent="0.3">
      <c r="A751">
        <v>2005</v>
      </c>
      <c r="B751" t="s">
        <v>25</v>
      </c>
      <c r="C751" t="s">
        <v>26</v>
      </c>
      <c r="D751" t="s">
        <v>7</v>
      </c>
      <c r="E751">
        <v>7286</v>
      </c>
    </row>
    <row r="752" spans="1:5" hidden="1" x14ac:dyDescent="0.3">
      <c r="A752">
        <v>2005</v>
      </c>
      <c r="B752" t="s">
        <v>25</v>
      </c>
      <c r="C752" t="s">
        <v>26</v>
      </c>
      <c r="D752" t="s">
        <v>8</v>
      </c>
      <c r="E752">
        <v>7833</v>
      </c>
    </row>
    <row r="753" spans="1:5" hidden="1" x14ac:dyDescent="0.3">
      <c r="A753">
        <v>2005</v>
      </c>
      <c r="B753" t="s">
        <v>27</v>
      </c>
      <c r="C753" t="s">
        <v>28</v>
      </c>
      <c r="D753" t="s">
        <v>11</v>
      </c>
      <c r="E753">
        <v>0</v>
      </c>
    </row>
    <row r="754" spans="1:5" hidden="1" x14ac:dyDescent="0.3">
      <c r="A754">
        <v>2005</v>
      </c>
      <c r="B754" t="s">
        <v>27</v>
      </c>
      <c r="C754" t="s">
        <v>28</v>
      </c>
      <c r="D754" t="s">
        <v>33</v>
      </c>
      <c r="E754">
        <v>0</v>
      </c>
    </row>
    <row r="755" spans="1:5" hidden="1" x14ac:dyDescent="0.3">
      <c r="A755">
        <v>2005</v>
      </c>
      <c r="B755" t="s">
        <v>27</v>
      </c>
      <c r="C755" t="s">
        <v>28</v>
      </c>
      <c r="D755" t="s">
        <v>7</v>
      </c>
      <c r="E755">
        <v>6301</v>
      </c>
    </row>
    <row r="756" spans="1:5" hidden="1" x14ac:dyDescent="0.3">
      <c r="A756">
        <v>2005</v>
      </c>
      <c r="B756" t="s">
        <v>27</v>
      </c>
      <c r="C756" t="s">
        <v>28</v>
      </c>
      <c r="D756" t="s">
        <v>8</v>
      </c>
      <c r="E756">
        <v>12099</v>
      </c>
    </row>
    <row r="757" spans="1:5" hidden="1" x14ac:dyDescent="0.3">
      <c r="A757">
        <v>2004</v>
      </c>
      <c r="B757" t="s">
        <v>5</v>
      </c>
      <c r="C757" t="s">
        <v>6</v>
      </c>
      <c r="D757" t="s">
        <v>11</v>
      </c>
      <c r="E757">
        <v>0</v>
      </c>
    </row>
    <row r="758" spans="1:5" hidden="1" x14ac:dyDescent="0.3">
      <c r="A758">
        <v>2004</v>
      </c>
      <c r="B758" t="s">
        <v>5</v>
      </c>
      <c r="C758" t="s">
        <v>6</v>
      </c>
      <c r="D758" t="s">
        <v>33</v>
      </c>
      <c r="E758">
        <v>0</v>
      </c>
    </row>
    <row r="759" spans="1:5" hidden="1" x14ac:dyDescent="0.3">
      <c r="A759">
        <v>2004</v>
      </c>
      <c r="B759" t="s">
        <v>5</v>
      </c>
      <c r="C759" t="s">
        <v>6</v>
      </c>
      <c r="D759" t="s">
        <v>7</v>
      </c>
      <c r="E759">
        <v>1117</v>
      </c>
    </row>
    <row r="760" spans="1:5" hidden="1" x14ac:dyDescent="0.3">
      <c r="A760">
        <v>2004</v>
      </c>
      <c r="B760" t="s">
        <v>5</v>
      </c>
      <c r="C760" t="s">
        <v>6</v>
      </c>
      <c r="D760" t="s">
        <v>8</v>
      </c>
      <c r="E760">
        <v>1486</v>
      </c>
    </row>
    <row r="761" spans="1:5" hidden="1" x14ac:dyDescent="0.3">
      <c r="A761">
        <v>2004</v>
      </c>
      <c r="B761" t="s">
        <v>9</v>
      </c>
      <c r="C761" t="s">
        <v>10</v>
      </c>
      <c r="D761" t="s">
        <v>11</v>
      </c>
      <c r="E761">
        <v>0</v>
      </c>
    </row>
    <row r="762" spans="1:5" hidden="1" x14ac:dyDescent="0.3">
      <c r="A762">
        <v>2004</v>
      </c>
      <c r="B762" t="s">
        <v>9</v>
      </c>
      <c r="C762" t="s">
        <v>10</v>
      </c>
      <c r="D762" t="s">
        <v>33</v>
      </c>
      <c r="E762">
        <v>0</v>
      </c>
    </row>
    <row r="763" spans="1:5" hidden="1" x14ac:dyDescent="0.3">
      <c r="A763">
        <v>2004</v>
      </c>
      <c r="B763" t="s">
        <v>9</v>
      </c>
      <c r="C763" t="s">
        <v>10</v>
      </c>
      <c r="D763" t="s">
        <v>7</v>
      </c>
      <c r="E763">
        <v>1951</v>
      </c>
    </row>
    <row r="764" spans="1:5" hidden="1" x14ac:dyDescent="0.3">
      <c r="A764">
        <v>2004</v>
      </c>
      <c r="B764" t="s">
        <v>9</v>
      </c>
      <c r="C764" t="s">
        <v>10</v>
      </c>
      <c r="D764" t="s">
        <v>8</v>
      </c>
      <c r="E764">
        <v>2762</v>
      </c>
    </row>
    <row r="765" spans="1:5" hidden="1" x14ac:dyDescent="0.3">
      <c r="A765">
        <v>2004</v>
      </c>
      <c r="B765" t="s">
        <v>12</v>
      </c>
      <c r="C765" t="s">
        <v>13</v>
      </c>
      <c r="D765" t="s">
        <v>11</v>
      </c>
      <c r="E765">
        <v>0</v>
      </c>
    </row>
    <row r="766" spans="1:5" hidden="1" x14ac:dyDescent="0.3">
      <c r="A766">
        <v>2004</v>
      </c>
      <c r="B766" t="s">
        <v>12</v>
      </c>
      <c r="C766" t="s">
        <v>13</v>
      </c>
      <c r="D766" t="s">
        <v>33</v>
      </c>
      <c r="E766">
        <v>0</v>
      </c>
    </row>
    <row r="767" spans="1:5" hidden="1" x14ac:dyDescent="0.3">
      <c r="A767">
        <v>2004</v>
      </c>
      <c r="B767" t="s">
        <v>12</v>
      </c>
      <c r="C767" t="s">
        <v>13</v>
      </c>
      <c r="D767" t="s">
        <v>7</v>
      </c>
      <c r="E767">
        <v>2351</v>
      </c>
    </row>
    <row r="768" spans="1:5" hidden="1" x14ac:dyDescent="0.3">
      <c r="A768">
        <v>2004</v>
      </c>
      <c r="B768" t="s">
        <v>12</v>
      </c>
      <c r="C768" t="s">
        <v>13</v>
      </c>
      <c r="D768" t="s">
        <v>8</v>
      </c>
      <c r="E768">
        <v>2602</v>
      </c>
    </row>
    <row r="769" spans="1:5" hidden="1" x14ac:dyDescent="0.3">
      <c r="A769">
        <v>2004</v>
      </c>
      <c r="B769" t="s">
        <v>14</v>
      </c>
      <c r="C769" t="s">
        <v>15</v>
      </c>
      <c r="D769" t="s">
        <v>11</v>
      </c>
      <c r="E769">
        <v>0</v>
      </c>
    </row>
    <row r="770" spans="1:5" hidden="1" x14ac:dyDescent="0.3">
      <c r="A770">
        <v>2004</v>
      </c>
      <c r="B770" t="s">
        <v>14</v>
      </c>
      <c r="C770" t="s">
        <v>15</v>
      </c>
      <c r="D770" t="s">
        <v>33</v>
      </c>
      <c r="E770">
        <v>7</v>
      </c>
    </row>
    <row r="771" spans="1:5" hidden="1" x14ac:dyDescent="0.3">
      <c r="A771">
        <v>2004</v>
      </c>
      <c r="B771" t="s">
        <v>14</v>
      </c>
      <c r="C771" t="s">
        <v>15</v>
      </c>
      <c r="D771" t="s">
        <v>7</v>
      </c>
      <c r="E771">
        <v>1266</v>
      </c>
    </row>
    <row r="772" spans="1:5" hidden="1" x14ac:dyDescent="0.3">
      <c r="A772">
        <v>2004</v>
      </c>
      <c r="B772" t="s">
        <v>14</v>
      </c>
      <c r="C772" t="s">
        <v>15</v>
      </c>
      <c r="D772" t="s">
        <v>8</v>
      </c>
      <c r="E772">
        <v>1039</v>
      </c>
    </row>
    <row r="773" spans="1:5" hidden="1" x14ac:dyDescent="0.3">
      <c r="A773">
        <v>2004</v>
      </c>
      <c r="B773" t="s">
        <v>16</v>
      </c>
      <c r="C773" t="s">
        <v>17</v>
      </c>
      <c r="D773" t="s">
        <v>11</v>
      </c>
      <c r="E773">
        <v>0</v>
      </c>
    </row>
    <row r="774" spans="1:5" hidden="1" x14ac:dyDescent="0.3">
      <c r="A774">
        <v>2004</v>
      </c>
      <c r="B774" t="s">
        <v>16</v>
      </c>
      <c r="C774" t="s">
        <v>17</v>
      </c>
      <c r="D774" t="s">
        <v>33</v>
      </c>
      <c r="E774">
        <v>1</v>
      </c>
    </row>
    <row r="775" spans="1:5" hidden="1" x14ac:dyDescent="0.3">
      <c r="A775">
        <v>2004</v>
      </c>
      <c r="B775" t="s">
        <v>16</v>
      </c>
      <c r="C775" t="s">
        <v>17</v>
      </c>
      <c r="D775" t="s">
        <v>7</v>
      </c>
      <c r="E775">
        <v>6126</v>
      </c>
    </row>
    <row r="776" spans="1:5" hidden="1" x14ac:dyDescent="0.3">
      <c r="A776">
        <v>2004</v>
      </c>
      <c r="B776" t="s">
        <v>16</v>
      </c>
      <c r="C776" t="s">
        <v>17</v>
      </c>
      <c r="D776" t="s">
        <v>8</v>
      </c>
      <c r="E776">
        <v>4535</v>
      </c>
    </row>
    <row r="777" spans="1:5" hidden="1" x14ac:dyDescent="0.3">
      <c r="A777">
        <v>2004</v>
      </c>
      <c r="B777" t="s">
        <v>18</v>
      </c>
      <c r="C777" t="s">
        <v>19</v>
      </c>
      <c r="D777" t="s">
        <v>11</v>
      </c>
      <c r="E777">
        <v>0</v>
      </c>
    </row>
    <row r="778" spans="1:5" hidden="1" x14ac:dyDescent="0.3">
      <c r="A778">
        <v>2004</v>
      </c>
      <c r="B778" t="s">
        <v>18</v>
      </c>
      <c r="C778" t="s">
        <v>19</v>
      </c>
      <c r="D778" t="s">
        <v>33</v>
      </c>
      <c r="E778">
        <v>1</v>
      </c>
    </row>
    <row r="779" spans="1:5" hidden="1" x14ac:dyDescent="0.3">
      <c r="A779">
        <v>2004</v>
      </c>
      <c r="B779" t="s">
        <v>18</v>
      </c>
      <c r="C779" t="s">
        <v>19</v>
      </c>
      <c r="D779" t="s">
        <v>7</v>
      </c>
      <c r="E779">
        <v>1395</v>
      </c>
    </row>
    <row r="780" spans="1:5" hidden="1" x14ac:dyDescent="0.3">
      <c r="A780">
        <v>2004</v>
      </c>
      <c r="B780" t="s">
        <v>18</v>
      </c>
      <c r="C780" t="s">
        <v>19</v>
      </c>
      <c r="D780" t="s">
        <v>8</v>
      </c>
      <c r="E780">
        <v>719</v>
      </c>
    </row>
    <row r="781" spans="1:5" hidden="1" x14ac:dyDescent="0.3">
      <c r="A781">
        <v>2004</v>
      </c>
      <c r="B781" t="s">
        <v>20</v>
      </c>
      <c r="C781" t="s">
        <v>21</v>
      </c>
      <c r="D781" t="s">
        <v>11</v>
      </c>
      <c r="E781">
        <v>71</v>
      </c>
    </row>
    <row r="782" spans="1:5" hidden="1" x14ac:dyDescent="0.3">
      <c r="A782">
        <v>2004</v>
      </c>
      <c r="B782" t="s">
        <v>20</v>
      </c>
      <c r="C782" t="s">
        <v>21</v>
      </c>
      <c r="D782" t="s">
        <v>33</v>
      </c>
      <c r="E782">
        <v>182</v>
      </c>
    </row>
    <row r="783" spans="1:5" hidden="1" x14ac:dyDescent="0.3">
      <c r="A783">
        <v>2004</v>
      </c>
      <c r="B783" t="s">
        <v>20</v>
      </c>
      <c r="C783" t="s">
        <v>21</v>
      </c>
      <c r="D783" t="s">
        <v>7</v>
      </c>
      <c r="E783">
        <v>2218</v>
      </c>
    </row>
    <row r="784" spans="1:5" hidden="1" x14ac:dyDescent="0.3">
      <c r="A784">
        <v>2004</v>
      </c>
      <c r="B784" t="s">
        <v>20</v>
      </c>
      <c r="C784" t="s">
        <v>21</v>
      </c>
      <c r="D784" t="s">
        <v>8</v>
      </c>
      <c r="E784">
        <v>2002</v>
      </c>
    </row>
    <row r="785" spans="1:5" hidden="1" x14ac:dyDescent="0.3">
      <c r="A785">
        <v>2004</v>
      </c>
      <c r="B785" t="s">
        <v>22</v>
      </c>
      <c r="D785" t="s">
        <v>11</v>
      </c>
      <c r="E785">
        <v>60</v>
      </c>
    </row>
    <row r="786" spans="1:5" hidden="1" x14ac:dyDescent="0.3">
      <c r="A786">
        <v>2004</v>
      </c>
      <c r="B786" t="s">
        <v>22</v>
      </c>
      <c r="D786" t="s">
        <v>33</v>
      </c>
      <c r="E786">
        <v>253</v>
      </c>
    </row>
    <row r="787" spans="1:5" hidden="1" x14ac:dyDescent="0.3">
      <c r="A787">
        <v>2004</v>
      </c>
      <c r="B787" t="s">
        <v>22</v>
      </c>
      <c r="D787" t="s">
        <v>7</v>
      </c>
      <c r="E787">
        <v>9225</v>
      </c>
    </row>
    <row r="788" spans="1:5" hidden="1" x14ac:dyDescent="0.3">
      <c r="A788">
        <v>2004</v>
      </c>
      <c r="B788" t="s">
        <v>22</v>
      </c>
      <c r="D788" t="s">
        <v>8</v>
      </c>
      <c r="E788">
        <v>10188</v>
      </c>
    </row>
    <row r="789" spans="1:5" hidden="1" x14ac:dyDescent="0.3">
      <c r="A789">
        <v>2004</v>
      </c>
      <c r="B789" t="s">
        <v>23</v>
      </c>
      <c r="C789" t="s">
        <v>24</v>
      </c>
      <c r="D789" t="s">
        <v>11</v>
      </c>
      <c r="E789">
        <v>131</v>
      </c>
    </row>
    <row r="790" spans="1:5" hidden="1" x14ac:dyDescent="0.3">
      <c r="A790">
        <v>2004</v>
      </c>
      <c r="B790" t="s">
        <v>23</v>
      </c>
      <c r="C790" t="s">
        <v>24</v>
      </c>
      <c r="D790" t="s">
        <v>33</v>
      </c>
      <c r="E790">
        <v>444</v>
      </c>
    </row>
    <row r="791" spans="1:5" hidden="1" x14ac:dyDescent="0.3">
      <c r="A791">
        <v>2004</v>
      </c>
      <c r="B791" t="s">
        <v>23</v>
      </c>
      <c r="C791" t="s">
        <v>24</v>
      </c>
      <c r="D791" t="s">
        <v>7</v>
      </c>
      <c r="E791">
        <v>25649</v>
      </c>
    </row>
    <row r="792" spans="1:5" hidden="1" x14ac:dyDescent="0.3">
      <c r="A792">
        <v>2004</v>
      </c>
      <c r="B792" t="s">
        <v>23</v>
      </c>
      <c r="C792" t="s">
        <v>24</v>
      </c>
      <c r="D792" t="s">
        <v>8</v>
      </c>
      <c r="E792">
        <v>25333</v>
      </c>
    </row>
    <row r="793" spans="1:5" hidden="1" x14ac:dyDescent="0.3">
      <c r="A793">
        <v>2004</v>
      </c>
      <c r="B793" t="s">
        <v>25</v>
      </c>
      <c r="C793" t="s">
        <v>26</v>
      </c>
      <c r="D793" t="s">
        <v>11</v>
      </c>
      <c r="E793">
        <v>0</v>
      </c>
    </row>
    <row r="794" spans="1:5" hidden="1" x14ac:dyDescent="0.3">
      <c r="A794">
        <v>2004</v>
      </c>
      <c r="B794" t="s">
        <v>25</v>
      </c>
      <c r="C794" t="s">
        <v>26</v>
      </c>
      <c r="D794" t="s">
        <v>33</v>
      </c>
      <c r="E794">
        <v>0</v>
      </c>
    </row>
    <row r="795" spans="1:5" hidden="1" x14ac:dyDescent="0.3">
      <c r="A795">
        <v>2004</v>
      </c>
      <c r="B795" t="s">
        <v>25</v>
      </c>
      <c r="C795" t="s">
        <v>26</v>
      </c>
      <c r="D795" t="s">
        <v>7</v>
      </c>
      <c r="E795">
        <v>8182</v>
      </c>
    </row>
    <row r="796" spans="1:5" hidden="1" x14ac:dyDescent="0.3">
      <c r="A796">
        <v>2004</v>
      </c>
      <c r="B796" t="s">
        <v>25</v>
      </c>
      <c r="C796" t="s">
        <v>26</v>
      </c>
      <c r="D796" t="s">
        <v>8</v>
      </c>
      <c r="E796">
        <v>8325</v>
      </c>
    </row>
    <row r="797" spans="1:5" hidden="1" x14ac:dyDescent="0.3">
      <c r="A797">
        <v>2004</v>
      </c>
      <c r="B797" t="s">
        <v>27</v>
      </c>
      <c r="C797" t="s">
        <v>28</v>
      </c>
      <c r="D797" t="s">
        <v>11</v>
      </c>
      <c r="E797">
        <v>0</v>
      </c>
    </row>
    <row r="798" spans="1:5" hidden="1" x14ac:dyDescent="0.3">
      <c r="A798">
        <v>2004</v>
      </c>
      <c r="B798" t="s">
        <v>27</v>
      </c>
      <c r="C798" t="s">
        <v>28</v>
      </c>
      <c r="D798" t="s">
        <v>33</v>
      </c>
      <c r="E798">
        <v>1</v>
      </c>
    </row>
    <row r="799" spans="1:5" hidden="1" x14ac:dyDescent="0.3">
      <c r="A799">
        <v>2004</v>
      </c>
      <c r="B799" t="s">
        <v>27</v>
      </c>
      <c r="C799" t="s">
        <v>28</v>
      </c>
      <c r="D799" t="s">
        <v>7</v>
      </c>
      <c r="E799">
        <v>7258</v>
      </c>
    </row>
    <row r="800" spans="1:5" hidden="1" x14ac:dyDescent="0.3">
      <c r="A800">
        <v>2004</v>
      </c>
      <c r="B800" t="s">
        <v>27</v>
      </c>
      <c r="C800" t="s">
        <v>28</v>
      </c>
      <c r="D800" t="s">
        <v>8</v>
      </c>
      <c r="E800">
        <v>13517</v>
      </c>
    </row>
    <row r="801" spans="1:5" hidden="1" x14ac:dyDescent="0.3">
      <c r="A801">
        <v>2003</v>
      </c>
      <c r="B801" t="s">
        <v>5</v>
      </c>
      <c r="C801" t="s">
        <v>6</v>
      </c>
      <c r="D801" t="s">
        <v>11</v>
      </c>
      <c r="E801">
        <v>0</v>
      </c>
    </row>
    <row r="802" spans="1:5" hidden="1" x14ac:dyDescent="0.3">
      <c r="A802">
        <v>2003</v>
      </c>
      <c r="B802" t="s">
        <v>5</v>
      </c>
      <c r="C802" t="s">
        <v>6</v>
      </c>
      <c r="D802" t="s">
        <v>33</v>
      </c>
      <c r="E802">
        <v>0</v>
      </c>
    </row>
    <row r="803" spans="1:5" hidden="1" x14ac:dyDescent="0.3">
      <c r="A803">
        <v>2003</v>
      </c>
      <c r="B803" t="s">
        <v>5</v>
      </c>
      <c r="C803" t="s">
        <v>6</v>
      </c>
      <c r="D803" t="s">
        <v>7</v>
      </c>
      <c r="E803">
        <v>1251</v>
      </c>
    </row>
    <row r="804" spans="1:5" hidden="1" x14ac:dyDescent="0.3">
      <c r="A804">
        <v>2003</v>
      </c>
      <c r="B804" t="s">
        <v>5</v>
      </c>
      <c r="C804" t="s">
        <v>6</v>
      </c>
      <c r="D804" t="s">
        <v>8</v>
      </c>
      <c r="E804">
        <v>1430</v>
      </c>
    </row>
    <row r="805" spans="1:5" hidden="1" x14ac:dyDescent="0.3">
      <c r="A805">
        <v>2003</v>
      </c>
      <c r="B805" t="s">
        <v>9</v>
      </c>
      <c r="C805" t="s">
        <v>10</v>
      </c>
      <c r="D805" t="s">
        <v>11</v>
      </c>
      <c r="E805">
        <v>0</v>
      </c>
    </row>
    <row r="806" spans="1:5" hidden="1" x14ac:dyDescent="0.3">
      <c r="A806">
        <v>2003</v>
      </c>
      <c r="B806" t="s">
        <v>9</v>
      </c>
      <c r="C806" t="s">
        <v>10</v>
      </c>
      <c r="D806" t="s">
        <v>33</v>
      </c>
      <c r="E806">
        <v>0</v>
      </c>
    </row>
    <row r="807" spans="1:5" hidden="1" x14ac:dyDescent="0.3">
      <c r="A807">
        <v>2003</v>
      </c>
      <c r="B807" t="s">
        <v>9</v>
      </c>
      <c r="C807" t="s">
        <v>10</v>
      </c>
      <c r="D807" t="s">
        <v>7</v>
      </c>
      <c r="E807">
        <v>1940</v>
      </c>
    </row>
    <row r="808" spans="1:5" hidden="1" x14ac:dyDescent="0.3">
      <c r="A808">
        <v>2003</v>
      </c>
      <c r="B808" t="s">
        <v>9</v>
      </c>
      <c r="C808" t="s">
        <v>10</v>
      </c>
      <c r="D808" t="s">
        <v>8</v>
      </c>
      <c r="E808">
        <v>2595</v>
      </c>
    </row>
    <row r="809" spans="1:5" hidden="1" x14ac:dyDescent="0.3">
      <c r="A809">
        <v>2003</v>
      </c>
      <c r="B809" t="s">
        <v>12</v>
      </c>
      <c r="C809" t="s">
        <v>13</v>
      </c>
      <c r="D809" t="s">
        <v>11</v>
      </c>
      <c r="E809">
        <v>0</v>
      </c>
    </row>
    <row r="810" spans="1:5" hidden="1" x14ac:dyDescent="0.3">
      <c r="A810">
        <v>2003</v>
      </c>
      <c r="B810" t="s">
        <v>12</v>
      </c>
      <c r="C810" t="s">
        <v>13</v>
      </c>
      <c r="D810" t="s">
        <v>33</v>
      </c>
      <c r="E810">
        <v>1</v>
      </c>
    </row>
    <row r="811" spans="1:5" hidden="1" x14ac:dyDescent="0.3">
      <c r="A811">
        <v>2003</v>
      </c>
      <c r="B811" t="s">
        <v>12</v>
      </c>
      <c r="C811" t="s">
        <v>13</v>
      </c>
      <c r="D811" t="s">
        <v>7</v>
      </c>
      <c r="E811">
        <v>2436</v>
      </c>
    </row>
    <row r="812" spans="1:5" hidden="1" x14ac:dyDescent="0.3">
      <c r="A812">
        <v>2003</v>
      </c>
      <c r="B812" t="s">
        <v>12</v>
      </c>
      <c r="C812" t="s">
        <v>13</v>
      </c>
      <c r="D812" t="s">
        <v>8</v>
      </c>
      <c r="E812">
        <v>2400</v>
      </c>
    </row>
    <row r="813" spans="1:5" hidden="1" x14ac:dyDescent="0.3">
      <c r="A813">
        <v>2003</v>
      </c>
      <c r="B813" t="s">
        <v>14</v>
      </c>
      <c r="C813" t="s">
        <v>15</v>
      </c>
      <c r="D813" t="s">
        <v>11</v>
      </c>
      <c r="E813">
        <v>0</v>
      </c>
    </row>
    <row r="814" spans="1:5" hidden="1" x14ac:dyDescent="0.3">
      <c r="A814">
        <v>2003</v>
      </c>
      <c r="B814" t="s">
        <v>14</v>
      </c>
      <c r="C814" t="s">
        <v>15</v>
      </c>
      <c r="D814" t="s">
        <v>33</v>
      </c>
      <c r="E814">
        <v>5</v>
      </c>
    </row>
    <row r="815" spans="1:5" hidden="1" x14ac:dyDescent="0.3">
      <c r="A815">
        <v>2003</v>
      </c>
      <c r="B815" t="s">
        <v>14</v>
      </c>
      <c r="C815" t="s">
        <v>15</v>
      </c>
      <c r="D815" t="s">
        <v>7</v>
      </c>
      <c r="E815">
        <v>1094</v>
      </c>
    </row>
    <row r="816" spans="1:5" hidden="1" x14ac:dyDescent="0.3">
      <c r="A816">
        <v>2003</v>
      </c>
      <c r="B816" t="s">
        <v>14</v>
      </c>
      <c r="C816" t="s">
        <v>15</v>
      </c>
      <c r="D816" t="s">
        <v>8</v>
      </c>
      <c r="E816">
        <v>961</v>
      </c>
    </row>
    <row r="817" spans="1:5" hidden="1" x14ac:dyDescent="0.3">
      <c r="A817">
        <v>2003</v>
      </c>
      <c r="B817" t="s">
        <v>16</v>
      </c>
      <c r="C817" t="s">
        <v>17</v>
      </c>
      <c r="D817" t="s">
        <v>11</v>
      </c>
      <c r="E817">
        <v>0</v>
      </c>
    </row>
    <row r="818" spans="1:5" hidden="1" x14ac:dyDescent="0.3">
      <c r="A818">
        <v>2003</v>
      </c>
      <c r="B818" t="s">
        <v>16</v>
      </c>
      <c r="C818" t="s">
        <v>17</v>
      </c>
      <c r="D818" t="s">
        <v>33</v>
      </c>
      <c r="E818">
        <v>0</v>
      </c>
    </row>
    <row r="819" spans="1:5" hidden="1" x14ac:dyDescent="0.3">
      <c r="A819">
        <v>2003</v>
      </c>
      <c r="B819" t="s">
        <v>16</v>
      </c>
      <c r="C819" t="s">
        <v>17</v>
      </c>
      <c r="D819" t="s">
        <v>7</v>
      </c>
      <c r="E819">
        <v>5879</v>
      </c>
    </row>
    <row r="820" spans="1:5" hidden="1" x14ac:dyDescent="0.3">
      <c r="A820">
        <v>2003</v>
      </c>
      <c r="B820" t="s">
        <v>16</v>
      </c>
      <c r="C820" t="s">
        <v>17</v>
      </c>
      <c r="D820" t="s">
        <v>8</v>
      </c>
      <c r="E820">
        <v>4330</v>
      </c>
    </row>
    <row r="821" spans="1:5" hidden="1" x14ac:dyDescent="0.3">
      <c r="A821">
        <v>2003</v>
      </c>
      <c r="B821" t="s">
        <v>18</v>
      </c>
      <c r="C821" t="s">
        <v>19</v>
      </c>
      <c r="D821" t="s">
        <v>11</v>
      </c>
      <c r="E821">
        <v>0</v>
      </c>
    </row>
    <row r="822" spans="1:5" hidden="1" x14ac:dyDescent="0.3">
      <c r="A822">
        <v>2003</v>
      </c>
      <c r="B822" t="s">
        <v>18</v>
      </c>
      <c r="C822" t="s">
        <v>19</v>
      </c>
      <c r="D822" t="s">
        <v>33</v>
      </c>
      <c r="E822">
        <v>1</v>
      </c>
    </row>
    <row r="823" spans="1:5" hidden="1" x14ac:dyDescent="0.3">
      <c r="A823">
        <v>2003</v>
      </c>
      <c r="B823" t="s">
        <v>18</v>
      </c>
      <c r="C823" t="s">
        <v>19</v>
      </c>
      <c r="D823" t="s">
        <v>7</v>
      </c>
      <c r="E823">
        <v>1398</v>
      </c>
    </row>
    <row r="824" spans="1:5" hidden="1" x14ac:dyDescent="0.3">
      <c r="A824">
        <v>2003</v>
      </c>
      <c r="B824" t="s">
        <v>18</v>
      </c>
      <c r="C824" t="s">
        <v>19</v>
      </c>
      <c r="D824" t="s">
        <v>8</v>
      </c>
      <c r="E824">
        <v>616</v>
      </c>
    </row>
    <row r="825" spans="1:5" hidden="1" x14ac:dyDescent="0.3">
      <c r="A825">
        <v>2003</v>
      </c>
      <c r="B825" t="s">
        <v>20</v>
      </c>
      <c r="C825" t="s">
        <v>21</v>
      </c>
      <c r="D825" t="s">
        <v>11</v>
      </c>
      <c r="E825">
        <v>84</v>
      </c>
    </row>
    <row r="826" spans="1:5" hidden="1" x14ac:dyDescent="0.3">
      <c r="A826">
        <v>2003</v>
      </c>
      <c r="B826" t="s">
        <v>20</v>
      </c>
      <c r="C826" t="s">
        <v>21</v>
      </c>
      <c r="D826" t="s">
        <v>33</v>
      </c>
      <c r="E826">
        <v>167</v>
      </c>
    </row>
    <row r="827" spans="1:5" hidden="1" x14ac:dyDescent="0.3">
      <c r="A827">
        <v>2003</v>
      </c>
      <c r="B827" t="s">
        <v>20</v>
      </c>
      <c r="C827" t="s">
        <v>21</v>
      </c>
      <c r="D827" t="s">
        <v>7</v>
      </c>
      <c r="E827">
        <v>2138</v>
      </c>
    </row>
    <row r="828" spans="1:5" hidden="1" x14ac:dyDescent="0.3">
      <c r="A828">
        <v>2003</v>
      </c>
      <c r="B828" t="s">
        <v>20</v>
      </c>
      <c r="C828" t="s">
        <v>21</v>
      </c>
      <c r="D828" t="s">
        <v>8</v>
      </c>
      <c r="E828">
        <v>1693</v>
      </c>
    </row>
    <row r="829" spans="1:5" hidden="1" x14ac:dyDescent="0.3">
      <c r="A829">
        <v>2003</v>
      </c>
      <c r="B829" t="s">
        <v>22</v>
      </c>
      <c r="D829" t="s">
        <v>11</v>
      </c>
      <c r="E829">
        <v>48</v>
      </c>
    </row>
    <row r="830" spans="1:5" hidden="1" x14ac:dyDescent="0.3">
      <c r="A830">
        <v>2003</v>
      </c>
      <c r="B830" t="s">
        <v>22</v>
      </c>
      <c r="D830" t="s">
        <v>33</v>
      </c>
      <c r="E830">
        <v>197</v>
      </c>
    </row>
    <row r="831" spans="1:5" hidden="1" x14ac:dyDescent="0.3">
      <c r="A831">
        <v>2003</v>
      </c>
      <c r="B831" t="s">
        <v>22</v>
      </c>
      <c r="D831" t="s">
        <v>7</v>
      </c>
      <c r="E831">
        <v>8413</v>
      </c>
    </row>
    <row r="832" spans="1:5" hidden="1" x14ac:dyDescent="0.3">
      <c r="A832">
        <v>2003</v>
      </c>
      <c r="B832" t="s">
        <v>22</v>
      </c>
      <c r="D832" t="s">
        <v>8</v>
      </c>
      <c r="E832">
        <v>8883</v>
      </c>
    </row>
    <row r="833" spans="1:5" hidden="1" x14ac:dyDescent="0.3">
      <c r="A833">
        <v>2003</v>
      </c>
      <c r="B833" t="s">
        <v>23</v>
      </c>
      <c r="C833" t="s">
        <v>24</v>
      </c>
      <c r="D833" t="s">
        <v>11</v>
      </c>
      <c r="E833">
        <v>132</v>
      </c>
    </row>
    <row r="834" spans="1:5" hidden="1" x14ac:dyDescent="0.3">
      <c r="A834">
        <v>2003</v>
      </c>
      <c r="B834" t="s">
        <v>23</v>
      </c>
      <c r="C834" t="s">
        <v>24</v>
      </c>
      <c r="D834" t="s">
        <v>33</v>
      </c>
      <c r="E834">
        <v>371</v>
      </c>
    </row>
    <row r="835" spans="1:5" hidden="1" x14ac:dyDescent="0.3">
      <c r="A835">
        <v>2003</v>
      </c>
      <c r="B835" t="s">
        <v>23</v>
      </c>
      <c r="C835" t="s">
        <v>24</v>
      </c>
      <c r="D835" t="s">
        <v>7</v>
      </c>
      <c r="E835">
        <v>24549</v>
      </c>
    </row>
    <row r="836" spans="1:5" hidden="1" x14ac:dyDescent="0.3">
      <c r="A836">
        <v>2003</v>
      </c>
      <c r="B836" t="s">
        <v>23</v>
      </c>
      <c r="C836" t="s">
        <v>24</v>
      </c>
      <c r="D836" t="s">
        <v>8</v>
      </c>
      <c r="E836">
        <v>22908</v>
      </c>
    </row>
    <row r="837" spans="1:5" hidden="1" x14ac:dyDescent="0.3">
      <c r="A837">
        <v>2003</v>
      </c>
      <c r="B837" t="s">
        <v>25</v>
      </c>
      <c r="C837" t="s">
        <v>26</v>
      </c>
      <c r="D837" t="s">
        <v>11</v>
      </c>
      <c r="E837">
        <v>0</v>
      </c>
    </row>
    <row r="838" spans="1:5" hidden="1" x14ac:dyDescent="0.3">
      <c r="A838">
        <v>2003</v>
      </c>
      <c r="B838" t="s">
        <v>25</v>
      </c>
      <c r="C838" t="s">
        <v>26</v>
      </c>
      <c r="D838" t="s">
        <v>33</v>
      </c>
      <c r="E838">
        <v>1</v>
      </c>
    </row>
    <row r="839" spans="1:5" hidden="1" x14ac:dyDescent="0.3">
      <c r="A839">
        <v>2003</v>
      </c>
      <c r="B839" t="s">
        <v>25</v>
      </c>
      <c r="C839" t="s">
        <v>26</v>
      </c>
      <c r="D839" t="s">
        <v>7</v>
      </c>
      <c r="E839">
        <v>8599</v>
      </c>
    </row>
    <row r="840" spans="1:5" hidden="1" x14ac:dyDescent="0.3">
      <c r="A840">
        <v>2003</v>
      </c>
      <c r="B840" t="s">
        <v>25</v>
      </c>
      <c r="C840" t="s">
        <v>26</v>
      </c>
      <c r="D840" t="s">
        <v>8</v>
      </c>
      <c r="E840">
        <v>7894</v>
      </c>
    </row>
    <row r="841" spans="1:5" hidden="1" x14ac:dyDescent="0.3">
      <c r="A841">
        <v>2003</v>
      </c>
      <c r="B841" t="s">
        <v>27</v>
      </c>
      <c r="C841" t="s">
        <v>28</v>
      </c>
      <c r="D841" t="s">
        <v>11</v>
      </c>
      <c r="E841">
        <v>0</v>
      </c>
    </row>
    <row r="842" spans="1:5" hidden="1" x14ac:dyDescent="0.3">
      <c r="A842">
        <v>2003</v>
      </c>
      <c r="B842" t="s">
        <v>27</v>
      </c>
      <c r="C842" t="s">
        <v>28</v>
      </c>
      <c r="D842" t="s">
        <v>33</v>
      </c>
      <c r="E842">
        <v>1</v>
      </c>
    </row>
    <row r="843" spans="1:5" hidden="1" x14ac:dyDescent="0.3">
      <c r="A843">
        <v>2003</v>
      </c>
      <c r="B843" t="s">
        <v>27</v>
      </c>
      <c r="C843" t="s">
        <v>28</v>
      </c>
      <c r="D843" t="s">
        <v>7</v>
      </c>
      <c r="E843">
        <v>7192</v>
      </c>
    </row>
    <row r="844" spans="1:5" hidden="1" x14ac:dyDescent="0.3">
      <c r="A844">
        <v>2003</v>
      </c>
      <c r="B844" t="s">
        <v>27</v>
      </c>
      <c r="C844" t="s">
        <v>28</v>
      </c>
      <c r="D844" t="s">
        <v>8</v>
      </c>
      <c r="E844">
        <v>13285</v>
      </c>
    </row>
    <row r="845" spans="1:5" hidden="1" x14ac:dyDescent="0.3">
      <c r="A845">
        <v>2002</v>
      </c>
      <c r="B845" t="s">
        <v>5</v>
      </c>
      <c r="C845" t="s">
        <v>6</v>
      </c>
      <c r="D845" t="s">
        <v>11</v>
      </c>
      <c r="E845">
        <v>0</v>
      </c>
    </row>
    <row r="846" spans="1:5" hidden="1" x14ac:dyDescent="0.3">
      <c r="A846">
        <v>2002</v>
      </c>
      <c r="B846" t="s">
        <v>5</v>
      </c>
      <c r="C846" t="s">
        <v>6</v>
      </c>
      <c r="D846" t="s">
        <v>33</v>
      </c>
      <c r="E846">
        <v>0</v>
      </c>
    </row>
    <row r="847" spans="1:5" hidden="1" x14ac:dyDescent="0.3">
      <c r="A847">
        <v>2002</v>
      </c>
      <c r="B847" t="s">
        <v>5</v>
      </c>
      <c r="C847" t="s">
        <v>6</v>
      </c>
      <c r="D847" t="s">
        <v>7</v>
      </c>
      <c r="E847">
        <v>1184</v>
      </c>
    </row>
    <row r="848" spans="1:5" hidden="1" x14ac:dyDescent="0.3">
      <c r="A848">
        <v>2002</v>
      </c>
      <c r="B848" t="s">
        <v>5</v>
      </c>
      <c r="C848" t="s">
        <v>6</v>
      </c>
      <c r="D848" t="s">
        <v>8</v>
      </c>
      <c r="E848">
        <v>1400</v>
      </c>
    </row>
    <row r="849" spans="1:5" hidden="1" x14ac:dyDescent="0.3">
      <c r="A849">
        <v>2002</v>
      </c>
      <c r="B849" t="s">
        <v>9</v>
      </c>
      <c r="C849" t="s">
        <v>10</v>
      </c>
      <c r="D849" t="s">
        <v>11</v>
      </c>
      <c r="E849">
        <v>0</v>
      </c>
    </row>
    <row r="850" spans="1:5" hidden="1" x14ac:dyDescent="0.3">
      <c r="A850">
        <v>2002</v>
      </c>
      <c r="B850" t="s">
        <v>9</v>
      </c>
      <c r="C850" t="s">
        <v>10</v>
      </c>
      <c r="D850" t="s">
        <v>33</v>
      </c>
      <c r="E850">
        <v>0</v>
      </c>
    </row>
    <row r="851" spans="1:5" hidden="1" x14ac:dyDescent="0.3">
      <c r="A851">
        <v>2002</v>
      </c>
      <c r="B851" t="s">
        <v>9</v>
      </c>
      <c r="C851" t="s">
        <v>10</v>
      </c>
      <c r="D851" t="s">
        <v>7</v>
      </c>
      <c r="E851">
        <v>1850</v>
      </c>
    </row>
    <row r="852" spans="1:5" hidden="1" x14ac:dyDescent="0.3">
      <c r="A852">
        <v>2002</v>
      </c>
      <c r="B852" t="s">
        <v>9</v>
      </c>
      <c r="C852" t="s">
        <v>10</v>
      </c>
      <c r="D852" t="s">
        <v>8</v>
      </c>
      <c r="E852">
        <v>2374</v>
      </c>
    </row>
    <row r="853" spans="1:5" hidden="1" x14ac:dyDescent="0.3">
      <c r="A853">
        <v>2002</v>
      </c>
      <c r="B853" t="s">
        <v>12</v>
      </c>
      <c r="C853" t="s">
        <v>13</v>
      </c>
      <c r="D853" t="s">
        <v>11</v>
      </c>
      <c r="E853">
        <v>0</v>
      </c>
    </row>
    <row r="854" spans="1:5" hidden="1" x14ac:dyDescent="0.3">
      <c r="A854">
        <v>2002</v>
      </c>
      <c r="B854" t="s">
        <v>12</v>
      </c>
      <c r="C854" t="s">
        <v>13</v>
      </c>
      <c r="D854" t="s">
        <v>33</v>
      </c>
      <c r="E854">
        <v>0</v>
      </c>
    </row>
    <row r="855" spans="1:5" hidden="1" x14ac:dyDescent="0.3">
      <c r="A855">
        <v>2002</v>
      </c>
      <c r="B855" t="s">
        <v>12</v>
      </c>
      <c r="C855" t="s">
        <v>13</v>
      </c>
      <c r="D855" t="s">
        <v>7</v>
      </c>
      <c r="E855">
        <v>2231</v>
      </c>
    </row>
    <row r="856" spans="1:5" hidden="1" x14ac:dyDescent="0.3">
      <c r="A856">
        <v>2002</v>
      </c>
      <c r="B856" t="s">
        <v>12</v>
      </c>
      <c r="C856" t="s">
        <v>13</v>
      </c>
      <c r="D856" t="s">
        <v>8</v>
      </c>
      <c r="E856">
        <v>2339</v>
      </c>
    </row>
    <row r="857" spans="1:5" hidden="1" x14ac:dyDescent="0.3">
      <c r="A857">
        <v>2002</v>
      </c>
      <c r="B857" t="s">
        <v>14</v>
      </c>
      <c r="C857" t="s">
        <v>15</v>
      </c>
      <c r="D857" t="s">
        <v>11</v>
      </c>
      <c r="E857">
        <v>0</v>
      </c>
    </row>
    <row r="858" spans="1:5" hidden="1" x14ac:dyDescent="0.3">
      <c r="A858">
        <v>2002</v>
      </c>
      <c r="B858" t="s">
        <v>14</v>
      </c>
      <c r="C858" t="s">
        <v>15</v>
      </c>
      <c r="D858" t="s">
        <v>33</v>
      </c>
      <c r="E858">
        <v>11</v>
      </c>
    </row>
    <row r="859" spans="1:5" hidden="1" x14ac:dyDescent="0.3">
      <c r="A859">
        <v>2002</v>
      </c>
      <c r="B859" t="s">
        <v>14</v>
      </c>
      <c r="C859" t="s">
        <v>15</v>
      </c>
      <c r="D859" t="s">
        <v>7</v>
      </c>
      <c r="E859">
        <v>1078</v>
      </c>
    </row>
    <row r="860" spans="1:5" hidden="1" x14ac:dyDescent="0.3">
      <c r="A860">
        <v>2002</v>
      </c>
      <c r="B860" t="s">
        <v>14</v>
      </c>
      <c r="C860" t="s">
        <v>15</v>
      </c>
      <c r="D860" t="s">
        <v>8</v>
      </c>
      <c r="E860">
        <v>915</v>
      </c>
    </row>
    <row r="861" spans="1:5" hidden="1" x14ac:dyDescent="0.3">
      <c r="A861">
        <v>2002</v>
      </c>
      <c r="B861" t="s">
        <v>16</v>
      </c>
      <c r="C861" t="s">
        <v>17</v>
      </c>
      <c r="D861" t="s">
        <v>11</v>
      </c>
      <c r="E861">
        <v>0</v>
      </c>
    </row>
    <row r="862" spans="1:5" hidden="1" x14ac:dyDescent="0.3">
      <c r="A862">
        <v>2002</v>
      </c>
      <c r="B862" t="s">
        <v>16</v>
      </c>
      <c r="C862" t="s">
        <v>17</v>
      </c>
      <c r="D862" t="s">
        <v>33</v>
      </c>
      <c r="E862">
        <v>1</v>
      </c>
    </row>
    <row r="863" spans="1:5" hidden="1" x14ac:dyDescent="0.3">
      <c r="A863">
        <v>2002</v>
      </c>
      <c r="B863" t="s">
        <v>16</v>
      </c>
      <c r="C863" t="s">
        <v>17</v>
      </c>
      <c r="D863" t="s">
        <v>7</v>
      </c>
      <c r="E863">
        <v>5202</v>
      </c>
    </row>
    <row r="864" spans="1:5" hidden="1" x14ac:dyDescent="0.3">
      <c r="A864">
        <v>2002</v>
      </c>
      <c r="B864" t="s">
        <v>16</v>
      </c>
      <c r="C864" t="s">
        <v>17</v>
      </c>
      <c r="D864" t="s">
        <v>8</v>
      </c>
      <c r="E864">
        <v>3826</v>
      </c>
    </row>
    <row r="865" spans="1:5" hidden="1" x14ac:dyDescent="0.3">
      <c r="A865">
        <v>2002</v>
      </c>
      <c r="B865" t="s">
        <v>18</v>
      </c>
      <c r="C865" t="s">
        <v>19</v>
      </c>
      <c r="D865" t="s">
        <v>11</v>
      </c>
      <c r="E865">
        <v>0</v>
      </c>
    </row>
    <row r="866" spans="1:5" hidden="1" x14ac:dyDescent="0.3">
      <c r="A866">
        <v>2002</v>
      </c>
      <c r="B866" t="s">
        <v>18</v>
      </c>
      <c r="C866" t="s">
        <v>19</v>
      </c>
      <c r="D866" t="s">
        <v>33</v>
      </c>
      <c r="E866">
        <v>1</v>
      </c>
    </row>
    <row r="867" spans="1:5" hidden="1" x14ac:dyDescent="0.3">
      <c r="A867">
        <v>2002</v>
      </c>
      <c r="B867" t="s">
        <v>18</v>
      </c>
      <c r="C867" t="s">
        <v>19</v>
      </c>
      <c r="D867" t="s">
        <v>7</v>
      </c>
      <c r="E867">
        <v>1427</v>
      </c>
    </row>
    <row r="868" spans="1:5" hidden="1" x14ac:dyDescent="0.3">
      <c r="A868">
        <v>2002</v>
      </c>
      <c r="B868" t="s">
        <v>18</v>
      </c>
      <c r="C868" t="s">
        <v>19</v>
      </c>
      <c r="D868" t="s">
        <v>8</v>
      </c>
      <c r="E868">
        <v>637</v>
      </c>
    </row>
    <row r="869" spans="1:5" hidden="1" x14ac:dyDescent="0.3">
      <c r="A869">
        <v>2002</v>
      </c>
      <c r="B869" t="s">
        <v>20</v>
      </c>
      <c r="C869" t="s">
        <v>21</v>
      </c>
      <c r="D869" t="s">
        <v>11</v>
      </c>
      <c r="E869">
        <v>83</v>
      </c>
    </row>
    <row r="870" spans="1:5" hidden="1" x14ac:dyDescent="0.3">
      <c r="A870">
        <v>2002</v>
      </c>
      <c r="B870" t="s">
        <v>20</v>
      </c>
      <c r="C870" t="s">
        <v>21</v>
      </c>
      <c r="D870" t="s">
        <v>33</v>
      </c>
      <c r="E870">
        <v>169</v>
      </c>
    </row>
    <row r="871" spans="1:5" hidden="1" x14ac:dyDescent="0.3">
      <c r="A871">
        <v>2002</v>
      </c>
      <c r="B871" t="s">
        <v>20</v>
      </c>
      <c r="C871" t="s">
        <v>21</v>
      </c>
      <c r="D871" t="s">
        <v>7</v>
      </c>
      <c r="E871">
        <v>2033</v>
      </c>
    </row>
    <row r="872" spans="1:5" hidden="1" x14ac:dyDescent="0.3">
      <c r="A872">
        <v>2002</v>
      </c>
      <c r="B872" t="s">
        <v>20</v>
      </c>
      <c r="C872" t="s">
        <v>21</v>
      </c>
      <c r="D872" t="s">
        <v>8</v>
      </c>
      <c r="E872">
        <v>1645</v>
      </c>
    </row>
    <row r="873" spans="1:5" hidden="1" x14ac:dyDescent="0.3">
      <c r="A873">
        <v>2002</v>
      </c>
      <c r="B873" t="s">
        <v>22</v>
      </c>
      <c r="D873" t="s">
        <v>11</v>
      </c>
      <c r="E873">
        <v>58</v>
      </c>
    </row>
    <row r="874" spans="1:5" hidden="1" x14ac:dyDescent="0.3">
      <c r="A874">
        <v>2002</v>
      </c>
      <c r="B874" t="s">
        <v>22</v>
      </c>
      <c r="D874" t="s">
        <v>33</v>
      </c>
      <c r="E874">
        <v>148</v>
      </c>
    </row>
    <row r="875" spans="1:5" hidden="1" x14ac:dyDescent="0.3">
      <c r="A875">
        <v>2002</v>
      </c>
      <c r="B875" t="s">
        <v>22</v>
      </c>
      <c r="D875" t="s">
        <v>7</v>
      </c>
      <c r="E875">
        <v>6867</v>
      </c>
    </row>
    <row r="876" spans="1:5" hidden="1" x14ac:dyDescent="0.3">
      <c r="A876">
        <v>2002</v>
      </c>
      <c r="B876" t="s">
        <v>22</v>
      </c>
      <c r="D876" t="s">
        <v>8</v>
      </c>
      <c r="E876">
        <v>7609</v>
      </c>
    </row>
    <row r="877" spans="1:5" hidden="1" x14ac:dyDescent="0.3">
      <c r="A877">
        <v>2002</v>
      </c>
      <c r="B877" t="s">
        <v>23</v>
      </c>
      <c r="C877" t="s">
        <v>24</v>
      </c>
      <c r="D877" t="s">
        <v>11</v>
      </c>
      <c r="E877">
        <v>141</v>
      </c>
    </row>
    <row r="878" spans="1:5" hidden="1" x14ac:dyDescent="0.3">
      <c r="A878">
        <v>2002</v>
      </c>
      <c r="B878" t="s">
        <v>23</v>
      </c>
      <c r="C878" t="s">
        <v>24</v>
      </c>
      <c r="D878" t="s">
        <v>33</v>
      </c>
      <c r="E878">
        <v>330</v>
      </c>
    </row>
    <row r="879" spans="1:5" hidden="1" x14ac:dyDescent="0.3">
      <c r="A879">
        <v>2002</v>
      </c>
      <c r="B879" t="s">
        <v>23</v>
      </c>
      <c r="C879" t="s">
        <v>24</v>
      </c>
      <c r="D879" t="s">
        <v>7</v>
      </c>
      <c r="E879">
        <v>21872</v>
      </c>
    </row>
    <row r="880" spans="1:5" hidden="1" x14ac:dyDescent="0.3">
      <c r="A880">
        <v>2002</v>
      </c>
      <c r="B880" t="s">
        <v>23</v>
      </c>
      <c r="C880" t="s">
        <v>24</v>
      </c>
      <c r="D880" t="s">
        <v>8</v>
      </c>
      <c r="E880">
        <v>20745</v>
      </c>
    </row>
    <row r="881" spans="1:5" hidden="1" x14ac:dyDescent="0.3">
      <c r="A881">
        <v>2002</v>
      </c>
      <c r="B881" t="s">
        <v>25</v>
      </c>
      <c r="C881" t="s">
        <v>26</v>
      </c>
      <c r="D881" t="s">
        <v>11</v>
      </c>
      <c r="E881">
        <v>0</v>
      </c>
    </row>
    <row r="882" spans="1:5" hidden="1" x14ac:dyDescent="0.3">
      <c r="A882">
        <v>2002</v>
      </c>
      <c r="B882" t="s">
        <v>25</v>
      </c>
      <c r="C882" t="s">
        <v>26</v>
      </c>
      <c r="D882" t="s">
        <v>33</v>
      </c>
      <c r="E882">
        <v>0</v>
      </c>
    </row>
    <row r="883" spans="1:5" hidden="1" x14ac:dyDescent="0.3">
      <c r="A883">
        <v>2002</v>
      </c>
      <c r="B883" t="s">
        <v>25</v>
      </c>
      <c r="C883" t="s">
        <v>26</v>
      </c>
      <c r="D883" t="s">
        <v>7</v>
      </c>
      <c r="E883">
        <v>7512</v>
      </c>
    </row>
    <row r="884" spans="1:5" hidden="1" x14ac:dyDescent="0.3">
      <c r="A884">
        <v>2002</v>
      </c>
      <c r="B884" t="s">
        <v>25</v>
      </c>
      <c r="C884" t="s">
        <v>26</v>
      </c>
      <c r="D884" t="s">
        <v>8</v>
      </c>
      <c r="E884">
        <v>6872</v>
      </c>
    </row>
    <row r="885" spans="1:5" hidden="1" x14ac:dyDescent="0.3">
      <c r="A885">
        <v>2002</v>
      </c>
      <c r="B885" t="s">
        <v>27</v>
      </c>
      <c r="C885" t="s">
        <v>28</v>
      </c>
      <c r="D885" t="s">
        <v>11</v>
      </c>
      <c r="E885">
        <v>1</v>
      </c>
    </row>
    <row r="886" spans="1:5" hidden="1" x14ac:dyDescent="0.3">
      <c r="A886">
        <v>2002</v>
      </c>
      <c r="B886" t="s">
        <v>27</v>
      </c>
      <c r="C886" t="s">
        <v>28</v>
      </c>
      <c r="D886" t="s">
        <v>33</v>
      </c>
      <c r="E886">
        <v>1</v>
      </c>
    </row>
    <row r="887" spans="1:5" hidden="1" x14ac:dyDescent="0.3">
      <c r="A887">
        <v>2002</v>
      </c>
      <c r="B887" t="s">
        <v>27</v>
      </c>
      <c r="C887" t="s">
        <v>28</v>
      </c>
      <c r="D887" t="s">
        <v>7</v>
      </c>
      <c r="E887">
        <v>6523</v>
      </c>
    </row>
    <row r="888" spans="1:5" hidden="1" x14ac:dyDescent="0.3">
      <c r="A888">
        <v>2002</v>
      </c>
      <c r="B888" t="s">
        <v>27</v>
      </c>
      <c r="C888" t="s">
        <v>28</v>
      </c>
      <c r="D888" t="s">
        <v>8</v>
      </c>
      <c r="E888">
        <v>12404</v>
      </c>
    </row>
    <row r="889" spans="1:5" hidden="1" x14ac:dyDescent="0.3">
      <c r="A889">
        <v>2001</v>
      </c>
      <c r="B889" t="s">
        <v>5</v>
      </c>
      <c r="C889" t="s">
        <v>6</v>
      </c>
      <c r="D889" t="s">
        <v>11</v>
      </c>
      <c r="E889">
        <v>0</v>
      </c>
    </row>
    <row r="890" spans="1:5" hidden="1" x14ac:dyDescent="0.3">
      <c r="A890">
        <v>2001</v>
      </c>
      <c r="B890" t="s">
        <v>5</v>
      </c>
      <c r="C890" t="s">
        <v>6</v>
      </c>
      <c r="D890" t="s">
        <v>33</v>
      </c>
      <c r="E890">
        <v>0</v>
      </c>
    </row>
    <row r="891" spans="1:5" hidden="1" x14ac:dyDescent="0.3">
      <c r="A891">
        <v>2001</v>
      </c>
      <c r="B891" t="s">
        <v>5</v>
      </c>
      <c r="C891" t="s">
        <v>6</v>
      </c>
      <c r="D891" t="s">
        <v>7</v>
      </c>
      <c r="E891">
        <v>1209</v>
      </c>
    </row>
    <row r="892" spans="1:5" hidden="1" x14ac:dyDescent="0.3">
      <c r="A892">
        <v>2001</v>
      </c>
      <c r="B892" t="s">
        <v>5</v>
      </c>
      <c r="C892" t="s">
        <v>6</v>
      </c>
      <c r="D892" t="s">
        <v>8</v>
      </c>
      <c r="E892">
        <v>1327</v>
      </c>
    </row>
    <row r="893" spans="1:5" hidden="1" x14ac:dyDescent="0.3">
      <c r="A893">
        <v>2001</v>
      </c>
      <c r="B893" t="s">
        <v>9</v>
      </c>
      <c r="C893" t="s">
        <v>10</v>
      </c>
      <c r="D893" t="s">
        <v>11</v>
      </c>
      <c r="E893">
        <v>0</v>
      </c>
    </row>
    <row r="894" spans="1:5" hidden="1" x14ac:dyDescent="0.3">
      <c r="A894">
        <v>2001</v>
      </c>
      <c r="B894" t="s">
        <v>9</v>
      </c>
      <c r="C894" t="s">
        <v>10</v>
      </c>
      <c r="D894" t="s">
        <v>33</v>
      </c>
      <c r="E894">
        <v>0</v>
      </c>
    </row>
    <row r="895" spans="1:5" hidden="1" x14ac:dyDescent="0.3">
      <c r="A895">
        <v>2001</v>
      </c>
      <c r="B895" t="s">
        <v>9</v>
      </c>
      <c r="C895" t="s">
        <v>10</v>
      </c>
      <c r="D895" t="s">
        <v>7</v>
      </c>
      <c r="E895">
        <v>1687</v>
      </c>
    </row>
    <row r="896" spans="1:5" hidden="1" x14ac:dyDescent="0.3">
      <c r="A896">
        <v>2001</v>
      </c>
      <c r="B896" t="s">
        <v>9</v>
      </c>
      <c r="C896" t="s">
        <v>10</v>
      </c>
      <c r="D896" t="s">
        <v>8</v>
      </c>
      <c r="E896">
        <v>2098</v>
      </c>
    </row>
    <row r="897" spans="1:5" hidden="1" x14ac:dyDescent="0.3">
      <c r="A897">
        <v>2001</v>
      </c>
      <c r="B897" t="s">
        <v>12</v>
      </c>
      <c r="C897" t="s">
        <v>13</v>
      </c>
      <c r="D897" t="s">
        <v>11</v>
      </c>
      <c r="E897">
        <v>0</v>
      </c>
    </row>
    <row r="898" spans="1:5" hidden="1" x14ac:dyDescent="0.3">
      <c r="A898">
        <v>2001</v>
      </c>
      <c r="B898" t="s">
        <v>12</v>
      </c>
      <c r="C898" t="s">
        <v>13</v>
      </c>
      <c r="D898" t="s">
        <v>33</v>
      </c>
      <c r="E898">
        <v>1</v>
      </c>
    </row>
    <row r="899" spans="1:5" hidden="1" x14ac:dyDescent="0.3">
      <c r="A899">
        <v>2001</v>
      </c>
      <c r="B899" t="s">
        <v>12</v>
      </c>
      <c r="C899" t="s">
        <v>13</v>
      </c>
      <c r="D899" t="s">
        <v>7</v>
      </c>
      <c r="E899">
        <v>2273</v>
      </c>
    </row>
    <row r="900" spans="1:5" hidden="1" x14ac:dyDescent="0.3">
      <c r="A900">
        <v>2001</v>
      </c>
      <c r="B900" t="s">
        <v>12</v>
      </c>
      <c r="C900" t="s">
        <v>13</v>
      </c>
      <c r="D900" t="s">
        <v>8</v>
      </c>
      <c r="E900">
        <v>2124</v>
      </c>
    </row>
    <row r="901" spans="1:5" hidden="1" x14ac:dyDescent="0.3">
      <c r="A901">
        <v>2001</v>
      </c>
      <c r="B901" t="s">
        <v>14</v>
      </c>
      <c r="C901" t="s">
        <v>15</v>
      </c>
      <c r="D901" t="s">
        <v>11</v>
      </c>
      <c r="E901">
        <v>0</v>
      </c>
    </row>
    <row r="902" spans="1:5" hidden="1" x14ac:dyDescent="0.3">
      <c r="A902">
        <v>2001</v>
      </c>
      <c r="B902" t="s">
        <v>14</v>
      </c>
      <c r="C902" t="s">
        <v>15</v>
      </c>
      <c r="D902" t="s">
        <v>33</v>
      </c>
      <c r="E902">
        <v>8</v>
      </c>
    </row>
    <row r="903" spans="1:5" hidden="1" x14ac:dyDescent="0.3">
      <c r="A903">
        <v>2001</v>
      </c>
      <c r="B903" t="s">
        <v>14</v>
      </c>
      <c r="C903" t="s">
        <v>15</v>
      </c>
      <c r="D903" t="s">
        <v>7</v>
      </c>
      <c r="E903">
        <v>1075</v>
      </c>
    </row>
    <row r="904" spans="1:5" hidden="1" x14ac:dyDescent="0.3">
      <c r="A904">
        <v>2001</v>
      </c>
      <c r="B904" t="s">
        <v>14</v>
      </c>
      <c r="C904" t="s">
        <v>15</v>
      </c>
      <c r="D904" t="s">
        <v>8</v>
      </c>
      <c r="E904">
        <v>871</v>
      </c>
    </row>
    <row r="905" spans="1:5" hidden="1" x14ac:dyDescent="0.3">
      <c r="A905">
        <v>2001</v>
      </c>
      <c r="B905" t="s">
        <v>16</v>
      </c>
      <c r="C905" t="s">
        <v>17</v>
      </c>
      <c r="D905" t="s">
        <v>11</v>
      </c>
      <c r="E905">
        <v>0</v>
      </c>
    </row>
    <row r="906" spans="1:5" hidden="1" x14ac:dyDescent="0.3">
      <c r="A906">
        <v>2001</v>
      </c>
      <c r="B906" t="s">
        <v>16</v>
      </c>
      <c r="C906" t="s">
        <v>17</v>
      </c>
      <c r="D906" t="s">
        <v>33</v>
      </c>
      <c r="E906">
        <v>1</v>
      </c>
    </row>
    <row r="907" spans="1:5" hidden="1" x14ac:dyDescent="0.3">
      <c r="A907">
        <v>2001</v>
      </c>
      <c r="B907" t="s">
        <v>16</v>
      </c>
      <c r="C907" t="s">
        <v>17</v>
      </c>
      <c r="D907" t="s">
        <v>7</v>
      </c>
      <c r="E907">
        <v>4940</v>
      </c>
    </row>
    <row r="908" spans="1:5" hidden="1" x14ac:dyDescent="0.3">
      <c r="A908">
        <v>2001</v>
      </c>
      <c r="B908" t="s">
        <v>16</v>
      </c>
      <c r="C908" t="s">
        <v>17</v>
      </c>
      <c r="D908" t="s">
        <v>8</v>
      </c>
      <c r="E908">
        <v>3393</v>
      </c>
    </row>
    <row r="909" spans="1:5" hidden="1" x14ac:dyDescent="0.3">
      <c r="A909">
        <v>2001</v>
      </c>
      <c r="B909" t="s">
        <v>18</v>
      </c>
      <c r="C909" t="s">
        <v>19</v>
      </c>
      <c r="D909" t="s">
        <v>11</v>
      </c>
      <c r="E909">
        <v>0</v>
      </c>
    </row>
    <row r="910" spans="1:5" hidden="1" x14ac:dyDescent="0.3">
      <c r="A910">
        <v>2001</v>
      </c>
      <c r="B910" t="s">
        <v>18</v>
      </c>
      <c r="C910" t="s">
        <v>19</v>
      </c>
      <c r="D910" t="s">
        <v>33</v>
      </c>
      <c r="E910">
        <v>0</v>
      </c>
    </row>
    <row r="911" spans="1:5" hidden="1" x14ac:dyDescent="0.3">
      <c r="A911">
        <v>2001</v>
      </c>
      <c r="B911" t="s">
        <v>18</v>
      </c>
      <c r="C911" t="s">
        <v>19</v>
      </c>
      <c r="D911" t="s">
        <v>7</v>
      </c>
      <c r="E911">
        <v>1437</v>
      </c>
    </row>
    <row r="912" spans="1:5" hidden="1" x14ac:dyDescent="0.3">
      <c r="A912">
        <v>2001</v>
      </c>
      <c r="B912" t="s">
        <v>18</v>
      </c>
      <c r="C912" t="s">
        <v>19</v>
      </c>
      <c r="D912" t="s">
        <v>8</v>
      </c>
      <c r="E912">
        <v>652</v>
      </c>
    </row>
    <row r="913" spans="1:5" hidden="1" x14ac:dyDescent="0.3">
      <c r="A913">
        <v>2001</v>
      </c>
      <c r="B913" t="s">
        <v>20</v>
      </c>
      <c r="C913" t="s">
        <v>21</v>
      </c>
      <c r="D913" t="s">
        <v>11</v>
      </c>
      <c r="E913">
        <v>59</v>
      </c>
    </row>
    <row r="914" spans="1:5" hidden="1" x14ac:dyDescent="0.3">
      <c r="A914">
        <v>2001</v>
      </c>
      <c r="B914" t="s">
        <v>20</v>
      </c>
      <c r="C914" t="s">
        <v>21</v>
      </c>
      <c r="D914" t="s">
        <v>33</v>
      </c>
      <c r="E914">
        <v>146</v>
      </c>
    </row>
    <row r="915" spans="1:5" hidden="1" x14ac:dyDescent="0.3">
      <c r="A915">
        <v>2001</v>
      </c>
      <c r="B915" t="s">
        <v>20</v>
      </c>
      <c r="C915" t="s">
        <v>21</v>
      </c>
      <c r="D915" t="s">
        <v>7</v>
      </c>
      <c r="E915">
        <v>1929</v>
      </c>
    </row>
    <row r="916" spans="1:5" hidden="1" x14ac:dyDescent="0.3">
      <c r="A916">
        <v>2001</v>
      </c>
      <c r="B916" t="s">
        <v>20</v>
      </c>
      <c r="C916" t="s">
        <v>21</v>
      </c>
      <c r="D916" t="s">
        <v>8</v>
      </c>
      <c r="E916">
        <v>1513</v>
      </c>
    </row>
    <row r="917" spans="1:5" hidden="1" x14ac:dyDescent="0.3">
      <c r="A917">
        <v>2001</v>
      </c>
      <c r="B917" t="s">
        <v>22</v>
      </c>
      <c r="D917" t="s">
        <v>11</v>
      </c>
      <c r="E917">
        <v>44</v>
      </c>
    </row>
    <row r="918" spans="1:5" hidden="1" x14ac:dyDescent="0.3">
      <c r="A918">
        <v>2001</v>
      </c>
      <c r="B918" t="s">
        <v>22</v>
      </c>
      <c r="D918" t="s">
        <v>33</v>
      </c>
      <c r="E918">
        <v>166</v>
      </c>
    </row>
    <row r="919" spans="1:5" hidden="1" x14ac:dyDescent="0.3">
      <c r="A919">
        <v>2001</v>
      </c>
      <c r="B919" t="s">
        <v>22</v>
      </c>
      <c r="D919" t="s">
        <v>7</v>
      </c>
      <c r="E919">
        <v>6481</v>
      </c>
    </row>
    <row r="920" spans="1:5" hidden="1" x14ac:dyDescent="0.3">
      <c r="A920">
        <v>2001</v>
      </c>
      <c r="B920" t="s">
        <v>22</v>
      </c>
      <c r="D920" t="s">
        <v>8</v>
      </c>
      <c r="E920">
        <v>6557</v>
      </c>
    </row>
    <row r="921" spans="1:5" hidden="1" x14ac:dyDescent="0.3">
      <c r="A921">
        <v>2001</v>
      </c>
      <c r="B921" t="s">
        <v>23</v>
      </c>
      <c r="C921" t="s">
        <v>24</v>
      </c>
      <c r="D921" t="s">
        <v>11</v>
      </c>
      <c r="E921">
        <v>103</v>
      </c>
    </row>
    <row r="922" spans="1:5" hidden="1" x14ac:dyDescent="0.3">
      <c r="A922">
        <v>2001</v>
      </c>
      <c r="B922" t="s">
        <v>23</v>
      </c>
      <c r="C922" t="s">
        <v>24</v>
      </c>
      <c r="D922" t="s">
        <v>33</v>
      </c>
      <c r="E922">
        <v>322</v>
      </c>
    </row>
    <row r="923" spans="1:5" hidden="1" x14ac:dyDescent="0.3">
      <c r="A923">
        <v>2001</v>
      </c>
      <c r="B923" t="s">
        <v>23</v>
      </c>
      <c r="C923" t="s">
        <v>24</v>
      </c>
      <c r="D923" t="s">
        <v>7</v>
      </c>
      <c r="E923">
        <v>21031</v>
      </c>
    </row>
    <row r="924" spans="1:5" hidden="1" x14ac:dyDescent="0.3">
      <c r="A924">
        <v>2001</v>
      </c>
      <c r="B924" t="s">
        <v>23</v>
      </c>
      <c r="C924" t="s">
        <v>24</v>
      </c>
      <c r="D924" t="s">
        <v>8</v>
      </c>
      <c r="E924">
        <v>18535</v>
      </c>
    </row>
    <row r="925" spans="1:5" hidden="1" x14ac:dyDescent="0.3">
      <c r="A925">
        <v>2001</v>
      </c>
      <c r="B925" t="s">
        <v>25</v>
      </c>
      <c r="C925" t="s">
        <v>26</v>
      </c>
      <c r="D925" t="s">
        <v>11</v>
      </c>
      <c r="E925">
        <v>0</v>
      </c>
    </row>
    <row r="926" spans="1:5" hidden="1" x14ac:dyDescent="0.3">
      <c r="A926">
        <v>2001</v>
      </c>
      <c r="B926" t="s">
        <v>25</v>
      </c>
      <c r="C926" t="s">
        <v>26</v>
      </c>
      <c r="D926" t="s">
        <v>33</v>
      </c>
      <c r="E926">
        <v>0</v>
      </c>
    </row>
    <row r="927" spans="1:5" hidden="1" x14ac:dyDescent="0.3">
      <c r="A927">
        <v>2001</v>
      </c>
      <c r="B927" t="s">
        <v>25</v>
      </c>
      <c r="C927" t="s">
        <v>26</v>
      </c>
      <c r="D927" t="s">
        <v>7</v>
      </c>
      <c r="E927">
        <v>6906</v>
      </c>
    </row>
    <row r="928" spans="1:5" hidden="1" x14ac:dyDescent="0.3">
      <c r="A928">
        <v>2001</v>
      </c>
      <c r="B928" t="s">
        <v>25</v>
      </c>
      <c r="C928" t="s">
        <v>26</v>
      </c>
      <c r="D928" t="s">
        <v>8</v>
      </c>
      <c r="E928">
        <v>6039</v>
      </c>
    </row>
    <row r="929" spans="1:5" hidden="1" x14ac:dyDescent="0.3">
      <c r="A929">
        <v>2001</v>
      </c>
      <c r="B929" t="s">
        <v>27</v>
      </c>
      <c r="C929" t="s">
        <v>28</v>
      </c>
      <c r="D929" t="s">
        <v>11</v>
      </c>
      <c r="E929">
        <v>0</v>
      </c>
    </row>
    <row r="930" spans="1:5" hidden="1" x14ac:dyDescent="0.3">
      <c r="A930">
        <v>2001</v>
      </c>
      <c r="B930" t="s">
        <v>27</v>
      </c>
      <c r="C930" t="s">
        <v>28</v>
      </c>
      <c r="D930" t="s">
        <v>33</v>
      </c>
      <c r="E930">
        <v>1</v>
      </c>
    </row>
    <row r="931" spans="1:5" hidden="1" x14ac:dyDescent="0.3">
      <c r="A931">
        <v>2001</v>
      </c>
      <c r="B931" t="s">
        <v>27</v>
      </c>
      <c r="C931" t="s">
        <v>28</v>
      </c>
      <c r="D931" t="s">
        <v>7</v>
      </c>
      <c r="E931">
        <v>6415</v>
      </c>
    </row>
    <row r="932" spans="1:5" hidden="1" x14ac:dyDescent="0.3">
      <c r="A932">
        <v>2001</v>
      </c>
      <c r="B932" t="s">
        <v>27</v>
      </c>
      <c r="C932" t="s">
        <v>28</v>
      </c>
      <c r="D932" t="s">
        <v>8</v>
      </c>
      <c r="E932">
        <v>11559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2"/>
  <sheetViews>
    <sheetView tabSelected="1" workbookViewId="0">
      <selection activeCell="I956" sqref="I956"/>
    </sheetView>
  </sheetViews>
  <sheetFormatPr defaultRowHeight="14.4" x14ac:dyDescent="0.3"/>
  <cols>
    <col min="1" max="1" width="6.88671875" bestFit="1" customWidth="1"/>
    <col min="2" max="2" width="31.44140625" customWidth="1"/>
    <col min="3" max="3" width="37" bestFit="1" customWidth="1"/>
    <col min="4" max="4" width="12.21875" bestFit="1" customWidth="1"/>
    <col min="5" max="5" width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K1" t="s">
        <v>7</v>
      </c>
      <c r="L1">
        <f>E439+E483+E527</f>
        <v>163108</v>
      </c>
    </row>
    <row r="2" spans="1:12" hidden="1" x14ac:dyDescent="0.3">
      <c r="A2">
        <v>2013</v>
      </c>
      <c r="B2" t="s">
        <v>5</v>
      </c>
      <c r="C2" t="s">
        <v>6</v>
      </c>
      <c r="D2" t="s">
        <v>33</v>
      </c>
      <c r="E2">
        <v>0</v>
      </c>
    </row>
    <row r="3" spans="1:12" hidden="1" x14ac:dyDescent="0.3">
      <c r="A3">
        <v>2013</v>
      </c>
      <c r="B3" t="s">
        <v>5</v>
      </c>
      <c r="C3" t="s">
        <v>6</v>
      </c>
      <c r="D3" t="s">
        <v>7</v>
      </c>
      <c r="E3">
        <v>685</v>
      </c>
    </row>
    <row r="4" spans="1:12" hidden="1" x14ac:dyDescent="0.3">
      <c r="A4">
        <v>2013</v>
      </c>
      <c r="B4" t="s">
        <v>5</v>
      </c>
      <c r="C4" t="s">
        <v>6</v>
      </c>
      <c r="D4" t="s">
        <v>8</v>
      </c>
      <c r="E4">
        <v>1358</v>
      </c>
    </row>
    <row r="5" spans="1:12" hidden="1" x14ac:dyDescent="0.3">
      <c r="A5">
        <v>2013</v>
      </c>
      <c r="B5" t="s">
        <v>9</v>
      </c>
      <c r="C5" t="s">
        <v>10</v>
      </c>
      <c r="D5" t="s">
        <v>11</v>
      </c>
      <c r="E5">
        <v>0</v>
      </c>
    </row>
    <row r="6" spans="1:12" hidden="1" x14ac:dyDescent="0.3">
      <c r="A6">
        <v>2013</v>
      </c>
      <c r="B6" t="s">
        <v>9</v>
      </c>
      <c r="C6" t="s">
        <v>10</v>
      </c>
      <c r="D6" t="s">
        <v>33</v>
      </c>
      <c r="E6">
        <v>0</v>
      </c>
    </row>
    <row r="7" spans="1:12" hidden="1" x14ac:dyDescent="0.3">
      <c r="A7">
        <v>2013</v>
      </c>
      <c r="B7" t="s">
        <v>9</v>
      </c>
      <c r="C7" t="s">
        <v>10</v>
      </c>
      <c r="D7" t="s">
        <v>7</v>
      </c>
      <c r="E7">
        <v>1583</v>
      </c>
    </row>
    <row r="8" spans="1:12" hidden="1" x14ac:dyDescent="0.3">
      <c r="A8">
        <v>2013</v>
      </c>
      <c r="B8" t="s">
        <v>9</v>
      </c>
      <c r="C8" t="s">
        <v>10</v>
      </c>
      <c r="D8" t="s">
        <v>8</v>
      </c>
      <c r="E8">
        <v>3408</v>
      </c>
    </row>
    <row r="9" spans="1:12" hidden="1" x14ac:dyDescent="0.3">
      <c r="A9">
        <v>2013</v>
      </c>
      <c r="B9" t="s">
        <v>12</v>
      </c>
      <c r="C9" t="s">
        <v>13</v>
      </c>
      <c r="D9" t="s">
        <v>11</v>
      </c>
      <c r="E9">
        <v>0</v>
      </c>
    </row>
    <row r="10" spans="1:12" hidden="1" x14ac:dyDescent="0.3">
      <c r="A10">
        <v>2013</v>
      </c>
      <c r="B10" t="s">
        <v>12</v>
      </c>
      <c r="C10" t="s">
        <v>13</v>
      </c>
      <c r="D10" t="s">
        <v>7</v>
      </c>
      <c r="E10">
        <v>2058</v>
      </c>
    </row>
    <row r="11" spans="1:12" hidden="1" x14ac:dyDescent="0.3">
      <c r="A11">
        <v>2013</v>
      </c>
      <c r="B11" t="s">
        <v>12</v>
      </c>
      <c r="C11" t="s">
        <v>13</v>
      </c>
      <c r="D11" t="s">
        <v>8</v>
      </c>
      <c r="E11">
        <v>2403</v>
      </c>
    </row>
    <row r="12" spans="1:12" hidden="1" x14ac:dyDescent="0.3">
      <c r="A12">
        <v>2013</v>
      </c>
      <c r="B12" t="s">
        <v>14</v>
      </c>
      <c r="C12" t="s">
        <v>15</v>
      </c>
      <c r="D12" t="s">
        <v>11</v>
      </c>
      <c r="E12">
        <v>0</v>
      </c>
    </row>
    <row r="13" spans="1:12" hidden="1" x14ac:dyDescent="0.3">
      <c r="A13">
        <v>2013</v>
      </c>
      <c r="B13" t="s">
        <v>14</v>
      </c>
      <c r="C13" t="s">
        <v>15</v>
      </c>
      <c r="D13" t="s">
        <v>33</v>
      </c>
      <c r="E13">
        <v>5</v>
      </c>
    </row>
    <row r="14" spans="1:12" hidden="1" x14ac:dyDescent="0.3">
      <c r="A14">
        <v>2013</v>
      </c>
      <c r="B14" t="s">
        <v>14</v>
      </c>
      <c r="C14" t="s">
        <v>15</v>
      </c>
      <c r="D14" t="s">
        <v>7</v>
      </c>
      <c r="E14">
        <v>1477</v>
      </c>
    </row>
    <row r="15" spans="1:12" hidden="1" x14ac:dyDescent="0.3">
      <c r="A15">
        <v>2013</v>
      </c>
      <c r="B15" t="s">
        <v>14</v>
      </c>
      <c r="C15" t="s">
        <v>15</v>
      </c>
      <c r="D15" t="s">
        <v>8</v>
      </c>
      <c r="E15">
        <v>1400</v>
      </c>
    </row>
    <row r="16" spans="1:12" hidden="1" x14ac:dyDescent="0.3">
      <c r="A16">
        <v>2013</v>
      </c>
      <c r="B16" t="s">
        <v>16</v>
      </c>
      <c r="C16" t="s">
        <v>17</v>
      </c>
      <c r="D16" t="s">
        <v>11</v>
      </c>
      <c r="E16">
        <v>0</v>
      </c>
    </row>
    <row r="17" spans="1:5" hidden="1" x14ac:dyDescent="0.3">
      <c r="A17">
        <v>2013</v>
      </c>
      <c r="B17" t="s">
        <v>16</v>
      </c>
      <c r="C17" t="s">
        <v>17</v>
      </c>
      <c r="D17" t="s">
        <v>33</v>
      </c>
      <c r="E17">
        <v>0</v>
      </c>
    </row>
    <row r="18" spans="1:5" hidden="1" x14ac:dyDescent="0.3">
      <c r="A18">
        <v>2013</v>
      </c>
      <c r="B18" t="s">
        <v>16</v>
      </c>
      <c r="C18" t="s">
        <v>17</v>
      </c>
      <c r="D18" t="s">
        <v>7</v>
      </c>
      <c r="E18">
        <v>8751</v>
      </c>
    </row>
    <row r="19" spans="1:5" hidden="1" x14ac:dyDescent="0.3">
      <c r="A19">
        <v>2013</v>
      </c>
      <c r="B19" t="s">
        <v>16</v>
      </c>
      <c r="C19" t="s">
        <v>17</v>
      </c>
      <c r="D19" t="s">
        <v>8</v>
      </c>
      <c r="E19">
        <v>9121</v>
      </c>
    </row>
    <row r="20" spans="1:5" hidden="1" x14ac:dyDescent="0.3">
      <c r="A20">
        <v>2013</v>
      </c>
      <c r="B20" t="s">
        <v>18</v>
      </c>
      <c r="C20" t="s">
        <v>19</v>
      </c>
      <c r="D20" t="s">
        <v>11</v>
      </c>
      <c r="E20">
        <v>0</v>
      </c>
    </row>
    <row r="21" spans="1:5" hidden="1" x14ac:dyDescent="0.3">
      <c r="A21">
        <v>2013</v>
      </c>
      <c r="B21" t="s">
        <v>18</v>
      </c>
      <c r="C21" t="s">
        <v>19</v>
      </c>
      <c r="D21" t="s">
        <v>33</v>
      </c>
      <c r="E21">
        <v>0</v>
      </c>
    </row>
    <row r="22" spans="1:5" hidden="1" x14ac:dyDescent="0.3">
      <c r="A22">
        <v>2013</v>
      </c>
      <c r="B22" t="s">
        <v>18</v>
      </c>
      <c r="C22" t="s">
        <v>19</v>
      </c>
      <c r="D22" t="s">
        <v>7</v>
      </c>
      <c r="E22">
        <v>615</v>
      </c>
    </row>
    <row r="23" spans="1:5" hidden="1" x14ac:dyDescent="0.3">
      <c r="A23">
        <v>2013</v>
      </c>
      <c r="B23" t="s">
        <v>18</v>
      </c>
      <c r="C23" t="s">
        <v>19</v>
      </c>
      <c r="D23" t="s">
        <v>8</v>
      </c>
      <c r="E23">
        <v>255</v>
      </c>
    </row>
    <row r="24" spans="1:5" hidden="1" x14ac:dyDescent="0.3">
      <c r="A24">
        <v>2013</v>
      </c>
      <c r="B24" t="s">
        <v>20</v>
      </c>
      <c r="C24" t="s">
        <v>21</v>
      </c>
      <c r="D24" t="s">
        <v>11</v>
      </c>
      <c r="E24">
        <v>46</v>
      </c>
    </row>
    <row r="25" spans="1:5" hidden="1" x14ac:dyDescent="0.3">
      <c r="A25">
        <v>2013</v>
      </c>
      <c r="B25" t="s">
        <v>20</v>
      </c>
      <c r="C25" t="s">
        <v>21</v>
      </c>
      <c r="D25" t="s">
        <v>33</v>
      </c>
      <c r="E25">
        <v>186</v>
      </c>
    </row>
    <row r="26" spans="1:5" hidden="1" x14ac:dyDescent="0.3">
      <c r="A26">
        <v>2013</v>
      </c>
      <c r="B26" t="s">
        <v>20</v>
      </c>
      <c r="C26" t="s">
        <v>21</v>
      </c>
      <c r="D26" t="s">
        <v>7</v>
      </c>
      <c r="E26">
        <v>2843</v>
      </c>
    </row>
    <row r="27" spans="1:5" hidden="1" x14ac:dyDescent="0.3">
      <c r="A27">
        <v>2013</v>
      </c>
      <c r="B27" t="s">
        <v>20</v>
      </c>
      <c r="C27" t="s">
        <v>21</v>
      </c>
      <c r="D27" t="s">
        <v>8</v>
      </c>
      <c r="E27">
        <v>3101</v>
      </c>
    </row>
    <row r="28" spans="1:5" hidden="1" x14ac:dyDescent="0.3">
      <c r="A28">
        <v>2013</v>
      </c>
      <c r="B28" t="s">
        <v>22</v>
      </c>
      <c r="D28" t="s">
        <v>11</v>
      </c>
      <c r="E28">
        <v>133</v>
      </c>
    </row>
    <row r="29" spans="1:5" hidden="1" x14ac:dyDescent="0.3">
      <c r="A29">
        <v>2013</v>
      </c>
      <c r="B29" t="s">
        <v>22</v>
      </c>
      <c r="D29" t="s">
        <v>33</v>
      </c>
      <c r="E29">
        <v>450</v>
      </c>
    </row>
    <row r="30" spans="1:5" hidden="1" x14ac:dyDescent="0.3">
      <c r="A30">
        <v>2013</v>
      </c>
      <c r="B30" t="s">
        <v>22</v>
      </c>
      <c r="D30" t="s">
        <v>7</v>
      </c>
      <c r="E30">
        <v>20834</v>
      </c>
    </row>
    <row r="31" spans="1:5" hidden="1" x14ac:dyDescent="0.3">
      <c r="A31">
        <v>2013</v>
      </c>
      <c r="B31" t="s">
        <v>22</v>
      </c>
      <c r="D31" t="s">
        <v>8</v>
      </c>
      <c r="E31">
        <v>31857</v>
      </c>
    </row>
    <row r="32" spans="1:5" hidden="1" x14ac:dyDescent="0.3">
      <c r="A32">
        <v>2013</v>
      </c>
      <c r="B32" t="s">
        <v>23</v>
      </c>
      <c r="C32" t="s">
        <v>24</v>
      </c>
      <c r="D32" t="s">
        <v>11</v>
      </c>
      <c r="E32">
        <v>179</v>
      </c>
    </row>
    <row r="33" spans="1:5" hidden="1" x14ac:dyDescent="0.3">
      <c r="A33">
        <v>2013</v>
      </c>
      <c r="B33" t="s">
        <v>23</v>
      </c>
      <c r="C33" t="s">
        <v>24</v>
      </c>
      <c r="D33" t="s">
        <v>33</v>
      </c>
      <c r="E33">
        <v>641</v>
      </c>
    </row>
    <row r="34" spans="1:5" hidden="1" x14ac:dyDescent="0.3">
      <c r="A34">
        <v>2013</v>
      </c>
      <c r="B34" t="s">
        <v>23</v>
      </c>
      <c r="C34" t="s">
        <v>24</v>
      </c>
      <c r="D34" t="s">
        <v>7</v>
      </c>
      <c r="E34">
        <v>38846</v>
      </c>
    </row>
    <row r="35" spans="1:5" hidden="1" x14ac:dyDescent="0.3">
      <c r="A35">
        <v>2013</v>
      </c>
      <c r="B35" t="s">
        <v>23</v>
      </c>
      <c r="C35" t="s">
        <v>24</v>
      </c>
      <c r="D35" t="s">
        <v>8</v>
      </c>
      <c r="E35">
        <v>52903</v>
      </c>
    </row>
    <row r="36" spans="1:5" hidden="1" x14ac:dyDescent="0.3">
      <c r="A36">
        <v>2013</v>
      </c>
      <c r="B36" t="s">
        <v>25</v>
      </c>
      <c r="C36" t="s">
        <v>26</v>
      </c>
      <c r="D36" t="s">
        <v>11</v>
      </c>
      <c r="E36">
        <v>0</v>
      </c>
    </row>
    <row r="37" spans="1:5" hidden="1" x14ac:dyDescent="0.3">
      <c r="A37">
        <v>2013</v>
      </c>
      <c r="B37" t="s">
        <v>25</v>
      </c>
      <c r="C37" t="s">
        <v>26</v>
      </c>
      <c r="D37" t="s">
        <v>33</v>
      </c>
      <c r="E37">
        <v>0</v>
      </c>
    </row>
    <row r="38" spans="1:5" hidden="1" x14ac:dyDescent="0.3">
      <c r="A38">
        <v>2013</v>
      </c>
      <c r="B38" t="s">
        <v>25</v>
      </c>
      <c r="C38" t="s">
        <v>26</v>
      </c>
      <c r="D38" t="s">
        <v>7</v>
      </c>
      <c r="E38">
        <v>6669</v>
      </c>
    </row>
    <row r="39" spans="1:5" hidden="1" x14ac:dyDescent="0.3">
      <c r="A39">
        <v>2013</v>
      </c>
      <c r="B39" t="s">
        <v>25</v>
      </c>
      <c r="C39" t="s">
        <v>26</v>
      </c>
      <c r="D39" t="s">
        <v>8</v>
      </c>
      <c r="E39">
        <v>7502</v>
      </c>
    </row>
    <row r="40" spans="1:5" hidden="1" x14ac:dyDescent="0.3">
      <c r="A40">
        <v>2013</v>
      </c>
      <c r="B40" t="s">
        <v>27</v>
      </c>
      <c r="C40" t="s">
        <v>28</v>
      </c>
      <c r="D40" t="s">
        <v>11</v>
      </c>
      <c r="E40">
        <v>1</v>
      </c>
    </row>
    <row r="41" spans="1:5" hidden="1" x14ac:dyDescent="0.3">
      <c r="A41">
        <v>2013</v>
      </c>
      <c r="B41" t="s">
        <v>27</v>
      </c>
      <c r="C41" t="s">
        <v>28</v>
      </c>
      <c r="D41" t="s">
        <v>33</v>
      </c>
      <c r="E41">
        <v>2</v>
      </c>
    </row>
    <row r="42" spans="1:5" hidden="1" x14ac:dyDescent="0.3">
      <c r="A42">
        <v>2013</v>
      </c>
      <c r="B42" t="s">
        <v>27</v>
      </c>
      <c r="C42" t="s">
        <v>28</v>
      </c>
      <c r="D42" t="s">
        <v>7</v>
      </c>
      <c r="E42">
        <v>5187</v>
      </c>
    </row>
    <row r="43" spans="1:5" hidden="1" x14ac:dyDescent="0.3">
      <c r="A43">
        <v>2013</v>
      </c>
      <c r="B43" t="s">
        <v>27</v>
      </c>
      <c r="C43" t="s">
        <v>28</v>
      </c>
      <c r="D43" t="s">
        <v>8</v>
      </c>
      <c r="E43">
        <v>12407</v>
      </c>
    </row>
    <row r="44" spans="1:5" hidden="1" x14ac:dyDescent="0.3">
      <c r="A44">
        <v>2012</v>
      </c>
      <c r="B44" t="s">
        <v>5</v>
      </c>
      <c r="C44" t="s">
        <v>6</v>
      </c>
      <c r="D44" t="s">
        <v>11</v>
      </c>
      <c r="E44">
        <v>0</v>
      </c>
    </row>
    <row r="45" spans="1:5" hidden="1" x14ac:dyDescent="0.3">
      <c r="A45">
        <v>2012</v>
      </c>
      <c r="B45" t="s">
        <v>5</v>
      </c>
      <c r="C45" t="s">
        <v>6</v>
      </c>
      <c r="D45" t="s">
        <v>33</v>
      </c>
      <c r="E45">
        <v>0</v>
      </c>
    </row>
    <row r="46" spans="1:5" hidden="1" x14ac:dyDescent="0.3">
      <c r="A46">
        <v>2012</v>
      </c>
      <c r="B46" t="s">
        <v>5</v>
      </c>
      <c r="C46" t="s">
        <v>6</v>
      </c>
      <c r="D46" t="s">
        <v>7</v>
      </c>
      <c r="E46">
        <v>909</v>
      </c>
    </row>
    <row r="47" spans="1:5" hidden="1" x14ac:dyDescent="0.3">
      <c r="A47">
        <v>2012</v>
      </c>
      <c r="B47" t="s">
        <v>5</v>
      </c>
      <c r="C47" t="s">
        <v>6</v>
      </c>
      <c r="D47" t="s">
        <v>8</v>
      </c>
      <c r="E47">
        <v>1655</v>
      </c>
    </row>
    <row r="48" spans="1:5" hidden="1" x14ac:dyDescent="0.3">
      <c r="A48">
        <v>2012</v>
      </c>
      <c r="B48" t="s">
        <v>9</v>
      </c>
      <c r="C48" t="s">
        <v>10</v>
      </c>
      <c r="D48" t="s">
        <v>11</v>
      </c>
      <c r="E48">
        <v>0</v>
      </c>
    </row>
    <row r="49" spans="1:5" hidden="1" x14ac:dyDescent="0.3">
      <c r="A49">
        <v>2012</v>
      </c>
      <c r="B49" t="s">
        <v>9</v>
      </c>
      <c r="C49" t="s">
        <v>10</v>
      </c>
      <c r="D49" t="s">
        <v>33</v>
      </c>
      <c r="E49">
        <v>0</v>
      </c>
    </row>
    <row r="50" spans="1:5" hidden="1" x14ac:dyDescent="0.3">
      <c r="A50">
        <v>2012</v>
      </c>
      <c r="B50" t="s">
        <v>9</v>
      </c>
      <c r="C50" t="s">
        <v>10</v>
      </c>
      <c r="D50" t="s">
        <v>7</v>
      </c>
      <c r="E50">
        <v>2489</v>
      </c>
    </row>
    <row r="51" spans="1:5" hidden="1" x14ac:dyDescent="0.3">
      <c r="A51">
        <v>2012</v>
      </c>
      <c r="B51" t="s">
        <v>9</v>
      </c>
      <c r="C51" t="s">
        <v>10</v>
      </c>
      <c r="D51" t="s">
        <v>8</v>
      </c>
      <c r="E51">
        <v>4699</v>
      </c>
    </row>
    <row r="52" spans="1:5" hidden="1" x14ac:dyDescent="0.3">
      <c r="A52">
        <v>2012</v>
      </c>
      <c r="B52" t="s">
        <v>12</v>
      </c>
      <c r="C52" t="s">
        <v>13</v>
      </c>
      <c r="D52" t="s">
        <v>11</v>
      </c>
      <c r="E52">
        <v>0</v>
      </c>
    </row>
    <row r="53" spans="1:5" hidden="1" x14ac:dyDescent="0.3">
      <c r="A53">
        <v>2012</v>
      </c>
      <c r="B53" t="s">
        <v>12</v>
      </c>
      <c r="C53" t="s">
        <v>13</v>
      </c>
      <c r="D53" t="s">
        <v>33</v>
      </c>
      <c r="E53">
        <v>0</v>
      </c>
    </row>
    <row r="54" spans="1:5" hidden="1" x14ac:dyDescent="0.3">
      <c r="A54">
        <v>2012</v>
      </c>
      <c r="B54" t="s">
        <v>12</v>
      </c>
      <c r="C54" t="s">
        <v>13</v>
      </c>
      <c r="D54" t="s">
        <v>7</v>
      </c>
      <c r="E54">
        <v>3267</v>
      </c>
    </row>
    <row r="55" spans="1:5" hidden="1" x14ac:dyDescent="0.3">
      <c r="A55">
        <v>2012</v>
      </c>
      <c r="B55" t="s">
        <v>12</v>
      </c>
      <c r="C55" t="s">
        <v>13</v>
      </c>
      <c r="D55" t="s">
        <v>8</v>
      </c>
      <c r="E55">
        <v>3853</v>
      </c>
    </row>
    <row r="56" spans="1:5" hidden="1" x14ac:dyDescent="0.3">
      <c r="A56">
        <v>2012</v>
      </c>
      <c r="B56" t="s">
        <v>14</v>
      </c>
      <c r="C56" t="s">
        <v>15</v>
      </c>
      <c r="D56" t="s">
        <v>11</v>
      </c>
      <c r="E56">
        <v>0</v>
      </c>
    </row>
    <row r="57" spans="1:5" hidden="1" x14ac:dyDescent="0.3">
      <c r="A57">
        <v>2012</v>
      </c>
      <c r="B57" t="s">
        <v>14</v>
      </c>
      <c r="C57" t="s">
        <v>15</v>
      </c>
      <c r="D57" t="s">
        <v>33</v>
      </c>
      <c r="E57">
        <v>4</v>
      </c>
    </row>
    <row r="58" spans="1:5" hidden="1" x14ac:dyDescent="0.3">
      <c r="A58">
        <v>2012</v>
      </c>
      <c r="B58" t="s">
        <v>14</v>
      </c>
      <c r="C58" t="s">
        <v>15</v>
      </c>
      <c r="D58" t="s">
        <v>7</v>
      </c>
      <c r="E58">
        <v>2195</v>
      </c>
    </row>
    <row r="59" spans="1:5" hidden="1" x14ac:dyDescent="0.3">
      <c r="A59">
        <v>2012</v>
      </c>
      <c r="B59" t="s">
        <v>14</v>
      </c>
      <c r="C59" t="s">
        <v>15</v>
      </c>
      <c r="D59" t="s">
        <v>8</v>
      </c>
      <c r="E59">
        <v>1761</v>
      </c>
    </row>
    <row r="60" spans="1:5" hidden="1" x14ac:dyDescent="0.3">
      <c r="A60">
        <v>2012</v>
      </c>
      <c r="B60" t="s">
        <v>16</v>
      </c>
      <c r="C60" t="s">
        <v>17</v>
      </c>
      <c r="D60" t="s">
        <v>11</v>
      </c>
      <c r="E60">
        <v>0</v>
      </c>
    </row>
    <row r="61" spans="1:5" hidden="1" x14ac:dyDescent="0.3">
      <c r="A61">
        <v>2012</v>
      </c>
      <c r="B61" t="s">
        <v>16</v>
      </c>
      <c r="C61" t="s">
        <v>17</v>
      </c>
      <c r="D61" t="s">
        <v>33</v>
      </c>
      <c r="E61">
        <v>0</v>
      </c>
    </row>
    <row r="62" spans="1:5" hidden="1" x14ac:dyDescent="0.3">
      <c r="A62">
        <v>2012</v>
      </c>
      <c r="B62" t="s">
        <v>16</v>
      </c>
      <c r="C62" t="s">
        <v>17</v>
      </c>
      <c r="D62" t="s">
        <v>7</v>
      </c>
      <c r="E62">
        <v>13041</v>
      </c>
    </row>
    <row r="63" spans="1:5" hidden="1" x14ac:dyDescent="0.3">
      <c r="A63">
        <v>2012</v>
      </c>
      <c r="B63" t="s">
        <v>16</v>
      </c>
      <c r="C63" t="s">
        <v>17</v>
      </c>
      <c r="D63" t="s">
        <v>8</v>
      </c>
      <c r="E63">
        <v>13448</v>
      </c>
    </row>
    <row r="64" spans="1:5" hidden="1" x14ac:dyDescent="0.3">
      <c r="A64">
        <v>2012</v>
      </c>
      <c r="B64" t="s">
        <v>18</v>
      </c>
      <c r="C64" t="s">
        <v>19</v>
      </c>
      <c r="D64" t="s">
        <v>11</v>
      </c>
      <c r="E64">
        <v>0</v>
      </c>
    </row>
    <row r="65" spans="1:5" hidden="1" x14ac:dyDescent="0.3">
      <c r="A65">
        <v>2012</v>
      </c>
      <c r="B65" t="s">
        <v>18</v>
      </c>
      <c r="C65" t="s">
        <v>19</v>
      </c>
      <c r="D65" t="s">
        <v>33</v>
      </c>
      <c r="E65">
        <v>0</v>
      </c>
    </row>
    <row r="66" spans="1:5" hidden="1" x14ac:dyDescent="0.3">
      <c r="A66">
        <v>2015</v>
      </c>
      <c r="B66" t="s">
        <v>20</v>
      </c>
      <c r="C66" t="s">
        <v>21</v>
      </c>
      <c r="D66" t="s">
        <v>33</v>
      </c>
      <c r="E66">
        <v>236</v>
      </c>
    </row>
    <row r="67" spans="1:5" hidden="1" x14ac:dyDescent="0.3">
      <c r="A67">
        <v>2015</v>
      </c>
      <c r="B67" t="s">
        <v>20</v>
      </c>
      <c r="C67" t="s">
        <v>21</v>
      </c>
      <c r="D67" t="s">
        <v>7</v>
      </c>
      <c r="E67">
        <v>3678</v>
      </c>
    </row>
    <row r="68" spans="1:5" hidden="1" x14ac:dyDescent="0.3">
      <c r="A68">
        <v>2015</v>
      </c>
      <c r="B68" t="s">
        <v>20</v>
      </c>
      <c r="C68" t="s">
        <v>21</v>
      </c>
      <c r="D68" t="s">
        <v>8</v>
      </c>
      <c r="E68">
        <v>3964</v>
      </c>
    </row>
    <row r="69" spans="1:5" hidden="1" x14ac:dyDescent="0.3">
      <c r="A69">
        <v>2015</v>
      </c>
      <c r="B69" t="s">
        <v>22</v>
      </c>
      <c r="D69" t="s">
        <v>11</v>
      </c>
      <c r="E69">
        <v>116</v>
      </c>
    </row>
    <row r="70" spans="1:5" hidden="1" x14ac:dyDescent="0.3">
      <c r="A70">
        <v>2015</v>
      </c>
      <c r="B70" t="s">
        <v>22</v>
      </c>
      <c r="D70" t="s">
        <v>33</v>
      </c>
      <c r="E70">
        <v>484</v>
      </c>
    </row>
    <row r="71" spans="1:5" hidden="1" x14ac:dyDescent="0.3">
      <c r="A71">
        <v>2015</v>
      </c>
      <c r="B71" t="s">
        <v>22</v>
      </c>
      <c r="D71" t="s">
        <v>7</v>
      </c>
      <c r="E71">
        <v>29633</v>
      </c>
    </row>
    <row r="72" spans="1:5" hidden="1" x14ac:dyDescent="0.3">
      <c r="A72">
        <v>2015</v>
      </c>
      <c r="B72" t="s">
        <v>22</v>
      </c>
      <c r="D72" t="s">
        <v>8</v>
      </c>
      <c r="E72">
        <v>46879</v>
      </c>
    </row>
    <row r="73" spans="1:5" hidden="1" x14ac:dyDescent="0.3">
      <c r="A73">
        <v>2015</v>
      </c>
      <c r="B73" t="s">
        <v>23</v>
      </c>
      <c r="C73" t="s">
        <v>24</v>
      </c>
      <c r="D73" t="s">
        <v>11</v>
      </c>
      <c r="E73">
        <v>150</v>
      </c>
    </row>
    <row r="74" spans="1:5" hidden="1" x14ac:dyDescent="0.3">
      <c r="A74">
        <v>2015</v>
      </c>
      <c r="B74" t="s">
        <v>23</v>
      </c>
      <c r="C74" t="s">
        <v>24</v>
      </c>
      <c r="D74" t="s">
        <v>33</v>
      </c>
      <c r="E74">
        <v>729</v>
      </c>
    </row>
    <row r="75" spans="1:5" hidden="1" x14ac:dyDescent="0.3">
      <c r="A75">
        <v>2015</v>
      </c>
      <c r="B75" t="s">
        <v>23</v>
      </c>
      <c r="C75" t="s">
        <v>24</v>
      </c>
      <c r="D75" t="s">
        <v>7</v>
      </c>
      <c r="E75">
        <v>52106</v>
      </c>
    </row>
    <row r="76" spans="1:5" hidden="1" x14ac:dyDescent="0.3">
      <c r="A76">
        <v>2015</v>
      </c>
      <c r="B76" t="s">
        <v>23</v>
      </c>
      <c r="C76" t="s">
        <v>24</v>
      </c>
      <c r="D76" t="s">
        <v>8</v>
      </c>
      <c r="E76">
        <v>74417</v>
      </c>
    </row>
    <row r="77" spans="1:5" hidden="1" x14ac:dyDescent="0.3">
      <c r="A77">
        <v>2015</v>
      </c>
      <c r="B77" t="s">
        <v>25</v>
      </c>
      <c r="C77" t="s">
        <v>26</v>
      </c>
      <c r="D77" t="s">
        <v>11</v>
      </c>
      <c r="E77">
        <v>0</v>
      </c>
    </row>
    <row r="78" spans="1:5" hidden="1" x14ac:dyDescent="0.3">
      <c r="A78">
        <v>2015</v>
      </c>
      <c r="B78" t="s">
        <v>25</v>
      </c>
      <c r="C78" t="s">
        <v>26</v>
      </c>
      <c r="D78" t="s">
        <v>33</v>
      </c>
      <c r="E78">
        <v>0</v>
      </c>
    </row>
    <row r="79" spans="1:5" hidden="1" x14ac:dyDescent="0.3">
      <c r="A79">
        <v>2015</v>
      </c>
      <c r="B79" t="s">
        <v>25</v>
      </c>
      <c r="C79" t="s">
        <v>26</v>
      </c>
      <c r="D79" t="s">
        <v>7</v>
      </c>
      <c r="E79">
        <v>7599</v>
      </c>
    </row>
    <row r="80" spans="1:5" hidden="1" x14ac:dyDescent="0.3">
      <c r="A80">
        <v>2015</v>
      </c>
      <c r="B80" t="s">
        <v>25</v>
      </c>
      <c r="C80" t="s">
        <v>26</v>
      </c>
      <c r="D80" t="s">
        <v>8</v>
      </c>
      <c r="E80">
        <v>9245</v>
      </c>
    </row>
    <row r="81" spans="1:5" hidden="1" x14ac:dyDescent="0.3">
      <c r="A81">
        <v>2015</v>
      </c>
      <c r="B81" t="s">
        <v>27</v>
      </c>
      <c r="C81" t="s">
        <v>28</v>
      </c>
      <c r="D81" t="s">
        <v>11</v>
      </c>
      <c r="E81">
        <v>0</v>
      </c>
    </row>
    <row r="82" spans="1:5" hidden="1" x14ac:dyDescent="0.3">
      <c r="A82">
        <v>2015</v>
      </c>
      <c r="B82" t="s">
        <v>27</v>
      </c>
      <c r="C82" t="s">
        <v>28</v>
      </c>
      <c r="D82" t="s">
        <v>33</v>
      </c>
      <c r="E82">
        <v>8</v>
      </c>
    </row>
    <row r="83" spans="1:5" hidden="1" x14ac:dyDescent="0.3">
      <c r="A83">
        <v>2015</v>
      </c>
      <c r="B83" t="s">
        <v>27</v>
      </c>
      <c r="C83" t="s">
        <v>28</v>
      </c>
      <c r="D83" t="s">
        <v>7</v>
      </c>
      <c r="E83">
        <v>5520</v>
      </c>
    </row>
    <row r="84" spans="1:5" hidden="1" x14ac:dyDescent="0.3">
      <c r="A84">
        <v>2015</v>
      </c>
      <c r="B84" t="s">
        <v>27</v>
      </c>
      <c r="C84" t="s">
        <v>28</v>
      </c>
      <c r="D84" t="s">
        <v>8</v>
      </c>
      <c r="E84">
        <v>13943</v>
      </c>
    </row>
    <row r="85" spans="1:5" hidden="1" x14ac:dyDescent="0.3">
      <c r="A85">
        <v>2014</v>
      </c>
      <c r="B85" t="s">
        <v>5</v>
      </c>
      <c r="C85" t="s">
        <v>6</v>
      </c>
      <c r="D85" t="s">
        <v>11</v>
      </c>
      <c r="E85">
        <v>0</v>
      </c>
    </row>
    <row r="86" spans="1:5" hidden="1" x14ac:dyDescent="0.3">
      <c r="A86">
        <v>2014</v>
      </c>
      <c r="B86" t="s">
        <v>5</v>
      </c>
      <c r="C86" t="s">
        <v>6</v>
      </c>
      <c r="D86" t="s">
        <v>33</v>
      </c>
      <c r="E86">
        <v>0</v>
      </c>
    </row>
    <row r="87" spans="1:5" hidden="1" x14ac:dyDescent="0.3">
      <c r="A87">
        <v>2014</v>
      </c>
      <c r="B87" t="s">
        <v>5</v>
      </c>
      <c r="C87" t="s">
        <v>6</v>
      </c>
      <c r="D87" t="s">
        <v>7</v>
      </c>
      <c r="E87">
        <v>837</v>
      </c>
    </row>
    <row r="88" spans="1:5" hidden="1" x14ac:dyDescent="0.3">
      <c r="A88">
        <v>2014</v>
      </c>
      <c r="B88" t="s">
        <v>5</v>
      </c>
      <c r="C88" t="s">
        <v>6</v>
      </c>
      <c r="D88" t="s">
        <v>8</v>
      </c>
      <c r="E88">
        <v>1736</v>
      </c>
    </row>
    <row r="89" spans="1:5" hidden="1" x14ac:dyDescent="0.3">
      <c r="A89">
        <v>2014</v>
      </c>
      <c r="B89" t="s">
        <v>9</v>
      </c>
      <c r="C89" t="s">
        <v>10</v>
      </c>
      <c r="D89" t="s">
        <v>11</v>
      </c>
      <c r="E89">
        <v>0</v>
      </c>
    </row>
    <row r="90" spans="1:5" hidden="1" x14ac:dyDescent="0.3">
      <c r="A90">
        <v>2014</v>
      </c>
      <c r="B90" t="s">
        <v>9</v>
      </c>
      <c r="C90" t="s">
        <v>10</v>
      </c>
      <c r="D90" t="s">
        <v>33</v>
      </c>
      <c r="E90">
        <v>0</v>
      </c>
    </row>
    <row r="91" spans="1:5" hidden="1" x14ac:dyDescent="0.3">
      <c r="A91">
        <v>2014</v>
      </c>
      <c r="B91" t="s">
        <v>9</v>
      </c>
      <c r="C91" t="s">
        <v>10</v>
      </c>
      <c r="D91" t="s">
        <v>7</v>
      </c>
      <c r="E91">
        <v>2067</v>
      </c>
    </row>
    <row r="92" spans="1:5" hidden="1" x14ac:dyDescent="0.3">
      <c r="A92">
        <v>2014</v>
      </c>
      <c r="B92" t="s">
        <v>9</v>
      </c>
      <c r="C92" t="s">
        <v>10</v>
      </c>
      <c r="D92" t="s">
        <v>8</v>
      </c>
      <c r="E92">
        <v>4423</v>
      </c>
    </row>
    <row r="93" spans="1:5" hidden="1" x14ac:dyDescent="0.3">
      <c r="A93">
        <v>2014</v>
      </c>
      <c r="B93" t="s">
        <v>12</v>
      </c>
      <c r="C93" t="s">
        <v>13</v>
      </c>
      <c r="D93" t="s">
        <v>11</v>
      </c>
      <c r="E93">
        <v>0</v>
      </c>
    </row>
    <row r="94" spans="1:5" hidden="1" x14ac:dyDescent="0.3">
      <c r="A94">
        <v>2014</v>
      </c>
      <c r="B94" t="s">
        <v>12</v>
      </c>
      <c r="C94" t="s">
        <v>13</v>
      </c>
      <c r="D94" t="s">
        <v>33</v>
      </c>
      <c r="E94">
        <v>0</v>
      </c>
    </row>
    <row r="95" spans="1:5" hidden="1" x14ac:dyDescent="0.3">
      <c r="A95">
        <v>2014</v>
      </c>
      <c r="B95" t="s">
        <v>12</v>
      </c>
      <c r="C95" t="s">
        <v>13</v>
      </c>
      <c r="D95" t="s">
        <v>7</v>
      </c>
      <c r="E95">
        <v>2835</v>
      </c>
    </row>
    <row r="96" spans="1:5" hidden="1" x14ac:dyDescent="0.3">
      <c r="A96">
        <v>2014</v>
      </c>
      <c r="B96" t="s">
        <v>12</v>
      </c>
      <c r="C96" t="s">
        <v>13</v>
      </c>
      <c r="D96" t="s">
        <v>8</v>
      </c>
      <c r="E96">
        <v>3391</v>
      </c>
    </row>
    <row r="97" spans="1:5" hidden="1" x14ac:dyDescent="0.3">
      <c r="A97">
        <v>2014</v>
      </c>
      <c r="B97" t="s">
        <v>14</v>
      </c>
      <c r="C97" t="s">
        <v>15</v>
      </c>
      <c r="D97" t="s">
        <v>11</v>
      </c>
      <c r="E97">
        <v>0</v>
      </c>
    </row>
    <row r="98" spans="1:5" hidden="1" x14ac:dyDescent="0.3">
      <c r="A98">
        <v>2014</v>
      </c>
      <c r="B98" t="s">
        <v>14</v>
      </c>
      <c r="C98" t="s">
        <v>15</v>
      </c>
      <c r="D98" t="s">
        <v>33</v>
      </c>
      <c r="E98">
        <v>7</v>
      </c>
    </row>
    <row r="99" spans="1:5" hidden="1" x14ac:dyDescent="0.3">
      <c r="A99">
        <v>2014</v>
      </c>
      <c r="B99" t="s">
        <v>14</v>
      </c>
      <c r="C99" t="s">
        <v>15</v>
      </c>
      <c r="D99" t="s">
        <v>7</v>
      </c>
      <c r="E99">
        <v>1927</v>
      </c>
    </row>
    <row r="100" spans="1:5" hidden="1" x14ac:dyDescent="0.3">
      <c r="A100">
        <v>2014</v>
      </c>
      <c r="B100" t="s">
        <v>14</v>
      </c>
      <c r="C100" t="s">
        <v>15</v>
      </c>
      <c r="D100" t="s">
        <v>8</v>
      </c>
      <c r="E100">
        <v>1762</v>
      </c>
    </row>
    <row r="101" spans="1:5" hidden="1" x14ac:dyDescent="0.3">
      <c r="A101">
        <v>2014</v>
      </c>
      <c r="B101" t="s">
        <v>16</v>
      </c>
      <c r="C101" t="s">
        <v>17</v>
      </c>
      <c r="D101" t="s">
        <v>11</v>
      </c>
      <c r="E101">
        <v>0</v>
      </c>
    </row>
    <row r="102" spans="1:5" hidden="1" x14ac:dyDescent="0.3">
      <c r="A102">
        <v>2014</v>
      </c>
      <c r="B102" t="s">
        <v>16</v>
      </c>
      <c r="C102" t="s">
        <v>17</v>
      </c>
      <c r="D102" t="s">
        <v>33</v>
      </c>
      <c r="E102">
        <v>0</v>
      </c>
    </row>
    <row r="103" spans="1:5" hidden="1" x14ac:dyDescent="0.3">
      <c r="A103">
        <v>2014</v>
      </c>
      <c r="B103" t="s">
        <v>16</v>
      </c>
      <c r="C103" t="s">
        <v>17</v>
      </c>
      <c r="D103" t="s">
        <v>7</v>
      </c>
      <c r="E103">
        <v>11099</v>
      </c>
    </row>
    <row r="104" spans="1:5" hidden="1" x14ac:dyDescent="0.3">
      <c r="A104">
        <v>2014</v>
      </c>
      <c r="B104" t="s">
        <v>16</v>
      </c>
      <c r="C104" t="s">
        <v>17</v>
      </c>
      <c r="D104" t="s">
        <v>8</v>
      </c>
      <c r="E104">
        <v>11813</v>
      </c>
    </row>
    <row r="105" spans="1:5" hidden="1" x14ac:dyDescent="0.3">
      <c r="A105">
        <v>2014</v>
      </c>
      <c r="B105" t="s">
        <v>18</v>
      </c>
      <c r="C105" t="s">
        <v>19</v>
      </c>
      <c r="D105" t="s">
        <v>11</v>
      </c>
      <c r="E105">
        <v>0</v>
      </c>
    </row>
    <row r="106" spans="1:5" hidden="1" x14ac:dyDescent="0.3">
      <c r="A106">
        <v>2014</v>
      </c>
      <c r="B106" t="s">
        <v>18</v>
      </c>
      <c r="C106" t="s">
        <v>19</v>
      </c>
      <c r="D106" t="s">
        <v>33</v>
      </c>
      <c r="E106">
        <v>0</v>
      </c>
    </row>
    <row r="107" spans="1:5" hidden="1" x14ac:dyDescent="0.3">
      <c r="A107">
        <v>2014</v>
      </c>
      <c r="B107" t="s">
        <v>18</v>
      </c>
      <c r="C107" t="s">
        <v>19</v>
      </c>
      <c r="D107" t="s">
        <v>7</v>
      </c>
      <c r="E107">
        <v>677</v>
      </c>
    </row>
    <row r="108" spans="1:5" hidden="1" x14ac:dyDescent="0.3">
      <c r="A108">
        <v>2014</v>
      </c>
      <c r="B108" t="s">
        <v>18</v>
      </c>
      <c r="C108" t="s">
        <v>19</v>
      </c>
      <c r="D108" t="s">
        <v>8</v>
      </c>
      <c r="E108">
        <v>316</v>
      </c>
    </row>
    <row r="109" spans="1:5" hidden="1" x14ac:dyDescent="0.3">
      <c r="A109">
        <v>2014</v>
      </c>
      <c r="B109" t="s">
        <v>20</v>
      </c>
      <c r="C109" t="s">
        <v>21</v>
      </c>
      <c r="D109" t="s">
        <v>11</v>
      </c>
      <c r="E109">
        <v>44</v>
      </c>
    </row>
    <row r="110" spans="1:5" hidden="1" x14ac:dyDescent="0.3">
      <c r="A110">
        <v>2014</v>
      </c>
      <c r="B110" t="s">
        <v>20</v>
      </c>
      <c r="C110" t="s">
        <v>21</v>
      </c>
      <c r="D110" t="s">
        <v>33</v>
      </c>
      <c r="E110">
        <v>226</v>
      </c>
    </row>
    <row r="111" spans="1:5" hidden="1" x14ac:dyDescent="0.3">
      <c r="A111">
        <v>2014</v>
      </c>
      <c r="B111" t="s">
        <v>20</v>
      </c>
      <c r="C111" t="s">
        <v>21</v>
      </c>
      <c r="D111" t="s">
        <v>7</v>
      </c>
      <c r="E111">
        <v>3745</v>
      </c>
    </row>
    <row r="112" spans="1:5" hidden="1" x14ac:dyDescent="0.3">
      <c r="A112">
        <v>2014</v>
      </c>
      <c r="B112" t="s">
        <v>20</v>
      </c>
      <c r="C112" t="s">
        <v>21</v>
      </c>
      <c r="D112" t="s">
        <v>8</v>
      </c>
      <c r="E112">
        <v>4167</v>
      </c>
    </row>
    <row r="113" spans="1:5" hidden="1" x14ac:dyDescent="0.3">
      <c r="A113">
        <v>2014</v>
      </c>
      <c r="B113" t="s">
        <v>22</v>
      </c>
      <c r="D113" t="s">
        <v>11</v>
      </c>
      <c r="E113">
        <v>94</v>
      </c>
    </row>
    <row r="114" spans="1:5" hidden="1" x14ac:dyDescent="0.3">
      <c r="A114">
        <v>2014</v>
      </c>
      <c r="B114" t="s">
        <v>22</v>
      </c>
      <c r="D114" t="s">
        <v>33</v>
      </c>
      <c r="E114">
        <v>478</v>
      </c>
    </row>
    <row r="115" spans="1:5" hidden="1" x14ac:dyDescent="0.3">
      <c r="A115">
        <v>2014</v>
      </c>
      <c r="B115" t="s">
        <v>22</v>
      </c>
      <c r="D115" t="s">
        <v>7</v>
      </c>
      <c r="E115">
        <v>27584</v>
      </c>
    </row>
    <row r="116" spans="1:5" hidden="1" x14ac:dyDescent="0.3">
      <c r="A116">
        <v>2014</v>
      </c>
      <c r="B116" t="s">
        <v>22</v>
      </c>
      <c r="D116" t="s">
        <v>8</v>
      </c>
      <c r="E116">
        <v>42892</v>
      </c>
    </row>
    <row r="117" spans="1:5" hidden="1" x14ac:dyDescent="0.3">
      <c r="A117">
        <v>2014</v>
      </c>
      <c r="B117" t="s">
        <v>23</v>
      </c>
      <c r="C117" t="s">
        <v>24</v>
      </c>
      <c r="D117" t="s">
        <v>11</v>
      </c>
      <c r="E117">
        <v>138</v>
      </c>
    </row>
    <row r="118" spans="1:5" hidden="1" x14ac:dyDescent="0.3">
      <c r="A118">
        <v>2014</v>
      </c>
      <c r="B118" t="s">
        <v>23</v>
      </c>
      <c r="C118" t="s">
        <v>24</v>
      </c>
      <c r="D118" t="s">
        <v>33</v>
      </c>
      <c r="E118">
        <v>711</v>
      </c>
    </row>
    <row r="119" spans="1:5" hidden="1" x14ac:dyDescent="0.3">
      <c r="A119">
        <v>2014</v>
      </c>
      <c r="B119" t="s">
        <v>23</v>
      </c>
      <c r="C119" t="s">
        <v>24</v>
      </c>
      <c r="D119" t="s">
        <v>7</v>
      </c>
      <c r="E119">
        <v>50771</v>
      </c>
    </row>
    <row r="120" spans="1:5" hidden="1" x14ac:dyDescent="0.3">
      <c r="A120">
        <v>2014</v>
      </c>
      <c r="B120" t="s">
        <v>23</v>
      </c>
      <c r="C120" t="s">
        <v>24</v>
      </c>
      <c r="D120" t="s">
        <v>8</v>
      </c>
      <c r="E120">
        <v>70500</v>
      </c>
    </row>
    <row r="121" spans="1:5" hidden="1" x14ac:dyDescent="0.3">
      <c r="A121">
        <v>2014</v>
      </c>
      <c r="B121" t="s">
        <v>25</v>
      </c>
      <c r="C121" t="s">
        <v>26</v>
      </c>
      <c r="D121" t="s">
        <v>11</v>
      </c>
      <c r="E121">
        <v>0</v>
      </c>
    </row>
    <row r="122" spans="1:5" hidden="1" x14ac:dyDescent="0.3">
      <c r="A122">
        <v>2014</v>
      </c>
      <c r="B122" t="s">
        <v>25</v>
      </c>
      <c r="C122" t="s">
        <v>26</v>
      </c>
      <c r="D122" t="s">
        <v>33</v>
      </c>
      <c r="E122">
        <v>0</v>
      </c>
    </row>
    <row r="123" spans="1:5" hidden="1" x14ac:dyDescent="0.3">
      <c r="A123">
        <v>2014</v>
      </c>
      <c r="B123" t="s">
        <v>25</v>
      </c>
      <c r="C123" t="s">
        <v>26</v>
      </c>
      <c r="D123" t="s">
        <v>7</v>
      </c>
      <c r="E123">
        <v>7708</v>
      </c>
    </row>
    <row r="124" spans="1:5" hidden="1" x14ac:dyDescent="0.3">
      <c r="A124">
        <v>2014</v>
      </c>
      <c r="B124" t="s">
        <v>25</v>
      </c>
      <c r="C124" t="s">
        <v>26</v>
      </c>
      <c r="D124" t="s">
        <v>8</v>
      </c>
      <c r="E124">
        <v>9149</v>
      </c>
    </row>
    <row r="125" spans="1:5" hidden="1" x14ac:dyDescent="0.3">
      <c r="A125">
        <v>2014</v>
      </c>
      <c r="B125" t="s">
        <v>27</v>
      </c>
      <c r="C125" t="s">
        <v>28</v>
      </c>
      <c r="D125" t="s">
        <v>11</v>
      </c>
      <c r="E125">
        <v>0</v>
      </c>
    </row>
    <row r="126" spans="1:5" hidden="1" x14ac:dyDescent="0.3">
      <c r="A126">
        <v>2014</v>
      </c>
      <c r="B126" t="s">
        <v>27</v>
      </c>
      <c r="C126" t="s">
        <v>28</v>
      </c>
      <c r="D126" t="s">
        <v>33</v>
      </c>
      <c r="E126">
        <v>3</v>
      </c>
    </row>
    <row r="127" spans="1:5" hidden="1" x14ac:dyDescent="0.3">
      <c r="A127">
        <v>2014</v>
      </c>
      <c r="B127" t="s">
        <v>27</v>
      </c>
      <c r="C127" t="s">
        <v>28</v>
      </c>
      <c r="D127" t="s">
        <v>7</v>
      </c>
      <c r="E127">
        <v>5772</v>
      </c>
    </row>
    <row r="128" spans="1:5" hidden="1" x14ac:dyDescent="0.3">
      <c r="A128">
        <v>2014</v>
      </c>
      <c r="B128" t="s">
        <v>27</v>
      </c>
      <c r="C128" t="s">
        <v>28</v>
      </c>
      <c r="D128" t="s">
        <v>8</v>
      </c>
      <c r="E128">
        <v>14621</v>
      </c>
    </row>
    <row r="129" spans="1:5" hidden="1" x14ac:dyDescent="0.3">
      <c r="A129">
        <v>2013</v>
      </c>
      <c r="B129" t="s">
        <v>5</v>
      </c>
      <c r="C129" t="s">
        <v>6</v>
      </c>
      <c r="D129" t="s">
        <v>11</v>
      </c>
      <c r="E129">
        <v>0</v>
      </c>
    </row>
    <row r="130" spans="1:5" hidden="1" x14ac:dyDescent="0.3">
      <c r="A130">
        <v>2016</v>
      </c>
      <c r="B130" t="s">
        <v>9</v>
      </c>
      <c r="C130" t="s">
        <v>10</v>
      </c>
      <c r="D130" t="s">
        <v>33</v>
      </c>
      <c r="E130">
        <v>0</v>
      </c>
    </row>
    <row r="131" spans="1:5" hidden="1" x14ac:dyDescent="0.3">
      <c r="A131">
        <v>2016</v>
      </c>
      <c r="B131" t="s">
        <v>9</v>
      </c>
      <c r="C131" t="s">
        <v>10</v>
      </c>
      <c r="D131" t="s">
        <v>7</v>
      </c>
      <c r="E131">
        <v>2003</v>
      </c>
    </row>
    <row r="132" spans="1:5" hidden="1" x14ac:dyDescent="0.3">
      <c r="A132">
        <v>2016</v>
      </c>
      <c r="B132" t="s">
        <v>9</v>
      </c>
      <c r="C132" t="s">
        <v>10</v>
      </c>
      <c r="D132" t="s">
        <v>8</v>
      </c>
      <c r="E132">
        <v>4310</v>
      </c>
    </row>
    <row r="133" spans="1:5" hidden="1" x14ac:dyDescent="0.3">
      <c r="A133">
        <v>2016</v>
      </c>
      <c r="B133" t="s">
        <v>12</v>
      </c>
      <c r="C133" t="s">
        <v>13</v>
      </c>
      <c r="D133" t="s">
        <v>11</v>
      </c>
      <c r="E133">
        <v>0</v>
      </c>
    </row>
    <row r="134" spans="1:5" hidden="1" x14ac:dyDescent="0.3">
      <c r="A134">
        <v>2016</v>
      </c>
      <c r="B134" t="s">
        <v>12</v>
      </c>
      <c r="C134" t="s">
        <v>13</v>
      </c>
      <c r="D134" t="s">
        <v>33</v>
      </c>
      <c r="E134">
        <v>0</v>
      </c>
    </row>
    <row r="135" spans="1:5" hidden="1" x14ac:dyDescent="0.3">
      <c r="A135">
        <v>2016</v>
      </c>
      <c r="B135" t="s">
        <v>12</v>
      </c>
      <c r="C135" t="s">
        <v>13</v>
      </c>
      <c r="D135" t="s">
        <v>7</v>
      </c>
      <c r="E135">
        <v>2601</v>
      </c>
    </row>
    <row r="136" spans="1:5" hidden="1" x14ac:dyDescent="0.3">
      <c r="A136">
        <v>2016</v>
      </c>
      <c r="B136" t="s">
        <v>12</v>
      </c>
      <c r="C136" t="s">
        <v>13</v>
      </c>
      <c r="D136" t="s">
        <v>8</v>
      </c>
      <c r="E136">
        <v>3586</v>
      </c>
    </row>
    <row r="137" spans="1:5" hidden="1" x14ac:dyDescent="0.3">
      <c r="A137">
        <v>2016</v>
      </c>
      <c r="B137" t="s">
        <v>14</v>
      </c>
      <c r="C137" t="s">
        <v>15</v>
      </c>
      <c r="D137" t="s">
        <v>11</v>
      </c>
      <c r="E137">
        <v>0</v>
      </c>
    </row>
    <row r="138" spans="1:5" hidden="1" x14ac:dyDescent="0.3">
      <c r="A138">
        <v>2016</v>
      </c>
      <c r="B138" t="s">
        <v>14</v>
      </c>
      <c r="C138" t="s">
        <v>15</v>
      </c>
      <c r="D138" t="s">
        <v>33</v>
      </c>
      <c r="E138">
        <v>8</v>
      </c>
    </row>
    <row r="139" spans="1:5" hidden="1" x14ac:dyDescent="0.3">
      <c r="A139">
        <v>2016</v>
      </c>
      <c r="B139" t="s">
        <v>14</v>
      </c>
      <c r="C139" t="s">
        <v>15</v>
      </c>
      <c r="D139" t="s">
        <v>7</v>
      </c>
      <c r="E139">
        <v>2040</v>
      </c>
    </row>
    <row r="140" spans="1:5" hidden="1" x14ac:dyDescent="0.3">
      <c r="A140">
        <v>2016</v>
      </c>
      <c r="B140" t="s">
        <v>14</v>
      </c>
      <c r="C140" t="s">
        <v>15</v>
      </c>
      <c r="D140" t="s">
        <v>8</v>
      </c>
      <c r="E140">
        <v>2012</v>
      </c>
    </row>
    <row r="141" spans="1:5" hidden="1" x14ac:dyDescent="0.3">
      <c r="A141">
        <v>2016</v>
      </c>
      <c r="B141" t="s">
        <v>16</v>
      </c>
      <c r="C141" t="s">
        <v>17</v>
      </c>
      <c r="D141" t="s">
        <v>11</v>
      </c>
      <c r="E141">
        <v>0</v>
      </c>
    </row>
    <row r="142" spans="1:5" hidden="1" x14ac:dyDescent="0.3">
      <c r="A142">
        <v>2016</v>
      </c>
      <c r="B142" t="s">
        <v>16</v>
      </c>
      <c r="C142" t="s">
        <v>17</v>
      </c>
      <c r="D142" t="s">
        <v>33</v>
      </c>
      <c r="E142">
        <v>0</v>
      </c>
    </row>
    <row r="143" spans="1:5" hidden="1" x14ac:dyDescent="0.3">
      <c r="A143">
        <v>2016</v>
      </c>
      <c r="B143" t="s">
        <v>16</v>
      </c>
      <c r="C143" t="s">
        <v>17</v>
      </c>
      <c r="D143" t="s">
        <v>7</v>
      </c>
      <c r="E143">
        <v>11022</v>
      </c>
    </row>
    <row r="144" spans="1:5" hidden="1" x14ac:dyDescent="0.3">
      <c r="A144">
        <v>2016</v>
      </c>
      <c r="B144" t="s">
        <v>16</v>
      </c>
      <c r="C144" t="s">
        <v>17</v>
      </c>
      <c r="D144" t="s">
        <v>8</v>
      </c>
      <c r="E144">
        <v>12685</v>
      </c>
    </row>
    <row r="145" spans="1:5" hidden="1" x14ac:dyDescent="0.3">
      <c r="A145">
        <v>2016</v>
      </c>
      <c r="B145" t="s">
        <v>18</v>
      </c>
      <c r="C145" t="s">
        <v>19</v>
      </c>
      <c r="D145" t="s">
        <v>11</v>
      </c>
      <c r="E145">
        <v>0</v>
      </c>
    </row>
    <row r="146" spans="1:5" hidden="1" x14ac:dyDescent="0.3">
      <c r="A146">
        <v>2016</v>
      </c>
      <c r="B146" t="s">
        <v>18</v>
      </c>
      <c r="C146" t="s">
        <v>19</v>
      </c>
      <c r="D146" t="s">
        <v>33</v>
      </c>
      <c r="E146">
        <v>0</v>
      </c>
    </row>
    <row r="147" spans="1:5" hidden="1" x14ac:dyDescent="0.3">
      <c r="A147">
        <v>2016</v>
      </c>
      <c r="B147" t="s">
        <v>18</v>
      </c>
      <c r="C147" t="s">
        <v>19</v>
      </c>
      <c r="D147" t="s">
        <v>7</v>
      </c>
      <c r="E147">
        <v>596</v>
      </c>
    </row>
    <row r="148" spans="1:5" hidden="1" x14ac:dyDescent="0.3">
      <c r="A148">
        <v>2016</v>
      </c>
      <c r="B148" t="s">
        <v>18</v>
      </c>
      <c r="C148" t="s">
        <v>19</v>
      </c>
      <c r="D148" t="s">
        <v>8</v>
      </c>
      <c r="E148">
        <v>287</v>
      </c>
    </row>
    <row r="149" spans="1:5" hidden="1" x14ac:dyDescent="0.3">
      <c r="A149">
        <v>2016</v>
      </c>
      <c r="B149" t="s">
        <v>20</v>
      </c>
      <c r="C149" t="s">
        <v>21</v>
      </c>
      <c r="D149" t="s">
        <v>11</v>
      </c>
      <c r="E149">
        <v>36</v>
      </c>
    </row>
    <row r="150" spans="1:5" hidden="1" x14ac:dyDescent="0.3">
      <c r="A150">
        <v>2016</v>
      </c>
      <c r="B150" t="s">
        <v>20</v>
      </c>
      <c r="C150" t="s">
        <v>21</v>
      </c>
      <c r="D150" t="s">
        <v>33</v>
      </c>
      <c r="E150">
        <v>209</v>
      </c>
    </row>
    <row r="151" spans="1:5" hidden="1" x14ac:dyDescent="0.3">
      <c r="A151">
        <v>2016</v>
      </c>
      <c r="B151" t="s">
        <v>20</v>
      </c>
      <c r="C151" t="s">
        <v>21</v>
      </c>
      <c r="D151" t="s">
        <v>7</v>
      </c>
      <c r="E151">
        <v>3706</v>
      </c>
    </row>
    <row r="152" spans="1:5" hidden="1" x14ac:dyDescent="0.3">
      <c r="A152">
        <v>2016</v>
      </c>
      <c r="B152" t="s">
        <v>20</v>
      </c>
      <c r="C152" t="s">
        <v>21</v>
      </c>
      <c r="D152" t="s">
        <v>8</v>
      </c>
      <c r="E152">
        <v>4140</v>
      </c>
    </row>
    <row r="153" spans="1:5" hidden="1" x14ac:dyDescent="0.3">
      <c r="A153">
        <v>2016</v>
      </c>
      <c r="B153" t="s">
        <v>22</v>
      </c>
      <c r="D153" t="s">
        <v>11</v>
      </c>
      <c r="E153">
        <v>84</v>
      </c>
    </row>
    <row r="154" spans="1:5" hidden="1" x14ac:dyDescent="0.3">
      <c r="A154">
        <v>2016</v>
      </c>
      <c r="B154" t="s">
        <v>22</v>
      </c>
      <c r="D154" t="s">
        <v>33</v>
      </c>
      <c r="E154">
        <v>441</v>
      </c>
    </row>
    <row r="155" spans="1:5" hidden="1" x14ac:dyDescent="0.3">
      <c r="A155">
        <v>2016</v>
      </c>
      <c r="B155" t="s">
        <v>22</v>
      </c>
      <c r="D155" t="s">
        <v>7</v>
      </c>
      <c r="E155">
        <v>30955</v>
      </c>
    </row>
    <row r="156" spans="1:5" hidden="1" x14ac:dyDescent="0.3">
      <c r="A156">
        <v>2016</v>
      </c>
      <c r="B156" t="s">
        <v>22</v>
      </c>
      <c r="D156" t="s">
        <v>8</v>
      </c>
      <c r="E156">
        <v>49561</v>
      </c>
    </row>
    <row r="157" spans="1:5" hidden="1" x14ac:dyDescent="0.3">
      <c r="A157">
        <v>2016</v>
      </c>
      <c r="B157" t="s">
        <v>23</v>
      </c>
      <c r="C157" t="s">
        <v>24</v>
      </c>
      <c r="D157" t="s">
        <v>11</v>
      </c>
      <c r="E157">
        <v>120</v>
      </c>
    </row>
    <row r="158" spans="1:5" hidden="1" x14ac:dyDescent="0.3">
      <c r="A158">
        <v>2016</v>
      </c>
      <c r="B158" t="s">
        <v>23</v>
      </c>
      <c r="C158" t="s">
        <v>24</v>
      </c>
      <c r="D158" t="s">
        <v>33</v>
      </c>
      <c r="E158">
        <v>658</v>
      </c>
    </row>
    <row r="159" spans="1:5" hidden="1" x14ac:dyDescent="0.3">
      <c r="A159">
        <v>2016</v>
      </c>
      <c r="B159" t="s">
        <v>23</v>
      </c>
      <c r="C159" t="s">
        <v>24</v>
      </c>
      <c r="D159" t="s">
        <v>7</v>
      </c>
      <c r="E159">
        <v>53747</v>
      </c>
    </row>
    <row r="160" spans="1:5" hidden="1" x14ac:dyDescent="0.3">
      <c r="A160">
        <v>2016</v>
      </c>
      <c r="B160" t="s">
        <v>23</v>
      </c>
      <c r="C160" t="s">
        <v>24</v>
      </c>
      <c r="D160" t="s">
        <v>8</v>
      </c>
      <c r="E160">
        <v>78309</v>
      </c>
    </row>
    <row r="161" spans="1:5" hidden="1" x14ac:dyDescent="0.3">
      <c r="A161">
        <v>2016</v>
      </c>
      <c r="B161" t="s">
        <v>25</v>
      </c>
      <c r="C161" t="s">
        <v>26</v>
      </c>
      <c r="D161" t="s">
        <v>11</v>
      </c>
      <c r="E161">
        <v>0</v>
      </c>
    </row>
    <row r="162" spans="1:5" hidden="1" x14ac:dyDescent="0.3">
      <c r="A162">
        <v>2016</v>
      </c>
      <c r="B162" t="s">
        <v>25</v>
      </c>
      <c r="C162" t="s">
        <v>26</v>
      </c>
      <c r="D162" t="s">
        <v>33</v>
      </c>
      <c r="E162">
        <v>0</v>
      </c>
    </row>
    <row r="163" spans="1:5" hidden="1" x14ac:dyDescent="0.3">
      <c r="A163">
        <v>2016</v>
      </c>
      <c r="B163" t="s">
        <v>25</v>
      </c>
      <c r="C163" t="s">
        <v>26</v>
      </c>
      <c r="D163" t="s">
        <v>7</v>
      </c>
      <c r="E163">
        <v>7800</v>
      </c>
    </row>
    <row r="164" spans="1:5" hidden="1" x14ac:dyDescent="0.3">
      <c r="A164">
        <v>2016</v>
      </c>
      <c r="B164" t="s">
        <v>25</v>
      </c>
      <c r="C164" t="s">
        <v>26</v>
      </c>
      <c r="D164" t="s">
        <v>8</v>
      </c>
      <c r="E164">
        <v>9500</v>
      </c>
    </row>
    <row r="165" spans="1:5" hidden="1" x14ac:dyDescent="0.3">
      <c r="A165">
        <v>2016</v>
      </c>
      <c r="B165" t="s">
        <v>27</v>
      </c>
      <c r="C165" t="s">
        <v>28</v>
      </c>
      <c r="D165" t="s">
        <v>11</v>
      </c>
      <c r="E165">
        <v>3</v>
      </c>
    </row>
    <row r="166" spans="1:5" hidden="1" x14ac:dyDescent="0.3">
      <c r="A166">
        <v>2016</v>
      </c>
      <c r="B166" t="s">
        <v>27</v>
      </c>
      <c r="C166" t="s">
        <v>28</v>
      </c>
      <c r="D166" t="s">
        <v>33</v>
      </c>
      <c r="E166">
        <v>22</v>
      </c>
    </row>
    <row r="167" spans="1:5" hidden="1" x14ac:dyDescent="0.3">
      <c r="A167">
        <v>2016</v>
      </c>
      <c r="B167" t="s">
        <v>27</v>
      </c>
      <c r="C167" t="s">
        <v>28</v>
      </c>
      <c r="D167" t="s">
        <v>7</v>
      </c>
      <c r="E167">
        <v>5394</v>
      </c>
    </row>
    <row r="168" spans="1:5" hidden="1" x14ac:dyDescent="0.3">
      <c r="A168">
        <v>2016</v>
      </c>
      <c r="B168" t="s">
        <v>27</v>
      </c>
      <c r="C168" t="s">
        <v>28</v>
      </c>
      <c r="D168" t="s">
        <v>8</v>
      </c>
      <c r="E168">
        <v>13646</v>
      </c>
    </row>
    <row r="169" spans="1:5" hidden="1" x14ac:dyDescent="0.3">
      <c r="A169">
        <v>2015</v>
      </c>
      <c r="B169" t="s">
        <v>5</v>
      </c>
      <c r="C169" t="s">
        <v>6</v>
      </c>
      <c r="D169" t="s">
        <v>11</v>
      </c>
      <c r="E169">
        <v>0</v>
      </c>
    </row>
    <row r="170" spans="1:5" hidden="1" x14ac:dyDescent="0.3">
      <c r="A170">
        <v>2015</v>
      </c>
      <c r="B170" t="s">
        <v>5</v>
      </c>
      <c r="C170" t="s">
        <v>6</v>
      </c>
      <c r="D170" t="s">
        <v>33</v>
      </c>
      <c r="E170">
        <v>0</v>
      </c>
    </row>
    <row r="171" spans="1:5" hidden="1" x14ac:dyDescent="0.3">
      <c r="A171">
        <v>2015</v>
      </c>
      <c r="B171" t="s">
        <v>5</v>
      </c>
      <c r="C171" t="s">
        <v>6</v>
      </c>
      <c r="D171" t="s">
        <v>7</v>
      </c>
      <c r="E171">
        <v>787</v>
      </c>
    </row>
    <row r="172" spans="1:5" hidden="1" x14ac:dyDescent="0.3">
      <c r="A172">
        <v>2015</v>
      </c>
      <c r="B172" t="s">
        <v>5</v>
      </c>
      <c r="C172" t="s">
        <v>6</v>
      </c>
      <c r="D172" t="s">
        <v>8</v>
      </c>
      <c r="E172">
        <v>1692</v>
      </c>
    </row>
    <row r="173" spans="1:5" hidden="1" x14ac:dyDescent="0.3">
      <c r="A173">
        <v>2015</v>
      </c>
      <c r="B173" t="s">
        <v>9</v>
      </c>
      <c r="C173" t="s">
        <v>10</v>
      </c>
      <c r="D173" t="s">
        <v>11</v>
      </c>
      <c r="E173">
        <v>0</v>
      </c>
    </row>
    <row r="174" spans="1:5" hidden="1" x14ac:dyDescent="0.3">
      <c r="A174">
        <v>2015</v>
      </c>
      <c r="B174" t="s">
        <v>9</v>
      </c>
      <c r="C174" t="s">
        <v>10</v>
      </c>
      <c r="D174" t="s">
        <v>33</v>
      </c>
      <c r="E174">
        <v>0</v>
      </c>
    </row>
    <row r="175" spans="1:5" hidden="1" x14ac:dyDescent="0.3">
      <c r="A175">
        <v>2015</v>
      </c>
      <c r="B175" t="s">
        <v>9</v>
      </c>
      <c r="C175" t="s">
        <v>10</v>
      </c>
      <c r="D175" t="s">
        <v>7</v>
      </c>
      <c r="E175">
        <v>2023</v>
      </c>
    </row>
    <row r="176" spans="1:5" hidden="1" x14ac:dyDescent="0.3">
      <c r="A176">
        <v>2015</v>
      </c>
      <c r="B176" t="s">
        <v>9</v>
      </c>
      <c r="C176" t="s">
        <v>10</v>
      </c>
      <c r="D176" t="s">
        <v>8</v>
      </c>
      <c r="E176">
        <v>4292</v>
      </c>
    </row>
    <row r="177" spans="1:5" hidden="1" x14ac:dyDescent="0.3">
      <c r="A177">
        <v>2015</v>
      </c>
      <c r="B177" t="s">
        <v>12</v>
      </c>
      <c r="C177" t="s">
        <v>13</v>
      </c>
      <c r="D177" t="s">
        <v>11</v>
      </c>
      <c r="E177">
        <v>0</v>
      </c>
    </row>
    <row r="178" spans="1:5" hidden="1" x14ac:dyDescent="0.3">
      <c r="A178">
        <v>2015</v>
      </c>
      <c r="B178" t="s">
        <v>12</v>
      </c>
      <c r="C178" t="s">
        <v>13</v>
      </c>
      <c r="D178" t="s">
        <v>33</v>
      </c>
      <c r="E178">
        <v>0</v>
      </c>
    </row>
    <row r="179" spans="1:5" hidden="1" x14ac:dyDescent="0.3">
      <c r="A179">
        <v>2015</v>
      </c>
      <c r="B179" t="s">
        <v>12</v>
      </c>
      <c r="C179" t="s">
        <v>13</v>
      </c>
      <c r="D179" t="s">
        <v>7</v>
      </c>
      <c r="E179">
        <v>2634</v>
      </c>
    </row>
    <row r="180" spans="1:5" hidden="1" x14ac:dyDescent="0.3">
      <c r="A180">
        <v>2015</v>
      </c>
      <c r="B180" t="s">
        <v>12</v>
      </c>
      <c r="C180" t="s">
        <v>13</v>
      </c>
      <c r="D180" t="s">
        <v>8</v>
      </c>
      <c r="E180">
        <v>3466</v>
      </c>
    </row>
    <row r="181" spans="1:5" hidden="1" x14ac:dyDescent="0.3">
      <c r="A181">
        <v>2015</v>
      </c>
      <c r="B181" t="s">
        <v>14</v>
      </c>
      <c r="C181" t="s">
        <v>15</v>
      </c>
      <c r="D181" t="s">
        <v>11</v>
      </c>
      <c r="E181">
        <v>0</v>
      </c>
    </row>
    <row r="182" spans="1:5" hidden="1" x14ac:dyDescent="0.3">
      <c r="A182">
        <v>2015</v>
      </c>
      <c r="B182" t="s">
        <v>14</v>
      </c>
      <c r="C182" t="s">
        <v>15</v>
      </c>
      <c r="D182" t="s">
        <v>33</v>
      </c>
      <c r="E182">
        <v>9</v>
      </c>
    </row>
    <row r="183" spans="1:5" hidden="1" x14ac:dyDescent="0.3">
      <c r="A183">
        <v>2015</v>
      </c>
      <c r="B183" t="s">
        <v>14</v>
      </c>
      <c r="C183" t="s">
        <v>15</v>
      </c>
      <c r="D183" t="s">
        <v>7</v>
      </c>
      <c r="E183">
        <v>1916</v>
      </c>
    </row>
    <row r="184" spans="1:5" hidden="1" x14ac:dyDescent="0.3">
      <c r="A184">
        <v>2015</v>
      </c>
      <c r="B184" t="s">
        <v>14</v>
      </c>
      <c r="C184" t="s">
        <v>15</v>
      </c>
      <c r="D184" t="s">
        <v>8</v>
      </c>
      <c r="E184">
        <v>1799</v>
      </c>
    </row>
    <row r="185" spans="1:5" hidden="1" x14ac:dyDescent="0.3">
      <c r="A185">
        <v>2015</v>
      </c>
      <c r="B185" t="s">
        <v>16</v>
      </c>
      <c r="C185" t="s">
        <v>17</v>
      </c>
      <c r="D185" t="s">
        <v>11</v>
      </c>
      <c r="E185">
        <v>0</v>
      </c>
    </row>
    <row r="186" spans="1:5" hidden="1" x14ac:dyDescent="0.3">
      <c r="A186">
        <v>2015</v>
      </c>
      <c r="B186" t="s">
        <v>16</v>
      </c>
      <c r="C186" t="s">
        <v>17</v>
      </c>
      <c r="D186" t="s">
        <v>33</v>
      </c>
      <c r="E186">
        <v>0</v>
      </c>
    </row>
    <row r="187" spans="1:5" hidden="1" x14ac:dyDescent="0.3">
      <c r="A187">
        <v>2015</v>
      </c>
      <c r="B187" t="s">
        <v>16</v>
      </c>
      <c r="C187" t="s">
        <v>17</v>
      </c>
      <c r="D187" t="s">
        <v>7</v>
      </c>
      <c r="E187">
        <v>10813</v>
      </c>
    </row>
    <row r="188" spans="1:5" hidden="1" x14ac:dyDescent="0.3">
      <c r="A188">
        <v>2015</v>
      </c>
      <c r="B188" t="s">
        <v>16</v>
      </c>
      <c r="C188" t="s">
        <v>17</v>
      </c>
      <c r="D188" t="s">
        <v>8</v>
      </c>
      <c r="E188">
        <v>12036</v>
      </c>
    </row>
    <row r="189" spans="1:5" hidden="1" x14ac:dyDescent="0.3">
      <c r="A189">
        <v>2015</v>
      </c>
      <c r="B189" t="s">
        <v>18</v>
      </c>
      <c r="C189" t="s">
        <v>19</v>
      </c>
      <c r="D189" t="s">
        <v>11</v>
      </c>
      <c r="E189">
        <v>0</v>
      </c>
    </row>
    <row r="190" spans="1:5" hidden="1" x14ac:dyDescent="0.3">
      <c r="A190">
        <v>2015</v>
      </c>
      <c r="B190" t="s">
        <v>18</v>
      </c>
      <c r="C190" t="s">
        <v>19</v>
      </c>
      <c r="D190" t="s">
        <v>33</v>
      </c>
      <c r="E190">
        <v>0</v>
      </c>
    </row>
    <row r="191" spans="1:5" hidden="1" x14ac:dyDescent="0.3">
      <c r="A191">
        <v>2015</v>
      </c>
      <c r="B191" t="s">
        <v>18</v>
      </c>
      <c r="C191" t="s">
        <v>19</v>
      </c>
      <c r="D191" t="s">
        <v>7</v>
      </c>
      <c r="E191">
        <v>622</v>
      </c>
    </row>
    <row r="192" spans="1:5" hidden="1" x14ac:dyDescent="0.3">
      <c r="A192">
        <v>2015</v>
      </c>
      <c r="B192" t="s">
        <v>18</v>
      </c>
      <c r="C192" t="s">
        <v>19</v>
      </c>
      <c r="D192" t="s">
        <v>8</v>
      </c>
      <c r="E192">
        <v>289</v>
      </c>
    </row>
    <row r="193" spans="1:5" hidden="1" x14ac:dyDescent="0.3">
      <c r="A193">
        <v>2015</v>
      </c>
      <c r="B193" t="s">
        <v>20</v>
      </c>
      <c r="C193" t="s">
        <v>21</v>
      </c>
      <c r="D193" t="s">
        <v>11</v>
      </c>
      <c r="E193">
        <v>34</v>
      </c>
    </row>
    <row r="194" spans="1:5" hidden="1" x14ac:dyDescent="0.3">
      <c r="A194">
        <v>2018</v>
      </c>
      <c r="B194" t="s">
        <v>22</v>
      </c>
      <c r="D194" t="s">
        <v>7</v>
      </c>
      <c r="E194">
        <v>23812</v>
      </c>
    </row>
    <row r="195" spans="1:5" hidden="1" x14ac:dyDescent="0.3">
      <c r="A195">
        <v>2018</v>
      </c>
      <c r="B195" t="s">
        <v>22</v>
      </c>
      <c r="D195" t="s">
        <v>8</v>
      </c>
      <c r="E195">
        <v>42856</v>
      </c>
    </row>
    <row r="196" spans="1:5" hidden="1" x14ac:dyDescent="0.3">
      <c r="A196">
        <v>2018</v>
      </c>
      <c r="B196" t="s">
        <v>23</v>
      </c>
      <c r="C196" t="s">
        <v>24</v>
      </c>
      <c r="D196" t="s">
        <v>11</v>
      </c>
      <c r="E196">
        <v>94</v>
      </c>
    </row>
    <row r="197" spans="1:5" hidden="1" x14ac:dyDescent="0.3">
      <c r="A197">
        <v>2018</v>
      </c>
      <c r="B197" t="s">
        <v>23</v>
      </c>
      <c r="C197" t="s">
        <v>24</v>
      </c>
      <c r="D197" t="s">
        <v>33</v>
      </c>
      <c r="E197">
        <v>502</v>
      </c>
    </row>
    <row r="198" spans="1:5" hidden="1" x14ac:dyDescent="0.3">
      <c r="A198">
        <v>2018</v>
      </c>
      <c r="B198" t="s">
        <v>23</v>
      </c>
      <c r="C198" t="s">
        <v>24</v>
      </c>
      <c r="D198" t="s">
        <v>7</v>
      </c>
      <c r="E198">
        <v>44342</v>
      </c>
    </row>
    <row r="199" spans="1:5" hidden="1" x14ac:dyDescent="0.3">
      <c r="A199">
        <v>2018</v>
      </c>
      <c r="B199" t="s">
        <v>23</v>
      </c>
      <c r="C199" t="s">
        <v>24</v>
      </c>
      <c r="D199" t="s">
        <v>8</v>
      </c>
      <c r="E199">
        <v>70322</v>
      </c>
    </row>
    <row r="200" spans="1:5" hidden="1" x14ac:dyDescent="0.3">
      <c r="A200">
        <v>2018</v>
      </c>
      <c r="B200" t="s">
        <v>25</v>
      </c>
      <c r="C200" t="s">
        <v>26</v>
      </c>
      <c r="D200" t="s">
        <v>11</v>
      </c>
      <c r="E200">
        <v>0</v>
      </c>
    </row>
    <row r="201" spans="1:5" hidden="1" x14ac:dyDescent="0.3">
      <c r="A201">
        <v>2018</v>
      </c>
      <c r="B201" t="s">
        <v>25</v>
      </c>
      <c r="C201" t="s">
        <v>26</v>
      </c>
      <c r="D201" t="s">
        <v>33</v>
      </c>
      <c r="E201">
        <v>1</v>
      </c>
    </row>
    <row r="202" spans="1:5" hidden="1" x14ac:dyDescent="0.3">
      <c r="A202">
        <v>2018</v>
      </c>
      <c r="B202" t="s">
        <v>25</v>
      </c>
      <c r="C202" t="s">
        <v>26</v>
      </c>
      <c r="D202" t="s">
        <v>7</v>
      </c>
      <c r="E202">
        <v>7215</v>
      </c>
    </row>
    <row r="203" spans="1:5" hidden="1" x14ac:dyDescent="0.3">
      <c r="A203">
        <v>2018</v>
      </c>
      <c r="B203" t="s">
        <v>25</v>
      </c>
      <c r="C203" t="s">
        <v>26</v>
      </c>
      <c r="D203" t="s">
        <v>8</v>
      </c>
      <c r="E203">
        <v>9077</v>
      </c>
    </row>
    <row r="204" spans="1:5" hidden="1" x14ac:dyDescent="0.3">
      <c r="A204">
        <v>2018</v>
      </c>
      <c r="B204" t="s">
        <v>27</v>
      </c>
      <c r="C204" t="s">
        <v>28</v>
      </c>
      <c r="D204" t="s">
        <v>11</v>
      </c>
      <c r="E204">
        <v>9</v>
      </c>
    </row>
    <row r="205" spans="1:5" hidden="1" x14ac:dyDescent="0.3">
      <c r="A205">
        <v>2018</v>
      </c>
      <c r="B205" t="s">
        <v>27</v>
      </c>
      <c r="C205" t="s">
        <v>28</v>
      </c>
      <c r="D205" t="s">
        <v>33</v>
      </c>
      <c r="E205">
        <v>17</v>
      </c>
    </row>
    <row r="206" spans="1:5" hidden="1" x14ac:dyDescent="0.3">
      <c r="A206">
        <v>2018</v>
      </c>
      <c r="B206" t="s">
        <v>27</v>
      </c>
      <c r="C206" t="s">
        <v>28</v>
      </c>
      <c r="D206" t="s">
        <v>7</v>
      </c>
      <c r="E206">
        <v>4543</v>
      </c>
    </row>
    <row r="207" spans="1:5" hidden="1" x14ac:dyDescent="0.3">
      <c r="A207">
        <v>2018</v>
      </c>
      <c r="B207" t="s">
        <v>27</v>
      </c>
      <c r="C207" t="s">
        <v>28</v>
      </c>
      <c r="D207" t="s">
        <v>8</v>
      </c>
      <c r="E207">
        <v>11652</v>
      </c>
    </row>
    <row r="208" spans="1:5" hidden="1" x14ac:dyDescent="0.3">
      <c r="A208">
        <v>2017</v>
      </c>
      <c r="B208" t="s">
        <v>5</v>
      </c>
      <c r="C208" t="s">
        <v>6</v>
      </c>
      <c r="D208" t="s">
        <v>11</v>
      </c>
      <c r="E208">
        <v>0</v>
      </c>
    </row>
    <row r="209" spans="1:5" hidden="1" x14ac:dyDescent="0.3">
      <c r="A209">
        <v>2017</v>
      </c>
      <c r="B209" t="s">
        <v>5</v>
      </c>
      <c r="C209" t="s">
        <v>6</v>
      </c>
      <c r="D209" t="s">
        <v>33</v>
      </c>
      <c r="E209">
        <v>0</v>
      </c>
    </row>
    <row r="210" spans="1:5" hidden="1" x14ac:dyDescent="0.3">
      <c r="A210">
        <v>2017</v>
      </c>
      <c r="B210" t="s">
        <v>5</v>
      </c>
      <c r="C210" t="s">
        <v>6</v>
      </c>
      <c r="D210" t="s">
        <v>7</v>
      </c>
      <c r="E210">
        <v>716</v>
      </c>
    </row>
    <row r="211" spans="1:5" hidden="1" x14ac:dyDescent="0.3">
      <c r="A211">
        <v>2017</v>
      </c>
      <c r="B211" t="s">
        <v>5</v>
      </c>
      <c r="C211" t="s">
        <v>6</v>
      </c>
      <c r="D211" t="s">
        <v>8</v>
      </c>
      <c r="E211">
        <v>1711</v>
      </c>
    </row>
    <row r="212" spans="1:5" hidden="1" x14ac:dyDescent="0.3">
      <c r="A212">
        <v>2017</v>
      </c>
      <c r="B212" t="s">
        <v>9</v>
      </c>
      <c r="C212" t="s">
        <v>10</v>
      </c>
      <c r="D212" t="s">
        <v>11</v>
      </c>
      <c r="E212">
        <v>0</v>
      </c>
    </row>
    <row r="213" spans="1:5" hidden="1" x14ac:dyDescent="0.3">
      <c r="A213">
        <v>2017</v>
      </c>
      <c r="B213" t="s">
        <v>9</v>
      </c>
      <c r="C213" t="s">
        <v>10</v>
      </c>
      <c r="D213" t="s">
        <v>33</v>
      </c>
      <c r="E213">
        <v>0</v>
      </c>
    </row>
    <row r="214" spans="1:5" hidden="1" x14ac:dyDescent="0.3">
      <c r="A214">
        <v>2017</v>
      </c>
      <c r="B214" t="s">
        <v>9</v>
      </c>
      <c r="C214" t="s">
        <v>10</v>
      </c>
      <c r="D214" t="s">
        <v>7</v>
      </c>
      <c r="E214">
        <v>1860</v>
      </c>
    </row>
    <row r="215" spans="1:5" hidden="1" x14ac:dyDescent="0.3">
      <c r="A215">
        <v>2017</v>
      </c>
      <c r="B215" t="s">
        <v>9</v>
      </c>
      <c r="C215" t="s">
        <v>10</v>
      </c>
      <c r="D215" t="s">
        <v>8</v>
      </c>
      <c r="E215">
        <v>4214</v>
      </c>
    </row>
    <row r="216" spans="1:5" hidden="1" x14ac:dyDescent="0.3">
      <c r="A216">
        <v>2017</v>
      </c>
      <c r="B216" t="s">
        <v>12</v>
      </c>
      <c r="C216" t="s">
        <v>13</v>
      </c>
      <c r="D216" t="s">
        <v>11</v>
      </c>
      <c r="E216">
        <v>0</v>
      </c>
    </row>
    <row r="217" spans="1:5" hidden="1" x14ac:dyDescent="0.3">
      <c r="A217">
        <v>2017</v>
      </c>
      <c r="B217" t="s">
        <v>12</v>
      </c>
      <c r="C217" t="s">
        <v>13</v>
      </c>
      <c r="D217" t="s">
        <v>33</v>
      </c>
      <c r="E217">
        <v>0</v>
      </c>
    </row>
    <row r="218" spans="1:5" hidden="1" x14ac:dyDescent="0.3">
      <c r="A218">
        <v>2017</v>
      </c>
      <c r="B218" t="s">
        <v>12</v>
      </c>
      <c r="C218" t="s">
        <v>13</v>
      </c>
      <c r="D218" t="s">
        <v>7</v>
      </c>
      <c r="E218">
        <v>2355</v>
      </c>
    </row>
    <row r="219" spans="1:5" hidden="1" x14ac:dyDescent="0.3">
      <c r="A219">
        <v>2017</v>
      </c>
      <c r="B219" t="s">
        <v>12</v>
      </c>
      <c r="C219" t="s">
        <v>13</v>
      </c>
      <c r="D219" t="s">
        <v>8</v>
      </c>
      <c r="E219">
        <v>3618</v>
      </c>
    </row>
    <row r="220" spans="1:5" hidden="1" x14ac:dyDescent="0.3">
      <c r="A220">
        <v>2017</v>
      </c>
      <c r="B220" t="s">
        <v>14</v>
      </c>
      <c r="C220" t="s">
        <v>15</v>
      </c>
      <c r="D220" t="s">
        <v>11</v>
      </c>
      <c r="E220">
        <v>0</v>
      </c>
    </row>
    <row r="221" spans="1:5" hidden="1" x14ac:dyDescent="0.3">
      <c r="A221">
        <v>2017</v>
      </c>
      <c r="B221" t="s">
        <v>14</v>
      </c>
      <c r="C221" t="s">
        <v>15</v>
      </c>
      <c r="D221" t="s">
        <v>33</v>
      </c>
      <c r="E221">
        <v>3</v>
      </c>
    </row>
    <row r="222" spans="1:5" hidden="1" x14ac:dyDescent="0.3">
      <c r="A222">
        <v>2017</v>
      </c>
      <c r="B222" t="s">
        <v>14</v>
      </c>
      <c r="C222" t="s">
        <v>15</v>
      </c>
      <c r="D222" t="s">
        <v>7</v>
      </c>
      <c r="E222">
        <v>1962</v>
      </c>
    </row>
    <row r="223" spans="1:5" hidden="1" x14ac:dyDescent="0.3">
      <c r="A223">
        <v>2017</v>
      </c>
      <c r="B223" t="s">
        <v>14</v>
      </c>
      <c r="C223" t="s">
        <v>15</v>
      </c>
      <c r="D223" t="s">
        <v>8</v>
      </c>
      <c r="E223">
        <v>1941</v>
      </c>
    </row>
    <row r="224" spans="1:5" hidden="1" x14ac:dyDescent="0.3">
      <c r="A224">
        <v>2017</v>
      </c>
      <c r="B224" t="s">
        <v>16</v>
      </c>
      <c r="C224" t="s">
        <v>17</v>
      </c>
      <c r="D224" t="s">
        <v>11</v>
      </c>
      <c r="E224">
        <v>0</v>
      </c>
    </row>
    <row r="225" spans="1:5" hidden="1" x14ac:dyDescent="0.3">
      <c r="A225">
        <v>2017</v>
      </c>
      <c r="B225" t="s">
        <v>16</v>
      </c>
      <c r="C225" t="s">
        <v>17</v>
      </c>
      <c r="D225" t="s">
        <v>33</v>
      </c>
      <c r="E225">
        <v>0</v>
      </c>
    </row>
    <row r="226" spans="1:5" hidden="1" x14ac:dyDescent="0.3">
      <c r="A226">
        <v>2017</v>
      </c>
      <c r="B226" t="s">
        <v>16</v>
      </c>
      <c r="C226" t="s">
        <v>17</v>
      </c>
      <c r="D226" t="s">
        <v>7</v>
      </c>
      <c r="E226">
        <v>10299</v>
      </c>
    </row>
    <row r="227" spans="1:5" hidden="1" x14ac:dyDescent="0.3">
      <c r="A227">
        <v>2017</v>
      </c>
      <c r="B227" t="s">
        <v>16</v>
      </c>
      <c r="C227" t="s">
        <v>17</v>
      </c>
      <c r="D227" t="s">
        <v>8</v>
      </c>
      <c r="E227">
        <v>12247</v>
      </c>
    </row>
    <row r="228" spans="1:5" hidden="1" x14ac:dyDescent="0.3">
      <c r="A228">
        <v>2017</v>
      </c>
      <c r="B228" t="s">
        <v>18</v>
      </c>
      <c r="C228" t="s">
        <v>19</v>
      </c>
      <c r="D228" t="s">
        <v>11</v>
      </c>
      <c r="E228">
        <v>0</v>
      </c>
    </row>
    <row r="229" spans="1:5" hidden="1" x14ac:dyDescent="0.3">
      <c r="A229">
        <v>2017</v>
      </c>
      <c r="B229" t="s">
        <v>18</v>
      </c>
      <c r="C229" t="s">
        <v>19</v>
      </c>
      <c r="D229" t="s">
        <v>33</v>
      </c>
      <c r="E229">
        <v>0</v>
      </c>
    </row>
    <row r="230" spans="1:5" hidden="1" x14ac:dyDescent="0.3">
      <c r="A230">
        <v>2017</v>
      </c>
      <c r="B230" t="s">
        <v>18</v>
      </c>
      <c r="C230" t="s">
        <v>19</v>
      </c>
      <c r="D230" t="s">
        <v>7</v>
      </c>
      <c r="E230">
        <v>579</v>
      </c>
    </row>
    <row r="231" spans="1:5" hidden="1" x14ac:dyDescent="0.3">
      <c r="A231">
        <v>2017</v>
      </c>
      <c r="B231" t="s">
        <v>18</v>
      </c>
      <c r="C231" t="s">
        <v>19</v>
      </c>
      <c r="D231" t="s">
        <v>8</v>
      </c>
      <c r="E231">
        <v>302</v>
      </c>
    </row>
    <row r="232" spans="1:5" hidden="1" x14ac:dyDescent="0.3">
      <c r="A232">
        <v>2017</v>
      </c>
      <c r="B232" t="s">
        <v>20</v>
      </c>
      <c r="C232" t="s">
        <v>21</v>
      </c>
      <c r="D232" t="s">
        <v>11</v>
      </c>
      <c r="E232">
        <v>32</v>
      </c>
    </row>
    <row r="233" spans="1:5" hidden="1" x14ac:dyDescent="0.3">
      <c r="A233">
        <v>2017</v>
      </c>
      <c r="B233" t="s">
        <v>20</v>
      </c>
      <c r="C233" t="s">
        <v>21</v>
      </c>
      <c r="D233" t="s">
        <v>33</v>
      </c>
      <c r="E233">
        <v>192</v>
      </c>
    </row>
    <row r="234" spans="1:5" hidden="1" x14ac:dyDescent="0.3">
      <c r="A234">
        <v>2017</v>
      </c>
      <c r="B234" t="s">
        <v>20</v>
      </c>
      <c r="C234" t="s">
        <v>21</v>
      </c>
      <c r="D234" t="s">
        <v>7</v>
      </c>
      <c r="E234">
        <v>3525</v>
      </c>
    </row>
    <row r="235" spans="1:5" hidden="1" x14ac:dyDescent="0.3">
      <c r="A235">
        <v>2017</v>
      </c>
      <c r="B235" t="s">
        <v>20</v>
      </c>
      <c r="C235" t="s">
        <v>21</v>
      </c>
      <c r="D235" t="s">
        <v>8</v>
      </c>
      <c r="E235">
        <v>4093</v>
      </c>
    </row>
    <row r="236" spans="1:5" hidden="1" x14ac:dyDescent="0.3">
      <c r="A236">
        <v>2017</v>
      </c>
      <c r="B236" t="s">
        <v>22</v>
      </c>
      <c r="D236" t="s">
        <v>11</v>
      </c>
      <c r="E236">
        <v>82</v>
      </c>
    </row>
    <row r="237" spans="1:5" hidden="1" x14ac:dyDescent="0.3">
      <c r="A237">
        <v>2017</v>
      </c>
      <c r="B237" t="s">
        <v>22</v>
      </c>
      <c r="D237" t="s">
        <v>33</v>
      </c>
      <c r="E237">
        <v>359</v>
      </c>
    </row>
    <row r="238" spans="1:5" hidden="1" x14ac:dyDescent="0.3">
      <c r="A238">
        <v>2017</v>
      </c>
      <c r="B238" t="s">
        <v>22</v>
      </c>
      <c r="D238" t="s">
        <v>7</v>
      </c>
      <c r="E238">
        <v>28438</v>
      </c>
    </row>
    <row r="239" spans="1:5" hidden="1" x14ac:dyDescent="0.3">
      <c r="A239">
        <v>2017</v>
      </c>
      <c r="B239" t="s">
        <v>22</v>
      </c>
      <c r="D239" t="s">
        <v>8</v>
      </c>
      <c r="E239">
        <v>47113</v>
      </c>
    </row>
    <row r="240" spans="1:5" hidden="1" x14ac:dyDescent="0.3">
      <c r="A240">
        <v>2017</v>
      </c>
      <c r="B240" t="s">
        <v>23</v>
      </c>
      <c r="C240" t="s">
        <v>24</v>
      </c>
      <c r="D240" t="s">
        <v>11</v>
      </c>
      <c r="E240">
        <v>114</v>
      </c>
    </row>
    <row r="241" spans="1:5" hidden="1" x14ac:dyDescent="0.3">
      <c r="A241">
        <v>2017</v>
      </c>
      <c r="B241" t="s">
        <v>23</v>
      </c>
      <c r="C241" t="s">
        <v>24</v>
      </c>
      <c r="D241" t="s">
        <v>33</v>
      </c>
      <c r="E241">
        <v>554</v>
      </c>
    </row>
    <row r="242" spans="1:5" hidden="1" x14ac:dyDescent="0.3">
      <c r="A242">
        <v>2017</v>
      </c>
      <c r="B242" t="s">
        <v>23</v>
      </c>
      <c r="C242" t="s">
        <v>24</v>
      </c>
      <c r="D242" t="s">
        <v>7</v>
      </c>
      <c r="E242">
        <v>49734</v>
      </c>
    </row>
    <row r="243" spans="1:5" hidden="1" x14ac:dyDescent="0.3">
      <c r="A243">
        <v>2017</v>
      </c>
      <c r="B243" t="s">
        <v>23</v>
      </c>
      <c r="C243" t="s">
        <v>24</v>
      </c>
      <c r="D243" t="s">
        <v>8</v>
      </c>
      <c r="E243">
        <v>75239</v>
      </c>
    </row>
    <row r="244" spans="1:5" hidden="1" x14ac:dyDescent="0.3">
      <c r="A244">
        <v>2017</v>
      </c>
      <c r="B244" t="s">
        <v>25</v>
      </c>
      <c r="C244" t="s">
        <v>26</v>
      </c>
      <c r="D244" t="s">
        <v>11</v>
      </c>
      <c r="E244">
        <v>0</v>
      </c>
    </row>
    <row r="245" spans="1:5" hidden="1" x14ac:dyDescent="0.3">
      <c r="A245">
        <v>2017</v>
      </c>
      <c r="B245" t="s">
        <v>25</v>
      </c>
      <c r="C245" t="s">
        <v>26</v>
      </c>
      <c r="D245" t="s">
        <v>33</v>
      </c>
      <c r="E245">
        <v>0</v>
      </c>
    </row>
    <row r="246" spans="1:5" hidden="1" x14ac:dyDescent="0.3">
      <c r="A246">
        <v>2017</v>
      </c>
      <c r="B246" t="s">
        <v>25</v>
      </c>
      <c r="C246" t="s">
        <v>26</v>
      </c>
      <c r="D246" t="s">
        <v>7</v>
      </c>
      <c r="E246">
        <v>6960</v>
      </c>
    </row>
    <row r="247" spans="1:5" hidden="1" x14ac:dyDescent="0.3">
      <c r="A247">
        <v>2017</v>
      </c>
      <c r="B247" t="s">
        <v>25</v>
      </c>
      <c r="C247" t="s">
        <v>26</v>
      </c>
      <c r="D247" t="s">
        <v>8</v>
      </c>
      <c r="E247">
        <v>8760</v>
      </c>
    </row>
    <row r="248" spans="1:5" hidden="1" x14ac:dyDescent="0.3">
      <c r="A248">
        <v>2017</v>
      </c>
      <c r="B248" t="s">
        <v>27</v>
      </c>
      <c r="C248" t="s">
        <v>28</v>
      </c>
      <c r="D248" t="s">
        <v>11</v>
      </c>
      <c r="E248">
        <v>8</v>
      </c>
    </row>
    <row r="249" spans="1:5" hidden="1" x14ac:dyDescent="0.3">
      <c r="A249">
        <v>2017</v>
      </c>
      <c r="B249" t="s">
        <v>27</v>
      </c>
      <c r="C249" t="s">
        <v>28</v>
      </c>
      <c r="D249" t="s">
        <v>33</v>
      </c>
      <c r="E249">
        <v>4</v>
      </c>
    </row>
    <row r="250" spans="1:5" hidden="1" x14ac:dyDescent="0.3">
      <c r="A250">
        <v>2017</v>
      </c>
      <c r="B250" t="s">
        <v>27</v>
      </c>
      <c r="C250" t="s">
        <v>28</v>
      </c>
      <c r="D250" t="s">
        <v>7</v>
      </c>
      <c r="E250">
        <v>4714</v>
      </c>
    </row>
    <row r="251" spans="1:5" hidden="1" x14ac:dyDescent="0.3">
      <c r="A251">
        <v>2017</v>
      </c>
      <c r="B251" t="s">
        <v>27</v>
      </c>
      <c r="C251" t="s">
        <v>28</v>
      </c>
      <c r="D251" t="s">
        <v>8</v>
      </c>
      <c r="E251">
        <v>12163</v>
      </c>
    </row>
    <row r="252" spans="1:5" hidden="1" x14ac:dyDescent="0.3">
      <c r="A252">
        <v>2016</v>
      </c>
      <c r="B252" t="s">
        <v>5</v>
      </c>
      <c r="C252" t="s">
        <v>6</v>
      </c>
      <c r="D252" t="s">
        <v>11</v>
      </c>
      <c r="E252">
        <v>0</v>
      </c>
    </row>
    <row r="253" spans="1:5" hidden="1" x14ac:dyDescent="0.3">
      <c r="A253">
        <v>2016</v>
      </c>
      <c r="B253" t="s">
        <v>5</v>
      </c>
      <c r="C253" t="s">
        <v>6</v>
      </c>
      <c r="D253" t="s">
        <v>33</v>
      </c>
      <c r="E253">
        <v>0</v>
      </c>
    </row>
    <row r="254" spans="1:5" hidden="1" x14ac:dyDescent="0.3">
      <c r="A254">
        <v>2016</v>
      </c>
      <c r="B254" t="s">
        <v>5</v>
      </c>
      <c r="C254" t="s">
        <v>6</v>
      </c>
      <c r="D254" t="s">
        <v>7</v>
      </c>
      <c r="E254">
        <v>824</v>
      </c>
    </row>
    <row r="255" spans="1:5" hidden="1" x14ac:dyDescent="0.3">
      <c r="A255">
        <v>2016</v>
      </c>
      <c r="B255" t="s">
        <v>5</v>
      </c>
      <c r="C255" t="s">
        <v>6</v>
      </c>
      <c r="D255" t="s">
        <v>8</v>
      </c>
      <c r="E255">
        <v>1728</v>
      </c>
    </row>
    <row r="256" spans="1:5" hidden="1" x14ac:dyDescent="0.3">
      <c r="A256">
        <v>2016</v>
      </c>
      <c r="B256" t="s">
        <v>9</v>
      </c>
      <c r="C256" t="s">
        <v>10</v>
      </c>
      <c r="D256" t="s">
        <v>11</v>
      </c>
      <c r="E256">
        <v>0</v>
      </c>
    </row>
    <row r="257" spans="1:5" hidden="1" x14ac:dyDescent="0.3">
      <c r="A257">
        <v>2019</v>
      </c>
      <c r="B257" t="s">
        <v>22</v>
      </c>
      <c r="D257" t="s">
        <v>8</v>
      </c>
      <c r="E257">
        <v>40126</v>
      </c>
    </row>
    <row r="258" spans="1:5" hidden="1" x14ac:dyDescent="0.3">
      <c r="A258">
        <v>2019</v>
      </c>
      <c r="B258" t="s">
        <v>23</v>
      </c>
      <c r="C258" t="s">
        <v>24</v>
      </c>
      <c r="D258" t="s">
        <v>11</v>
      </c>
      <c r="E258">
        <v>91</v>
      </c>
    </row>
    <row r="259" spans="1:5" hidden="1" x14ac:dyDescent="0.3">
      <c r="A259">
        <v>2019</v>
      </c>
      <c r="B259" t="s">
        <v>23</v>
      </c>
      <c r="C259" t="s">
        <v>24</v>
      </c>
      <c r="D259" t="s">
        <v>33</v>
      </c>
      <c r="E259">
        <v>489</v>
      </c>
    </row>
    <row r="260" spans="1:5" hidden="1" x14ac:dyDescent="0.3">
      <c r="A260">
        <v>2019</v>
      </c>
      <c r="B260" t="s">
        <v>23</v>
      </c>
      <c r="C260" t="s">
        <v>24</v>
      </c>
      <c r="D260" t="s">
        <v>7</v>
      </c>
      <c r="E260">
        <v>41353</v>
      </c>
    </row>
    <row r="261" spans="1:5" hidden="1" x14ac:dyDescent="0.3">
      <c r="A261">
        <v>2019</v>
      </c>
      <c r="B261" t="s">
        <v>23</v>
      </c>
      <c r="C261" t="s">
        <v>24</v>
      </c>
      <c r="D261" t="s">
        <v>8</v>
      </c>
      <c r="E261">
        <v>67395</v>
      </c>
    </row>
    <row r="262" spans="1:5" hidden="1" x14ac:dyDescent="0.3">
      <c r="A262">
        <v>2019</v>
      </c>
      <c r="B262" t="s">
        <v>25</v>
      </c>
      <c r="C262" t="s">
        <v>26</v>
      </c>
      <c r="D262" t="s">
        <v>11</v>
      </c>
      <c r="E262">
        <v>0</v>
      </c>
    </row>
    <row r="263" spans="1:5" hidden="1" x14ac:dyDescent="0.3">
      <c r="A263">
        <v>2019</v>
      </c>
      <c r="B263" t="s">
        <v>25</v>
      </c>
      <c r="C263" t="s">
        <v>26</v>
      </c>
      <c r="D263" t="s">
        <v>33</v>
      </c>
      <c r="E263">
        <v>1</v>
      </c>
    </row>
    <row r="264" spans="1:5" hidden="1" x14ac:dyDescent="0.3">
      <c r="A264">
        <v>2019</v>
      </c>
      <c r="B264" t="s">
        <v>25</v>
      </c>
      <c r="C264" t="s">
        <v>26</v>
      </c>
      <c r="D264" t="s">
        <v>7</v>
      </c>
      <c r="E264">
        <v>6187</v>
      </c>
    </row>
    <row r="265" spans="1:5" hidden="1" x14ac:dyDescent="0.3">
      <c r="A265">
        <v>2019</v>
      </c>
      <c r="B265" t="s">
        <v>25</v>
      </c>
      <c r="C265" t="s">
        <v>26</v>
      </c>
      <c r="D265" t="s">
        <v>8</v>
      </c>
      <c r="E265">
        <v>8071</v>
      </c>
    </row>
    <row r="266" spans="1:5" hidden="1" x14ac:dyDescent="0.3">
      <c r="A266">
        <v>2019</v>
      </c>
      <c r="B266" t="s">
        <v>27</v>
      </c>
      <c r="C266" t="s">
        <v>28</v>
      </c>
      <c r="D266" t="s">
        <v>11</v>
      </c>
      <c r="E266">
        <v>10</v>
      </c>
    </row>
    <row r="267" spans="1:5" hidden="1" x14ac:dyDescent="0.3">
      <c r="A267">
        <v>2019</v>
      </c>
      <c r="B267" t="s">
        <v>27</v>
      </c>
      <c r="C267" t="s">
        <v>28</v>
      </c>
      <c r="D267" t="s">
        <v>33</v>
      </c>
      <c r="E267">
        <v>15</v>
      </c>
    </row>
    <row r="268" spans="1:5" hidden="1" x14ac:dyDescent="0.3">
      <c r="A268">
        <v>2019</v>
      </c>
      <c r="B268" t="s">
        <v>27</v>
      </c>
      <c r="C268" t="s">
        <v>28</v>
      </c>
      <c r="D268" t="s">
        <v>7</v>
      </c>
      <c r="E268">
        <v>4102</v>
      </c>
    </row>
    <row r="269" spans="1:5" hidden="1" x14ac:dyDescent="0.3">
      <c r="A269">
        <v>2019</v>
      </c>
      <c r="B269" t="s">
        <v>27</v>
      </c>
      <c r="C269" t="s">
        <v>28</v>
      </c>
      <c r="D269" t="s">
        <v>8</v>
      </c>
      <c r="E269">
        <v>10224</v>
      </c>
    </row>
    <row r="270" spans="1:5" hidden="1" x14ac:dyDescent="0.3">
      <c r="A270">
        <v>2018</v>
      </c>
      <c r="B270" t="s">
        <v>5</v>
      </c>
      <c r="C270" t="s">
        <v>6</v>
      </c>
      <c r="D270" t="s">
        <v>11</v>
      </c>
      <c r="E270">
        <v>0</v>
      </c>
    </row>
    <row r="271" spans="1:5" hidden="1" x14ac:dyDescent="0.3">
      <c r="A271">
        <v>2018</v>
      </c>
      <c r="B271" t="s">
        <v>5</v>
      </c>
      <c r="C271" t="s">
        <v>6</v>
      </c>
      <c r="D271" t="s">
        <v>33</v>
      </c>
      <c r="E271">
        <v>0</v>
      </c>
    </row>
    <row r="272" spans="1:5" hidden="1" x14ac:dyDescent="0.3">
      <c r="A272">
        <v>2018</v>
      </c>
      <c r="B272" t="s">
        <v>5</v>
      </c>
      <c r="C272" t="s">
        <v>6</v>
      </c>
      <c r="D272" t="s">
        <v>7</v>
      </c>
      <c r="E272">
        <v>704</v>
      </c>
    </row>
    <row r="273" spans="1:5" hidden="1" x14ac:dyDescent="0.3">
      <c r="A273">
        <v>2018</v>
      </c>
      <c r="B273" t="s">
        <v>5</v>
      </c>
      <c r="C273" t="s">
        <v>6</v>
      </c>
      <c r="D273" t="s">
        <v>8</v>
      </c>
      <c r="E273">
        <v>1571</v>
      </c>
    </row>
    <row r="274" spans="1:5" hidden="1" x14ac:dyDescent="0.3">
      <c r="A274">
        <v>2018</v>
      </c>
      <c r="B274" t="s">
        <v>9</v>
      </c>
      <c r="C274" t="s">
        <v>10</v>
      </c>
      <c r="D274" t="s">
        <v>11</v>
      </c>
      <c r="E274">
        <v>0</v>
      </c>
    </row>
    <row r="275" spans="1:5" hidden="1" x14ac:dyDescent="0.3">
      <c r="A275">
        <v>2018</v>
      </c>
      <c r="B275" t="s">
        <v>9</v>
      </c>
      <c r="C275" t="s">
        <v>10</v>
      </c>
      <c r="D275" t="s">
        <v>33</v>
      </c>
      <c r="E275">
        <v>0</v>
      </c>
    </row>
    <row r="276" spans="1:5" hidden="1" x14ac:dyDescent="0.3">
      <c r="A276">
        <v>2018</v>
      </c>
      <c r="B276" t="s">
        <v>9</v>
      </c>
      <c r="C276" t="s">
        <v>10</v>
      </c>
      <c r="D276" t="s">
        <v>7</v>
      </c>
      <c r="E276">
        <v>1854</v>
      </c>
    </row>
    <row r="277" spans="1:5" hidden="1" x14ac:dyDescent="0.3">
      <c r="A277">
        <v>2018</v>
      </c>
      <c r="B277" t="s">
        <v>9</v>
      </c>
      <c r="C277" t="s">
        <v>10</v>
      </c>
      <c r="D277" t="s">
        <v>8</v>
      </c>
      <c r="E277">
        <v>3967</v>
      </c>
    </row>
    <row r="278" spans="1:5" hidden="1" x14ac:dyDescent="0.3">
      <c r="A278">
        <v>2018</v>
      </c>
      <c r="B278" t="s">
        <v>12</v>
      </c>
      <c r="C278" t="s">
        <v>13</v>
      </c>
      <c r="D278" t="s">
        <v>11</v>
      </c>
      <c r="E278">
        <v>0</v>
      </c>
    </row>
    <row r="279" spans="1:5" hidden="1" x14ac:dyDescent="0.3">
      <c r="A279">
        <v>2018</v>
      </c>
      <c r="B279" t="s">
        <v>12</v>
      </c>
      <c r="C279" t="s">
        <v>13</v>
      </c>
      <c r="D279" t="s">
        <v>33</v>
      </c>
      <c r="E279">
        <v>0</v>
      </c>
    </row>
    <row r="280" spans="1:5" hidden="1" x14ac:dyDescent="0.3">
      <c r="A280">
        <v>2018</v>
      </c>
      <c r="B280" t="s">
        <v>12</v>
      </c>
      <c r="C280" t="s">
        <v>13</v>
      </c>
      <c r="D280" t="s">
        <v>7</v>
      </c>
      <c r="E280">
        <v>2226</v>
      </c>
    </row>
    <row r="281" spans="1:5" hidden="1" x14ac:dyDescent="0.3">
      <c r="A281">
        <v>2018</v>
      </c>
      <c r="B281" t="s">
        <v>12</v>
      </c>
      <c r="C281" t="s">
        <v>13</v>
      </c>
      <c r="D281" t="s">
        <v>8</v>
      </c>
      <c r="E281">
        <v>3563</v>
      </c>
    </row>
    <row r="282" spans="1:5" hidden="1" x14ac:dyDescent="0.3">
      <c r="A282">
        <v>2018</v>
      </c>
      <c r="B282" t="s">
        <v>14</v>
      </c>
      <c r="C282" t="s">
        <v>15</v>
      </c>
      <c r="D282" t="s">
        <v>11</v>
      </c>
      <c r="E282">
        <v>0</v>
      </c>
    </row>
    <row r="283" spans="1:5" hidden="1" x14ac:dyDescent="0.3">
      <c r="A283">
        <v>2018</v>
      </c>
      <c r="B283" t="s">
        <v>14</v>
      </c>
      <c r="C283" t="s">
        <v>15</v>
      </c>
      <c r="D283" t="s">
        <v>33</v>
      </c>
      <c r="E283">
        <v>2</v>
      </c>
    </row>
    <row r="284" spans="1:5" hidden="1" x14ac:dyDescent="0.3">
      <c r="A284">
        <v>2018</v>
      </c>
      <c r="B284" t="s">
        <v>14</v>
      </c>
      <c r="C284" t="s">
        <v>15</v>
      </c>
      <c r="D284" t="s">
        <v>7</v>
      </c>
      <c r="E284">
        <v>2043</v>
      </c>
    </row>
    <row r="285" spans="1:5" hidden="1" x14ac:dyDescent="0.3">
      <c r="A285">
        <v>2018</v>
      </c>
      <c r="B285" t="s">
        <v>14</v>
      </c>
      <c r="C285" t="s">
        <v>15</v>
      </c>
      <c r="D285" t="s">
        <v>8</v>
      </c>
      <c r="E285">
        <v>2091</v>
      </c>
    </row>
    <row r="286" spans="1:5" hidden="1" x14ac:dyDescent="0.3">
      <c r="A286">
        <v>2018</v>
      </c>
      <c r="B286" t="s">
        <v>16</v>
      </c>
      <c r="C286" t="s">
        <v>17</v>
      </c>
      <c r="D286" t="s">
        <v>11</v>
      </c>
      <c r="E286">
        <v>0</v>
      </c>
    </row>
    <row r="287" spans="1:5" hidden="1" x14ac:dyDescent="0.3">
      <c r="A287">
        <v>2018</v>
      </c>
      <c r="B287" t="s">
        <v>16</v>
      </c>
      <c r="C287" t="s">
        <v>17</v>
      </c>
      <c r="D287" t="s">
        <v>33</v>
      </c>
      <c r="E287">
        <v>1</v>
      </c>
    </row>
    <row r="288" spans="1:5" hidden="1" x14ac:dyDescent="0.3">
      <c r="A288">
        <v>2018</v>
      </c>
      <c r="B288" t="s">
        <v>16</v>
      </c>
      <c r="C288" t="s">
        <v>17</v>
      </c>
      <c r="D288" t="s">
        <v>7</v>
      </c>
      <c r="E288">
        <v>9772</v>
      </c>
    </row>
    <row r="289" spans="1:5" hidden="1" x14ac:dyDescent="0.3">
      <c r="A289">
        <v>2018</v>
      </c>
      <c r="B289" t="s">
        <v>16</v>
      </c>
      <c r="C289" t="s">
        <v>17</v>
      </c>
      <c r="D289" t="s">
        <v>8</v>
      </c>
      <c r="E289">
        <v>11932</v>
      </c>
    </row>
    <row r="290" spans="1:5" hidden="1" x14ac:dyDescent="0.3">
      <c r="A290">
        <v>2018</v>
      </c>
      <c r="B290" t="s">
        <v>18</v>
      </c>
      <c r="C290" t="s">
        <v>19</v>
      </c>
      <c r="D290" t="s">
        <v>11</v>
      </c>
      <c r="E290">
        <v>0</v>
      </c>
    </row>
    <row r="291" spans="1:5" hidden="1" x14ac:dyDescent="0.3">
      <c r="A291">
        <v>2018</v>
      </c>
      <c r="B291" t="s">
        <v>18</v>
      </c>
      <c r="C291" t="s">
        <v>19</v>
      </c>
      <c r="D291" t="s">
        <v>33</v>
      </c>
      <c r="E291">
        <v>0</v>
      </c>
    </row>
    <row r="292" spans="1:5" hidden="1" x14ac:dyDescent="0.3">
      <c r="A292">
        <v>2018</v>
      </c>
      <c r="B292" t="s">
        <v>18</v>
      </c>
      <c r="C292" t="s">
        <v>19</v>
      </c>
      <c r="D292" t="s">
        <v>7</v>
      </c>
      <c r="E292">
        <v>535</v>
      </c>
    </row>
    <row r="293" spans="1:5" hidden="1" x14ac:dyDescent="0.3">
      <c r="A293">
        <v>2018</v>
      </c>
      <c r="B293" t="s">
        <v>18</v>
      </c>
      <c r="C293" t="s">
        <v>19</v>
      </c>
      <c r="D293" t="s">
        <v>8</v>
      </c>
      <c r="E293">
        <v>226</v>
      </c>
    </row>
    <row r="294" spans="1:5" hidden="1" x14ac:dyDescent="0.3">
      <c r="A294">
        <v>2018</v>
      </c>
      <c r="B294" t="s">
        <v>20</v>
      </c>
      <c r="C294" t="s">
        <v>21</v>
      </c>
      <c r="D294" t="s">
        <v>11</v>
      </c>
      <c r="E294">
        <v>33</v>
      </c>
    </row>
    <row r="295" spans="1:5" hidden="1" x14ac:dyDescent="0.3">
      <c r="A295">
        <v>2018</v>
      </c>
      <c r="B295" t="s">
        <v>20</v>
      </c>
      <c r="C295" t="s">
        <v>21</v>
      </c>
      <c r="D295" t="s">
        <v>33</v>
      </c>
      <c r="E295">
        <v>177</v>
      </c>
    </row>
    <row r="296" spans="1:5" hidden="1" x14ac:dyDescent="0.3">
      <c r="A296">
        <v>2018</v>
      </c>
      <c r="B296" t="s">
        <v>20</v>
      </c>
      <c r="C296" t="s">
        <v>21</v>
      </c>
      <c r="D296" t="s">
        <v>7</v>
      </c>
      <c r="E296">
        <v>3396</v>
      </c>
    </row>
    <row r="297" spans="1:5" hidden="1" x14ac:dyDescent="0.3">
      <c r="A297">
        <v>2018</v>
      </c>
      <c r="B297" t="s">
        <v>20</v>
      </c>
      <c r="C297" t="s">
        <v>21</v>
      </c>
      <c r="D297" t="s">
        <v>8</v>
      </c>
      <c r="E297">
        <v>4116</v>
      </c>
    </row>
    <row r="298" spans="1:5" hidden="1" x14ac:dyDescent="0.3">
      <c r="A298">
        <v>2018</v>
      </c>
      <c r="B298" t="s">
        <v>22</v>
      </c>
      <c r="D298" t="s">
        <v>11</v>
      </c>
      <c r="E298">
        <v>61</v>
      </c>
    </row>
    <row r="299" spans="1:5" hidden="1" x14ac:dyDescent="0.3">
      <c r="A299">
        <v>2018</v>
      </c>
      <c r="B299" t="s">
        <v>22</v>
      </c>
      <c r="D299" t="s">
        <v>33</v>
      </c>
      <c r="E299">
        <v>322</v>
      </c>
    </row>
    <row r="300" spans="1:5" hidden="1" x14ac:dyDescent="0.3">
      <c r="A300">
        <v>2020</v>
      </c>
      <c r="B300" t="s">
        <v>23</v>
      </c>
      <c r="C300" t="s">
        <v>24</v>
      </c>
      <c r="D300" t="s">
        <v>11</v>
      </c>
      <c r="E300">
        <v>220</v>
      </c>
    </row>
    <row r="301" spans="1:5" hidden="1" x14ac:dyDescent="0.3">
      <c r="A301">
        <v>2020</v>
      </c>
      <c r="B301" t="s">
        <v>23</v>
      </c>
      <c r="C301" t="s">
        <v>24</v>
      </c>
      <c r="D301" t="s">
        <v>33</v>
      </c>
      <c r="E301">
        <v>884</v>
      </c>
    </row>
    <row r="302" spans="1:5" hidden="1" x14ac:dyDescent="0.3">
      <c r="A302">
        <v>2020</v>
      </c>
      <c r="B302" t="s">
        <v>23</v>
      </c>
      <c r="C302" t="s">
        <v>24</v>
      </c>
      <c r="D302" t="s">
        <v>7</v>
      </c>
      <c r="E302">
        <v>61415</v>
      </c>
    </row>
    <row r="303" spans="1:5" hidden="1" x14ac:dyDescent="0.3">
      <c r="A303">
        <v>2020</v>
      </c>
      <c r="B303" t="s">
        <v>23</v>
      </c>
      <c r="C303" t="s">
        <v>24</v>
      </c>
      <c r="D303" t="s">
        <v>8</v>
      </c>
      <c r="E303">
        <v>110657</v>
      </c>
    </row>
    <row r="304" spans="1:5" hidden="1" x14ac:dyDescent="0.3">
      <c r="A304">
        <v>2020</v>
      </c>
      <c r="B304" t="s">
        <v>25</v>
      </c>
      <c r="C304" t="s">
        <v>26</v>
      </c>
      <c r="D304" t="s">
        <v>11</v>
      </c>
      <c r="E304">
        <v>0</v>
      </c>
    </row>
    <row r="305" spans="1:5" hidden="1" x14ac:dyDescent="0.3">
      <c r="A305">
        <v>2020</v>
      </c>
      <c r="B305" t="s">
        <v>25</v>
      </c>
      <c r="C305" t="s">
        <v>26</v>
      </c>
      <c r="D305" t="s">
        <v>33</v>
      </c>
      <c r="E305">
        <v>2</v>
      </c>
    </row>
    <row r="306" spans="1:5" hidden="1" x14ac:dyDescent="0.3">
      <c r="A306">
        <v>2020</v>
      </c>
      <c r="B306" t="s">
        <v>25</v>
      </c>
      <c r="C306" t="s">
        <v>26</v>
      </c>
      <c r="D306" t="s">
        <v>7</v>
      </c>
      <c r="E306">
        <v>14141</v>
      </c>
    </row>
    <row r="307" spans="1:5" hidden="1" x14ac:dyDescent="0.3">
      <c r="A307">
        <v>2020</v>
      </c>
      <c r="B307" t="s">
        <v>25</v>
      </c>
      <c r="C307" t="s">
        <v>26</v>
      </c>
      <c r="D307" t="s">
        <v>8</v>
      </c>
      <c r="E307">
        <v>22952</v>
      </c>
    </row>
    <row r="308" spans="1:5" hidden="1" x14ac:dyDescent="0.3">
      <c r="A308">
        <v>2020</v>
      </c>
      <c r="B308" t="s">
        <v>27</v>
      </c>
      <c r="C308" t="s">
        <v>28</v>
      </c>
      <c r="D308" t="s">
        <v>11</v>
      </c>
      <c r="E308">
        <v>35</v>
      </c>
    </row>
    <row r="309" spans="1:5" hidden="1" x14ac:dyDescent="0.3">
      <c r="A309">
        <v>2020</v>
      </c>
      <c r="B309" t="s">
        <v>27</v>
      </c>
      <c r="C309" t="s">
        <v>28</v>
      </c>
      <c r="D309" t="s">
        <v>33</v>
      </c>
      <c r="E309">
        <v>52</v>
      </c>
    </row>
    <row r="310" spans="1:5" hidden="1" x14ac:dyDescent="0.3">
      <c r="A310">
        <v>2020</v>
      </c>
      <c r="B310" t="s">
        <v>27</v>
      </c>
      <c r="C310" t="s">
        <v>28</v>
      </c>
      <c r="D310" t="s">
        <v>7</v>
      </c>
      <c r="E310">
        <v>7893</v>
      </c>
    </row>
    <row r="311" spans="1:5" hidden="1" x14ac:dyDescent="0.3">
      <c r="A311">
        <v>2020</v>
      </c>
      <c r="B311" t="s">
        <v>27</v>
      </c>
      <c r="C311" t="s">
        <v>28</v>
      </c>
      <c r="D311" t="s">
        <v>8</v>
      </c>
      <c r="E311">
        <v>24244</v>
      </c>
    </row>
    <row r="312" spans="1:5" hidden="1" x14ac:dyDescent="0.3">
      <c r="A312">
        <v>2019</v>
      </c>
      <c r="B312" t="s">
        <v>5</v>
      </c>
      <c r="C312" t="s">
        <v>6</v>
      </c>
      <c r="D312" t="s">
        <v>11</v>
      </c>
      <c r="E312">
        <v>0</v>
      </c>
    </row>
    <row r="313" spans="1:5" hidden="1" x14ac:dyDescent="0.3">
      <c r="A313">
        <v>2019</v>
      </c>
      <c r="B313" t="s">
        <v>5</v>
      </c>
      <c r="C313" t="s">
        <v>6</v>
      </c>
      <c r="D313" t="s">
        <v>33</v>
      </c>
      <c r="E313">
        <v>0</v>
      </c>
    </row>
    <row r="314" spans="1:5" hidden="1" x14ac:dyDescent="0.3">
      <c r="A314">
        <v>2019</v>
      </c>
      <c r="B314" t="s">
        <v>5</v>
      </c>
      <c r="C314" t="s">
        <v>6</v>
      </c>
      <c r="D314" t="s">
        <v>7</v>
      </c>
      <c r="E314">
        <v>582</v>
      </c>
    </row>
    <row r="315" spans="1:5" hidden="1" x14ac:dyDescent="0.3">
      <c r="A315">
        <v>2019</v>
      </c>
      <c r="B315" t="s">
        <v>5</v>
      </c>
      <c r="C315" t="s">
        <v>6</v>
      </c>
      <c r="D315" t="s">
        <v>8</v>
      </c>
      <c r="E315">
        <v>1514</v>
      </c>
    </row>
    <row r="316" spans="1:5" hidden="1" x14ac:dyDescent="0.3">
      <c r="A316">
        <v>2019</v>
      </c>
      <c r="B316" t="s">
        <v>9</v>
      </c>
      <c r="C316" t="s">
        <v>10</v>
      </c>
      <c r="D316" t="s">
        <v>11</v>
      </c>
      <c r="E316">
        <v>0</v>
      </c>
    </row>
    <row r="317" spans="1:5" hidden="1" x14ac:dyDescent="0.3">
      <c r="A317">
        <v>2019</v>
      </c>
      <c r="B317" t="s">
        <v>9</v>
      </c>
      <c r="C317" t="s">
        <v>10</v>
      </c>
      <c r="D317" t="s">
        <v>33</v>
      </c>
      <c r="E317">
        <v>0</v>
      </c>
    </row>
    <row r="318" spans="1:5" hidden="1" x14ac:dyDescent="0.3">
      <c r="A318">
        <v>2019</v>
      </c>
      <c r="B318" t="s">
        <v>9</v>
      </c>
      <c r="C318" t="s">
        <v>10</v>
      </c>
      <c r="D318" t="s">
        <v>7</v>
      </c>
      <c r="E318">
        <v>1738</v>
      </c>
    </row>
    <row r="319" spans="1:5" hidden="1" x14ac:dyDescent="0.3">
      <c r="A319">
        <v>2019</v>
      </c>
      <c r="B319" t="s">
        <v>9</v>
      </c>
      <c r="C319" t="s">
        <v>10</v>
      </c>
      <c r="D319" t="s">
        <v>8</v>
      </c>
      <c r="E319">
        <v>3632</v>
      </c>
    </row>
    <row r="320" spans="1:5" hidden="1" x14ac:dyDescent="0.3">
      <c r="A320">
        <v>2019</v>
      </c>
      <c r="B320" t="s">
        <v>12</v>
      </c>
      <c r="C320" t="s">
        <v>13</v>
      </c>
      <c r="D320" t="s">
        <v>11</v>
      </c>
      <c r="E320">
        <v>0</v>
      </c>
    </row>
    <row r="321" spans="1:5" hidden="1" x14ac:dyDescent="0.3">
      <c r="A321">
        <v>2019</v>
      </c>
      <c r="B321" t="s">
        <v>12</v>
      </c>
      <c r="C321" t="s">
        <v>13</v>
      </c>
      <c r="D321" t="s">
        <v>33</v>
      </c>
      <c r="E321">
        <v>18</v>
      </c>
    </row>
    <row r="322" spans="1:5" hidden="1" x14ac:dyDescent="0.3">
      <c r="A322">
        <v>2019</v>
      </c>
      <c r="B322" t="s">
        <v>12</v>
      </c>
      <c r="C322" t="s">
        <v>13</v>
      </c>
      <c r="D322" t="s">
        <v>7</v>
      </c>
      <c r="E322">
        <v>2117</v>
      </c>
    </row>
    <row r="323" spans="1:5" hidden="1" x14ac:dyDescent="0.3">
      <c r="A323">
        <v>2019</v>
      </c>
      <c r="B323" t="s">
        <v>12</v>
      </c>
      <c r="C323" t="s">
        <v>13</v>
      </c>
      <c r="D323" t="s">
        <v>8</v>
      </c>
      <c r="E323">
        <v>3663</v>
      </c>
    </row>
    <row r="324" spans="1:5" hidden="1" x14ac:dyDescent="0.3">
      <c r="A324">
        <v>2019</v>
      </c>
      <c r="B324" t="s">
        <v>14</v>
      </c>
      <c r="C324" t="s">
        <v>15</v>
      </c>
      <c r="D324" t="s">
        <v>11</v>
      </c>
      <c r="E324">
        <v>0</v>
      </c>
    </row>
    <row r="325" spans="1:5" hidden="1" x14ac:dyDescent="0.3">
      <c r="A325">
        <v>2019</v>
      </c>
      <c r="B325" t="s">
        <v>14</v>
      </c>
      <c r="C325" t="s">
        <v>15</v>
      </c>
      <c r="D325" t="s">
        <v>33</v>
      </c>
      <c r="E325">
        <v>5</v>
      </c>
    </row>
    <row r="326" spans="1:5" hidden="1" x14ac:dyDescent="0.3">
      <c r="A326">
        <v>2019</v>
      </c>
      <c r="B326" t="s">
        <v>14</v>
      </c>
      <c r="C326" t="s">
        <v>15</v>
      </c>
      <c r="D326" t="s">
        <v>7</v>
      </c>
      <c r="E326">
        <v>1985</v>
      </c>
    </row>
    <row r="327" spans="1:5" hidden="1" x14ac:dyDescent="0.3">
      <c r="A327">
        <v>2019</v>
      </c>
      <c r="B327" t="s">
        <v>14</v>
      </c>
      <c r="C327" t="s">
        <v>15</v>
      </c>
      <c r="D327" t="s">
        <v>8</v>
      </c>
      <c r="E327">
        <v>2114</v>
      </c>
    </row>
    <row r="328" spans="1:5" hidden="1" x14ac:dyDescent="0.3">
      <c r="A328">
        <v>2019</v>
      </c>
      <c r="B328" t="s">
        <v>16</v>
      </c>
      <c r="C328" t="s">
        <v>17</v>
      </c>
      <c r="D328" t="s">
        <v>11</v>
      </c>
      <c r="E328">
        <v>0</v>
      </c>
    </row>
    <row r="329" spans="1:5" hidden="1" x14ac:dyDescent="0.3">
      <c r="A329">
        <v>2019</v>
      </c>
      <c r="B329" t="s">
        <v>16</v>
      </c>
      <c r="C329" t="s">
        <v>17</v>
      </c>
      <c r="D329" t="s">
        <v>33</v>
      </c>
      <c r="E329">
        <v>5</v>
      </c>
    </row>
    <row r="330" spans="1:5" hidden="1" x14ac:dyDescent="0.3">
      <c r="A330">
        <v>2019</v>
      </c>
      <c r="B330" t="s">
        <v>16</v>
      </c>
      <c r="C330" t="s">
        <v>17</v>
      </c>
      <c r="D330" t="s">
        <v>7</v>
      </c>
      <c r="E330">
        <v>9439</v>
      </c>
    </row>
    <row r="331" spans="1:5" hidden="1" x14ac:dyDescent="0.3">
      <c r="A331">
        <v>2019</v>
      </c>
      <c r="B331" t="s">
        <v>16</v>
      </c>
      <c r="C331" t="s">
        <v>17</v>
      </c>
      <c r="D331" t="s">
        <v>8</v>
      </c>
      <c r="E331">
        <v>11424</v>
      </c>
    </row>
    <row r="332" spans="1:5" hidden="1" x14ac:dyDescent="0.3">
      <c r="A332">
        <v>2019</v>
      </c>
      <c r="B332" t="s">
        <v>18</v>
      </c>
      <c r="C332" t="s">
        <v>19</v>
      </c>
      <c r="D332" t="s">
        <v>11</v>
      </c>
      <c r="E332">
        <v>0</v>
      </c>
    </row>
    <row r="333" spans="1:5" hidden="1" x14ac:dyDescent="0.3">
      <c r="A333">
        <v>2019</v>
      </c>
      <c r="B333" t="s">
        <v>18</v>
      </c>
      <c r="C333" t="s">
        <v>19</v>
      </c>
      <c r="D333" t="s">
        <v>33</v>
      </c>
      <c r="E333">
        <v>1</v>
      </c>
    </row>
    <row r="334" spans="1:5" hidden="1" x14ac:dyDescent="0.3">
      <c r="A334">
        <v>2019</v>
      </c>
      <c r="B334" t="s">
        <v>18</v>
      </c>
      <c r="C334" t="s">
        <v>19</v>
      </c>
      <c r="D334" t="s">
        <v>7</v>
      </c>
      <c r="E334">
        <v>453</v>
      </c>
    </row>
    <row r="335" spans="1:5" hidden="1" x14ac:dyDescent="0.3">
      <c r="A335">
        <v>2019</v>
      </c>
      <c r="B335" t="s">
        <v>18</v>
      </c>
      <c r="C335" t="s">
        <v>19</v>
      </c>
      <c r="D335" t="s">
        <v>8</v>
      </c>
      <c r="E335">
        <v>213</v>
      </c>
    </row>
    <row r="336" spans="1:5" hidden="1" x14ac:dyDescent="0.3">
      <c r="A336">
        <v>2019</v>
      </c>
      <c r="B336" t="s">
        <v>20</v>
      </c>
      <c r="C336" t="s">
        <v>21</v>
      </c>
      <c r="D336" t="s">
        <v>11</v>
      </c>
      <c r="E336">
        <v>47</v>
      </c>
    </row>
    <row r="337" spans="1:5" hidden="1" x14ac:dyDescent="0.3">
      <c r="A337">
        <v>2019</v>
      </c>
      <c r="B337" t="s">
        <v>20</v>
      </c>
      <c r="C337" t="s">
        <v>21</v>
      </c>
      <c r="D337" t="s">
        <v>33</v>
      </c>
      <c r="E337">
        <v>195</v>
      </c>
    </row>
    <row r="338" spans="1:5" hidden="1" x14ac:dyDescent="0.3">
      <c r="A338">
        <v>2019</v>
      </c>
      <c r="B338" t="s">
        <v>20</v>
      </c>
      <c r="C338" t="s">
        <v>21</v>
      </c>
      <c r="D338" t="s">
        <v>7</v>
      </c>
      <c r="E338">
        <v>3494</v>
      </c>
    </row>
    <row r="339" spans="1:5" hidden="1" x14ac:dyDescent="0.3">
      <c r="A339">
        <v>2019</v>
      </c>
      <c r="B339" t="s">
        <v>20</v>
      </c>
      <c r="C339" t="s">
        <v>21</v>
      </c>
      <c r="D339" t="s">
        <v>8</v>
      </c>
      <c r="E339">
        <v>4709</v>
      </c>
    </row>
    <row r="340" spans="1:5" hidden="1" x14ac:dyDescent="0.3">
      <c r="A340">
        <v>2019</v>
      </c>
      <c r="B340" t="s">
        <v>22</v>
      </c>
      <c r="D340" t="s">
        <v>11</v>
      </c>
      <c r="E340">
        <v>44</v>
      </c>
    </row>
    <row r="341" spans="1:5" hidden="1" x14ac:dyDescent="0.3">
      <c r="A341">
        <v>2019</v>
      </c>
      <c r="B341" t="s">
        <v>22</v>
      </c>
      <c r="D341" t="s">
        <v>33</v>
      </c>
      <c r="E341">
        <v>265</v>
      </c>
    </row>
    <row r="342" spans="1:5" hidden="1" x14ac:dyDescent="0.3">
      <c r="A342">
        <v>2019</v>
      </c>
      <c r="B342" t="s">
        <v>22</v>
      </c>
      <c r="D342" t="s">
        <v>7</v>
      </c>
      <c r="E342">
        <v>21545</v>
      </c>
    </row>
    <row r="343" spans="1:5" hidden="1" x14ac:dyDescent="0.3">
      <c r="A343">
        <v>2021</v>
      </c>
      <c r="B343" t="s">
        <v>29</v>
      </c>
      <c r="C343" t="s">
        <v>30</v>
      </c>
      <c r="D343" t="s">
        <v>7</v>
      </c>
      <c r="E343">
        <v>646</v>
      </c>
    </row>
    <row r="344" spans="1:5" hidden="1" x14ac:dyDescent="0.3">
      <c r="A344">
        <v>2021</v>
      </c>
      <c r="B344" t="s">
        <v>29</v>
      </c>
      <c r="C344" t="s">
        <v>30</v>
      </c>
      <c r="D344" t="s">
        <v>8</v>
      </c>
      <c r="E344">
        <v>1291</v>
      </c>
    </row>
    <row r="345" spans="1:5" hidden="1" x14ac:dyDescent="0.3">
      <c r="A345">
        <v>2021</v>
      </c>
      <c r="B345" t="s">
        <v>25</v>
      </c>
      <c r="C345" t="s">
        <v>26</v>
      </c>
      <c r="D345" t="s">
        <v>11</v>
      </c>
      <c r="E345">
        <v>0</v>
      </c>
    </row>
    <row r="346" spans="1:5" hidden="1" x14ac:dyDescent="0.3">
      <c r="A346">
        <v>2021</v>
      </c>
      <c r="B346" t="s">
        <v>25</v>
      </c>
      <c r="C346" t="s">
        <v>26</v>
      </c>
      <c r="D346" t="s">
        <v>33</v>
      </c>
      <c r="E346">
        <v>9</v>
      </c>
    </row>
    <row r="347" spans="1:5" hidden="1" x14ac:dyDescent="0.3">
      <c r="A347">
        <v>2021</v>
      </c>
      <c r="B347" t="s">
        <v>25</v>
      </c>
      <c r="C347" t="s">
        <v>26</v>
      </c>
      <c r="D347" t="s">
        <v>7</v>
      </c>
      <c r="E347">
        <v>14143</v>
      </c>
    </row>
    <row r="348" spans="1:5" hidden="1" x14ac:dyDescent="0.3">
      <c r="A348">
        <v>2021</v>
      </c>
      <c r="B348" t="s">
        <v>25</v>
      </c>
      <c r="C348" t="s">
        <v>26</v>
      </c>
      <c r="D348" t="s">
        <v>8</v>
      </c>
      <c r="E348">
        <v>23527</v>
      </c>
    </row>
    <row r="349" spans="1:5" hidden="1" x14ac:dyDescent="0.3">
      <c r="A349">
        <v>2021</v>
      </c>
      <c r="B349" t="s">
        <v>27</v>
      </c>
      <c r="C349" t="s">
        <v>28</v>
      </c>
      <c r="D349" t="s">
        <v>11</v>
      </c>
      <c r="E349">
        <v>49</v>
      </c>
    </row>
    <row r="350" spans="1:5" hidden="1" x14ac:dyDescent="0.3">
      <c r="A350">
        <v>2021</v>
      </c>
      <c r="B350" t="s">
        <v>27</v>
      </c>
      <c r="C350" t="s">
        <v>28</v>
      </c>
      <c r="D350" t="s">
        <v>33</v>
      </c>
      <c r="E350">
        <v>66</v>
      </c>
    </row>
    <row r="351" spans="1:5" hidden="1" x14ac:dyDescent="0.3">
      <c r="A351">
        <v>2021</v>
      </c>
      <c r="B351" t="s">
        <v>27</v>
      </c>
      <c r="C351" t="s">
        <v>28</v>
      </c>
      <c r="D351" t="s">
        <v>7</v>
      </c>
      <c r="E351">
        <v>7953</v>
      </c>
    </row>
    <row r="352" spans="1:5" hidden="1" x14ac:dyDescent="0.3">
      <c r="A352">
        <v>2021</v>
      </c>
      <c r="B352" t="s">
        <v>27</v>
      </c>
      <c r="C352" t="s">
        <v>28</v>
      </c>
      <c r="D352" t="s">
        <v>8</v>
      </c>
      <c r="E352">
        <v>24298</v>
      </c>
    </row>
    <row r="353" spans="1:5" hidden="1" x14ac:dyDescent="0.3">
      <c r="A353">
        <v>2020</v>
      </c>
      <c r="B353" t="s">
        <v>5</v>
      </c>
      <c r="C353" t="s">
        <v>6</v>
      </c>
      <c r="D353" t="s">
        <v>11</v>
      </c>
      <c r="E353">
        <v>0</v>
      </c>
    </row>
    <row r="354" spans="1:5" hidden="1" x14ac:dyDescent="0.3">
      <c r="A354">
        <v>2020</v>
      </c>
      <c r="B354" t="s">
        <v>5</v>
      </c>
      <c r="C354" t="s">
        <v>6</v>
      </c>
      <c r="D354" t="s">
        <v>33</v>
      </c>
      <c r="E354">
        <v>0</v>
      </c>
    </row>
    <row r="355" spans="1:5" hidden="1" x14ac:dyDescent="0.3">
      <c r="A355">
        <v>2020</v>
      </c>
      <c r="B355" t="s">
        <v>5</v>
      </c>
      <c r="C355" t="s">
        <v>6</v>
      </c>
      <c r="D355" t="s">
        <v>7</v>
      </c>
      <c r="E355">
        <v>823</v>
      </c>
    </row>
    <row r="356" spans="1:5" hidden="1" x14ac:dyDescent="0.3">
      <c r="A356">
        <v>2020</v>
      </c>
      <c r="B356" t="s">
        <v>5</v>
      </c>
      <c r="C356" t="s">
        <v>6</v>
      </c>
      <c r="D356" t="s">
        <v>8</v>
      </c>
      <c r="E356">
        <v>2383</v>
      </c>
    </row>
    <row r="357" spans="1:5" hidden="1" x14ac:dyDescent="0.3">
      <c r="A357">
        <v>2020</v>
      </c>
      <c r="B357" t="s">
        <v>9</v>
      </c>
      <c r="C357" t="s">
        <v>10</v>
      </c>
      <c r="D357" t="s">
        <v>11</v>
      </c>
      <c r="E357">
        <v>0</v>
      </c>
    </row>
    <row r="358" spans="1:5" hidden="1" x14ac:dyDescent="0.3">
      <c r="A358">
        <v>2020</v>
      </c>
      <c r="B358" t="s">
        <v>9</v>
      </c>
      <c r="C358" t="s">
        <v>10</v>
      </c>
      <c r="D358" t="s">
        <v>33</v>
      </c>
      <c r="E358">
        <v>0</v>
      </c>
    </row>
    <row r="359" spans="1:5" hidden="1" x14ac:dyDescent="0.3">
      <c r="A359">
        <v>2020</v>
      </c>
      <c r="B359" t="s">
        <v>9</v>
      </c>
      <c r="C359" t="s">
        <v>10</v>
      </c>
      <c r="D359" t="s">
        <v>7</v>
      </c>
      <c r="E359">
        <v>2498</v>
      </c>
    </row>
    <row r="360" spans="1:5" hidden="1" x14ac:dyDescent="0.3">
      <c r="A360">
        <v>2020</v>
      </c>
      <c r="B360" t="s">
        <v>9</v>
      </c>
      <c r="C360" t="s">
        <v>10</v>
      </c>
      <c r="D360" t="s">
        <v>8</v>
      </c>
      <c r="E360">
        <v>6569</v>
      </c>
    </row>
    <row r="361" spans="1:5" hidden="1" x14ac:dyDescent="0.3">
      <c r="A361">
        <v>2020</v>
      </c>
      <c r="B361" t="s">
        <v>12</v>
      </c>
      <c r="C361" t="s">
        <v>13</v>
      </c>
      <c r="D361" t="s">
        <v>11</v>
      </c>
      <c r="E361">
        <v>0</v>
      </c>
    </row>
    <row r="362" spans="1:5" hidden="1" x14ac:dyDescent="0.3">
      <c r="A362">
        <v>2020</v>
      </c>
      <c r="B362" t="s">
        <v>12</v>
      </c>
      <c r="C362" t="s">
        <v>13</v>
      </c>
      <c r="D362" t="s">
        <v>33</v>
      </c>
      <c r="E362">
        <v>1</v>
      </c>
    </row>
    <row r="363" spans="1:5" hidden="1" x14ac:dyDescent="0.3">
      <c r="A363">
        <v>2020</v>
      </c>
      <c r="B363" t="s">
        <v>12</v>
      </c>
      <c r="C363" t="s">
        <v>13</v>
      </c>
      <c r="D363" t="s">
        <v>7</v>
      </c>
      <c r="E363">
        <v>2868</v>
      </c>
    </row>
    <row r="364" spans="1:5" hidden="1" x14ac:dyDescent="0.3">
      <c r="A364">
        <v>2020</v>
      </c>
      <c r="B364" t="s">
        <v>12</v>
      </c>
      <c r="C364" t="s">
        <v>13</v>
      </c>
      <c r="D364" t="s">
        <v>8</v>
      </c>
      <c r="E364">
        <v>5774</v>
      </c>
    </row>
    <row r="365" spans="1:5" hidden="1" x14ac:dyDescent="0.3">
      <c r="A365">
        <v>2020</v>
      </c>
      <c r="B365" t="s">
        <v>14</v>
      </c>
      <c r="C365" t="s">
        <v>15</v>
      </c>
      <c r="D365" t="s">
        <v>11</v>
      </c>
      <c r="E365">
        <v>0</v>
      </c>
    </row>
    <row r="366" spans="1:5" hidden="1" x14ac:dyDescent="0.3">
      <c r="A366">
        <v>2020</v>
      </c>
      <c r="B366" t="s">
        <v>14</v>
      </c>
      <c r="C366" t="s">
        <v>15</v>
      </c>
      <c r="D366" t="s">
        <v>33</v>
      </c>
      <c r="E366">
        <v>7</v>
      </c>
    </row>
    <row r="367" spans="1:5" hidden="1" x14ac:dyDescent="0.3">
      <c r="A367">
        <v>2020</v>
      </c>
      <c r="B367" t="s">
        <v>14</v>
      </c>
      <c r="C367" t="s">
        <v>15</v>
      </c>
      <c r="D367" t="s">
        <v>7</v>
      </c>
      <c r="E367">
        <v>3126</v>
      </c>
    </row>
    <row r="368" spans="1:5" hidden="1" x14ac:dyDescent="0.3">
      <c r="A368">
        <v>2020</v>
      </c>
      <c r="B368" t="s">
        <v>14</v>
      </c>
      <c r="C368" t="s">
        <v>15</v>
      </c>
      <c r="D368" t="s">
        <v>8</v>
      </c>
      <c r="E368">
        <v>3500</v>
      </c>
    </row>
    <row r="369" spans="1:5" hidden="1" x14ac:dyDescent="0.3">
      <c r="A369">
        <v>2020</v>
      </c>
      <c r="B369" t="s">
        <v>16</v>
      </c>
      <c r="C369" t="s">
        <v>17</v>
      </c>
      <c r="D369" t="s">
        <v>11</v>
      </c>
      <c r="E369">
        <v>1</v>
      </c>
    </row>
    <row r="370" spans="1:5" hidden="1" x14ac:dyDescent="0.3">
      <c r="A370">
        <v>2020</v>
      </c>
      <c r="B370" t="s">
        <v>16</v>
      </c>
      <c r="C370" t="s">
        <v>17</v>
      </c>
      <c r="D370" t="s">
        <v>33</v>
      </c>
      <c r="E370">
        <v>9</v>
      </c>
    </row>
    <row r="371" spans="1:5" hidden="1" x14ac:dyDescent="0.3">
      <c r="A371">
        <v>2020</v>
      </c>
      <c r="B371" t="s">
        <v>16</v>
      </c>
      <c r="C371" t="s">
        <v>17</v>
      </c>
      <c r="D371" t="s">
        <v>7</v>
      </c>
      <c r="E371">
        <v>14036</v>
      </c>
    </row>
    <row r="372" spans="1:5" hidden="1" x14ac:dyDescent="0.3">
      <c r="A372">
        <v>2020</v>
      </c>
      <c r="B372" t="s">
        <v>16</v>
      </c>
      <c r="C372" t="s">
        <v>17</v>
      </c>
      <c r="D372" t="s">
        <v>8</v>
      </c>
      <c r="E372">
        <v>20684</v>
      </c>
    </row>
    <row r="373" spans="1:5" hidden="1" x14ac:dyDescent="0.3">
      <c r="A373">
        <v>2020</v>
      </c>
      <c r="B373" t="s">
        <v>18</v>
      </c>
      <c r="C373" t="s">
        <v>19</v>
      </c>
      <c r="D373" t="s">
        <v>11</v>
      </c>
      <c r="E373">
        <v>0</v>
      </c>
    </row>
    <row r="374" spans="1:5" hidden="1" x14ac:dyDescent="0.3">
      <c r="A374">
        <v>2020</v>
      </c>
      <c r="B374" t="s">
        <v>18</v>
      </c>
      <c r="C374" t="s">
        <v>19</v>
      </c>
      <c r="D374" t="s">
        <v>33</v>
      </c>
      <c r="E374">
        <v>0</v>
      </c>
    </row>
    <row r="375" spans="1:5" hidden="1" x14ac:dyDescent="0.3">
      <c r="A375">
        <v>2020</v>
      </c>
      <c r="B375" t="s">
        <v>18</v>
      </c>
      <c r="C375" t="s">
        <v>19</v>
      </c>
      <c r="D375" t="s">
        <v>7</v>
      </c>
      <c r="E375">
        <v>844</v>
      </c>
    </row>
    <row r="376" spans="1:5" hidden="1" x14ac:dyDescent="0.3">
      <c r="A376">
        <v>2020</v>
      </c>
      <c r="B376" t="s">
        <v>18</v>
      </c>
      <c r="C376" t="s">
        <v>19</v>
      </c>
      <c r="D376" t="s">
        <v>8</v>
      </c>
      <c r="E376">
        <v>422</v>
      </c>
    </row>
    <row r="377" spans="1:5" hidden="1" x14ac:dyDescent="0.3">
      <c r="A377">
        <v>2020</v>
      </c>
      <c r="B377" t="s">
        <v>20</v>
      </c>
      <c r="C377" t="s">
        <v>21</v>
      </c>
      <c r="D377" t="s">
        <v>11</v>
      </c>
      <c r="E377">
        <v>90</v>
      </c>
    </row>
    <row r="378" spans="1:5" hidden="1" x14ac:dyDescent="0.3">
      <c r="A378">
        <v>2020</v>
      </c>
      <c r="B378" t="s">
        <v>20</v>
      </c>
      <c r="C378" t="s">
        <v>21</v>
      </c>
      <c r="D378" t="s">
        <v>33</v>
      </c>
      <c r="E378">
        <v>373</v>
      </c>
    </row>
    <row r="379" spans="1:5" hidden="1" x14ac:dyDescent="0.3">
      <c r="A379">
        <v>2020</v>
      </c>
      <c r="B379" t="s">
        <v>20</v>
      </c>
      <c r="C379" t="s">
        <v>21</v>
      </c>
      <c r="D379" t="s">
        <v>7</v>
      </c>
      <c r="E379">
        <v>5158</v>
      </c>
    </row>
    <row r="380" spans="1:5" hidden="1" x14ac:dyDescent="0.3">
      <c r="A380">
        <v>2020</v>
      </c>
      <c r="B380" t="s">
        <v>20</v>
      </c>
      <c r="C380" t="s">
        <v>21</v>
      </c>
      <c r="D380" t="s">
        <v>8</v>
      </c>
      <c r="E380">
        <v>7161</v>
      </c>
    </row>
    <row r="381" spans="1:5" hidden="1" x14ac:dyDescent="0.3">
      <c r="A381">
        <v>2020</v>
      </c>
      <c r="B381" t="s">
        <v>22</v>
      </c>
      <c r="D381" t="s">
        <v>11</v>
      </c>
      <c r="E381">
        <v>129</v>
      </c>
    </row>
    <row r="382" spans="1:5" hidden="1" x14ac:dyDescent="0.3">
      <c r="A382">
        <v>2020</v>
      </c>
      <c r="B382" t="s">
        <v>22</v>
      </c>
      <c r="D382" t="s">
        <v>33</v>
      </c>
      <c r="E382">
        <v>494</v>
      </c>
    </row>
    <row r="383" spans="1:5" hidden="1" x14ac:dyDescent="0.3">
      <c r="A383">
        <v>2020</v>
      </c>
      <c r="B383" t="s">
        <v>22</v>
      </c>
      <c r="D383" t="s">
        <v>7</v>
      </c>
      <c r="E383">
        <v>32062</v>
      </c>
    </row>
    <row r="384" spans="1:5" hidden="1" x14ac:dyDescent="0.3">
      <c r="A384">
        <v>2020</v>
      </c>
      <c r="B384" t="s">
        <v>22</v>
      </c>
      <c r="D384" t="s">
        <v>8</v>
      </c>
      <c r="E384">
        <v>64164</v>
      </c>
    </row>
    <row r="385" spans="1:5" hidden="1" x14ac:dyDescent="0.3">
      <c r="A385">
        <v>2021</v>
      </c>
      <c r="B385" t="s">
        <v>5</v>
      </c>
      <c r="C385" t="s">
        <v>6</v>
      </c>
      <c r="D385" t="s">
        <v>11</v>
      </c>
      <c r="E385">
        <v>0</v>
      </c>
    </row>
    <row r="386" spans="1:5" hidden="1" x14ac:dyDescent="0.3">
      <c r="A386">
        <v>2021</v>
      </c>
      <c r="B386" t="s">
        <v>5</v>
      </c>
      <c r="C386" t="s">
        <v>6</v>
      </c>
      <c r="D386" t="s">
        <v>33</v>
      </c>
      <c r="E386">
        <v>0</v>
      </c>
    </row>
    <row r="387" spans="1:5" hidden="1" x14ac:dyDescent="0.3">
      <c r="A387">
        <v>2021</v>
      </c>
      <c r="B387" t="s">
        <v>5</v>
      </c>
      <c r="C387" t="s">
        <v>6</v>
      </c>
      <c r="D387" t="s">
        <v>7</v>
      </c>
      <c r="E387">
        <v>785</v>
      </c>
    </row>
    <row r="388" spans="1:5" hidden="1" x14ac:dyDescent="0.3">
      <c r="A388">
        <v>2021</v>
      </c>
      <c r="B388" t="s">
        <v>5</v>
      </c>
      <c r="C388" t="s">
        <v>6</v>
      </c>
      <c r="D388" t="s">
        <v>8</v>
      </c>
      <c r="E388">
        <v>2448</v>
      </c>
    </row>
    <row r="389" spans="1:5" hidden="1" x14ac:dyDescent="0.3">
      <c r="A389">
        <v>2021</v>
      </c>
      <c r="B389" t="s">
        <v>9</v>
      </c>
      <c r="C389" t="s">
        <v>10</v>
      </c>
      <c r="D389" t="s">
        <v>11</v>
      </c>
      <c r="E389">
        <v>0</v>
      </c>
    </row>
    <row r="390" spans="1:5" hidden="1" x14ac:dyDescent="0.3">
      <c r="A390">
        <v>2021</v>
      </c>
      <c r="B390" t="s">
        <v>9</v>
      </c>
      <c r="C390" t="s">
        <v>10</v>
      </c>
      <c r="D390" t="s">
        <v>33</v>
      </c>
      <c r="E390">
        <v>2</v>
      </c>
    </row>
    <row r="391" spans="1:5" hidden="1" x14ac:dyDescent="0.3">
      <c r="A391">
        <v>2021</v>
      </c>
      <c r="B391" t="s">
        <v>9</v>
      </c>
      <c r="C391" t="s">
        <v>10</v>
      </c>
      <c r="D391" t="s">
        <v>7</v>
      </c>
      <c r="E391">
        <v>2499</v>
      </c>
    </row>
    <row r="392" spans="1:5" hidden="1" x14ac:dyDescent="0.3">
      <c r="A392">
        <v>2021</v>
      </c>
      <c r="B392" t="s">
        <v>9</v>
      </c>
      <c r="C392" t="s">
        <v>10</v>
      </c>
      <c r="D392" t="s">
        <v>8</v>
      </c>
      <c r="E392">
        <v>6703</v>
      </c>
    </row>
    <row r="393" spans="1:5" hidden="1" x14ac:dyDescent="0.3">
      <c r="A393">
        <v>2021</v>
      </c>
      <c r="B393" t="s">
        <v>12</v>
      </c>
      <c r="C393" t="s">
        <v>13</v>
      </c>
      <c r="D393" t="s">
        <v>11</v>
      </c>
      <c r="E393">
        <v>0</v>
      </c>
    </row>
    <row r="394" spans="1:5" hidden="1" x14ac:dyDescent="0.3">
      <c r="A394">
        <v>2021</v>
      </c>
      <c r="B394" t="s">
        <v>12</v>
      </c>
      <c r="C394" t="s">
        <v>13</v>
      </c>
      <c r="D394" t="s">
        <v>33</v>
      </c>
      <c r="E394">
        <v>3</v>
      </c>
    </row>
    <row r="395" spans="1:5" hidden="1" x14ac:dyDescent="0.3">
      <c r="A395">
        <v>2021</v>
      </c>
      <c r="B395" t="s">
        <v>12</v>
      </c>
      <c r="C395" t="s">
        <v>13</v>
      </c>
      <c r="D395" t="s">
        <v>7</v>
      </c>
      <c r="E395">
        <v>2808</v>
      </c>
    </row>
    <row r="396" spans="1:5" hidden="1" x14ac:dyDescent="0.3">
      <c r="A396">
        <v>2021</v>
      </c>
      <c r="B396" t="s">
        <v>12</v>
      </c>
      <c r="C396" t="s">
        <v>13</v>
      </c>
      <c r="D396" t="s">
        <v>8</v>
      </c>
      <c r="E396">
        <v>6111</v>
      </c>
    </row>
    <row r="397" spans="1:5" hidden="1" x14ac:dyDescent="0.3">
      <c r="A397">
        <v>2021</v>
      </c>
      <c r="B397" t="s">
        <v>14</v>
      </c>
      <c r="C397" t="s">
        <v>15</v>
      </c>
      <c r="D397" t="s">
        <v>11</v>
      </c>
      <c r="E397">
        <v>0</v>
      </c>
    </row>
    <row r="398" spans="1:5" hidden="1" x14ac:dyDescent="0.3">
      <c r="A398">
        <v>2021</v>
      </c>
      <c r="B398" t="s">
        <v>14</v>
      </c>
      <c r="C398" t="s">
        <v>15</v>
      </c>
      <c r="D398" t="s">
        <v>33</v>
      </c>
      <c r="E398">
        <v>7</v>
      </c>
    </row>
    <row r="399" spans="1:5" hidden="1" x14ac:dyDescent="0.3">
      <c r="A399">
        <v>2021</v>
      </c>
      <c r="B399" t="s">
        <v>14</v>
      </c>
      <c r="C399" t="s">
        <v>15</v>
      </c>
      <c r="D399" t="s">
        <v>7</v>
      </c>
      <c r="E399">
        <v>3272</v>
      </c>
    </row>
    <row r="400" spans="1:5" hidden="1" x14ac:dyDescent="0.3">
      <c r="A400">
        <v>2021</v>
      </c>
      <c r="B400" t="s">
        <v>14</v>
      </c>
      <c r="C400" t="s">
        <v>15</v>
      </c>
      <c r="D400" t="s">
        <v>8</v>
      </c>
      <c r="E400">
        <v>3884</v>
      </c>
    </row>
    <row r="401" spans="1:5" hidden="1" x14ac:dyDescent="0.3">
      <c r="A401">
        <v>2021</v>
      </c>
      <c r="B401" t="s">
        <v>16</v>
      </c>
      <c r="C401" t="s">
        <v>17</v>
      </c>
      <c r="D401" t="s">
        <v>11</v>
      </c>
      <c r="E401">
        <v>0</v>
      </c>
    </row>
    <row r="402" spans="1:5" hidden="1" x14ac:dyDescent="0.3">
      <c r="A402">
        <v>2021</v>
      </c>
      <c r="B402" t="s">
        <v>16</v>
      </c>
      <c r="C402" t="s">
        <v>17</v>
      </c>
      <c r="D402" t="s">
        <v>33</v>
      </c>
      <c r="E402">
        <v>7</v>
      </c>
    </row>
    <row r="403" spans="1:5" hidden="1" x14ac:dyDescent="0.3">
      <c r="A403">
        <v>2021</v>
      </c>
      <c r="B403" t="s">
        <v>16</v>
      </c>
      <c r="C403" t="s">
        <v>17</v>
      </c>
      <c r="D403" t="s">
        <v>7</v>
      </c>
      <c r="E403">
        <v>14347</v>
      </c>
    </row>
    <row r="404" spans="1:5" hidden="1" x14ac:dyDescent="0.3">
      <c r="A404">
        <v>2021</v>
      </c>
      <c r="B404" t="s">
        <v>16</v>
      </c>
      <c r="C404" t="s">
        <v>17</v>
      </c>
      <c r="D404" t="s">
        <v>8</v>
      </c>
      <c r="E404">
        <v>21918</v>
      </c>
    </row>
    <row r="405" spans="1:5" hidden="1" x14ac:dyDescent="0.3">
      <c r="A405">
        <v>2021</v>
      </c>
      <c r="B405" t="s">
        <v>18</v>
      </c>
      <c r="C405" t="s">
        <v>19</v>
      </c>
      <c r="D405" t="s">
        <v>11</v>
      </c>
      <c r="E405">
        <v>0</v>
      </c>
    </row>
    <row r="406" spans="1:5" hidden="1" x14ac:dyDescent="0.3">
      <c r="A406">
        <v>2021</v>
      </c>
      <c r="B406" t="s">
        <v>18</v>
      </c>
      <c r="C406" t="s">
        <v>19</v>
      </c>
      <c r="D406" t="s">
        <v>33</v>
      </c>
      <c r="E406">
        <v>2</v>
      </c>
    </row>
    <row r="407" spans="1:5" hidden="1" x14ac:dyDescent="0.3">
      <c r="A407">
        <v>2021</v>
      </c>
      <c r="B407" t="s">
        <v>18</v>
      </c>
      <c r="C407" t="s">
        <v>19</v>
      </c>
      <c r="D407" t="s">
        <v>7</v>
      </c>
      <c r="E407">
        <v>868</v>
      </c>
    </row>
    <row r="408" spans="1:5" hidden="1" x14ac:dyDescent="0.3">
      <c r="A408">
        <v>2021</v>
      </c>
      <c r="B408" t="s">
        <v>18</v>
      </c>
      <c r="C408" t="s">
        <v>19</v>
      </c>
      <c r="D408" t="s">
        <v>8</v>
      </c>
      <c r="E408">
        <v>472</v>
      </c>
    </row>
    <row r="409" spans="1:5" hidden="1" x14ac:dyDescent="0.3">
      <c r="A409">
        <v>2021</v>
      </c>
      <c r="B409" t="s">
        <v>20</v>
      </c>
      <c r="C409" t="s">
        <v>21</v>
      </c>
      <c r="D409" t="s">
        <v>11</v>
      </c>
      <c r="E409">
        <v>96</v>
      </c>
    </row>
    <row r="410" spans="1:5" hidden="1" x14ac:dyDescent="0.3">
      <c r="A410">
        <v>2021</v>
      </c>
      <c r="B410" t="s">
        <v>20</v>
      </c>
      <c r="C410" t="s">
        <v>21</v>
      </c>
      <c r="D410" t="s">
        <v>33</v>
      </c>
      <c r="E410">
        <v>409</v>
      </c>
    </row>
    <row r="411" spans="1:5" hidden="1" x14ac:dyDescent="0.3">
      <c r="A411">
        <v>2021</v>
      </c>
      <c r="B411" t="s">
        <v>20</v>
      </c>
      <c r="C411" t="s">
        <v>21</v>
      </c>
      <c r="D411" t="s">
        <v>7</v>
      </c>
      <c r="E411">
        <v>5417</v>
      </c>
    </row>
    <row r="412" spans="1:5" hidden="1" x14ac:dyDescent="0.3">
      <c r="A412">
        <v>2021</v>
      </c>
      <c r="B412" t="s">
        <v>20</v>
      </c>
      <c r="C412" t="s">
        <v>21</v>
      </c>
      <c r="D412" t="s">
        <v>8</v>
      </c>
      <c r="E412">
        <v>7361</v>
      </c>
    </row>
    <row r="413" spans="1:5" hidden="1" x14ac:dyDescent="0.3">
      <c r="A413">
        <v>2021</v>
      </c>
      <c r="B413" t="s">
        <v>22</v>
      </c>
      <c r="D413" t="s">
        <v>11</v>
      </c>
      <c r="E413">
        <v>132</v>
      </c>
    </row>
    <row r="414" spans="1:5" hidden="1" x14ac:dyDescent="0.3">
      <c r="A414">
        <v>2021</v>
      </c>
      <c r="B414" t="s">
        <v>22</v>
      </c>
      <c r="D414" t="s">
        <v>33</v>
      </c>
      <c r="E414">
        <v>517</v>
      </c>
    </row>
    <row r="415" spans="1:5" hidden="1" x14ac:dyDescent="0.3">
      <c r="A415">
        <v>2021</v>
      </c>
      <c r="B415" t="s">
        <v>22</v>
      </c>
      <c r="D415" t="s">
        <v>7</v>
      </c>
      <c r="E415">
        <v>32862</v>
      </c>
    </row>
    <row r="416" spans="1:5" hidden="1" x14ac:dyDescent="0.3">
      <c r="A416">
        <v>2021</v>
      </c>
      <c r="B416" t="s">
        <v>22</v>
      </c>
      <c r="D416" t="s">
        <v>8</v>
      </c>
      <c r="E416">
        <v>66923</v>
      </c>
    </row>
    <row r="417" spans="1:5" hidden="1" x14ac:dyDescent="0.3">
      <c r="A417">
        <v>2021</v>
      </c>
      <c r="B417" t="s">
        <v>23</v>
      </c>
      <c r="C417" t="s">
        <v>24</v>
      </c>
      <c r="D417" t="s">
        <v>11</v>
      </c>
      <c r="E417">
        <v>228</v>
      </c>
    </row>
    <row r="418" spans="1:5" hidden="1" x14ac:dyDescent="0.3">
      <c r="A418">
        <v>2021</v>
      </c>
      <c r="B418" t="s">
        <v>23</v>
      </c>
      <c r="C418" t="s">
        <v>24</v>
      </c>
      <c r="D418" t="s">
        <v>33</v>
      </c>
      <c r="E418">
        <v>947</v>
      </c>
    </row>
    <row r="419" spans="1:5" hidden="1" x14ac:dyDescent="0.3">
      <c r="A419">
        <v>2021</v>
      </c>
      <c r="B419" t="s">
        <v>23</v>
      </c>
      <c r="C419" t="s">
        <v>24</v>
      </c>
      <c r="D419" t="s">
        <v>7</v>
      </c>
      <c r="E419">
        <v>62858</v>
      </c>
    </row>
    <row r="420" spans="1:5" hidden="1" x14ac:dyDescent="0.3">
      <c r="A420">
        <v>2021</v>
      </c>
      <c r="B420" t="s">
        <v>23</v>
      </c>
      <c r="C420" t="s">
        <v>24</v>
      </c>
      <c r="D420" t="s">
        <v>8</v>
      </c>
      <c r="E420">
        <v>115820</v>
      </c>
    </row>
    <row r="421" spans="1:5" hidden="1" x14ac:dyDescent="0.3">
      <c r="A421">
        <v>2021</v>
      </c>
      <c r="B421" t="s">
        <v>31</v>
      </c>
      <c r="C421" t="s">
        <v>32</v>
      </c>
      <c r="D421" t="s">
        <v>11</v>
      </c>
      <c r="E421">
        <v>0</v>
      </c>
    </row>
    <row r="422" spans="1:5" hidden="1" x14ac:dyDescent="0.3">
      <c r="A422">
        <v>2021</v>
      </c>
      <c r="B422" t="s">
        <v>31</v>
      </c>
      <c r="C422" t="s">
        <v>32</v>
      </c>
      <c r="D422" t="s">
        <v>33</v>
      </c>
      <c r="E422">
        <v>4</v>
      </c>
    </row>
    <row r="423" spans="1:5" hidden="1" x14ac:dyDescent="0.3">
      <c r="A423">
        <v>2021</v>
      </c>
      <c r="B423" t="s">
        <v>31</v>
      </c>
      <c r="C423" t="s">
        <v>32</v>
      </c>
      <c r="D423" t="s">
        <v>7</v>
      </c>
      <c r="E423">
        <v>13497</v>
      </c>
    </row>
    <row r="424" spans="1:5" hidden="1" x14ac:dyDescent="0.3">
      <c r="A424">
        <v>2021</v>
      </c>
      <c r="B424" t="s">
        <v>31</v>
      </c>
      <c r="C424" t="s">
        <v>32</v>
      </c>
      <c r="D424" t="s">
        <v>8</v>
      </c>
      <c r="E424">
        <v>22236</v>
      </c>
    </row>
    <row r="425" spans="1:5" hidden="1" x14ac:dyDescent="0.3">
      <c r="A425">
        <v>2021</v>
      </c>
      <c r="B425" t="s">
        <v>29</v>
      </c>
      <c r="C425" t="s">
        <v>30</v>
      </c>
      <c r="D425" t="s">
        <v>11</v>
      </c>
      <c r="E425">
        <v>0</v>
      </c>
    </row>
    <row r="426" spans="1:5" hidden="1" x14ac:dyDescent="0.3">
      <c r="A426">
        <v>2021</v>
      </c>
      <c r="B426" t="s">
        <v>29</v>
      </c>
      <c r="C426" t="s">
        <v>30</v>
      </c>
      <c r="D426" t="s">
        <v>33</v>
      </c>
      <c r="E426">
        <v>5</v>
      </c>
    </row>
    <row r="427" spans="1:5" hidden="1" x14ac:dyDescent="0.3">
      <c r="A427">
        <v>2012</v>
      </c>
      <c r="B427" t="s">
        <v>18</v>
      </c>
      <c r="C427" t="s">
        <v>19</v>
      </c>
      <c r="D427" t="s">
        <v>7</v>
      </c>
      <c r="E427">
        <v>932</v>
      </c>
    </row>
    <row r="428" spans="1:5" hidden="1" x14ac:dyDescent="0.3">
      <c r="A428">
        <v>2012</v>
      </c>
      <c r="B428" t="s">
        <v>18</v>
      </c>
      <c r="C428" t="s">
        <v>19</v>
      </c>
      <c r="D428" t="s">
        <v>8</v>
      </c>
      <c r="E428">
        <v>355</v>
      </c>
    </row>
    <row r="429" spans="1:5" hidden="1" x14ac:dyDescent="0.3">
      <c r="A429">
        <v>2012</v>
      </c>
      <c r="B429" t="s">
        <v>20</v>
      </c>
      <c r="C429" t="s">
        <v>21</v>
      </c>
      <c r="D429" t="s">
        <v>11</v>
      </c>
      <c r="E429">
        <v>95</v>
      </c>
    </row>
    <row r="430" spans="1:5" hidden="1" x14ac:dyDescent="0.3">
      <c r="A430">
        <v>2012</v>
      </c>
      <c r="B430" t="s">
        <v>20</v>
      </c>
      <c r="C430" t="s">
        <v>21</v>
      </c>
      <c r="D430" t="s">
        <v>33</v>
      </c>
      <c r="E430">
        <v>329</v>
      </c>
    </row>
    <row r="431" spans="1:5" hidden="1" x14ac:dyDescent="0.3">
      <c r="A431">
        <v>2012</v>
      </c>
      <c r="B431" t="s">
        <v>20</v>
      </c>
      <c r="C431" t="s">
        <v>21</v>
      </c>
      <c r="D431" t="s">
        <v>7</v>
      </c>
      <c r="E431">
        <v>4465</v>
      </c>
    </row>
    <row r="432" spans="1:5" hidden="1" x14ac:dyDescent="0.3">
      <c r="A432">
        <v>2012</v>
      </c>
      <c r="B432" t="s">
        <v>20</v>
      </c>
      <c r="C432" t="s">
        <v>21</v>
      </c>
      <c r="D432" t="s">
        <v>8</v>
      </c>
      <c r="E432">
        <v>4762</v>
      </c>
    </row>
    <row r="433" spans="1:12" hidden="1" x14ac:dyDescent="0.3">
      <c r="A433">
        <v>2012</v>
      </c>
      <c r="B433" t="s">
        <v>22</v>
      </c>
      <c r="D433" t="s">
        <v>11</v>
      </c>
      <c r="E433">
        <v>152</v>
      </c>
    </row>
    <row r="434" spans="1:12" hidden="1" x14ac:dyDescent="0.3">
      <c r="A434">
        <v>2012</v>
      </c>
      <c r="B434" t="s">
        <v>22</v>
      </c>
      <c r="D434" t="s">
        <v>33</v>
      </c>
      <c r="E434">
        <v>643</v>
      </c>
    </row>
    <row r="435" spans="1:12" hidden="1" x14ac:dyDescent="0.3">
      <c r="A435">
        <v>2012</v>
      </c>
      <c r="B435" t="s">
        <v>22</v>
      </c>
      <c r="D435" t="s">
        <v>7</v>
      </c>
      <c r="E435">
        <v>29330</v>
      </c>
    </row>
    <row r="436" spans="1:12" hidden="1" x14ac:dyDescent="0.3">
      <c r="A436">
        <v>2012</v>
      </c>
      <c r="B436" t="s">
        <v>22</v>
      </c>
      <c r="D436" t="s">
        <v>8</v>
      </c>
      <c r="E436">
        <v>42720</v>
      </c>
    </row>
    <row r="437" spans="1:12" hidden="1" x14ac:dyDescent="0.3">
      <c r="A437">
        <v>2012</v>
      </c>
      <c r="B437" t="s">
        <v>23</v>
      </c>
      <c r="C437" t="s">
        <v>24</v>
      </c>
      <c r="D437" t="s">
        <v>11</v>
      </c>
      <c r="E437">
        <v>247</v>
      </c>
    </row>
    <row r="438" spans="1:12" hidden="1" x14ac:dyDescent="0.3">
      <c r="A438">
        <v>2012</v>
      </c>
      <c r="B438" t="s">
        <v>23</v>
      </c>
      <c r="C438" t="s">
        <v>24</v>
      </c>
      <c r="D438" t="s">
        <v>33</v>
      </c>
      <c r="E438">
        <v>976</v>
      </c>
    </row>
    <row r="439" spans="1:12" x14ac:dyDescent="0.3">
      <c r="A439">
        <v>2012</v>
      </c>
      <c r="B439" t="s">
        <v>23</v>
      </c>
      <c r="C439" t="s">
        <v>24</v>
      </c>
      <c r="D439" t="s">
        <v>7</v>
      </c>
      <c r="E439">
        <v>56628</v>
      </c>
      <c r="K439" t="s">
        <v>8</v>
      </c>
      <c r="L439">
        <f>E440+E484+E528</f>
        <v>207107</v>
      </c>
    </row>
    <row r="440" spans="1:12" x14ac:dyDescent="0.3">
      <c r="A440">
        <v>2012</v>
      </c>
      <c r="B440" t="s">
        <v>23</v>
      </c>
      <c r="C440" t="s">
        <v>24</v>
      </c>
      <c r="D440" t="s">
        <v>8</v>
      </c>
      <c r="E440">
        <v>73253</v>
      </c>
    </row>
    <row r="441" spans="1:12" hidden="1" x14ac:dyDescent="0.3">
      <c r="A441">
        <v>2012</v>
      </c>
      <c r="B441" t="s">
        <v>25</v>
      </c>
      <c r="C441" t="s">
        <v>26</v>
      </c>
      <c r="D441" t="s">
        <v>11</v>
      </c>
      <c r="E441">
        <v>0</v>
      </c>
    </row>
    <row r="442" spans="1:12" hidden="1" x14ac:dyDescent="0.3">
      <c r="A442">
        <v>2012</v>
      </c>
      <c r="B442" t="s">
        <v>25</v>
      </c>
      <c r="C442" t="s">
        <v>26</v>
      </c>
      <c r="D442" t="s">
        <v>33</v>
      </c>
      <c r="E442">
        <v>0</v>
      </c>
    </row>
    <row r="443" spans="1:12" hidden="1" x14ac:dyDescent="0.3">
      <c r="A443">
        <v>2012</v>
      </c>
      <c r="B443" t="s">
        <v>25</v>
      </c>
      <c r="C443" t="s">
        <v>26</v>
      </c>
      <c r="D443" t="s">
        <v>7</v>
      </c>
      <c r="E443">
        <v>10068</v>
      </c>
      <c r="K443" t="s">
        <v>8</v>
      </c>
    </row>
    <row r="444" spans="1:12" hidden="1" x14ac:dyDescent="0.3">
      <c r="A444">
        <v>2012</v>
      </c>
      <c r="B444" t="s">
        <v>25</v>
      </c>
      <c r="C444" t="s">
        <v>26</v>
      </c>
      <c r="D444" t="s">
        <v>8</v>
      </c>
      <c r="E444">
        <v>11365</v>
      </c>
    </row>
    <row r="445" spans="1:12" hidden="1" x14ac:dyDescent="0.3">
      <c r="A445">
        <v>2012</v>
      </c>
      <c r="B445" t="s">
        <v>27</v>
      </c>
      <c r="C445" t="s">
        <v>28</v>
      </c>
      <c r="D445" t="s">
        <v>11</v>
      </c>
      <c r="E445">
        <v>0</v>
      </c>
    </row>
    <row r="446" spans="1:12" hidden="1" x14ac:dyDescent="0.3">
      <c r="A446">
        <v>2012</v>
      </c>
      <c r="B446" t="s">
        <v>27</v>
      </c>
      <c r="C446" t="s">
        <v>28</v>
      </c>
      <c r="D446" t="s">
        <v>33</v>
      </c>
      <c r="E446">
        <v>130</v>
      </c>
    </row>
    <row r="447" spans="1:12" hidden="1" x14ac:dyDescent="0.3">
      <c r="A447">
        <v>2012</v>
      </c>
      <c r="B447" t="s">
        <v>27</v>
      </c>
      <c r="C447" t="s">
        <v>28</v>
      </c>
      <c r="D447" t="s">
        <v>7</v>
      </c>
      <c r="E447">
        <v>38796</v>
      </c>
      <c r="K447" t="s">
        <v>8</v>
      </c>
    </row>
    <row r="448" spans="1:12" hidden="1" x14ac:dyDescent="0.3">
      <c r="A448">
        <v>2012</v>
      </c>
      <c r="B448" t="s">
        <v>27</v>
      </c>
      <c r="C448" t="s">
        <v>28</v>
      </c>
      <c r="D448" t="s">
        <v>8</v>
      </c>
      <c r="E448">
        <v>75277</v>
      </c>
    </row>
    <row r="449" spans="1:5" hidden="1" x14ac:dyDescent="0.3">
      <c r="A449">
        <v>2011</v>
      </c>
      <c r="B449" t="s">
        <v>5</v>
      </c>
      <c r="C449" t="s">
        <v>6</v>
      </c>
      <c r="D449" t="s">
        <v>11</v>
      </c>
      <c r="E449">
        <v>0</v>
      </c>
    </row>
    <row r="450" spans="1:5" hidden="1" x14ac:dyDescent="0.3">
      <c r="A450">
        <v>2011</v>
      </c>
      <c r="B450" t="s">
        <v>5</v>
      </c>
      <c r="C450" t="s">
        <v>6</v>
      </c>
      <c r="D450" t="s">
        <v>33</v>
      </c>
      <c r="E450">
        <v>0</v>
      </c>
    </row>
    <row r="451" spans="1:5" hidden="1" x14ac:dyDescent="0.3">
      <c r="A451">
        <v>2011</v>
      </c>
      <c r="B451" t="s">
        <v>5</v>
      </c>
      <c r="C451" t="s">
        <v>6</v>
      </c>
      <c r="D451" t="s">
        <v>7</v>
      </c>
      <c r="E451">
        <v>900</v>
      </c>
    </row>
    <row r="452" spans="1:5" hidden="1" x14ac:dyDescent="0.3">
      <c r="A452">
        <v>2011</v>
      </c>
      <c r="B452" t="s">
        <v>5</v>
      </c>
      <c r="C452" t="s">
        <v>6</v>
      </c>
      <c r="D452" t="s">
        <v>8</v>
      </c>
      <c r="E452">
        <v>1533</v>
      </c>
    </row>
    <row r="453" spans="1:5" hidden="1" x14ac:dyDescent="0.3">
      <c r="A453">
        <v>2011</v>
      </c>
      <c r="B453" t="s">
        <v>9</v>
      </c>
      <c r="C453" t="s">
        <v>10</v>
      </c>
      <c r="D453" t="s">
        <v>11</v>
      </c>
      <c r="E453">
        <v>0</v>
      </c>
    </row>
    <row r="454" spans="1:5" hidden="1" x14ac:dyDescent="0.3">
      <c r="A454">
        <v>2011</v>
      </c>
      <c r="B454" t="s">
        <v>9</v>
      </c>
      <c r="C454" t="s">
        <v>10</v>
      </c>
      <c r="D454" t="s">
        <v>33</v>
      </c>
      <c r="E454">
        <v>0</v>
      </c>
    </row>
    <row r="455" spans="1:5" hidden="1" x14ac:dyDescent="0.3">
      <c r="A455">
        <v>2011</v>
      </c>
      <c r="B455" t="s">
        <v>9</v>
      </c>
      <c r="C455" t="s">
        <v>10</v>
      </c>
      <c r="D455" t="s">
        <v>7</v>
      </c>
      <c r="E455">
        <v>2666</v>
      </c>
    </row>
    <row r="456" spans="1:5" hidden="1" x14ac:dyDescent="0.3">
      <c r="A456">
        <v>2011</v>
      </c>
      <c r="B456" t="s">
        <v>9</v>
      </c>
      <c r="C456" t="s">
        <v>10</v>
      </c>
      <c r="D456" t="s">
        <v>8</v>
      </c>
      <c r="E456">
        <v>4990</v>
      </c>
    </row>
    <row r="457" spans="1:5" hidden="1" x14ac:dyDescent="0.3">
      <c r="A457">
        <v>2011</v>
      </c>
      <c r="B457" t="s">
        <v>12</v>
      </c>
      <c r="C457" t="s">
        <v>13</v>
      </c>
      <c r="D457" t="s">
        <v>11</v>
      </c>
      <c r="E457">
        <v>0</v>
      </c>
    </row>
    <row r="458" spans="1:5" hidden="1" x14ac:dyDescent="0.3">
      <c r="A458">
        <v>2011</v>
      </c>
      <c r="B458" t="s">
        <v>12</v>
      </c>
      <c r="C458" t="s">
        <v>13</v>
      </c>
      <c r="D458" t="s">
        <v>33</v>
      </c>
      <c r="E458">
        <v>0</v>
      </c>
    </row>
    <row r="459" spans="1:5" hidden="1" x14ac:dyDescent="0.3">
      <c r="A459">
        <v>2011</v>
      </c>
      <c r="B459" t="s">
        <v>12</v>
      </c>
      <c r="C459" t="s">
        <v>13</v>
      </c>
      <c r="D459" t="s">
        <v>7</v>
      </c>
      <c r="E459">
        <v>3607</v>
      </c>
    </row>
    <row r="460" spans="1:5" hidden="1" x14ac:dyDescent="0.3">
      <c r="A460">
        <v>2011</v>
      </c>
      <c r="B460" t="s">
        <v>12</v>
      </c>
      <c r="C460" t="s">
        <v>13</v>
      </c>
      <c r="D460" t="s">
        <v>8</v>
      </c>
      <c r="E460">
        <v>4188</v>
      </c>
    </row>
    <row r="461" spans="1:5" hidden="1" x14ac:dyDescent="0.3">
      <c r="A461">
        <v>2011</v>
      </c>
      <c r="B461" t="s">
        <v>14</v>
      </c>
      <c r="C461" t="s">
        <v>15</v>
      </c>
      <c r="D461" t="s">
        <v>11</v>
      </c>
      <c r="E461">
        <v>0</v>
      </c>
    </row>
    <row r="462" spans="1:5" hidden="1" x14ac:dyDescent="0.3">
      <c r="A462">
        <v>2011</v>
      </c>
      <c r="B462" t="s">
        <v>14</v>
      </c>
      <c r="C462" t="s">
        <v>15</v>
      </c>
      <c r="D462" t="s">
        <v>33</v>
      </c>
      <c r="E462">
        <v>1</v>
      </c>
    </row>
    <row r="463" spans="1:5" hidden="1" x14ac:dyDescent="0.3">
      <c r="A463">
        <v>2011</v>
      </c>
      <c r="B463" t="s">
        <v>14</v>
      </c>
      <c r="C463" t="s">
        <v>15</v>
      </c>
      <c r="D463" t="s">
        <v>7</v>
      </c>
      <c r="E463">
        <v>2325</v>
      </c>
    </row>
    <row r="464" spans="1:5" hidden="1" x14ac:dyDescent="0.3">
      <c r="A464">
        <v>2011</v>
      </c>
      <c r="B464" t="s">
        <v>14</v>
      </c>
      <c r="C464" t="s">
        <v>15</v>
      </c>
      <c r="D464" t="s">
        <v>8</v>
      </c>
      <c r="E464">
        <v>1738</v>
      </c>
    </row>
    <row r="465" spans="1:5" hidden="1" x14ac:dyDescent="0.3">
      <c r="A465">
        <v>2011</v>
      </c>
      <c r="B465" t="s">
        <v>16</v>
      </c>
      <c r="C465" t="s">
        <v>17</v>
      </c>
      <c r="D465" t="s">
        <v>11</v>
      </c>
      <c r="E465">
        <v>0</v>
      </c>
    </row>
    <row r="466" spans="1:5" hidden="1" x14ac:dyDescent="0.3">
      <c r="A466">
        <v>2011</v>
      </c>
      <c r="B466" t="s">
        <v>16</v>
      </c>
      <c r="C466" t="s">
        <v>17</v>
      </c>
      <c r="D466" t="s">
        <v>33</v>
      </c>
      <c r="E466">
        <v>0</v>
      </c>
    </row>
    <row r="467" spans="1:5" hidden="1" x14ac:dyDescent="0.3">
      <c r="A467">
        <v>2011</v>
      </c>
      <c r="B467" t="s">
        <v>16</v>
      </c>
      <c r="C467" t="s">
        <v>17</v>
      </c>
      <c r="D467" t="s">
        <v>7</v>
      </c>
      <c r="E467">
        <v>13595</v>
      </c>
    </row>
    <row r="468" spans="1:5" hidden="1" x14ac:dyDescent="0.3">
      <c r="A468">
        <v>2011</v>
      </c>
      <c r="B468" t="s">
        <v>16</v>
      </c>
      <c r="C468" t="s">
        <v>17</v>
      </c>
      <c r="D468" t="s">
        <v>8</v>
      </c>
      <c r="E468">
        <v>13273</v>
      </c>
    </row>
    <row r="469" spans="1:5" hidden="1" x14ac:dyDescent="0.3">
      <c r="A469">
        <v>2011</v>
      </c>
      <c r="B469" t="s">
        <v>18</v>
      </c>
      <c r="C469" t="s">
        <v>19</v>
      </c>
      <c r="D469" t="s">
        <v>11</v>
      </c>
      <c r="E469">
        <v>0</v>
      </c>
    </row>
    <row r="470" spans="1:5" hidden="1" x14ac:dyDescent="0.3">
      <c r="A470">
        <v>2011</v>
      </c>
      <c r="B470" t="s">
        <v>18</v>
      </c>
      <c r="C470" t="s">
        <v>19</v>
      </c>
      <c r="D470" t="s">
        <v>33</v>
      </c>
      <c r="E470">
        <v>0</v>
      </c>
    </row>
    <row r="471" spans="1:5" hidden="1" x14ac:dyDescent="0.3">
      <c r="A471">
        <v>2011</v>
      </c>
      <c r="B471" t="s">
        <v>18</v>
      </c>
      <c r="C471" t="s">
        <v>19</v>
      </c>
      <c r="D471" t="s">
        <v>7</v>
      </c>
      <c r="E471">
        <v>1013</v>
      </c>
    </row>
    <row r="472" spans="1:5" hidden="1" x14ac:dyDescent="0.3">
      <c r="A472">
        <v>2011</v>
      </c>
      <c r="B472" t="s">
        <v>18</v>
      </c>
      <c r="C472" t="s">
        <v>19</v>
      </c>
      <c r="D472" t="s">
        <v>8</v>
      </c>
      <c r="E472">
        <v>389</v>
      </c>
    </row>
    <row r="473" spans="1:5" hidden="1" x14ac:dyDescent="0.3">
      <c r="A473">
        <v>2011</v>
      </c>
      <c r="B473" t="s">
        <v>20</v>
      </c>
      <c r="C473" t="s">
        <v>21</v>
      </c>
      <c r="D473" t="s">
        <v>11</v>
      </c>
      <c r="E473">
        <v>118</v>
      </c>
    </row>
    <row r="474" spans="1:5" hidden="1" x14ac:dyDescent="0.3">
      <c r="A474">
        <v>2011</v>
      </c>
      <c r="B474" t="s">
        <v>20</v>
      </c>
      <c r="C474" t="s">
        <v>21</v>
      </c>
      <c r="D474" t="s">
        <v>33</v>
      </c>
      <c r="E474">
        <v>409</v>
      </c>
    </row>
    <row r="475" spans="1:5" hidden="1" x14ac:dyDescent="0.3">
      <c r="A475">
        <v>2011</v>
      </c>
      <c r="B475" t="s">
        <v>20</v>
      </c>
      <c r="C475" t="s">
        <v>21</v>
      </c>
      <c r="D475" t="s">
        <v>7</v>
      </c>
      <c r="E475">
        <v>4601</v>
      </c>
    </row>
    <row r="476" spans="1:5" hidden="1" x14ac:dyDescent="0.3">
      <c r="A476">
        <v>2011</v>
      </c>
      <c r="B476" t="s">
        <v>20</v>
      </c>
      <c r="C476" t="s">
        <v>21</v>
      </c>
      <c r="D476" t="s">
        <v>8</v>
      </c>
      <c r="E476">
        <v>4778</v>
      </c>
    </row>
    <row r="477" spans="1:5" hidden="1" x14ac:dyDescent="0.3">
      <c r="A477">
        <v>2011</v>
      </c>
      <c r="B477" t="s">
        <v>22</v>
      </c>
      <c r="D477" t="s">
        <v>11</v>
      </c>
      <c r="E477">
        <v>142</v>
      </c>
    </row>
    <row r="478" spans="1:5" hidden="1" x14ac:dyDescent="0.3">
      <c r="A478">
        <v>2011</v>
      </c>
      <c r="B478" t="s">
        <v>22</v>
      </c>
      <c r="D478" t="s">
        <v>33</v>
      </c>
      <c r="E478">
        <v>571</v>
      </c>
    </row>
    <row r="479" spans="1:5" hidden="1" x14ac:dyDescent="0.3">
      <c r="A479">
        <v>2011</v>
      </c>
      <c r="B479" t="s">
        <v>22</v>
      </c>
      <c r="D479" t="s">
        <v>7</v>
      </c>
      <c r="E479">
        <v>29879</v>
      </c>
    </row>
    <row r="480" spans="1:5" hidden="1" x14ac:dyDescent="0.3">
      <c r="A480">
        <v>2011</v>
      </c>
      <c r="B480" t="s">
        <v>22</v>
      </c>
      <c r="D480" t="s">
        <v>8</v>
      </c>
      <c r="E480">
        <v>42203</v>
      </c>
    </row>
    <row r="481" spans="1:5" hidden="1" x14ac:dyDescent="0.3">
      <c r="A481">
        <v>2011</v>
      </c>
      <c r="B481" t="s">
        <v>23</v>
      </c>
      <c r="C481" t="s">
        <v>24</v>
      </c>
      <c r="D481" t="s">
        <v>11</v>
      </c>
      <c r="E481">
        <v>260</v>
      </c>
    </row>
    <row r="482" spans="1:5" hidden="1" x14ac:dyDescent="0.3">
      <c r="A482">
        <v>2011</v>
      </c>
      <c r="B482" t="s">
        <v>23</v>
      </c>
      <c r="C482" t="s">
        <v>24</v>
      </c>
      <c r="D482" t="s">
        <v>33</v>
      </c>
      <c r="E482">
        <v>981</v>
      </c>
    </row>
    <row r="483" spans="1:5" x14ac:dyDescent="0.3">
      <c r="A483">
        <v>2011</v>
      </c>
      <c r="B483" t="s">
        <v>23</v>
      </c>
      <c r="C483" t="s">
        <v>24</v>
      </c>
      <c r="D483" t="s">
        <v>7</v>
      </c>
      <c r="E483">
        <v>58586</v>
      </c>
    </row>
    <row r="484" spans="1:5" x14ac:dyDescent="0.3">
      <c r="A484">
        <v>2011</v>
      </c>
      <c r="B484" t="s">
        <v>23</v>
      </c>
      <c r="C484" t="s">
        <v>24</v>
      </c>
      <c r="D484" t="s">
        <v>8</v>
      </c>
      <c r="E484">
        <v>73092</v>
      </c>
    </row>
    <row r="485" spans="1:5" hidden="1" x14ac:dyDescent="0.3">
      <c r="A485">
        <v>2011</v>
      </c>
      <c r="B485" t="s">
        <v>25</v>
      </c>
      <c r="C485" t="s">
        <v>26</v>
      </c>
      <c r="D485" t="s">
        <v>11</v>
      </c>
      <c r="E485">
        <v>0</v>
      </c>
    </row>
    <row r="486" spans="1:5" hidden="1" x14ac:dyDescent="0.3">
      <c r="A486">
        <v>2011</v>
      </c>
      <c r="B486" t="s">
        <v>25</v>
      </c>
      <c r="C486" t="s">
        <v>26</v>
      </c>
      <c r="D486" t="s">
        <v>33</v>
      </c>
      <c r="E486">
        <v>0</v>
      </c>
    </row>
    <row r="487" spans="1:5" hidden="1" x14ac:dyDescent="0.3">
      <c r="A487">
        <v>2011</v>
      </c>
      <c r="B487" t="s">
        <v>25</v>
      </c>
      <c r="C487" t="s">
        <v>26</v>
      </c>
      <c r="D487" t="s">
        <v>7</v>
      </c>
      <c r="E487">
        <v>10741</v>
      </c>
    </row>
    <row r="488" spans="1:5" hidden="1" x14ac:dyDescent="0.3">
      <c r="A488">
        <v>2011</v>
      </c>
      <c r="B488" t="s">
        <v>25</v>
      </c>
      <c r="C488" t="s">
        <v>26</v>
      </c>
      <c r="D488" t="s">
        <v>8</v>
      </c>
      <c r="E488">
        <v>11788</v>
      </c>
    </row>
    <row r="489" spans="1:5" hidden="1" x14ac:dyDescent="0.3">
      <c r="A489">
        <v>2011</v>
      </c>
      <c r="B489" t="s">
        <v>27</v>
      </c>
      <c r="C489" t="s">
        <v>28</v>
      </c>
      <c r="D489" t="s">
        <v>11</v>
      </c>
      <c r="E489">
        <v>0</v>
      </c>
    </row>
    <row r="490" spans="1:5" hidden="1" x14ac:dyDescent="0.3">
      <c r="A490">
        <v>2011</v>
      </c>
      <c r="B490" t="s">
        <v>27</v>
      </c>
      <c r="C490" t="s">
        <v>28</v>
      </c>
      <c r="D490" t="s">
        <v>33</v>
      </c>
      <c r="E490">
        <v>124</v>
      </c>
    </row>
    <row r="491" spans="1:5" hidden="1" x14ac:dyDescent="0.3">
      <c r="A491">
        <v>2011</v>
      </c>
      <c r="B491" t="s">
        <v>27</v>
      </c>
      <c r="C491" t="s">
        <v>28</v>
      </c>
      <c r="D491" t="s">
        <v>7</v>
      </c>
      <c r="E491">
        <v>42887</v>
      </c>
    </row>
    <row r="492" spans="1:5" hidden="1" x14ac:dyDescent="0.3">
      <c r="A492">
        <v>2011</v>
      </c>
      <c r="B492" t="s">
        <v>27</v>
      </c>
      <c r="C492" t="s">
        <v>28</v>
      </c>
      <c r="D492" t="s">
        <v>8</v>
      </c>
      <c r="E492">
        <v>84403</v>
      </c>
    </row>
    <row r="493" spans="1:5" hidden="1" x14ac:dyDescent="0.3">
      <c r="A493">
        <v>2010</v>
      </c>
      <c r="B493" t="s">
        <v>5</v>
      </c>
      <c r="C493" t="s">
        <v>6</v>
      </c>
      <c r="D493" t="s">
        <v>11</v>
      </c>
      <c r="E493">
        <v>0</v>
      </c>
    </row>
    <row r="494" spans="1:5" hidden="1" x14ac:dyDescent="0.3">
      <c r="A494">
        <v>2010</v>
      </c>
      <c r="B494" t="s">
        <v>5</v>
      </c>
      <c r="C494" t="s">
        <v>6</v>
      </c>
      <c r="D494" t="s">
        <v>33</v>
      </c>
      <c r="E494">
        <v>0</v>
      </c>
    </row>
    <row r="495" spans="1:5" hidden="1" x14ac:dyDescent="0.3">
      <c r="A495">
        <v>2010</v>
      </c>
      <c r="B495" t="s">
        <v>5</v>
      </c>
      <c r="C495" t="s">
        <v>6</v>
      </c>
      <c r="D495" t="s">
        <v>7</v>
      </c>
      <c r="E495">
        <v>702</v>
      </c>
    </row>
    <row r="496" spans="1:5" hidden="1" x14ac:dyDescent="0.3">
      <c r="A496">
        <v>2010</v>
      </c>
      <c r="B496" t="s">
        <v>5</v>
      </c>
      <c r="C496" t="s">
        <v>6</v>
      </c>
      <c r="D496" t="s">
        <v>8</v>
      </c>
      <c r="E496">
        <v>1388</v>
      </c>
    </row>
    <row r="497" spans="1:5" hidden="1" x14ac:dyDescent="0.3">
      <c r="A497">
        <v>2010</v>
      </c>
      <c r="B497" t="s">
        <v>9</v>
      </c>
      <c r="C497" t="s">
        <v>10</v>
      </c>
      <c r="D497" t="s">
        <v>11</v>
      </c>
      <c r="E497">
        <v>0</v>
      </c>
    </row>
    <row r="498" spans="1:5" hidden="1" x14ac:dyDescent="0.3">
      <c r="A498">
        <v>2010</v>
      </c>
      <c r="B498" t="s">
        <v>9</v>
      </c>
      <c r="C498" t="s">
        <v>10</v>
      </c>
      <c r="D498" t="s">
        <v>33</v>
      </c>
      <c r="E498">
        <v>0</v>
      </c>
    </row>
    <row r="499" spans="1:5" hidden="1" x14ac:dyDescent="0.3">
      <c r="A499">
        <v>2010</v>
      </c>
      <c r="B499" t="s">
        <v>9</v>
      </c>
      <c r="C499" t="s">
        <v>10</v>
      </c>
      <c r="D499" t="s">
        <v>7</v>
      </c>
      <c r="E499">
        <v>2355</v>
      </c>
    </row>
    <row r="500" spans="1:5" hidden="1" x14ac:dyDescent="0.3">
      <c r="A500">
        <v>2010</v>
      </c>
      <c r="B500" t="s">
        <v>9</v>
      </c>
      <c r="C500" t="s">
        <v>10</v>
      </c>
      <c r="D500" t="s">
        <v>8</v>
      </c>
      <c r="E500">
        <v>4569</v>
      </c>
    </row>
    <row r="501" spans="1:5" hidden="1" x14ac:dyDescent="0.3">
      <c r="A501">
        <v>2010</v>
      </c>
      <c r="B501" t="s">
        <v>12</v>
      </c>
      <c r="C501" t="s">
        <v>13</v>
      </c>
      <c r="D501" t="s">
        <v>11</v>
      </c>
      <c r="E501">
        <v>0</v>
      </c>
    </row>
    <row r="502" spans="1:5" hidden="1" x14ac:dyDescent="0.3">
      <c r="A502">
        <v>2010</v>
      </c>
      <c r="B502" t="s">
        <v>12</v>
      </c>
      <c r="C502" t="s">
        <v>13</v>
      </c>
      <c r="D502" t="s">
        <v>33</v>
      </c>
      <c r="E502">
        <v>0</v>
      </c>
    </row>
    <row r="503" spans="1:5" hidden="1" x14ac:dyDescent="0.3">
      <c r="A503">
        <v>2010</v>
      </c>
      <c r="B503" t="s">
        <v>12</v>
      </c>
      <c r="C503" t="s">
        <v>13</v>
      </c>
      <c r="D503" t="s">
        <v>7</v>
      </c>
      <c r="E503">
        <v>3118</v>
      </c>
    </row>
    <row r="504" spans="1:5" hidden="1" x14ac:dyDescent="0.3">
      <c r="A504">
        <v>2010</v>
      </c>
      <c r="B504" t="s">
        <v>12</v>
      </c>
      <c r="C504" t="s">
        <v>13</v>
      </c>
      <c r="D504" t="s">
        <v>8</v>
      </c>
      <c r="E504">
        <v>3558</v>
      </c>
    </row>
    <row r="505" spans="1:5" hidden="1" x14ac:dyDescent="0.3">
      <c r="A505">
        <v>2010</v>
      </c>
      <c r="B505" t="s">
        <v>14</v>
      </c>
      <c r="C505" t="s">
        <v>15</v>
      </c>
      <c r="D505" t="s">
        <v>11</v>
      </c>
      <c r="E505">
        <v>0</v>
      </c>
    </row>
    <row r="506" spans="1:5" hidden="1" x14ac:dyDescent="0.3">
      <c r="A506">
        <v>2010</v>
      </c>
      <c r="B506" t="s">
        <v>14</v>
      </c>
      <c r="C506" t="s">
        <v>15</v>
      </c>
      <c r="D506" t="s">
        <v>33</v>
      </c>
      <c r="E506">
        <v>9</v>
      </c>
    </row>
    <row r="507" spans="1:5" hidden="1" x14ac:dyDescent="0.3">
      <c r="A507">
        <v>2010</v>
      </c>
      <c r="B507" t="s">
        <v>14</v>
      </c>
      <c r="C507" t="s">
        <v>15</v>
      </c>
      <c r="D507" t="s">
        <v>7</v>
      </c>
      <c r="E507">
        <v>1756</v>
      </c>
    </row>
    <row r="508" spans="1:5" hidden="1" x14ac:dyDescent="0.3">
      <c r="A508">
        <v>2010</v>
      </c>
      <c r="B508" t="s">
        <v>14</v>
      </c>
      <c r="C508" t="s">
        <v>15</v>
      </c>
      <c r="D508" t="s">
        <v>8</v>
      </c>
      <c r="E508">
        <v>1406</v>
      </c>
    </row>
    <row r="509" spans="1:5" hidden="1" x14ac:dyDescent="0.3">
      <c r="A509">
        <v>2010</v>
      </c>
      <c r="B509" t="s">
        <v>16</v>
      </c>
      <c r="C509" t="s">
        <v>17</v>
      </c>
      <c r="D509" t="s">
        <v>11</v>
      </c>
      <c r="E509">
        <v>0</v>
      </c>
    </row>
    <row r="510" spans="1:5" hidden="1" x14ac:dyDescent="0.3">
      <c r="A510">
        <v>2010</v>
      </c>
      <c r="B510" t="s">
        <v>16</v>
      </c>
      <c r="C510" t="s">
        <v>17</v>
      </c>
      <c r="D510" t="s">
        <v>33</v>
      </c>
      <c r="E510">
        <v>0</v>
      </c>
    </row>
    <row r="511" spans="1:5" hidden="1" x14ac:dyDescent="0.3">
      <c r="A511">
        <v>2010</v>
      </c>
      <c r="B511" t="s">
        <v>16</v>
      </c>
      <c r="C511" t="s">
        <v>17</v>
      </c>
      <c r="D511" t="s">
        <v>7</v>
      </c>
      <c r="E511">
        <v>10915</v>
      </c>
    </row>
    <row r="512" spans="1:5" hidden="1" x14ac:dyDescent="0.3">
      <c r="A512">
        <v>2010</v>
      </c>
      <c r="B512" t="s">
        <v>16</v>
      </c>
      <c r="C512" t="s">
        <v>17</v>
      </c>
      <c r="D512" t="s">
        <v>8</v>
      </c>
      <c r="E512">
        <v>10631</v>
      </c>
    </row>
    <row r="513" spans="1:5" hidden="1" x14ac:dyDescent="0.3">
      <c r="A513">
        <v>2010</v>
      </c>
      <c r="B513" t="s">
        <v>18</v>
      </c>
      <c r="C513" t="s">
        <v>19</v>
      </c>
      <c r="D513" t="s">
        <v>11</v>
      </c>
      <c r="E513">
        <v>0</v>
      </c>
    </row>
    <row r="514" spans="1:5" hidden="1" x14ac:dyDescent="0.3">
      <c r="A514">
        <v>2010</v>
      </c>
      <c r="B514" t="s">
        <v>18</v>
      </c>
      <c r="C514" t="s">
        <v>19</v>
      </c>
      <c r="D514" t="s">
        <v>33</v>
      </c>
      <c r="E514">
        <v>0</v>
      </c>
    </row>
    <row r="515" spans="1:5" hidden="1" x14ac:dyDescent="0.3">
      <c r="A515">
        <v>2010</v>
      </c>
      <c r="B515" t="s">
        <v>18</v>
      </c>
      <c r="C515" t="s">
        <v>19</v>
      </c>
      <c r="D515" t="s">
        <v>7</v>
      </c>
      <c r="E515">
        <v>909</v>
      </c>
    </row>
    <row r="516" spans="1:5" hidden="1" x14ac:dyDescent="0.3">
      <c r="A516">
        <v>2010</v>
      </c>
      <c r="B516" t="s">
        <v>18</v>
      </c>
      <c r="C516" t="s">
        <v>19</v>
      </c>
      <c r="D516" t="s">
        <v>8</v>
      </c>
      <c r="E516">
        <v>402</v>
      </c>
    </row>
    <row r="517" spans="1:5" hidden="1" x14ac:dyDescent="0.3">
      <c r="A517">
        <v>2010</v>
      </c>
      <c r="B517" t="s">
        <v>20</v>
      </c>
      <c r="C517" t="s">
        <v>21</v>
      </c>
      <c r="D517" t="s">
        <v>11</v>
      </c>
      <c r="E517">
        <v>75</v>
      </c>
    </row>
    <row r="518" spans="1:5" hidden="1" x14ac:dyDescent="0.3">
      <c r="A518">
        <v>2010</v>
      </c>
      <c r="B518" t="s">
        <v>20</v>
      </c>
      <c r="C518" t="s">
        <v>21</v>
      </c>
      <c r="D518" t="s">
        <v>33</v>
      </c>
      <c r="E518">
        <v>300</v>
      </c>
    </row>
    <row r="519" spans="1:5" hidden="1" x14ac:dyDescent="0.3">
      <c r="A519">
        <v>2010</v>
      </c>
      <c r="B519" t="s">
        <v>20</v>
      </c>
      <c r="C519" t="s">
        <v>21</v>
      </c>
      <c r="D519" t="s">
        <v>7</v>
      </c>
      <c r="E519">
        <v>3604</v>
      </c>
    </row>
    <row r="520" spans="1:5" hidden="1" x14ac:dyDescent="0.3">
      <c r="A520">
        <v>2010</v>
      </c>
      <c r="B520" t="s">
        <v>20</v>
      </c>
      <c r="C520" t="s">
        <v>21</v>
      </c>
      <c r="D520" t="s">
        <v>8</v>
      </c>
      <c r="E520">
        <v>3813</v>
      </c>
    </row>
    <row r="521" spans="1:5" hidden="1" x14ac:dyDescent="0.3">
      <c r="A521">
        <v>2010</v>
      </c>
      <c r="B521" t="s">
        <v>22</v>
      </c>
      <c r="D521" t="s">
        <v>11</v>
      </c>
      <c r="E521">
        <v>125</v>
      </c>
    </row>
    <row r="522" spans="1:5" hidden="1" x14ac:dyDescent="0.3">
      <c r="A522">
        <v>2010</v>
      </c>
      <c r="B522" t="s">
        <v>22</v>
      </c>
      <c r="D522" t="s">
        <v>33</v>
      </c>
      <c r="E522">
        <v>471</v>
      </c>
    </row>
    <row r="523" spans="1:5" hidden="1" x14ac:dyDescent="0.3">
      <c r="A523">
        <v>2010</v>
      </c>
      <c r="B523" t="s">
        <v>22</v>
      </c>
      <c r="D523" t="s">
        <v>7</v>
      </c>
      <c r="E523">
        <v>24535</v>
      </c>
    </row>
    <row r="524" spans="1:5" hidden="1" x14ac:dyDescent="0.3">
      <c r="A524">
        <v>2010</v>
      </c>
      <c r="B524" t="s">
        <v>22</v>
      </c>
      <c r="D524" t="s">
        <v>8</v>
      </c>
      <c r="E524">
        <v>34995</v>
      </c>
    </row>
    <row r="525" spans="1:5" hidden="1" x14ac:dyDescent="0.3">
      <c r="A525">
        <v>2010</v>
      </c>
      <c r="B525" t="s">
        <v>23</v>
      </c>
      <c r="C525" t="s">
        <v>24</v>
      </c>
      <c r="D525" t="s">
        <v>11</v>
      </c>
      <c r="E525">
        <v>200</v>
      </c>
    </row>
    <row r="526" spans="1:5" hidden="1" x14ac:dyDescent="0.3">
      <c r="A526">
        <v>2010</v>
      </c>
      <c r="B526" t="s">
        <v>23</v>
      </c>
      <c r="C526" t="s">
        <v>24</v>
      </c>
      <c r="D526" t="s">
        <v>33</v>
      </c>
      <c r="E526">
        <v>780</v>
      </c>
    </row>
    <row r="527" spans="1:5" x14ac:dyDescent="0.3">
      <c r="A527">
        <v>2010</v>
      </c>
      <c r="B527" t="s">
        <v>23</v>
      </c>
      <c r="C527" t="s">
        <v>24</v>
      </c>
      <c r="D527" t="s">
        <v>7</v>
      </c>
      <c r="E527">
        <v>47894</v>
      </c>
    </row>
    <row r="528" spans="1:5" x14ac:dyDescent="0.3">
      <c r="A528">
        <v>2010</v>
      </c>
      <c r="B528" t="s">
        <v>23</v>
      </c>
      <c r="C528" t="s">
        <v>24</v>
      </c>
      <c r="D528" t="s">
        <v>8</v>
      </c>
      <c r="E528">
        <v>60762</v>
      </c>
    </row>
    <row r="529" spans="1:5" hidden="1" x14ac:dyDescent="0.3">
      <c r="A529">
        <v>2010</v>
      </c>
      <c r="B529" t="s">
        <v>25</v>
      </c>
      <c r="C529" t="s">
        <v>26</v>
      </c>
      <c r="D529" t="s">
        <v>11</v>
      </c>
      <c r="E529">
        <v>0</v>
      </c>
    </row>
    <row r="530" spans="1:5" hidden="1" x14ac:dyDescent="0.3">
      <c r="A530">
        <v>2010</v>
      </c>
      <c r="B530" t="s">
        <v>25</v>
      </c>
      <c r="C530" t="s">
        <v>26</v>
      </c>
      <c r="D530" t="s">
        <v>33</v>
      </c>
      <c r="E530">
        <v>0</v>
      </c>
    </row>
    <row r="531" spans="1:5" hidden="1" x14ac:dyDescent="0.3">
      <c r="A531">
        <v>2010</v>
      </c>
      <c r="B531" t="s">
        <v>25</v>
      </c>
      <c r="C531" t="s">
        <v>26</v>
      </c>
      <c r="D531" t="s">
        <v>7</v>
      </c>
      <c r="E531">
        <v>7989</v>
      </c>
    </row>
    <row r="532" spans="1:5" hidden="1" x14ac:dyDescent="0.3">
      <c r="A532">
        <v>2010</v>
      </c>
      <c r="B532" t="s">
        <v>25</v>
      </c>
      <c r="C532" t="s">
        <v>26</v>
      </c>
      <c r="D532" t="s">
        <v>8</v>
      </c>
      <c r="E532">
        <v>8922</v>
      </c>
    </row>
    <row r="533" spans="1:5" hidden="1" x14ac:dyDescent="0.3">
      <c r="A533">
        <v>2010</v>
      </c>
      <c r="B533" t="s">
        <v>27</v>
      </c>
      <c r="C533" t="s">
        <v>28</v>
      </c>
      <c r="D533" t="s">
        <v>11</v>
      </c>
      <c r="E533">
        <v>0</v>
      </c>
    </row>
    <row r="534" spans="1:5" hidden="1" x14ac:dyDescent="0.3">
      <c r="A534">
        <v>2010</v>
      </c>
      <c r="B534" t="s">
        <v>27</v>
      </c>
      <c r="C534" t="s">
        <v>28</v>
      </c>
      <c r="D534" t="s">
        <v>33</v>
      </c>
      <c r="E534">
        <v>4</v>
      </c>
    </row>
    <row r="535" spans="1:5" hidden="1" x14ac:dyDescent="0.3">
      <c r="A535">
        <v>2010</v>
      </c>
      <c r="B535" t="s">
        <v>27</v>
      </c>
      <c r="C535" t="s">
        <v>28</v>
      </c>
      <c r="D535" t="s">
        <v>7</v>
      </c>
      <c r="E535">
        <v>6708</v>
      </c>
    </row>
    <row r="536" spans="1:5" hidden="1" x14ac:dyDescent="0.3">
      <c r="A536">
        <v>2010</v>
      </c>
      <c r="B536" t="s">
        <v>27</v>
      </c>
      <c r="C536" t="s">
        <v>28</v>
      </c>
      <c r="D536" t="s">
        <v>8</v>
      </c>
      <c r="E536">
        <v>16961</v>
      </c>
    </row>
    <row r="537" spans="1:5" hidden="1" x14ac:dyDescent="0.3">
      <c r="A537">
        <v>2009</v>
      </c>
      <c r="B537" t="s">
        <v>5</v>
      </c>
      <c r="C537" t="s">
        <v>6</v>
      </c>
      <c r="D537" t="s">
        <v>11</v>
      </c>
      <c r="E537">
        <v>0</v>
      </c>
    </row>
    <row r="538" spans="1:5" hidden="1" x14ac:dyDescent="0.3">
      <c r="A538">
        <v>2009</v>
      </c>
      <c r="B538" t="s">
        <v>5</v>
      </c>
      <c r="C538" t="s">
        <v>6</v>
      </c>
      <c r="D538" t="s">
        <v>33</v>
      </c>
      <c r="E538">
        <v>0</v>
      </c>
    </row>
    <row r="539" spans="1:5" hidden="1" x14ac:dyDescent="0.3">
      <c r="A539">
        <v>2009</v>
      </c>
      <c r="B539" t="s">
        <v>5</v>
      </c>
      <c r="C539" t="s">
        <v>6</v>
      </c>
      <c r="D539" t="s">
        <v>7</v>
      </c>
      <c r="E539">
        <v>729</v>
      </c>
    </row>
    <row r="540" spans="1:5" hidden="1" x14ac:dyDescent="0.3">
      <c r="A540">
        <v>2009</v>
      </c>
      <c r="B540" t="s">
        <v>5</v>
      </c>
      <c r="C540" t="s">
        <v>6</v>
      </c>
      <c r="D540" t="s">
        <v>8</v>
      </c>
      <c r="E540">
        <v>1449</v>
      </c>
    </row>
    <row r="541" spans="1:5" hidden="1" x14ac:dyDescent="0.3">
      <c r="A541">
        <v>2009</v>
      </c>
      <c r="B541" t="s">
        <v>9</v>
      </c>
      <c r="C541" t="s">
        <v>10</v>
      </c>
      <c r="D541" t="s">
        <v>11</v>
      </c>
      <c r="E541">
        <v>0</v>
      </c>
    </row>
    <row r="542" spans="1:5" hidden="1" x14ac:dyDescent="0.3">
      <c r="A542">
        <v>2009</v>
      </c>
      <c r="B542" t="s">
        <v>9</v>
      </c>
      <c r="C542" t="s">
        <v>10</v>
      </c>
      <c r="D542" t="s">
        <v>33</v>
      </c>
      <c r="E542">
        <v>0</v>
      </c>
    </row>
    <row r="543" spans="1:5" hidden="1" x14ac:dyDescent="0.3">
      <c r="A543">
        <v>2009</v>
      </c>
      <c r="B543" t="s">
        <v>9</v>
      </c>
      <c r="C543" t="s">
        <v>10</v>
      </c>
      <c r="D543" t="s">
        <v>7</v>
      </c>
      <c r="E543">
        <v>2061</v>
      </c>
    </row>
    <row r="544" spans="1:5" hidden="1" x14ac:dyDescent="0.3">
      <c r="A544">
        <v>2009</v>
      </c>
      <c r="B544" t="s">
        <v>9</v>
      </c>
      <c r="C544" t="s">
        <v>10</v>
      </c>
      <c r="D544" t="s">
        <v>8</v>
      </c>
      <c r="E544">
        <v>4140</v>
      </c>
    </row>
    <row r="545" spans="1:5" hidden="1" x14ac:dyDescent="0.3">
      <c r="A545">
        <v>2009</v>
      </c>
      <c r="B545" t="s">
        <v>12</v>
      </c>
      <c r="C545" t="s">
        <v>13</v>
      </c>
      <c r="D545" t="s">
        <v>11</v>
      </c>
      <c r="E545">
        <v>0</v>
      </c>
    </row>
    <row r="546" spans="1:5" hidden="1" x14ac:dyDescent="0.3">
      <c r="A546">
        <v>2009</v>
      </c>
      <c r="B546" t="s">
        <v>12</v>
      </c>
      <c r="C546" t="s">
        <v>13</v>
      </c>
      <c r="D546" t="s">
        <v>33</v>
      </c>
      <c r="E546">
        <v>0</v>
      </c>
    </row>
    <row r="547" spans="1:5" hidden="1" x14ac:dyDescent="0.3">
      <c r="A547">
        <v>2009</v>
      </c>
      <c r="B547" t="s">
        <v>12</v>
      </c>
      <c r="C547" t="s">
        <v>13</v>
      </c>
      <c r="D547" t="s">
        <v>7</v>
      </c>
      <c r="E547">
        <v>2799</v>
      </c>
    </row>
    <row r="548" spans="1:5" hidden="1" x14ac:dyDescent="0.3">
      <c r="A548">
        <v>2009</v>
      </c>
      <c r="B548" t="s">
        <v>12</v>
      </c>
      <c r="C548" t="s">
        <v>13</v>
      </c>
      <c r="D548" t="s">
        <v>8</v>
      </c>
      <c r="E548">
        <v>3257</v>
      </c>
    </row>
    <row r="549" spans="1:5" hidden="1" x14ac:dyDescent="0.3">
      <c r="A549">
        <v>2009</v>
      </c>
      <c r="B549" t="s">
        <v>14</v>
      </c>
      <c r="C549" t="s">
        <v>15</v>
      </c>
      <c r="D549" t="s">
        <v>11</v>
      </c>
      <c r="E549">
        <v>0</v>
      </c>
    </row>
    <row r="550" spans="1:5" hidden="1" x14ac:dyDescent="0.3">
      <c r="A550">
        <v>2009</v>
      </c>
      <c r="B550" t="s">
        <v>14</v>
      </c>
      <c r="C550" t="s">
        <v>15</v>
      </c>
      <c r="D550" t="s">
        <v>33</v>
      </c>
      <c r="E550">
        <v>10</v>
      </c>
    </row>
    <row r="551" spans="1:5" hidden="1" x14ac:dyDescent="0.3">
      <c r="A551">
        <v>2009</v>
      </c>
      <c r="B551" t="s">
        <v>14</v>
      </c>
      <c r="C551" t="s">
        <v>15</v>
      </c>
      <c r="D551" t="s">
        <v>7</v>
      </c>
      <c r="E551">
        <v>1560</v>
      </c>
    </row>
    <row r="552" spans="1:5" hidden="1" x14ac:dyDescent="0.3">
      <c r="A552">
        <v>2009</v>
      </c>
      <c r="B552" t="s">
        <v>14</v>
      </c>
      <c r="C552" t="s">
        <v>15</v>
      </c>
      <c r="D552" t="s">
        <v>8</v>
      </c>
      <c r="E552">
        <v>1210</v>
      </c>
    </row>
    <row r="553" spans="1:5" hidden="1" x14ac:dyDescent="0.3">
      <c r="A553">
        <v>2009</v>
      </c>
      <c r="B553" t="s">
        <v>16</v>
      </c>
      <c r="C553" t="s">
        <v>17</v>
      </c>
      <c r="D553" t="s">
        <v>11</v>
      </c>
      <c r="E553">
        <v>0</v>
      </c>
    </row>
    <row r="554" spans="1:5" hidden="1" x14ac:dyDescent="0.3">
      <c r="A554">
        <v>2009</v>
      </c>
      <c r="B554" t="s">
        <v>16</v>
      </c>
      <c r="C554" t="s">
        <v>17</v>
      </c>
      <c r="D554" t="s">
        <v>33</v>
      </c>
      <c r="E554">
        <v>0</v>
      </c>
    </row>
    <row r="555" spans="1:5" hidden="1" x14ac:dyDescent="0.3">
      <c r="A555">
        <v>2009</v>
      </c>
      <c r="B555" t="s">
        <v>16</v>
      </c>
      <c r="C555" t="s">
        <v>17</v>
      </c>
      <c r="D555" t="s">
        <v>7</v>
      </c>
      <c r="E555">
        <v>9602</v>
      </c>
    </row>
    <row r="556" spans="1:5" hidden="1" x14ac:dyDescent="0.3">
      <c r="A556">
        <v>2009</v>
      </c>
      <c r="B556" t="s">
        <v>16</v>
      </c>
      <c r="C556" t="s">
        <v>17</v>
      </c>
      <c r="D556" t="s">
        <v>8</v>
      </c>
      <c r="E556">
        <v>9490</v>
      </c>
    </row>
    <row r="557" spans="1:5" hidden="1" x14ac:dyDescent="0.3">
      <c r="A557">
        <v>2009</v>
      </c>
      <c r="B557" t="s">
        <v>18</v>
      </c>
      <c r="C557" t="s">
        <v>19</v>
      </c>
      <c r="D557" t="s">
        <v>11</v>
      </c>
      <c r="E557">
        <v>0</v>
      </c>
    </row>
    <row r="558" spans="1:5" hidden="1" x14ac:dyDescent="0.3">
      <c r="A558">
        <v>2009</v>
      </c>
      <c r="B558" t="s">
        <v>18</v>
      </c>
      <c r="C558" t="s">
        <v>19</v>
      </c>
      <c r="D558" t="s">
        <v>33</v>
      </c>
      <c r="E558">
        <v>0</v>
      </c>
    </row>
    <row r="559" spans="1:5" hidden="1" x14ac:dyDescent="0.3">
      <c r="A559">
        <v>2009</v>
      </c>
      <c r="B559" t="s">
        <v>18</v>
      </c>
      <c r="C559" t="s">
        <v>19</v>
      </c>
      <c r="D559" t="s">
        <v>7</v>
      </c>
      <c r="E559">
        <v>1025</v>
      </c>
    </row>
    <row r="560" spans="1:5" hidden="1" x14ac:dyDescent="0.3">
      <c r="A560">
        <v>2009</v>
      </c>
      <c r="B560" t="s">
        <v>18</v>
      </c>
      <c r="C560" t="s">
        <v>19</v>
      </c>
      <c r="D560" t="s">
        <v>8</v>
      </c>
      <c r="E560">
        <v>372</v>
      </c>
    </row>
    <row r="561" spans="1:5" hidden="1" x14ac:dyDescent="0.3">
      <c r="A561">
        <v>2009</v>
      </c>
      <c r="B561" t="s">
        <v>20</v>
      </c>
      <c r="C561" t="s">
        <v>21</v>
      </c>
      <c r="D561" t="s">
        <v>11</v>
      </c>
      <c r="E561">
        <v>76</v>
      </c>
    </row>
    <row r="562" spans="1:5" hidden="1" x14ac:dyDescent="0.3">
      <c r="A562">
        <v>2009</v>
      </c>
      <c r="B562" t="s">
        <v>20</v>
      </c>
      <c r="C562" t="s">
        <v>21</v>
      </c>
      <c r="D562" t="s">
        <v>33</v>
      </c>
      <c r="E562">
        <v>324</v>
      </c>
    </row>
    <row r="563" spans="1:5" hidden="1" x14ac:dyDescent="0.3">
      <c r="A563">
        <v>2009</v>
      </c>
      <c r="B563" t="s">
        <v>20</v>
      </c>
      <c r="C563" t="s">
        <v>21</v>
      </c>
      <c r="D563" t="s">
        <v>7</v>
      </c>
      <c r="E563">
        <v>3402</v>
      </c>
    </row>
    <row r="564" spans="1:5" hidden="1" x14ac:dyDescent="0.3">
      <c r="A564">
        <v>2009</v>
      </c>
      <c r="B564" t="s">
        <v>20</v>
      </c>
      <c r="C564" t="s">
        <v>21</v>
      </c>
      <c r="D564" t="s">
        <v>8</v>
      </c>
      <c r="E564">
        <v>3797</v>
      </c>
    </row>
    <row r="565" spans="1:5" hidden="1" x14ac:dyDescent="0.3">
      <c r="A565">
        <v>2009</v>
      </c>
      <c r="B565" t="s">
        <v>22</v>
      </c>
      <c r="D565" t="s">
        <v>11</v>
      </c>
      <c r="E565">
        <v>87</v>
      </c>
    </row>
    <row r="566" spans="1:5" hidden="1" x14ac:dyDescent="0.3">
      <c r="A566">
        <v>2009</v>
      </c>
      <c r="B566" t="s">
        <v>22</v>
      </c>
      <c r="D566" t="s">
        <v>33</v>
      </c>
      <c r="E566">
        <v>354</v>
      </c>
    </row>
    <row r="567" spans="1:5" hidden="1" x14ac:dyDescent="0.3">
      <c r="A567">
        <v>2009</v>
      </c>
      <c r="B567" t="s">
        <v>22</v>
      </c>
      <c r="D567" t="s">
        <v>7</v>
      </c>
      <c r="E567">
        <v>20501</v>
      </c>
    </row>
    <row r="568" spans="1:5" hidden="1" x14ac:dyDescent="0.3">
      <c r="A568">
        <v>2009</v>
      </c>
      <c r="B568" t="s">
        <v>22</v>
      </c>
      <c r="D568" t="s">
        <v>8</v>
      </c>
      <c r="E568">
        <v>30808</v>
      </c>
    </row>
    <row r="569" spans="1:5" hidden="1" x14ac:dyDescent="0.3">
      <c r="A569">
        <v>2009</v>
      </c>
      <c r="B569" t="s">
        <v>23</v>
      </c>
      <c r="C569" t="s">
        <v>24</v>
      </c>
      <c r="D569" t="s">
        <v>11</v>
      </c>
      <c r="E569">
        <v>163</v>
      </c>
    </row>
    <row r="570" spans="1:5" hidden="1" x14ac:dyDescent="0.3">
      <c r="A570">
        <v>2009</v>
      </c>
      <c r="B570" t="s">
        <v>23</v>
      </c>
      <c r="C570" t="s">
        <v>24</v>
      </c>
      <c r="D570" t="s">
        <v>33</v>
      </c>
      <c r="E570">
        <v>688</v>
      </c>
    </row>
    <row r="571" spans="1:5" hidden="1" x14ac:dyDescent="0.3">
      <c r="A571">
        <v>2009</v>
      </c>
      <c r="B571" t="s">
        <v>23</v>
      </c>
      <c r="C571" t="s">
        <v>24</v>
      </c>
      <c r="D571" t="s">
        <v>7</v>
      </c>
      <c r="E571">
        <v>41679</v>
      </c>
    </row>
    <row r="572" spans="1:5" hidden="1" x14ac:dyDescent="0.3">
      <c r="A572">
        <v>2009</v>
      </c>
      <c r="B572" t="s">
        <v>23</v>
      </c>
      <c r="C572" t="s">
        <v>24</v>
      </c>
      <c r="D572" t="s">
        <v>8</v>
      </c>
      <c r="E572">
        <v>54523</v>
      </c>
    </row>
    <row r="573" spans="1:5" hidden="1" x14ac:dyDescent="0.3">
      <c r="A573">
        <v>2009</v>
      </c>
      <c r="B573" t="s">
        <v>25</v>
      </c>
      <c r="C573" t="s">
        <v>26</v>
      </c>
      <c r="D573" t="s">
        <v>11</v>
      </c>
      <c r="E573">
        <v>0</v>
      </c>
    </row>
    <row r="574" spans="1:5" hidden="1" x14ac:dyDescent="0.3">
      <c r="A574">
        <v>2009</v>
      </c>
      <c r="B574" t="s">
        <v>25</v>
      </c>
      <c r="C574" t="s">
        <v>26</v>
      </c>
      <c r="D574" t="s">
        <v>33</v>
      </c>
      <c r="E574">
        <v>0</v>
      </c>
    </row>
    <row r="575" spans="1:5" hidden="1" x14ac:dyDescent="0.3">
      <c r="A575">
        <v>2009</v>
      </c>
      <c r="B575" t="s">
        <v>25</v>
      </c>
      <c r="C575" t="s">
        <v>26</v>
      </c>
      <c r="D575" t="s">
        <v>7</v>
      </c>
      <c r="E575">
        <v>7621</v>
      </c>
    </row>
    <row r="576" spans="1:5" hidden="1" x14ac:dyDescent="0.3">
      <c r="A576">
        <v>2009</v>
      </c>
      <c r="B576" t="s">
        <v>25</v>
      </c>
      <c r="C576" t="s">
        <v>26</v>
      </c>
      <c r="D576" t="s">
        <v>8</v>
      </c>
      <c r="E576">
        <v>8608</v>
      </c>
    </row>
    <row r="577" spans="1:5" hidden="1" x14ac:dyDescent="0.3">
      <c r="A577">
        <v>2009</v>
      </c>
      <c r="B577" t="s">
        <v>27</v>
      </c>
      <c r="C577" t="s">
        <v>28</v>
      </c>
      <c r="D577" t="s">
        <v>11</v>
      </c>
      <c r="E577">
        <v>0</v>
      </c>
    </row>
    <row r="578" spans="1:5" hidden="1" x14ac:dyDescent="0.3">
      <c r="A578">
        <v>2009</v>
      </c>
      <c r="B578" t="s">
        <v>27</v>
      </c>
      <c r="C578" t="s">
        <v>28</v>
      </c>
      <c r="D578" t="s">
        <v>33</v>
      </c>
      <c r="E578">
        <v>0</v>
      </c>
    </row>
    <row r="579" spans="1:5" hidden="1" x14ac:dyDescent="0.3">
      <c r="A579">
        <v>2009</v>
      </c>
      <c r="B579" t="s">
        <v>27</v>
      </c>
      <c r="C579" t="s">
        <v>28</v>
      </c>
      <c r="D579" t="s">
        <v>7</v>
      </c>
      <c r="E579">
        <v>6377</v>
      </c>
    </row>
    <row r="580" spans="1:5" hidden="1" x14ac:dyDescent="0.3">
      <c r="A580">
        <v>2009</v>
      </c>
      <c r="B580" t="s">
        <v>27</v>
      </c>
      <c r="C580" t="s">
        <v>28</v>
      </c>
      <c r="D580" t="s">
        <v>8</v>
      </c>
      <c r="E580">
        <v>16806</v>
      </c>
    </row>
    <row r="581" spans="1:5" hidden="1" x14ac:dyDescent="0.3">
      <c r="A581">
        <v>2008</v>
      </c>
      <c r="B581" t="s">
        <v>5</v>
      </c>
      <c r="C581" t="s">
        <v>6</v>
      </c>
      <c r="D581" t="s">
        <v>11</v>
      </c>
      <c r="E581">
        <v>0</v>
      </c>
    </row>
    <row r="582" spans="1:5" hidden="1" x14ac:dyDescent="0.3">
      <c r="A582">
        <v>2008</v>
      </c>
      <c r="B582" t="s">
        <v>5</v>
      </c>
      <c r="C582" t="s">
        <v>6</v>
      </c>
      <c r="D582" t="s">
        <v>33</v>
      </c>
      <c r="E582">
        <v>0</v>
      </c>
    </row>
    <row r="583" spans="1:5" hidden="1" x14ac:dyDescent="0.3">
      <c r="A583">
        <v>2008</v>
      </c>
      <c r="B583" t="s">
        <v>5</v>
      </c>
      <c r="C583" t="s">
        <v>6</v>
      </c>
      <c r="D583" t="s">
        <v>7</v>
      </c>
      <c r="E583">
        <v>852</v>
      </c>
    </row>
    <row r="584" spans="1:5" hidden="1" x14ac:dyDescent="0.3">
      <c r="A584">
        <v>2008</v>
      </c>
      <c r="B584" t="s">
        <v>5</v>
      </c>
      <c r="C584" t="s">
        <v>6</v>
      </c>
      <c r="D584" t="s">
        <v>8</v>
      </c>
      <c r="E584">
        <v>1488</v>
      </c>
    </row>
    <row r="585" spans="1:5" hidden="1" x14ac:dyDescent="0.3">
      <c r="A585">
        <v>2008</v>
      </c>
      <c r="B585" t="s">
        <v>9</v>
      </c>
      <c r="C585" t="s">
        <v>10</v>
      </c>
      <c r="D585" t="s">
        <v>11</v>
      </c>
      <c r="E585">
        <v>0</v>
      </c>
    </row>
    <row r="586" spans="1:5" hidden="1" x14ac:dyDescent="0.3">
      <c r="A586">
        <v>2008</v>
      </c>
      <c r="B586" t="s">
        <v>9</v>
      </c>
      <c r="C586" t="s">
        <v>10</v>
      </c>
      <c r="D586" t="s">
        <v>33</v>
      </c>
      <c r="E586">
        <v>0</v>
      </c>
    </row>
    <row r="587" spans="1:5" hidden="1" x14ac:dyDescent="0.3">
      <c r="A587">
        <v>2008</v>
      </c>
      <c r="B587" t="s">
        <v>9</v>
      </c>
      <c r="C587" t="s">
        <v>10</v>
      </c>
      <c r="D587" t="s">
        <v>7</v>
      </c>
      <c r="E587">
        <v>2098</v>
      </c>
    </row>
    <row r="588" spans="1:5" hidden="1" x14ac:dyDescent="0.3">
      <c r="A588">
        <v>2008</v>
      </c>
      <c r="B588" t="s">
        <v>9</v>
      </c>
      <c r="C588" t="s">
        <v>10</v>
      </c>
      <c r="D588" t="s">
        <v>8</v>
      </c>
      <c r="E588">
        <v>3998</v>
      </c>
    </row>
    <row r="589" spans="1:5" hidden="1" x14ac:dyDescent="0.3">
      <c r="A589">
        <v>2008</v>
      </c>
      <c r="B589" t="s">
        <v>12</v>
      </c>
      <c r="C589" t="s">
        <v>13</v>
      </c>
      <c r="D589" t="s">
        <v>11</v>
      </c>
      <c r="E589">
        <v>0</v>
      </c>
    </row>
    <row r="590" spans="1:5" hidden="1" x14ac:dyDescent="0.3">
      <c r="A590">
        <v>2008</v>
      </c>
      <c r="B590" t="s">
        <v>12</v>
      </c>
      <c r="C590" t="s">
        <v>13</v>
      </c>
      <c r="D590" t="s">
        <v>33</v>
      </c>
      <c r="E590">
        <v>0</v>
      </c>
    </row>
    <row r="591" spans="1:5" hidden="1" x14ac:dyDescent="0.3">
      <c r="A591">
        <v>2008</v>
      </c>
      <c r="B591" t="s">
        <v>12</v>
      </c>
      <c r="C591" t="s">
        <v>13</v>
      </c>
      <c r="D591" t="s">
        <v>7</v>
      </c>
      <c r="E591">
        <v>2707</v>
      </c>
    </row>
    <row r="592" spans="1:5" hidden="1" x14ac:dyDescent="0.3">
      <c r="A592">
        <v>2008</v>
      </c>
      <c r="B592" t="s">
        <v>12</v>
      </c>
      <c r="C592" t="s">
        <v>13</v>
      </c>
      <c r="D592" t="s">
        <v>8</v>
      </c>
      <c r="E592">
        <v>3145</v>
      </c>
    </row>
    <row r="593" spans="1:5" hidden="1" x14ac:dyDescent="0.3">
      <c r="A593">
        <v>2008</v>
      </c>
      <c r="B593" t="s">
        <v>14</v>
      </c>
      <c r="C593" t="s">
        <v>15</v>
      </c>
      <c r="D593" t="s">
        <v>11</v>
      </c>
      <c r="E593">
        <v>0</v>
      </c>
    </row>
    <row r="594" spans="1:5" hidden="1" x14ac:dyDescent="0.3">
      <c r="A594">
        <v>2008</v>
      </c>
      <c r="B594" t="s">
        <v>14</v>
      </c>
      <c r="C594" t="s">
        <v>15</v>
      </c>
      <c r="D594" t="s">
        <v>33</v>
      </c>
      <c r="E594">
        <v>6</v>
      </c>
    </row>
    <row r="595" spans="1:5" hidden="1" x14ac:dyDescent="0.3">
      <c r="A595">
        <v>2008</v>
      </c>
      <c r="B595" t="s">
        <v>14</v>
      </c>
      <c r="C595" t="s">
        <v>15</v>
      </c>
      <c r="D595" t="s">
        <v>7</v>
      </c>
      <c r="E595">
        <v>1679</v>
      </c>
    </row>
    <row r="596" spans="1:5" hidden="1" x14ac:dyDescent="0.3">
      <c r="A596">
        <v>2008</v>
      </c>
      <c r="B596" t="s">
        <v>14</v>
      </c>
      <c r="C596" t="s">
        <v>15</v>
      </c>
      <c r="D596" t="s">
        <v>8</v>
      </c>
      <c r="E596">
        <v>1288</v>
      </c>
    </row>
    <row r="597" spans="1:5" hidden="1" x14ac:dyDescent="0.3">
      <c r="A597">
        <v>2008</v>
      </c>
      <c r="B597" t="s">
        <v>16</v>
      </c>
      <c r="C597" t="s">
        <v>17</v>
      </c>
      <c r="D597" t="s">
        <v>11</v>
      </c>
      <c r="E597">
        <v>0</v>
      </c>
    </row>
    <row r="598" spans="1:5" hidden="1" x14ac:dyDescent="0.3">
      <c r="A598">
        <v>2008</v>
      </c>
      <c r="B598" t="s">
        <v>16</v>
      </c>
      <c r="C598" t="s">
        <v>17</v>
      </c>
      <c r="D598" t="s">
        <v>33</v>
      </c>
      <c r="E598">
        <v>0</v>
      </c>
    </row>
    <row r="599" spans="1:5" hidden="1" x14ac:dyDescent="0.3">
      <c r="A599">
        <v>2008</v>
      </c>
      <c r="B599" t="s">
        <v>16</v>
      </c>
      <c r="C599" t="s">
        <v>17</v>
      </c>
      <c r="D599" t="s">
        <v>7</v>
      </c>
      <c r="E599">
        <v>9106</v>
      </c>
    </row>
    <row r="600" spans="1:5" hidden="1" x14ac:dyDescent="0.3">
      <c r="A600">
        <v>2008</v>
      </c>
      <c r="B600" t="s">
        <v>16</v>
      </c>
      <c r="C600" t="s">
        <v>17</v>
      </c>
      <c r="D600" t="s">
        <v>8</v>
      </c>
      <c r="E600">
        <v>8543</v>
      </c>
    </row>
    <row r="601" spans="1:5" hidden="1" x14ac:dyDescent="0.3">
      <c r="A601">
        <v>2008</v>
      </c>
      <c r="B601" t="s">
        <v>18</v>
      </c>
      <c r="C601" t="s">
        <v>19</v>
      </c>
      <c r="D601" t="s">
        <v>11</v>
      </c>
      <c r="E601">
        <v>0</v>
      </c>
    </row>
    <row r="602" spans="1:5" hidden="1" x14ac:dyDescent="0.3">
      <c r="A602">
        <v>2008</v>
      </c>
      <c r="B602" t="s">
        <v>18</v>
      </c>
      <c r="C602" t="s">
        <v>19</v>
      </c>
      <c r="D602" t="s">
        <v>33</v>
      </c>
      <c r="E602">
        <v>0</v>
      </c>
    </row>
    <row r="603" spans="1:5" hidden="1" x14ac:dyDescent="0.3">
      <c r="A603">
        <v>2008</v>
      </c>
      <c r="B603" t="s">
        <v>18</v>
      </c>
      <c r="C603" t="s">
        <v>19</v>
      </c>
      <c r="D603" t="s">
        <v>7</v>
      </c>
      <c r="E603">
        <v>1073</v>
      </c>
    </row>
    <row r="604" spans="1:5" hidden="1" x14ac:dyDescent="0.3">
      <c r="A604">
        <v>2008</v>
      </c>
      <c r="B604" t="s">
        <v>18</v>
      </c>
      <c r="C604" t="s">
        <v>19</v>
      </c>
      <c r="D604" t="s">
        <v>8</v>
      </c>
      <c r="E604">
        <v>551</v>
      </c>
    </row>
    <row r="605" spans="1:5" hidden="1" x14ac:dyDescent="0.3">
      <c r="A605">
        <v>2008</v>
      </c>
      <c r="B605" t="s">
        <v>20</v>
      </c>
      <c r="C605" t="s">
        <v>21</v>
      </c>
      <c r="D605" t="s">
        <v>11</v>
      </c>
      <c r="E605">
        <v>69</v>
      </c>
    </row>
    <row r="606" spans="1:5" hidden="1" x14ac:dyDescent="0.3">
      <c r="A606">
        <v>2008</v>
      </c>
      <c r="B606" t="s">
        <v>20</v>
      </c>
      <c r="C606" t="s">
        <v>21</v>
      </c>
      <c r="D606" t="s">
        <v>33</v>
      </c>
      <c r="E606">
        <v>242</v>
      </c>
    </row>
    <row r="607" spans="1:5" hidden="1" x14ac:dyDescent="0.3">
      <c r="A607">
        <v>2008</v>
      </c>
      <c r="B607" t="s">
        <v>20</v>
      </c>
      <c r="C607" t="s">
        <v>21</v>
      </c>
      <c r="D607" t="s">
        <v>7</v>
      </c>
      <c r="E607">
        <v>3155</v>
      </c>
    </row>
    <row r="608" spans="1:5" hidden="1" x14ac:dyDescent="0.3">
      <c r="A608">
        <v>2008</v>
      </c>
      <c r="B608" t="s">
        <v>20</v>
      </c>
      <c r="C608" t="s">
        <v>21</v>
      </c>
      <c r="D608" t="s">
        <v>8</v>
      </c>
      <c r="E608">
        <v>3359</v>
      </c>
    </row>
    <row r="609" spans="1:5" hidden="1" x14ac:dyDescent="0.3">
      <c r="A609">
        <v>2008</v>
      </c>
      <c r="B609" t="s">
        <v>22</v>
      </c>
      <c r="D609" t="s">
        <v>11</v>
      </c>
      <c r="E609">
        <v>66</v>
      </c>
    </row>
    <row r="610" spans="1:5" hidden="1" x14ac:dyDescent="0.3">
      <c r="A610">
        <v>2008</v>
      </c>
      <c r="B610" t="s">
        <v>22</v>
      </c>
      <c r="D610" t="s">
        <v>33</v>
      </c>
      <c r="E610">
        <v>372</v>
      </c>
    </row>
    <row r="611" spans="1:5" hidden="1" x14ac:dyDescent="0.3">
      <c r="A611">
        <v>2008</v>
      </c>
      <c r="B611" t="s">
        <v>22</v>
      </c>
      <c r="D611" t="s">
        <v>7</v>
      </c>
      <c r="E611">
        <v>17487</v>
      </c>
    </row>
    <row r="612" spans="1:5" hidden="1" x14ac:dyDescent="0.3">
      <c r="A612">
        <v>2008</v>
      </c>
      <c r="B612" t="s">
        <v>22</v>
      </c>
      <c r="D612" t="s">
        <v>8</v>
      </c>
      <c r="E612">
        <v>25495</v>
      </c>
    </row>
    <row r="613" spans="1:5" hidden="1" x14ac:dyDescent="0.3">
      <c r="A613">
        <v>2008</v>
      </c>
      <c r="B613" t="s">
        <v>23</v>
      </c>
      <c r="C613" t="s">
        <v>24</v>
      </c>
      <c r="D613" t="s">
        <v>11</v>
      </c>
      <c r="E613">
        <v>135</v>
      </c>
    </row>
    <row r="614" spans="1:5" hidden="1" x14ac:dyDescent="0.3">
      <c r="A614">
        <v>2008</v>
      </c>
      <c r="B614" t="s">
        <v>23</v>
      </c>
      <c r="C614" t="s">
        <v>24</v>
      </c>
      <c r="D614" t="s">
        <v>33</v>
      </c>
      <c r="E614">
        <v>620</v>
      </c>
    </row>
    <row r="615" spans="1:5" hidden="1" x14ac:dyDescent="0.3">
      <c r="A615">
        <v>2008</v>
      </c>
      <c r="B615" t="s">
        <v>23</v>
      </c>
      <c r="C615" t="s">
        <v>24</v>
      </c>
      <c r="D615" t="s">
        <v>7</v>
      </c>
      <c r="E615">
        <v>38157</v>
      </c>
    </row>
    <row r="616" spans="1:5" hidden="1" x14ac:dyDescent="0.3">
      <c r="A616">
        <v>2008</v>
      </c>
      <c r="B616" t="s">
        <v>23</v>
      </c>
      <c r="C616" t="s">
        <v>24</v>
      </c>
      <c r="D616" t="s">
        <v>8</v>
      </c>
      <c r="E616">
        <v>47867</v>
      </c>
    </row>
    <row r="617" spans="1:5" hidden="1" x14ac:dyDescent="0.3">
      <c r="A617">
        <v>2008</v>
      </c>
      <c r="B617" t="s">
        <v>25</v>
      </c>
      <c r="C617" t="s">
        <v>26</v>
      </c>
      <c r="D617" t="s">
        <v>11</v>
      </c>
      <c r="E617">
        <v>0</v>
      </c>
    </row>
    <row r="618" spans="1:5" hidden="1" x14ac:dyDescent="0.3">
      <c r="A618">
        <v>2008</v>
      </c>
      <c r="B618" t="s">
        <v>25</v>
      </c>
      <c r="C618" t="s">
        <v>26</v>
      </c>
      <c r="D618" t="s">
        <v>33</v>
      </c>
      <c r="E618">
        <v>0</v>
      </c>
    </row>
    <row r="619" spans="1:5" hidden="1" x14ac:dyDescent="0.3">
      <c r="A619">
        <v>2008</v>
      </c>
      <c r="B619" t="s">
        <v>25</v>
      </c>
      <c r="C619" t="s">
        <v>26</v>
      </c>
      <c r="D619" t="s">
        <v>7</v>
      </c>
      <c r="E619">
        <v>7229</v>
      </c>
    </row>
    <row r="620" spans="1:5" hidden="1" x14ac:dyDescent="0.3">
      <c r="A620">
        <v>2008</v>
      </c>
      <c r="B620" t="s">
        <v>25</v>
      </c>
      <c r="C620" t="s">
        <v>26</v>
      </c>
      <c r="D620" t="s">
        <v>8</v>
      </c>
      <c r="E620">
        <v>7961</v>
      </c>
    </row>
    <row r="621" spans="1:5" hidden="1" x14ac:dyDescent="0.3">
      <c r="A621">
        <v>2008</v>
      </c>
      <c r="B621" t="s">
        <v>27</v>
      </c>
      <c r="C621" t="s">
        <v>28</v>
      </c>
      <c r="D621" t="s">
        <v>11</v>
      </c>
      <c r="E621">
        <v>0</v>
      </c>
    </row>
    <row r="622" spans="1:5" hidden="1" x14ac:dyDescent="0.3">
      <c r="A622">
        <v>2008</v>
      </c>
      <c r="B622" t="s">
        <v>27</v>
      </c>
      <c r="C622" t="s">
        <v>28</v>
      </c>
      <c r="D622" t="s">
        <v>33</v>
      </c>
      <c r="E622">
        <v>1</v>
      </c>
    </row>
    <row r="623" spans="1:5" hidden="1" x14ac:dyDescent="0.3">
      <c r="A623">
        <v>2008</v>
      </c>
      <c r="B623" t="s">
        <v>27</v>
      </c>
      <c r="C623" t="s">
        <v>28</v>
      </c>
      <c r="D623" t="s">
        <v>7</v>
      </c>
      <c r="E623">
        <v>6267</v>
      </c>
    </row>
    <row r="624" spans="1:5" hidden="1" x14ac:dyDescent="0.3">
      <c r="A624">
        <v>2008</v>
      </c>
      <c r="B624" t="s">
        <v>27</v>
      </c>
      <c r="C624" t="s">
        <v>28</v>
      </c>
      <c r="D624" t="s">
        <v>8</v>
      </c>
      <c r="E624">
        <v>15516</v>
      </c>
    </row>
    <row r="625" spans="1:5" hidden="1" x14ac:dyDescent="0.3">
      <c r="A625">
        <v>2007</v>
      </c>
      <c r="B625" t="s">
        <v>5</v>
      </c>
      <c r="C625" t="s">
        <v>6</v>
      </c>
      <c r="D625" t="s">
        <v>11</v>
      </c>
      <c r="E625">
        <v>0</v>
      </c>
    </row>
    <row r="626" spans="1:5" hidden="1" x14ac:dyDescent="0.3">
      <c r="A626">
        <v>2007</v>
      </c>
      <c r="B626" t="s">
        <v>5</v>
      </c>
      <c r="C626" t="s">
        <v>6</v>
      </c>
      <c r="D626" t="s">
        <v>33</v>
      </c>
      <c r="E626">
        <v>0</v>
      </c>
    </row>
    <row r="627" spans="1:5" hidden="1" x14ac:dyDescent="0.3">
      <c r="A627">
        <v>2007</v>
      </c>
      <c r="B627" t="s">
        <v>5</v>
      </c>
      <c r="C627" t="s">
        <v>6</v>
      </c>
      <c r="D627" t="s">
        <v>7</v>
      </c>
      <c r="E627">
        <v>1169</v>
      </c>
    </row>
    <row r="628" spans="1:5" hidden="1" x14ac:dyDescent="0.3">
      <c r="A628">
        <v>2007</v>
      </c>
      <c r="B628" t="s">
        <v>5</v>
      </c>
      <c r="C628" t="s">
        <v>6</v>
      </c>
      <c r="D628" t="s">
        <v>8</v>
      </c>
      <c r="E628">
        <v>1427</v>
      </c>
    </row>
    <row r="629" spans="1:5" hidden="1" x14ac:dyDescent="0.3">
      <c r="A629">
        <v>2007</v>
      </c>
      <c r="B629" t="s">
        <v>9</v>
      </c>
      <c r="C629" t="s">
        <v>10</v>
      </c>
      <c r="D629" t="s">
        <v>11</v>
      </c>
      <c r="E629">
        <v>0</v>
      </c>
    </row>
    <row r="630" spans="1:5" hidden="1" x14ac:dyDescent="0.3">
      <c r="A630">
        <v>2007</v>
      </c>
      <c r="B630" t="s">
        <v>9</v>
      </c>
      <c r="C630" t="s">
        <v>10</v>
      </c>
      <c r="D630" t="s">
        <v>33</v>
      </c>
      <c r="E630">
        <v>0</v>
      </c>
    </row>
    <row r="631" spans="1:5" hidden="1" x14ac:dyDescent="0.3">
      <c r="A631">
        <v>2007</v>
      </c>
      <c r="B631" t="s">
        <v>9</v>
      </c>
      <c r="C631" t="s">
        <v>10</v>
      </c>
      <c r="D631" t="s">
        <v>7</v>
      </c>
      <c r="E631">
        <v>2064</v>
      </c>
    </row>
    <row r="632" spans="1:5" hidden="1" x14ac:dyDescent="0.3">
      <c r="A632">
        <v>2007</v>
      </c>
      <c r="B632" t="s">
        <v>9</v>
      </c>
      <c r="C632" t="s">
        <v>10</v>
      </c>
      <c r="D632" t="s">
        <v>8</v>
      </c>
      <c r="E632">
        <v>3317</v>
      </c>
    </row>
    <row r="633" spans="1:5" hidden="1" x14ac:dyDescent="0.3">
      <c r="A633">
        <v>2007</v>
      </c>
      <c r="B633" t="s">
        <v>12</v>
      </c>
      <c r="C633" t="s">
        <v>13</v>
      </c>
      <c r="D633" t="s">
        <v>11</v>
      </c>
      <c r="E633">
        <v>0</v>
      </c>
    </row>
    <row r="634" spans="1:5" hidden="1" x14ac:dyDescent="0.3">
      <c r="A634">
        <v>2007</v>
      </c>
      <c r="B634" t="s">
        <v>12</v>
      </c>
      <c r="C634" t="s">
        <v>13</v>
      </c>
      <c r="D634" t="s">
        <v>33</v>
      </c>
      <c r="E634">
        <v>0</v>
      </c>
    </row>
    <row r="635" spans="1:5" hidden="1" x14ac:dyDescent="0.3">
      <c r="A635">
        <v>2007</v>
      </c>
      <c r="B635" t="s">
        <v>12</v>
      </c>
      <c r="C635" t="s">
        <v>13</v>
      </c>
      <c r="D635" t="s">
        <v>7</v>
      </c>
      <c r="E635">
        <v>2454</v>
      </c>
    </row>
    <row r="636" spans="1:5" hidden="1" x14ac:dyDescent="0.3">
      <c r="A636">
        <v>2007</v>
      </c>
      <c r="B636" t="s">
        <v>12</v>
      </c>
      <c r="C636" t="s">
        <v>13</v>
      </c>
      <c r="D636" t="s">
        <v>8</v>
      </c>
      <c r="E636">
        <v>2659</v>
      </c>
    </row>
    <row r="637" spans="1:5" hidden="1" x14ac:dyDescent="0.3">
      <c r="A637">
        <v>2007</v>
      </c>
      <c r="B637" t="s">
        <v>14</v>
      </c>
      <c r="C637" t="s">
        <v>15</v>
      </c>
      <c r="D637" t="s">
        <v>11</v>
      </c>
      <c r="E637">
        <v>0</v>
      </c>
    </row>
    <row r="638" spans="1:5" hidden="1" x14ac:dyDescent="0.3">
      <c r="A638">
        <v>2007</v>
      </c>
      <c r="B638" t="s">
        <v>14</v>
      </c>
      <c r="C638" t="s">
        <v>15</v>
      </c>
      <c r="D638" t="s">
        <v>33</v>
      </c>
      <c r="E638">
        <v>3</v>
      </c>
    </row>
    <row r="639" spans="1:5" hidden="1" x14ac:dyDescent="0.3">
      <c r="A639">
        <v>2007</v>
      </c>
      <c r="B639" t="s">
        <v>14</v>
      </c>
      <c r="C639" t="s">
        <v>15</v>
      </c>
      <c r="D639" t="s">
        <v>7</v>
      </c>
      <c r="E639">
        <v>1448</v>
      </c>
    </row>
    <row r="640" spans="1:5" hidden="1" x14ac:dyDescent="0.3">
      <c r="A640">
        <v>2007</v>
      </c>
      <c r="B640" t="s">
        <v>14</v>
      </c>
      <c r="C640" t="s">
        <v>15</v>
      </c>
      <c r="D640" t="s">
        <v>8</v>
      </c>
      <c r="E640">
        <v>1223</v>
      </c>
    </row>
    <row r="641" spans="1:5" hidden="1" x14ac:dyDescent="0.3">
      <c r="A641">
        <v>2007</v>
      </c>
      <c r="B641" t="s">
        <v>16</v>
      </c>
      <c r="C641" t="s">
        <v>17</v>
      </c>
      <c r="D641" t="s">
        <v>11</v>
      </c>
      <c r="E641">
        <v>0</v>
      </c>
    </row>
    <row r="642" spans="1:5" hidden="1" x14ac:dyDescent="0.3">
      <c r="A642">
        <v>2007</v>
      </c>
      <c r="B642" t="s">
        <v>16</v>
      </c>
      <c r="C642" t="s">
        <v>17</v>
      </c>
      <c r="D642" t="s">
        <v>33</v>
      </c>
      <c r="E642">
        <v>0</v>
      </c>
    </row>
    <row r="643" spans="1:5" hidden="1" x14ac:dyDescent="0.3">
      <c r="A643">
        <v>2007</v>
      </c>
      <c r="B643" t="s">
        <v>16</v>
      </c>
      <c r="C643" t="s">
        <v>17</v>
      </c>
      <c r="D643" t="s">
        <v>7</v>
      </c>
      <c r="E643">
        <v>7341</v>
      </c>
    </row>
    <row r="644" spans="1:5" hidden="1" x14ac:dyDescent="0.3">
      <c r="A644">
        <v>2007</v>
      </c>
      <c r="B644" t="s">
        <v>16</v>
      </c>
      <c r="C644" t="s">
        <v>17</v>
      </c>
      <c r="D644" t="s">
        <v>8</v>
      </c>
      <c r="E644">
        <v>6069</v>
      </c>
    </row>
    <row r="645" spans="1:5" hidden="1" x14ac:dyDescent="0.3">
      <c r="A645">
        <v>2007</v>
      </c>
      <c r="B645" t="s">
        <v>18</v>
      </c>
      <c r="C645" t="s">
        <v>19</v>
      </c>
      <c r="D645" t="s">
        <v>11</v>
      </c>
      <c r="E645">
        <v>0</v>
      </c>
    </row>
    <row r="646" spans="1:5" hidden="1" x14ac:dyDescent="0.3">
      <c r="A646">
        <v>2007</v>
      </c>
      <c r="B646" t="s">
        <v>18</v>
      </c>
      <c r="C646" t="s">
        <v>19</v>
      </c>
      <c r="D646" t="s">
        <v>33</v>
      </c>
      <c r="E646">
        <v>0</v>
      </c>
    </row>
    <row r="647" spans="1:5" hidden="1" x14ac:dyDescent="0.3">
      <c r="A647">
        <v>2007</v>
      </c>
      <c r="B647" t="s">
        <v>18</v>
      </c>
      <c r="C647" t="s">
        <v>19</v>
      </c>
      <c r="D647" t="s">
        <v>7</v>
      </c>
      <c r="E647">
        <v>1297</v>
      </c>
    </row>
    <row r="648" spans="1:5" hidden="1" x14ac:dyDescent="0.3">
      <c r="A648">
        <v>2007</v>
      </c>
      <c r="B648" t="s">
        <v>18</v>
      </c>
      <c r="C648" t="s">
        <v>19</v>
      </c>
      <c r="D648" t="s">
        <v>8</v>
      </c>
      <c r="E648">
        <v>650</v>
      </c>
    </row>
    <row r="649" spans="1:5" hidden="1" x14ac:dyDescent="0.3">
      <c r="A649">
        <v>2007</v>
      </c>
      <c r="B649" t="s">
        <v>20</v>
      </c>
      <c r="C649" t="s">
        <v>21</v>
      </c>
      <c r="D649" t="s">
        <v>11</v>
      </c>
      <c r="E649">
        <v>58</v>
      </c>
    </row>
    <row r="650" spans="1:5" hidden="1" x14ac:dyDescent="0.3">
      <c r="A650">
        <v>2007</v>
      </c>
      <c r="B650" t="s">
        <v>20</v>
      </c>
      <c r="C650" t="s">
        <v>21</v>
      </c>
      <c r="D650" t="s">
        <v>33</v>
      </c>
      <c r="E650">
        <v>217</v>
      </c>
    </row>
    <row r="651" spans="1:5" hidden="1" x14ac:dyDescent="0.3">
      <c r="A651">
        <v>2007</v>
      </c>
      <c r="B651" t="s">
        <v>20</v>
      </c>
      <c r="C651" t="s">
        <v>21</v>
      </c>
      <c r="D651" t="s">
        <v>7</v>
      </c>
      <c r="E651">
        <v>2636</v>
      </c>
    </row>
    <row r="652" spans="1:5" hidden="1" x14ac:dyDescent="0.3">
      <c r="A652">
        <v>2007</v>
      </c>
      <c r="B652" t="s">
        <v>20</v>
      </c>
      <c r="C652" t="s">
        <v>21</v>
      </c>
      <c r="D652" t="s">
        <v>8</v>
      </c>
      <c r="E652">
        <v>2459</v>
      </c>
    </row>
    <row r="653" spans="1:5" hidden="1" x14ac:dyDescent="0.3">
      <c r="A653">
        <v>2007</v>
      </c>
      <c r="B653" t="s">
        <v>22</v>
      </c>
      <c r="D653" t="s">
        <v>11</v>
      </c>
      <c r="E653">
        <v>76</v>
      </c>
    </row>
    <row r="654" spans="1:5" hidden="1" x14ac:dyDescent="0.3">
      <c r="A654">
        <v>2007</v>
      </c>
      <c r="B654" t="s">
        <v>22</v>
      </c>
      <c r="D654" t="s">
        <v>33</v>
      </c>
      <c r="E654">
        <v>254</v>
      </c>
    </row>
    <row r="655" spans="1:5" hidden="1" x14ac:dyDescent="0.3">
      <c r="A655">
        <v>2007</v>
      </c>
      <c r="B655" t="s">
        <v>22</v>
      </c>
      <c r="D655" t="s">
        <v>7</v>
      </c>
      <c r="E655">
        <v>11377</v>
      </c>
    </row>
    <row r="656" spans="1:5" hidden="1" x14ac:dyDescent="0.3">
      <c r="A656">
        <v>2007</v>
      </c>
      <c r="B656" t="s">
        <v>22</v>
      </c>
      <c r="D656" t="s">
        <v>8</v>
      </c>
      <c r="E656">
        <v>15407</v>
      </c>
    </row>
    <row r="657" spans="1:5" hidden="1" x14ac:dyDescent="0.3">
      <c r="A657">
        <v>2007</v>
      </c>
      <c r="B657" t="s">
        <v>23</v>
      </c>
      <c r="C657" t="s">
        <v>24</v>
      </c>
      <c r="D657" t="s">
        <v>11</v>
      </c>
      <c r="E657">
        <v>134</v>
      </c>
    </row>
    <row r="658" spans="1:5" hidden="1" x14ac:dyDescent="0.3">
      <c r="A658">
        <v>2007</v>
      </c>
      <c r="B658" t="s">
        <v>23</v>
      </c>
      <c r="C658" t="s">
        <v>24</v>
      </c>
      <c r="D658" t="s">
        <v>33</v>
      </c>
      <c r="E658">
        <v>474</v>
      </c>
    </row>
    <row r="659" spans="1:5" hidden="1" x14ac:dyDescent="0.3">
      <c r="A659">
        <v>2007</v>
      </c>
      <c r="B659" t="s">
        <v>23</v>
      </c>
      <c r="C659" t="s">
        <v>24</v>
      </c>
      <c r="D659" t="s">
        <v>7</v>
      </c>
      <c r="E659">
        <v>29786</v>
      </c>
    </row>
    <row r="660" spans="1:5" hidden="1" x14ac:dyDescent="0.3">
      <c r="A660">
        <v>2007</v>
      </c>
      <c r="B660" t="s">
        <v>23</v>
      </c>
      <c r="C660" t="s">
        <v>24</v>
      </c>
      <c r="D660" t="s">
        <v>8</v>
      </c>
      <c r="E660">
        <v>33211</v>
      </c>
    </row>
    <row r="661" spans="1:5" hidden="1" x14ac:dyDescent="0.3">
      <c r="A661">
        <v>2007</v>
      </c>
      <c r="B661" t="s">
        <v>25</v>
      </c>
      <c r="C661" t="s">
        <v>26</v>
      </c>
      <c r="D661" t="s">
        <v>11</v>
      </c>
      <c r="E661">
        <v>0</v>
      </c>
    </row>
    <row r="662" spans="1:5" hidden="1" x14ac:dyDescent="0.3">
      <c r="A662">
        <v>2007</v>
      </c>
      <c r="B662" t="s">
        <v>25</v>
      </c>
      <c r="C662" t="s">
        <v>26</v>
      </c>
      <c r="D662" t="s">
        <v>33</v>
      </c>
      <c r="E662">
        <v>0</v>
      </c>
    </row>
    <row r="663" spans="1:5" hidden="1" x14ac:dyDescent="0.3">
      <c r="A663">
        <v>2007</v>
      </c>
      <c r="B663" t="s">
        <v>25</v>
      </c>
      <c r="C663" t="s">
        <v>26</v>
      </c>
      <c r="D663" t="s">
        <v>7</v>
      </c>
      <c r="E663">
        <v>8331</v>
      </c>
    </row>
    <row r="664" spans="1:5" hidden="1" x14ac:dyDescent="0.3">
      <c r="A664">
        <v>2007</v>
      </c>
      <c r="B664" t="s">
        <v>25</v>
      </c>
      <c r="C664" t="s">
        <v>26</v>
      </c>
      <c r="D664" t="s">
        <v>8</v>
      </c>
      <c r="E664">
        <v>8216</v>
      </c>
    </row>
    <row r="665" spans="1:5" hidden="1" x14ac:dyDescent="0.3">
      <c r="A665">
        <v>2007</v>
      </c>
      <c r="B665" t="s">
        <v>27</v>
      </c>
      <c r="C665" t="s">
        <v>28</v>
      </c>
      <c r="D665" t="s">
        <v>11</v>
      </c>
      <c r="E665">
        <v>0</v>
      </c>
    </row>
    <row r="666" spans="1:5" hidden="1" x14ac:dyDescent="0.3">
      <c r="A666">
        <v>2007</v>
      </c>
      <c r="B666" t="s">
        <v>27</v>
      </c>
      <c r="C666" t="s">
        <v>28</v>
      </c>
      <c r="D666" t="s">
        <v>33</v>
      </c>
      <c r="E666">
        <v>1</v>
      </c>
    </row>
    <row r="667" spans="1:5" hidden="1" x14ac:dyDescent="0.3">
      <c r="A667">
        <v>2007</v>
      </c>
      <c r="B667" t="s">
        <v>27</v>
      </c>
      <c r="C667" t="s">
        <v>28</v>
      </c>
      <c r="D667" t="s">
        <v>7</v>
      </c>
      <c r="E667">
        <v>6231</v>
      </c>
    </row>
    <row r="668" spans="1:5" hidden="1" x14ac:dyDescent="0.3">
      <c r="A668">
        <v>2007</v>
      </c>
      <c r="B668" t="s">
        <v>27</v>
      </c>
      <c r="C668" t="s">
        <v>28</v>
      </c>
      <c r="D668" t="s">
        <v>8</v>
      </c>
      <c r="E668">
        <v>13054</v>
      </c>
    </row>
    <row r="669" spans="1:5" hidden="1" x14ac:dyDescent="0.3">
      <c r="A669">
        <v>2006</v>
      </c>
      <c r="B669" t="s">
        <v>5</v>
      </c>
      <c r="C669" t="s">
        <v>6</v>
      </c>
      <c r="D669" t="s">
        <v>11</v>
      </c>
      <c r="E669">
        <v>0</v>
      </c>
    </row>
    <row r="670" spans="1:5" hidden="1" x14ac:dyDescent="0.3">
      <c r="A670">
        <v>2006</v>
      </c>
      <c r="B670" t="s">
        <v>5</v>
      </c>
      <c r="C670" t="s">
        <v>6</v>
      </c>
      <c r="D670" t="s">
        <v>33</v>
      </c>
      <c r="E670">
        <v>1</v>
      </c>
    </row>
    <row r="671" spans="1:5" hidden="1" x14ac:dyDescent="0.3">
      <c r="A671">
        <v>2006</v>
      </c>
      <c r="B671" t="s">
        <v>5</v>
      </c>
      <c r="C671" t="s">
        <v>6</v>
      </c>
      <c r="D671" t="s">
        <v>7</v>
      </c>
      <c r="E671">
        <v>1031</v>
      </c>
    </row>
    <row r="672" spans="1:5" hidden="1" x14ac:dyDescent="0.3">
      <c r="A672">
        <v>2006</v>
      </c>
      <c r="B672" t="s">
        <v>5</v>
      </c>
      <c r="C672" t="s">
        <v>6</v>
      </c>
      <c r="D672" t="s">
        <v>8</v>
      </c>
      <c r="E672">
        <v>1521</v>
      </c>
    </row>
    <row r="673" spans="1:5" hidden="1" x14ac:dyDescent="0.3">
      <c r="A673">
        <v>2006</v>
      </c>
      <c r="B673" t="s">
        <v>9</v>
      </c>
      <c r="C673" t="s">
        <v>10</v>
      </c>
      <c r="D673" t="s">
        <v>11</v>
      </c>
      <c r="E673">
        <v>0</v>
      </c>
    </row>
    <row r="674" spans="1:5" hidden="1" x14ac:dyDescent="0.3">
      <c r="A674">
        <v>2006</v>
      </c>
      <c r="B674" t="s">
        <v>9</v>
      </c>
      <c r="C674" t="s">
        <v>10</v>
      </c>
      <c r="D674" t="s">
        <v>33</v>
      </c>
      <c r="E674">
        <v>0</v>
      </c>
    </row>
    <row r="675" spans="1:5" hidden="1" x14ac:dyDescent="0.3">
      <c r="A675">
        <v>2006</v>
      </c>
      <c r="B675" t="s">
        <v>9</v>
      </c>
      <c r="C675" t="s">
        <v>10</v>
      </c>
      <c r="D675" t="s">
        <v>7</v>
      </c>
      <c r="E675">
        <v>2048</v>
      </c>
    </row>
    <row r="676" spans="1:5" hidden="1" x14ac:dyDescent="0.3">
      <c r="A676">
        <v>2006</v>
      </c>
      <c r="B676" t="s">
        <v>9</v>
      </c>
      <c r="C676" t="s">
        <v>10</v>
      </c>
      <c r="D676" t="s">
        <v>8</v>
      </c>
      <c r="E676">
        <v>3307</v>
      </c>
    </row>
    <row r="677" spans="1:5" hidden="1" x14ac:dyDescent="0.3">
      <c r="A677">
        <v>2006</v>
      </c>
      <c r="B677" t="s">
        <v>12</v>
      </c>
      <c r="C677" t="s">
        <v>13</v>
      </c>
      <c r="D677" t="s">
        <v>11</v>
      </c>
      <c r="E677">
        <v>0</v>
      </c>
    </row>
    <row r="678" spans="1:5" hidden="1" x14ac:dyDescent="0.3">
      <c r="A678">
        <v>2006</v>
      </c>
      <c r="B678" t="s">
        <v>12</v>
      </c>
      <c r="C678" t="s">
        <v>13</v>
      </c>
      <c r="D678" t="s">
        <v>33</v>
      </c>
      <c r="E678">
        <v>1</v>
      </c>
    </row>
    <row r="679" spans="1:5" hidden="1" x14ac:dyDescent="0.3">
      <c r="A679">
        <v>2006</v>
      </c>
      <c r="B679" t="s">
        <v>12</v>
      </c>
      <c r="C679" t="s">
        <v>13</v>
      </c>
      <c r="D679" t="s">
        <v>7</v>
      </c>
      <c r="E679">
        <v>2650</v>
      </c>
    </row>
    <row r="680" spans="1:5" hidden="1" x14ac:dyDescent="0.3">
      <c r="A680">
        <v>2006</v>
      </c>
      <c r="B680" t="s">
        <v>12</v>
      </c>
      <c r="C680" t="s">
        <v>13</v>
      </c>
      <c r="D680" t="s">
        <v>8</v>
      </c>
      <c r="E680">
        <v>2719</v>
      </c>
    </row>
    <row r="681" spans="1:5" hidden="1" x14ac:dyDescent="0.3">
      <c r="A681">
        <v>2006</v>
      </c>
      <c r="B681" t="s">
        <v>14</v>
      </c>
      <c r="C681" t="s">
        <v>15</v>
      </c>
      <c r="D681" t="s">
        <v>11</v>
      </c>
      <c r="E681">
        <v>0</v>
      </c>
    </row>
    <row r="682" spans="1:5" hidden="1" x14ac:dyDescent="0.3">
      <c r="A682">
        <v>2006</v>
      </c>
      <c r="B682" t="s">
        <v>14</v>
      </c>
      <c r="C682" t="s">
        <v>15</v>
      </c>
      <c r="D682" t="s">
        <v>33</v>
      </c>
      <c r="E682">
        <v>3</v>
      </c>
    </row>
    <row r="683" spans="1:5" hidden="1" x14ac:dyDescent="0.3">
      <c r="A683">
        <v>2006</v>
      </c>
      <c r="B683" t="s">
        <v>14</v>
      </c>
      <c r="C683" t="s">
        <v>15</v>
      </c>
      <c r="D683" t="s">
        <v>7</v>
      </c>
      <c r="E683">
        <v>1448</v>
      </c>
    </row>
    <row r="684" spans="1:5" hidden="1" x14ac:dyDescent="0.3">
      <c r="A684">
        <v>2006</v>
      </c>
      <c r="B684" t="s">
        <v>14</v>
      </c>
      <c r="C684" t="s">
        <v>15</v>
      </c>
      <c r="D684" t="s">
        <v>8</v>
      </c>
      <c r="E684">
        <v>1154</v>
      </c>
    </row>
    <row r="685" spans="1:5" hidden="1" x14ac:dyDescent="0.3">
      <c r="A685">
        <v>2006</v>
      </c>
      <c r="B685" t="s">
        <v>16</v>
      </c>
      <c r="C685" t="s">
        <v>17</v>
      </c>
      <c r="D685" t="s">
        <v>11</v>
      </c>
      <c r="E685">
        <v>0</v>
      </c>
    </row>
    <row r="686" spans="1:5" hidden="1" x14ac:dyDescent="0.3">
      <c r="A686">
        <v>2006</v>
      </c>
      <c r="B686" t="s">
        <v>16</v>
      </c>
      <c r="C686" t="s">
        <v>17</v>
      </c>
      <c r="D686" t="s">
        <v>33</v>
      </c>
      <c r="E686">
        <v>0</v>
      </c>
    </row>
    <row r="687" spans="1:5" hidden="1" x14ac:dyDescent="0.3">
      <c r="A687">
        <v>2006</v>
      </c>
      <c r="B687" t="s">
        <v>16</v>
      </c>
      <c r="C687" t="s">
        <v>17</v>
      </c>
      <c r="D687" t="s">
        <v>7</v>
      </c>
      <c r="E687">
        <v>6844</v>
      </c>
    </row>
    <row r="688" spans="1:5" hidden="1" x14ac:dyDescent="0.3">
      <c r="A688">
        <v>2006</v>
      </c>
      <c r="B688" t="s">
        <v>16</v>
      </c>
      <c r="C688" t="s">
        <v>17</v>
      </c>
      <c r="D688" t="s">
        <v>8</v>
      </c>
      <c r="E688">
        <v>5537</v>
      </c>
    </row>
    <row r="689" spans="1:5" hidden="1" x14ac:dyDescent="0.3">
      <c r="A689">
        <v>2006</v>
      </c>
      <c r="B689" t="s">
        <v>18</v>
      </c>
      <c r="C689" t="s">
        <v>19</v>
      </c>
      <c r="D689" t="s">
        <v>11</v>
      </c>
      <c r="E689">
        <v>0</v>
      </c>
    </row>
    <row r="690" spans="1:5" hidden="1" x14ac:dyDescent="0.3">
      <c r="A690">
        <v>2006</v>
      </c>
      <c r="B690" t="s">
        <v>18</v>
      </c>
      <c r="C690" t="s">
        <v>19</v>
      </c>
      <c r="D690" t="s">
        <v>33</v>
      </c>
      <c r="E690">
        <v>0</v>
      </c>
    </row>
    <row r="691" spans="1:5" hidden="1" x14ac:dyDescent="0.3">
      <c r="A691">
        <v>2006</v>
      </c>
      <c r="B691" t="s">
        <v>18</v>
      </c>
      <c r="C691" t="s">
        <v>19</v>
      </c>
      <c r="D691" t="s">
        <v>7</v>
      </c>
      <c r="E691">
        <v>1277</v>
      </c>
    </row>
    <row r="692" spans="1:5" hidden="1" x14ac:dyDescent="0.3">
      <c r="A692">
        <v>2006</v>
      </c>
      <c r="B692" t="s">
        <v>18</v>
      </c>
      <c r="C692" t="s">
        <v>19</v>
      </c>
      <c r="D692" t="s">
        <v>8</v>
      </c>
      <c r="E692">
        <v>695</v>
      </c>
    </row>
    <row r="693" spans="1:5" hidden="1" x14ac:dyDescent="0.3">
      <c r="A693">
        <v>2006</v>
      </c>
      <c r="B693" t="s">
        <v>20</v>
      </c>
      <c r="C693" t="s">
        <v>21</v>
      </c>
      <c r="D693" t="s">
        <v>11</v>
      </c>
      <c r="E693">
        <v>74</v>
      </c>
    </row>
    <row r="694" spans="1:5" hidden="1" x14ac:dyDescent="0.3">
      <c r="A694">
        <v>2006</v>
      </c>
      <c r="B694" t="s">
        <v>20</v>
      </c>
      <c r="C694" t="s">
        <v>21</v>
      </c>
      <c r="D694" t="s">
        <v>33</v>
      </c>
      <c r="E694">
        <v>178</v>
      </c>
    </row>
    <row r="695" spans="1:5" hidden="1" x14ac:dyDescent="0.3">
      <c r="A695">
        <v>2006</v>
      </c>
      <c r="B695" t="s">
        <v>20</v>
      </c>
      <c r="C695" t="s">
        <v>21</v>
      </c>
      <c r="D695" t="s">
        <v>7</v>
      </c>
      <c r="E695">
        <v>2532</v>
      </c>
    </row>
    <row r="696" spans="1:5" hidden="1" x14ac:dyDescent="0.3">
      <c r="A696">
        <v>2006</v>
      </c>
      <c r="B696" t="s">
        <v>20</v>
      </c>
      <c r="C696" t="s">
        <v>21</v>
      </c>
      <c r="D696" t="s">
        <v>8</v>
      </c>
      <c r="E696">
        <v>2302</v>
      </c>
    </row>
    <row r="697" spans="1:5" hidden="1" x14ac:dyDescent="0.3">
      <c r="A697">
        <v>2006</v>
      </c>
      <c r="B697" t="s">
        <v>22</v>
      </c>
      <c r="D697" t="s">
        <v>11</v>
      </c>
      <c r="E697">
        <v>89</v>
      </c>
    </row>
    <row r="698" spans="1:5" hidden="1" x14ac:dyDescent="0.3">
      <c r="A698">
        <v>2006</v>
      </c>
      <c r="B698" t="s">
        <v>22</v>
      </c>
      <c r="D698" t="s">
        <v>33</v>
      </c>
      <c r="E698">
        <v>233</v>
      </c>
    </row>
    <row r="699" spans="1:5" hidden="1" x14ac:dyDescent="0.3">
      <c r="A699">
        <v>2006</v>
      </c>
      <c r="B699" t="s">
        <v>22</v>
      </c>
      <c r="D699" t="s">
        <v>7</v>
      </c>
      <c r="E699">
        <v>10159</v>
      </c>
    </row>
    <row r="700" spans="1:5" hidden="1" x14ac:dyDescent="0.3">
      <c r="A700">
        <v>2006</v>
      </c>
      <c r="B700" t="s">
        <v>22</v>
      </c>
      <c r="D700" t="s">
        <v>8</v>
      </c>
      <c r="E700">
        <v>12584</v>
      </c>
    </row>
    <row r="701" spans="1:5" hidden="1" x14ac:dyDescent="0.3">
      <c r="A701">
        <v>2006</v>
      </c>
      <c r="B701" t="s">
        <v>23</v>
      </c>
      <c r="C701" t="s">
        <v>24</v>
      </c>
      <c r="D701" t="s">
        <v>11</v>
      </c>
      <c r="E701">
        <v>163</v>
      </c>
    </row>
    <row r="702" spans="1:5" hidden="1" x14ac:dyDescent="0.3">
      <c r="A702">
        <v>2006</v>
      </c>
      <c r="B702" t="s">
        <v>23</v>
      </c>
      <c r="C702" t="s">
        <v>24</v>
      </c>
      <c r="D702" t="s">
        <v>33</v>
      </c>
      <c r="E702">
        <v>416</v>
      </c>
    </row>
    <row r="703" spans="1:5" hidden="1" x14ac:dyDescent="0.3">
      <c r="A703">
        <v>2006</v>
      </c>
      <c r="B703" t="s">
        <v>23</v>
      </c>
      <c r="C703" t="s">
        <v>24</v>
      </c>
      <c r="D703" t="s">
        <v>7</v>
      </c>
      <c r="E703">
        <v>27989</v>
      </c>
    </row>
    <row r="704" spans="1:5" hidden="1" x14ac:dyDescent="0.3">
      <c r="A704">
        <v>2006</v>
      </c>
      <c r="B704" t="s">
        <v>23</v>
      </c>
      <c r="C704" t="s">
        <v>24</v>
      </c>
      <c r="D704" t="s">
        <v>8</v>
      </c>
      <c r="E704">
        <v>29819</v>
      </c>
    </row>
    <row r="705" spans="1:5" hidden="1" x14ac:dyDescent="0.3">
      <c r="A705">
        <v>2006</v>
      </c>
      <c r="B705" t="s">
        <v>25</v>
      </c>
      <c r="C705" t="s">
        <v>26</v>
      </c>
      <c r="D705" t="s">
        <v>11</v>
      </c>
      <c r="E705">
        <v>0</v>
      </c>
    </row>
    <row r="706" spans="1:5" hidden="1" x14ac:dyDescent="0.3">
      <c r="A706">
        <v>2006</v>
      </c>
      <c r="B706" t="s">
        <v>25</v>
      </c>
      <c r="C706" t="s">
        <v>26</v>
      </c>
      <c r="D706" t="s">
        <v>33</v>
      </c>
      <c r="E706">
        <v>0</v>
      </c>
    </row>
    <row r="707" spans="1:5" hidden="1" x14ac:dyDescent="0.3">
      <c r="A707">
        <v>2006</v>
      </c>
      <c r="B707" t="s">
        <v>25</v>
      </c>
      <c r="C707" t="s">
        <v>26</v>
      </c>
      <c r="D707" t="s">
        <v>7</v>
      </c>
      <c r="E707">
        <v>7756</v>
      </c>
    </row>
    <row r="708" spans="1:5" hidden="1" x14ac:dyDescent="0.3">
      <c r="A708">
        <v>2006</v>
      </c>
      <c r="B708" t="s">
        <v>25</v>
      </c>
      <c r="C708" t="s">
        <v>26</v>
      </c>
      <c r="D708" t="s">
        <v>8</v>
      </c>
      <c r="E708">
        <v>7834</v>
      </c>
    </row>
    <row r="709" spans="1:5" hidden="1" x14ac:dyDescent="0.3">
      <c r="A709">
        <v>2006</v>
      </c>
      <c r="B709" t="s">
        <v>27</v>
      </c>
      <c r="C709" t="s">
        <v>28</v>
      </c>
      <c r="D709" t="s">
        <v>11</v>
      </c>
      <c r="E709">
        <v>0</v>
      </c>
    </row>
    <row r="710" spans="1:5" hidden="1" x14ac:dyDescent="0.3">
      <c r="A710">
        <v>2006</v>
      </c>
      <c r="B710" t="s">
        <v>27</v>
      </c>
      <c r="C710" t="s">
        <v>28</v>
      </c>
      <c r="D710" t="s">
        <v>33</v>
      </c>
      <c r="E710">
        <v>0</v>
      </c>
    </row>
    <row r="711" spans="1:5" hidden="1" x14ac:dyDescent="0.3">
      <c r="A711">
        <v>2006</v>
      </c>
      <c r="B711" t="s">
        <v>27</v>
      </c>
      <c r="C711" t="s">
        <v>28</v>
      </c>
      <c r="D711" t="s">
        <v>7</v>
      </c>
      <c r="E711">
        <v>6264</v>
      </c>
    </row>
    <row r="712" spans="1:5" hidden="1" x14ac:dyDescent="0.3">
      <c r="A712">
        <v>2006</v>
      </c>
      <c r="B712" t="s">
        <v>27</v>
      </c>
      <c r="C712" t="s">
        <v>28</v>
      </c>
      <c r="D712" t="s">
        <v>8</v>
      </c>
      <c r="E712">
        <v>12725</v>
      </c>
    </row>
    <row r="713" spans="1:5" hidden="1" x14ac:dyDescent="0.3">
      <c r="A713">
        <v>2005</v>
      </c>
      <c r="B713" t="s">
        <v>5</v>
      </c>
      <c r="C713" t="s">
        <v>6</v>
      </c>
      <c r="D713" t="s">
        <v>11</v>
      </c>
      <c r="E713">
        <v>0</v>
      </c>
    </row>
    <row r="714" spans="1:5" hidden="1" x14ac:dyDescent="0.3">
      <c r="A714">
        <v>2005</v>
      </c>
      <c r="B714" t="s">
        <v>5</v>
      </c>
      <c r="C714" t="s">
        <v>6</v>
      </c>
      <c r="D714" t="s">
        <v>33</v>
      </c>
      <c r="E714">
        <v>0</v>
      </c>
    </row>
    <row r="715" spans="1:5" hidden="1" x14ac:dyDescent="0.3">
      <c r="A715">
        <v>2005</v>
      </c>
      <c r="B715" t="s">
        <v>5</v>
      </c>
      <c r="C715" t="s">
        <v>6</v>
      </c>
      <c r="D715" t="s">
        <v>7</v>
      </c>
      <c r="E715">
        <v>1053</v>
      </c>
    </row>
    <row r="716" spans="1:5" hidden="1" x14ac:dyDescent="0.3">
      <c r="A716">
        <v>2005</v>
      </c>
      <c r="B716" t="s">
        <v>5</v>
      </c>
      <c r="C716" t="s">
        <v>6</v>
      </c>
      <c r="D716" t="s">
        <v>8</v>
      </c>
      <c r="E716">
        <v>1386</v>
      </c>
    </row>
    <row r="717" spans="1:5" hidden="1" x14ac:dyDescent="0.3">
      <c r="A717">
        <v>2005</v>
      </c>
      <c r="B717" t="s">
        <v>9</v>
      </c>
      <c r="C717" t="s">
        <v>10</v>
      </c>
      <c r="D717" t="s">
        <v>11</v>
      </c>
      <c r="E717">
        <v>0</v>
      </c>
    </row>
    <row r="718" spans="1:5" hidden="1" x14ac:dyDescent="0.3">
      <c r="A718">
        <v>2005</v>
      </c>
      <c r="B718" t="s">
        <v>9</v>
      </c>
      <c r="C718" t="s">
        <v>10</v>
      </c>
      <c r="D718" t="s">
        <v>33</v>
      </c>
      <c r="E718">
        <v>0</v>
      </c>
    </row>
    <row r="719" spans="1:5" hidden="1" x14ac:dyDescent="0.3">
      <c r="A719">
        <v>2005</v>
      </c>
      <c r="B719" t="s">
        <v>9</v>
      </c>
      <c r="C719" t="s">
        <v>10</v>
      </c>
      <c r="D719" t="s">
        <v>7</v>
      </c>
      <c r="E719">
        <v>1965</v>
      </c>
    </row>
    <row r="720" spans="1:5" hidden="1" x14ac:dyDescent="0.3">
      <c r="A720">
        <v>2005</v>
      </c>
      <c r="B720" t="s">
        <v>9</v>
      </c>
      <c r="C720" t="s">
        <v>10</v>
      </c>
      <c r="D720" t="s">
        <v>8</v>
      </c>
      <c r="E720">
        <v>1916</v>
      </c>
    </row>
    <row r="721" spans="1:5" hidden="1" x14ac:dyDescent="0.3">
      <c r="A721">
        <v>2005</v>
      </c>
      <c r="B721" t="s">
        <v>12</v>
      </c>
      <c r="C721" t="s">
        <v>13</v>
      </c>
      <c r="D721" t="s">
        <v>11</v>
      </c>
      <c r="E721">
        <v>0</v>
      </c>
    </row>
    <row r="722" spans="1:5" hidden="1" x14ac:dyDescent="0.3">
      <c r="A722">
        <v>2005</v>
      </c>
      <c r="B722" t="s">
        <v>12</v>
      </c>
      <c r="C722" t="s">
        <v>13</v>
      </c>
      <c r="D722" t="s">
        <v>33</v>
      </c>
      <c r="E722">
        <v>0</v>
      </c>
    </row>
    <row r="723" spans="1:5" hidden="1" x14ac:dyDescent="0.3">
      <c r="A723">
        <v>2005</v>
      </c>
      <c r="B723" t="s">
        <v>12</v>
      </c>
      <c r="C723" t="s">
        <v>13</v>
      </c>
      <c r="D723" t="s">
        <v>7</v>
      </c>
      <c r="E723">
        <v>2371</v>
      </c>
    </row>
    <row r="724" spans="1:5" hidden="1" x14ac:dyDescent="0.3">
      <c r="A724">
        <v>2005</v>
      </c>
      <c r="B724" t="s">
        <v>12</v>
      </c>
      <c r="C724" t="s">
        <v>13</v>
      </c>
      <c r="D724" t="s">
        <v>8</v>
      </c>
      <c r="E724">
        <v>2475</v>
      </c>
    </row>
    <row r="725" spans="1:5" hidden="1" x14ac:dyDescent="0.3">
      <c r="A725">
        <v>2005</v>
      </c>
      <c r="B725" t="s">
        <v>14</v>
      </c>
      <c r="C725" t="s">
        <v>15</v>
      </c>
      <c r="D725" t="s">
        <v>11</v>
      </c>
      <c r="E725">
        <v>0</v>
      </c>
    </row>
    <row r="726" spans="1:5" hidden="1" x14ac:dyDescent="0.3">
      <c r="A726">
        <v>2005</v>
      </c>
      <c r="B726" t="s">
        <v>14</v>
      </c>
      <c r="C726" t="s">
        <v>15</v>
      </c>
      <c r="D726" t="s">
        <v>33</v>
      </c>
      <c r="E726">
        <v>2</v>
      </c>
    </row>
    <row r="727" spans="1:5" hidden="1" x14ac:dyDescent="0.3">
      <c r="A727">
        <v>2005</v>
      </c>
      <c r="B727" t="s">
        <v>14</v>
      </c>
      <c r="C727" t="s">
        <v>15</v>
      </c>
      <c r="D727" t="s">
        <v>7</v>
      </c>
      <c r="E727">
        <v>1371</v>
      </c>
    </row>
    <row r="728" spans="1:5" hidden="1" x14ac:dyDescent="0.3">
      <c r="A728">
        <v>2005</v>
      </c>
      <c r="B728" t="s">
        <v>14</v>
      </c>
      <c r="C728" t="s">
        <v>15</v>
      </c>
      <c r="D728" t="s">
        <v>8</v>
      </c>
      <c r="E728">
        <v>1044</v>
      </c>
    </row>
    <row r="729" spans="1:5" hidden="1" x14ac:dyDescent="0.3">
      <c r="A729">
        <v>2005</v>
      </c>
      <c r="B729" t="s">
        <v>16</v>
      </c>
      <c r="C729" t="s">
        <v>17</v>
      </c>
      <c r="D729" t="s">
        <v>11</v>
      </c>
      <c r="E729">
        <v>0</v>
      </c>
    </row>
    <row r="730" spans="1:5" hidden="1" x14ac:dyDescent="0.3">
      <c r="A730">
        <v>2005</v>
      </c>
      <c r="B730" t="s">
        <v>16</v>
      </c>
      <c r="C730" t="s">
        <v>17</v>
      </c>
      <c r="D730" t="s">
        <v>33</v>
      </c>
      <c r="E730">
        <v>0</v>
      </c>
    </row>
    <row r="731" spans="1:5" hidden="1" x14ac:dyDescent="0.3">
      <c r="A731">
        <v>2005</v>
      </c>
      <c r="B731" t="s">
        <v>16</v>
      </c>
      <c r="C731" t="s">
        <v>17</v>
      </c>
      <c r="D731" t="s">
        <v>7</v>
      </c>
      <c r="E731">
        <v>6053</v>
      </c>
    </row>
    <row r="732" spans="1:5" hidden="1" x14ac:dyDescent="0.3">
      <c r="A732">
        <v>2005</v>
      </c>
      <c r="B732" t="s">
        <v>16</v>
      </c>
      <c r="C732" t="s">
        <v>17</v>
      </c>
      <c r="D732" t="s">
        <v>8</v>
      </c>
      <c r="E732">
        <v>4705</v>
      </c>
    </row>
    <row r="733" spans="1:5" hidden="1" x14ac:dyDescent="0.3">
      <c r="A733">
        <v>2005</v>
      </c>
      <c r="B733" t="s">
        <v>18</v>
      </c>
      <c r="C733" t="s">
        <v>19</v>
      </c>
      <c r="D733" t="s">
        <v>11</v>
      </c>
      <c r="E733">
        <v>0</v>
      </c>
    </row>
    <row r="734" spans="1:5" hidden="1" x14ac:dyDescent="0.3">
      <c r="A734">
        <v>2005</v>
      </c>
      <c r="B734" t="s">
        <v>18</v>
      </c>
      <c r="C734" t="s">
        <v>19</v>
      </c>
      <c r="D734" t="s">
        <v>33</v>
      </c>
      <c r="E734">
        <v>0</v>
      </c>
    </row>
    <row r="735" spans="1:5" hidden="1" x14ac:dyDescent="0.3">
      <c r="A735">
        <v>2005</v>
      </c>
      <c r="B735" t="s">
        <v>18</v>
      </c>
      <c r="C735" t="s">
        <v>19</v>
      </c>
      <c r="D735" t="s">
        <v>7</v>
      </c>
      <c r="E735">
        <v>1209</v>
      </c>
    </row>
    <row r="736" spans="1:5" hidden="1" x14ac:dyDescent="0.3">
      <c r="A736">
        <v>2005</v>
      </c>
      <c r="B736" t="s">
        <v>18</v>
      </c>
      <c r="C736" t="s">
        <v>19</v>
      </c>
      <c r="D736" t="s">
        <v>8</v>
      </c>
      <c r="E736">
        <v>666</v>
      </c>
    </row>
    <row r="737" spans="1:5" hidden="1" x14ac:dyDescent="0.3">
      <c r="A737">
        <v>2005</v>
      </c>
      <c r="B737" t="s">
        <v>20</v>
      </c>
      <c r="C737" t="s">
        <v>21</v>
      </c>
      <c r="D737" t="s">
        <v>11</v>
      </c>
      <c r="E737">
        <v>70</v>
      </c>
    </row>
    <row r="738" spans="1:5" hidden="1" x14ac:dyDescent="0.3">
      <c r="A738">
        <v>2005</v>
      </c>
      <c r="B738" t="s">
        <v>20</v>
      </c>
      <c r="C738" t="s">
        <v>21</v>
      </c>
      <c r="D738" t="s">
        <v>33</v>
      </c>
      <c r="E738">
        <v>203</v>
      </c>
    </row>
    <row r="739" spans="1:5" hidden="1" x14ac:dyDescent="0.3">
      <c r="A739">
        <v>2005</v>
      </c>
      <c r="B739" t="s">
        <v>20</v>
      </c>
      <c r="C739" t="s">
        <v>21</v>
      </c>
      <c r="D739" t="s">
        <v>7</v>
      </c>
      <c r="E739">
        <v>2315</v>
      </c>
    </row>
    <row r="740" spans="1:5" hidden="1" x14ac:dyDescent="0.3">
      <c r="A740">
        <v>2005</v>
      </c>
      <c r="B740" t="s">
        <v>20</v>
      </c>
      <c r="C740" t="s">
        <v>21</v>
      </c>
      <c r="D740" t="s">
        <v>8</v>
      </c>
      <c r="E740">
        <v>2121</v>
      </c>
    </row>
    <row r="741" spans="1:5" hidden="1" x14ac:dyDescent="0.3">
      <c r="A741">
        <v>2005</v>
      </c>
      <c r="B741" t="s">
        <v>22</v>
      </c>
      <c r="D741" t="s">
        <v>11</v>
      </c>
      <c r="E741">
        <v>63</v>
      </c>
    </row>
    <row r="742" spans="1:5" hidden="1" x14ac:dyDescent="0.3">
      <c r="A742">
        <v>2005</v>
      </c>
      <c r="B742" t="s">
        <v>22</v>
      </c>
      <c r="D742" t="s">
        <v>33</v>
      </c>
      <c r="E742">
        <v>246</v>
      </c>
    </row>
    <row r="743" spans="1:5" hidden="1" x14ac:dyDescent="0.3">
      <c r="A743">
        <v>2005</v>
      </c>
      <c r="B743" t="s">
        <v>22</v>
      </c>
      <c r="D743" t="s">
        <v>7</v>
      </c>
      <c r="E743">
        <v>8706</v>
      </c>
    </row>
    <row r="744" spans="1:5" hidden="1" x14ac:dyDescent="0.3">
      <c r="A744">
        <v>2005</v>
      </c>
      <c r="B744" t="s">
        <v>22</v>
      </c>
      <c r="D744" t="s">
        <v>8</v>
      </c>
      <c r="E744">
        <v>10590</v>
      </c>
    </row>
    <row r="745" spans="1:5" hidden="1" x14ac:dyDescent="0.3">
      <c r="A745">
        <v>2005</v>
      </c>
      <c r="B745" t="s">
        <v>23</v>
      </c>
      <c r="C745" t="s">
        <v>24</v>
      </c>
      <c r="D745" t="s">
        <v>11</v>
      </c>
      <c r="E745">
        <v>133</v>
      </c>
    </row>
    <row r="746" spans="1:5" hidden="1" x14ac:dyDescent="0.3">
      <c r="A746">
        <v>2005</v>
      </c>
      <c r="B746" t="s">
        <v>23</v>
      </c>
      <c r="C746" t="s">
        <v>24</v>
      </c>
      <c r="D746" t="s">
        <v>33</v>
      </c>
      <c r="E746">
        <v>451</v>
      </c>
    </row>
    <row r="747" spans="1:5" hidden="1" x14ac:dyDescent="0.3">
      <c r="A747">
        <v>2005</v>
      </c>
      <c r="B747" t="s">
        <v>23</v>
      </c>
      <c r="C747" t="s">
        <v>24</v>
      </c>
      <c r="D747" t="s">
        <v>7</v>
      </c>
      <c r="E747">
        <v>25043</v>
      </c>
    </row>
    <row r="748" spans="1:5" hidden="1" x14ac:dyDescent="0.3">
      <c r="A748">
        <v>2005</v>
      </c>
      <c r="B748" t="s">
        <v>23</v>
      </c>
      <c r="C748" t="s">
        <v>24</v>
      </c>
      <c r="D748" t="s">
        <v>8</v>
      </c>
      <c r="E748">
        <v>24903</v>
      </c>
    </row>
    <row r="749" spans="1:5" hidden="1" x14ac:dyDescent="0.3">
      <c r="A749">
        <v>2005</v>
      </c>
      <c r="B749" t="s">
        <v>25</v>
      </c>
      <c r="C749" t="s">
        <v>26</v>
      </c>
      <c r="D749" t="s">
        <v>11</v>
      </c>
      <c r="E749">
        <v>0</v>
      </c>
    </row>
    <row r="750" spans="1:5" hidden="1" x14ac:dyDescent="0.3">
      <c r="A750">
        <v>2005</v>
      </c>
      <c r="B750" t="s">
        <v>25</v>
      </c>
      <c r="C750" t="s">
        <v>26</v>
      </c>
      <c r="D750" t="s">
        <v>33</v>
      </c>
      <c r="E750">
        <v>0</v>
      </c>
    </row>
    <row r="751" spans="1:5" hidden="1" x14ac:dyDescent="0.3">
      <c r="A751">
        <v>2005</v>
      </c>
      <c r="B751" t="s">
        <v>25</v>
      </c>
      <c r="C751" t="s">
        <v>26</v>
      </c>
      <c r="D751" t="s">
        <v>7</v>
      </c>
      <c r="E751">
        <v>7286</v>
      </c>
    </row>
    <row r="752" spans="1:5" hidden="1" x14ac:dyDescent="0.3">
      <c r="A752">
        <v>2005</v>
      </c>
      <c r="B752" t="s">
        <v>25</v>
      </c>
      <c r="C752" t="s">
        <v>26</v>
      </c>
      <c r="D752" t="s">
        <v>8</v>
      </c>
      <c r="E752">
        <v>7833</v>
      </c>
    </row>
    <row r="753" spans="1:5" hidden="1" x14ac:dyDescent="0.3">
      <c r="A753">
        <v>2005</v>
      </c>
      <c r="B753" t="s">
        <v>27</v>
      </c>
      <c r="C753" t="s">
        <v>28</v>
      </c>
      <c r="D753" t="s">
        <v>11</v>
      </c>
      <c r="E753">
        <v>0</v>
      </c>
    </row>
    <row r="754" spans="1:5" hidden="1" x14ac:dyDescent="0.3">
      <c r="A754">
        <v>2005</v>
      </c>
      <c r="B754" t="s">
        <v>27</v>
      </c>
      <c r="C754" t="s">
        <v>28</v>
      </c>
      <c r="D754" t="s">
        <v>33</v>
      </c>
      <c r="E754">
        <v>0</v>
      </c>
    </row>
    <row r="755" spans="1:5" hidden="1" x14ac:dyDescent="0.3">
      <c r="A755">
        <v>2005</v>
      </c>
      <c r="B755" t="s">
        <v>27</v>
      </c>
      <c r="C755" t="s">
        <v>28</v>
      </c>
      <c r="D755" t="s">
        <v>7</v>
      </c>
      <c r="E755">
        <v>6301</v>
      </c>
    </row>
    <row r="756" spans="1:5" hidden="1" x14ac:dyDescent="0.3">
      <c r="A756">
        <v>2005</v>
      </c>
      <c r="B756" t="s">
        <v>27</v>
      </c>
      <c r="C756" t="s">
        <v>28</v>
      </c>
      <c r="D756" t="s">
        <v>8</v>
      </c>
      <c r="E756">
        <v>12099</v>
      </c>
    </row>
    <row r="757" spans="1:5" hidden="1" x14ac:dyDescent="0.3">
      <c r="A757">
        <v>2004</v>
      </c>
      <c r="B757" t="s">
        <v>5</v>
      </c>
      <c r="C757" t="s">
        <v>6</v>
      </c>
      <c r="D757" t="s">
        <v>11</v>
      </c>
      <c r="E757">
        <v>0</v>
      </c>
    </row>
    <row r="758" spans="1:5" hidden="1" x14ac:dyDescent="0.3">
      <c r="A758">
        <v>2004</v>
      </c>
      <c r="B758" t="s">
        <v>5</v>
      </c>
      <c r="C758" t="s">
        <v>6</v>
      </c>
      <c r="D758" t="s">
        <v>33</v>
      </c>
      <c r="E758">
        <v>0</v>
      </c>
    </row>
    <row r="759" spans="1:5" hidden="1" x14ac:dyDescent="0.3">
      <c r="A759">
        <v>2004</v>
      </c>
      <c r="B759" t="s">
        <v>5</v>
      </c>
      <c r="C759" t="s">
        <v>6</v>
      </c>
      <c r="D759" t="s">
        <v>7</v>
      </c>
      <c r="E759">
        <v>1117</v>
      </c>
    </row>
    <row r="760" spans="1:5" hidden="1" x14ac:dyDescent="0.3">
      <c r="A760">
        <v>2004</v>
      </c>
      <c r="B760" t="s">
        <v>5</v>
      </c>
      <c r="C760" t="s">
        <v>6</v>
      </c>
      <c r="D760" t="s">
        <v>8</v>
      </c>
      <c r="E760">
        <v>1486</v>
      </c>
    </row>
    <row r="761" spans="1:5" hidden="1" x14ac:dyDescent="0.3">
      <c r="A761">
        <v>2004</v>
      </c>
      <c r="B761" t="s">
        <v>9</v>
      </c>
      <c r="C761" t="s">
        <v>10</v>
      </c>
      <c r="D761" t="s">
        <v>11</v>
      </c>
      <c r="E761">
        <v>0</v>
      </c>
    </row>
    <row r="762" spans="1:5" hidden="1" x14ac:dyDescent="0.3">
      <c r="A762">
        <v>2004</v>
      </c>
      <c r="B762" t="s">
        <v>9</v>
      </c>
      <c r="C762" t="s">
        <v>10</v>
      </c>
      <c r="D762" t="s">
        <v>33</v>
      </c>
      <c r="E762">
        <v>0</v>
      </c>
    </row>
    <row r="763" spans="1:5" hidden="1" x14ac:dyDescent="0.3">
      <c r="A763">
        <v>2004</v>
      </c>
      <c r="B763" t="s">
        <v>9</v>
      </c>
      <c r="C763" t="s">
        <v>10</v>
      </c>
      <c r="D763" t="s">
        <v>7</v>
      </c>
      <c r="E763">
        <v>1951</v>
      </c>
    </row>
    <row r="764" spans="1:5" hidden="1" x14ac:dyDescent="0.3">
      <c r="A764">
        <v>2004</v>
      </c>
      <c r="B764" t="s">
        <v>9</v>
      </c>
      <c r="C764" t="s">
        <v>10</v>
      </c>
      <c r="D764" t="s">
        <v>8</v>
      </c>
      <c r="E764">
        <v>2762</v>
      </c>
    </row>
    <row r="765" spans="1:5" hidden="1" x14ac:dyDescent="0.3">
      <c r="A765">
        <v>2004</v>
      </c>
      <c r="B765" t="s">
        <v>12</v>
      </c>
      <c r="C765" t="s">
        <v>13</v>
      </c>
      <c r="D765" t="s">
        <v>11</v>
      </c>
      <c r="E765">
        <v>0</v>
      </c>
    </row>
    <row r="766" spans="1:5" hidden="1" x14ac:dyDescent="0.3">
      <c r="A766">
        <v>2004</v>
      </c>
      <c r="B766" t="s">
        <v>12</v>
      </c>
      <c r="C766" t="s">
        <v>13</v>
      </c>
      <c r="D766" t="s">
        <v>33</v>
      </c>
      <c r="E766">
        <v>0</v>
      </c>
    </row>
    <row r="767" spans="1:5" hidden="1" x14ac:dyDescent="0.3">
      <c r="A767">
        <v>2004</v>
      </c>
      <c r="B767" t="s">
        <v>12</v>
      </c>
      <c r="C767" t="s">
        <v>13</v>
      </c>
      <c r="D767" t="s">
        <v>7</v>
      </c>
      <c r="E767">
        <v>2351</v>
      </c>
    </row>
    <row r="768" spans="1:5" hidden="1" x14ac:dyDescent="0.3">
      <c r="A768">
        <v>2004</v>
      </c>
      <c r="B768" t="s">
        <v>12</v>
      </c>
      <c r="C768" t="s">
        <v>13</v>
      </c>
      <c r="D768" t="s">
        <v>8</v>
      </c>
      <c r="E768">
        <v>2602</v>
      </c>
    </row>
    <row r="769" spans="1:5" hidden="1" x14ac:dyDescent="0.3">
      <c r="A769">
        <v>2004</v>
      </c>
      <c r="B769" t="s">
        <v>14</v>
      </c>
      <c r="C769" t="s">
        <v>15</v>
      </c>
      <c r="D769" t="s">
        <v>11</v>
      </c>
      <c r="E769">
        <v>0</v>
      </c>
    </row>
    <row r="770" spans="1:5" hidden="1" x14ac:dyDescent="0.3">
      <c r="A770">
        <v>2004</v>
      </c>
      <c r="B770" t="s">
        <v>14</v>
      </c>
      <c r="C770" t="s">
        <v>15</v>
      </c>
      <c r="D770" t="s">
        <v>33</v>
      </c>
      <c r="E770">
        <v>7</v>
      </c>
    </row>
    <row r="771" spans="1:5" hidden="1" x14ac:dyDescent="0.3">
      <c r="A771">
        <v>2004</v>
      </c>
      <c r="B771" t="s">
        <v>14</v>
      </c>
      <c r="C771" t="s">
        <v>15</v>
      </c>
      <c r="D771" t="s">
        <v>7</v>
      </c>
      <c r="E771">
        <v>1266</v>
      </c>
    </row>
    <row r="772" spans="1:5" hidden="1" x14ac:dyDescent="0.3">
      <c r="A772">
        <v>2004</v>
      </c>
      <c r="B772" t="s">
        <v>14</v>
      </c>
      <c r="C772" t="s">
        <v>15</v>
      </c>
      <c r="D772" t="s">
        <v>8</v>
      </c>
      <c r="E772">
        <v>1039</v>
      </c>
    </row>
    <row r="773" spans="1:5" hidden="1" x14ac:dyDescent="0.3">
      <c r="A773">
        <v>2004</v>
      </c>
      <c r="B773" t="s">
        <v>16</v>
      </c>
      <c r="C773" t="s">
        <v>17</v>
      </c>
      <c r="D773" t="s">
        <v>11</v>
      </c>
      <c r="E773">
        <v>0</v>
      </c>
    </row>
    <row r="774" spans="1:5" hidden="1" x14ac:dyDescent="0.3">
      <c r="A774">
        <v>2004</v>
      </c>
      <c r="B774" t="s">
        <v>16</v>
      </c>
      <c r="C774" t="s">
        <v>17</v>
      </c>
      <c r="D774" t="s">
        <v>33</v>
      </c>
      <c r="E774">
        <v>1</v>
      </c>
    </row>
    <row r="775" spans="1:5" hidden="1" x14ac:dyDescent="0.3">
      <c r="A775">
        <v>2004</v>
      </c>
      <c r="B775" t="s">
        <v>16</v>
      </c>
      <c r="C775" t="s">
        <v>17</v>
      </c>
      <c r="D775" t="s">
        <v>7</v>
      </c>
      <c r="E775">
        <v>6126</v>
      </c>
    </row>
    <row r="776" spans="1:5" hidden="1" x14ac:dyDescent="0.3">
      <c r="A776">
        <v>2004</v>
      </c>
      <c r="B776" t="s">
        <v>16</v>
      </c>
      <c r="C776" t="s">
        <v>17</v>
      </c>
      <c r="D776" t="s">
        <v>8</v>
      </c>
      <c r="E776">
        <v>4535</v>
      </c>
    </row>
    <row r="777" spans="1:5" hidden="1" x14ac:dyDescent="0.3">
      <c r="A777">
        <v>2004</v>
      </c>
      <c r="B777" t="s">
        <v>18</v>
      </c>
      <c r="C777" t="s">
        <v>19</v>
      </c>
      <c r="D777" t="s">
        <v>11</v>
      </c>
      <c r="E777">
        <v>0</v>
      </c>
    </row>
    <row r="778" spans="1:5" hidden="1" x14ac:dyDescent="0.3">
      <c r="A778">
        <v>2004</v>
      </c>
      <c r="B778" t="s">
        <v>18</v>
      </c>
      <c r="C778" t="s">
        <v>19</v>
      </c>
      <c r="D778" t="s">
        <v>33</v>
      </c>
      <c r="E778">
        <v>1</v>
      </c>
    </row>
    <row r="779" spans="1:5" hidden="1" x14ac:dyDescent="0.3">
      <c r="A779">
        <v>2004</v>
      </c>
      <c r="B779" t="s">
        <v>18</v>
      </c>
      <c r="C779" t="s">
        <v>19</v>
      </c>
      <c r="D779" t="s">
        <v>7</v>
      </c>
      <c r="E779">
        <v>1395</v>
      </c>
    </row>
    <row r="780" spans="1:5" hidden="1" x14ac:dyDescent="0.3">
      <c r="A780">
        <v>2004</v>
      </c>
      <c r="B780" t="s">
        <v>18</v>
      </c>
      <c r="C780" t="s">
        <v>19</v>
      </c>
      <c r="D780" t="s">
        <v>8</v>
      </c>
      <c r="E780">
        <v>719</v>
      </c>
    </row>
    <row r="781" spans="1:5" hidden="1" x14ac:dyDescent="0.3">
      <c r="A781">
        <v>2004</v>
      </c>
      <c r="B781" t="s">
        <v>20</v>
      </c>
      <c r="C781" t="s">
        <v>21</v>
      </c>
      <c r="D781" t="s">
        <v>11</v>
      </c>
      <c r="E781">
        <v>71</v>
      </c>
    </row>
    <row r="782" spans="1:5" hidden="1" x14ac:dyDescent="0.3">
      <c r="A782">
        <v>2004</v>
      </c>
      <c r="B782" t="s">
        <v>20</v>
      </c>
      <c r="C782" t="s">
        <v>21</v>
      </c>
      <c r="D782" t="s">
        <v>33</v>
      </c>
      <c r="E782">
        <v>182</v>
      </c>
    </row>
    <row r="783" spans="1:5" hidden="1" x14ac:dyDescent="0.3">
      <c r="A783">
        <v>2004</v>
      </c>
      <c r="B783" t="s">
        <v>20</v>
      </c>
      <c r="C783" t="s">
        <v>21</v>
      </c>
      <c r="D783" t="s">
        <v>7</v>
      </c>
      <c r="E783">
        <v>2218</v>
      </c>
    </row>
    <row r="784" spans="1:5" hidden="1" x14ac:dyDescent="0.3">
      <c r="A784">
        <v>2004</v>
      </c>
      <c r="B784" t="s">
        <v>20</v>
      </c>
      <c r="C784" t="s">
        <v>21</v>
      </c>
      <c r="D784" t="s">
        <v>8</v>
      </c>
      <c r="E784">
        <v>2002</v>
      </c>
    </row>
    <row r="785" spans="1:5" hidden="1" x14ac:dyDescent="0.3">
      <c r="A785">
        <v>2004</v>
      </c>
      <c r="B785" t="s">
        <v>22</v>
      </c>
      <c r="D785" t="s">
        <v>11</v>
      </c>
      <c r="E785">
        <v>60</v>
      </c>
    </row>
    <row r="786" spans="1:5" hidden="1" x14ac:dyDescent="0.3">
      <c r="A786">
        <v>2004</v>
      </c>
      <c r="B786" t="s">
        <v>22</v>
      </c>
      <c r="D786" t="s">
        <v>33</v>
      </c>
      <c r="E786">
        <v>253</v>
      </c>
    </row>
    <row r="787" spans="1:5" hidden="1" x14ac:dyDescent="0.3">
      <c r="A787">
        <v>2004</v>
      </c>
      <c r="B787" t="s">
        <v>22</v>
      </c>
      <c r="D787" t="s">
        <v>7</v>
      </c>
      <c r="E787">
        <v>9225</v>
      </c>
    </row>
    <row r="788" spans="1:5" hidden="1" x14ac:dyDescent="0.3">
      <c r="A788">
        <v>2004</v>
      </c>
      <c r="B788" t="s">
        <v>22</v>
      </c>
      <c r="D788" t="s">
        <v>8</v>
      </c>
      <c r="E788">
        <v>10188</v>
      </c>
    </row>
    <row r="789" spans="1:5" hidden="1" x14ac:dyDescent="0.3">
      <c r="A789">
        <v>2004</v>
      </c>
      <c r="B789" t="s">
        <v>23</v>
      </c>
      <c r="C789" t="s">
        <v>24</v>
      </c>
      <c r="D789" t="s">
        <v>11</v>
      </c>
      <c r="E789">
        <v>131</v>
      </c>
    </row>
    <row r="790" spans="1:5" hidden="1" x14ac:dyDescent="0.3">
      <c r="A790">
        <v>2004</v>
      </c>
      <c r="B790" t="s">
        <v>23</v>
      </c>
      <c r="C790" t="s">
        <v>24</v>
      </c>
      <c r="D790" t="s">
        <v>33</v>
      </c>
      <c r="E790">
        <v>444</v>
      </c>
    </row>
    <row r="791" spans="1:5" hidden="1" x14ac:dyDescent="0.3">
      <c r="A791">
        <v>2004</v>
      </c>
      <c r="B791" t="s">
        <v>23</v>
      </c>
      <c r="C791" t="s">
        <v>24</v>
      </c>
      <c r="D791" t="s">
        <v>7</v>
      </c>
      <c r="E791">
        <v>25649</v>
      </c>
    </row>
    <row r="792" spans="1:5" hidden="1" x14ac:dyDescent="0.3">
      <c r="A792">
        <v>2004</v>
      </c>
      <c r="B792" t="s">
        <v>23</v>
      </c>
      <c r="C792" t="s">
        <v>24</v>
      </c>
      <c r="D792" t="s">
        <v>8</v>
      </c>
      <c r="E792">
        <v>25333</v>
      </c>
    </row>
    <row r="793" spans="1:5" hidden="1" x14ac:dyDescent="0.3">
      <c r="A793">
        <v>2004</v>
      </c>
      <c r="B793" t="s">
        <v>25</v>
      </c>
      <c r="C793" t="s">
        <v>26</v>
      </c>
      <c r="D793" t="s">
        <v>11</v>
      </c>
      <c r="E793">
        <v>0</v>
      </c>
    </row>
    <row r="794" spans="1:5" hidden="1" x14ac:dyDescent="0.3">
      <c r="A794">
        <v>2004</v>
      </c>
      <c r="B794" t="s">
        <v>25</v>
      </c>
      <c r="C794" t="s">
        <v>26</v>
      </c>
      <c r="D794" t="s">
        <v>33</v>
      </c>
      <c r="E794">
        <v>0</v>
      </c>
    </row>
    <row r="795" spans="1:5" hidden="1" x14ac:dyDescent="0.3">
      <c r="A795">
        <v>2004</v>
      </c>
      <c r="B795" t="s">
        <v>25</v>
      </c>
      <c r="C795" t="s">
        <v>26</v>
      </c>
      <c r="D795" t="s">
        <v>7</v>
      </c>
      <c r="E795">
        <v>8182</v>
      </c>
    </row>
    <row r="796" spans="1:5" hidden="1" x14ac:dyDescent="0.3">
      <c r="A796">
        <v>2004</v>
      </c>
      <c r="B796" t="s">
        <v>25</v>
      </c>
      <c r="C796" t="s">
        <v>26</v>
      </c>
      <c r="D796" t="s">
        <v>8</v>
      </c>
      <c r="E796">
        <v>8325</v>
      </c>
    </row>
    <row r="797" spans="1:5" hidden="1" x14ac:dyDescent="0.3">
      <c r="A797">
        <v>2004</v>
      </c>
      <c r="B797" t="s">
        <v>27</v>
      </c>
      <c r="C797" t="s">
        <v>28</v>
      </c>
      <c r="D797" t="s">
        <v>11</v>
      </c>
      <c r="E797">
        <v>0</v>
      </c>
    </row>
    <row r="798" spans="1:5" hidden="1" x14ac:dyDescent="0.3">
      <c r="A798">
        <v>2004</v>
      </c>
      <c r="B798" t="s">
        <v>27</v>
      </c>
      <c r="C798" t="s">
        <v>28</v>
      </c>
      <c r="D798" t="s">
        <v>33</v>
      </c>
      <c r="E798">
        <v>1</v>
      </c>
    </row>
    <row r="799" spans="1:5" hidden="1" x14ac:dyDescent="0.3">
      <c r="A799">
        <v>2004</v>
      </c>
      <c r="B799" t="s">
        <v>27</v>
      </c>
      <c r="C799" t="s">
        <v>28</v>
      </c>
      <c r="D799" t="s">
        <v>7</v>
      </c>
      <c r="E799">
        <v>7258</v>
      </c>
    </row>
    <row r="800" spans="1:5" hidden="1" x14ac:dyDescent="0.3">
      <c r="A800">
        <v>2004</v>
      </c>
      <c r="B800" t="s">
        <v>27</v>
      </c>
      <c r="C800" t="s">
        <v>28</v>
      </c>
      <c r="D800" t="s">
        <v>8</v>
      </c>
      <c r="E800">
        <v>13517</v>
      </c>
    </row>
    <row r="801" spans="1:5" hidden="1" x14ac:dyDescent="0.3">
      <c r="A801">
        <v>2003</v>
      </c>
      <c r="B801" t="s">
        <v>5</v>
      </c>
      <c r="C801" t="s">
        <v>6</v>
      </c>
      <c r="D801" t="s">
        <v>11</v>
      </c>
      <c r="E801">
        <v>0</v>
      </c>
    </row>
    <row r="802" spans="1:5" hidden="1" x14ac:dyDescent="0.3">
      <c r="A802">
        <v>2003</v>
      </c>
      <c r="B802" t="s">
        <v>5</v>
      </c>
      <c r="C802" t="s">
        <v>6</v>
      </c>
      <c r="D802" t="s">
        <v>33</v>
      </c>
      <c r="E802">
        <v>0</v>
      </c>
    </row>
    <row r="803" spans="1:5" hidden="1" x14ac:dyDescent="0.3">
      <c r="A803">
        <v>2003</v>
      </c>
      <c r="B803" t="s">
        <v>5</v>
      </c>
      <c r="C803" t="s">
        <v>6</v>
      </c>
      <c r="D803" t="s">
        <v>7</v>
      </c>
      <c r="E803">
        <v>1251</v>
      </c>
    </row>
    <row r="804" spans="1:5" hidden="1" x14ac:dyDescent="0.3">
      <c r="A804">
        <v>2003</v>
      </c>
      <c r="B804" t="s">
        <v>5</v>
      </c>
      <c r="C804" t="s">
        <v>6</v>
      </c>
      <c r="D804" t="s">
        <v>8</v>
      </c>
      <c r="E804">
        <v>1430</v>
      </c>
    </row>
    <row r="805" spans="1:5" hidden="1" x14ac:dyDescent="0.3">
      <c r="A805">
        <v>2003</v>
      </c>
      <c r="B805" t="s">
        <v>9</v>
      </c>
      <c r="C805" t="s">
        <v>10</v>
      </c>
      <c r="D805" t="s">
        <v>11</v>
      </c>
      <c r="E805">
        <v>0</v>
      </c>
    </row>
    <row r="806" spans="1:5" hidden="1" x14ac:dyDescent="0.3">
      <c r="A806">
        <v>2003</v>
      </c>
      <c r="B806" t="s">
        <v>9</v>
      </c>
      <c r="C806" t="s">
        <v>10</v>
      </c>
      <c r="D806" t="s">
        <v>33</v>
      </c>
      <c r="E806">
        <v>0</v>
      </c>
    </row>
    <row r="807" spans="1:5" hidden="1" x14ac:dyDescent="0.3">
      <c r="A807">
        <v>2003</v>
      </c>
      <c r="B807" t="s">
        <v>9</v>
      </c>
      <c r="C807" t="s">
        <v>10</v>
      </c>
      <c r="D807" t="s">
        <v>7</v>
      </c>
      <c r="E807">
        <v>1940</v>
      </c>
    </row>
    <row r="808" spans="1:5" hidden="1" x14ac:dyDescent="0.3">
      <c r="A808">
        <v>2003</v>
      </c>
      <c r="B808" t="s">
        <v>9</v>
      </c>
      <c r="C808" t="s">
        <v>10</v>
      </c>
      <c r="D808" t="s">
        <v>8</v>
      </c>
      <c r="E808">
        <v>2595</v>
      </c>
    </row>
    <row r="809" spans="1:5" hidden="1" x14ac:dyDescent="0.3">
      <c r="A809">
        <v>2003</v>
      </c>
      <c r="B809" t="s">
        <v>12</v>
      </c>
      <c r="C809" t="s">
        <v>13</v>
      </c>
      <c r="D809" t="s">
        <v>11</v>
      </c>
      <c r="E809">
        <v>0</v>
      </c>
    </row>
    <row r="810" spans="1:5" hidden="1" x14ac:dyDescent="0.3">
      <c r="A810">
        <v>2003</v>
      </c>
      <c r="B810" t="s">
        <v>12</v>
      </c>
      <c r="C810" t="s">
        <v>13</v>
      </c>
      <c r="D810" t="s">
        <v>33</v>
      </c>
      <c r="E810">
        <v>1</v>
      </c>
    </row>
    <row r="811" spans="1:5" hidden="1" x14ac:dyDescent="0.3">
      <c r="A811">
        <v>2003</v>
      </c>
      <c r="B811" t="s">
        <v>12</v>
      </c>
      <c r="C811" t="s">
        <v>13</v>
      </c>
      <c r="D811" t="s">
        <v>7</v>
      </c>
      <c r="E811">
        <v>2436</v>
      </c>
    </row>
    <row r="812" spans="1:5" hidden="1" x14ac:dyDescent="0.3">
      <c r="A812">
        <v>2003</v>
      </c>
      <c r="B812" t="s">
        <v>12</v>
      </c>
      <c r="C812" t="s">
        <v>13</v>
      </c>
      <c r="D812" t="s">
        <v>8</v>
      </c>
      <c r="E812">
        <v>2400</v>
      </c>
    </row>
    <row r="813" spans="1:5" hidden="1" x14ac:dyDescent="0.3">
      <c r="A813">
        <v>2003</v>
      </c>
      <c r="B813" t="s">
        <v>14</v>
      </c>
      <c r="C813" t="s">
        <v>15</v>
      </c>
      <c r="D813" t="s">
        <v>11</v>
      </c>
      <c r="E813">
        <v>0</v>
      </c>
    </row>
    <row r="814" spans="1:5" hidden="1" x14ac:dyDescent="0.3">
      <c r="A814">
        <v>2003</v>
      </c>
      <c r="B814" t="s">
        <v>14</v>
      </c>
      <c r="C814" t="s">
        <v>15</v>
      </c>
      <c r="D814" t="s">
        <v>33</v>
      </c>
      <c r="E814">
        <v>5</v>
      </c>
    </row>
    <row r="815" spans="1:5" hidden="1" x14ac:dyDescent="0.3">
      <c r="A815">
        <v>2003</v>
      </c>
      <c r="B815" t="s">
        <v>14</v>
      </c>
      <c r="C815" t="s">
        <v>15</v>
      </c>
      <c r="D815" t="s">
        <v>7</v>
      </c>
      <c r="E815">
        <v>1094</v>
      </c>
    </row>
    <row r="816" spans="1:5" hidden="1" x14ac:dyDescent="0.3">
      <c r="A816">
        <v>2003</v>
      </c>
      <c r="B816" t="s">
        <v>14</v>
      </c>
      <c r="C816" t="s">
        <v>15</v>
      </c>
      <c r="D816" t="s">
        <v>8</v>
      </c>
      <c r="E816">
        <v>961</v>
      </c>
    </row>
    <row r="817" spans="1:5" hidden="1" x14ac:dyDescent="0.3">
      <c r="A817">
        <v>2003</v>
      </c>
      <c r="B817" t="s">
        <v>16</v>
      </c>
      <c r="C817" t="s">
        <v>17</v>
      </c>
      <c r="D817" t="s">
        <v>11</v>
      </c>
      <c r="E817">
        <v>0</v>
      </c>
    </row>
    <row r="818" spans="1:5" hidden="1" x14ac:dyDescent="0.3">
      <c r="A818">
        <v>2003</v>
      </c>
      <c r="B818" t="s">
        <v>16</v>
      </c>
      <c r="C818" t="s">
        <v>17</v>
      </c>
      <c r="D818" t="s">
        <v>33</v>
      </c>
      <c r="E818">
        <v>0</v>
      </c>
    </row>
    <row r="819" spans="1:5" hidden="1" x14ac:dyDescent="0.3">
      <c r="A819">
        <v>2003</v>
      </c>
      <c r="B819" t="s">
        <v>16</v>
      </c>
      <c r="C819" t="s">
        <v>17</v>
      </c>
      <c r="D819" t="s">
        <v>7</v>
      </c>
      <c r="E819">
        <v>5879</v>
      </c>
    </row>
    <row r="820" spans="1:5" hidden="1" x14ac:dyDescent="0.3">
      <c r="A820">
        <v>2003</v>
      </c>
      <c r="B820" t="s">
        <v>16</v>
      </c>
      <c r="C820" t="s">
        <v>17</v>
      </c>
      <c r="D820" t="s">
        <v>8</v>
      </c>
      <c r="E820">
        <v>4330</v>
      </c>
    </row>
    <row r="821" spans="1:5" hidden="1" x14ac:dyDescent="0.3">
      <c r="A821">
        <v>2003</v>
      </c>
      <c r="B821" t="s">
        <v>18</v>
      </c>
      <c r="C821" t="s">
        <v>19</v>
      </c>
      <c r="D821" t="s">
        <v>11</v>
      </c>
      <c r="E821">
        <v>0</v>
      </c>
    </row>
    <row r="822" spans="1:5" hidden="1" x14ac:dyDescent="0.3">
      <c r="A822">
        <v>2003</v>
      </c>
      <c r="B822" t="s">
        <v>18</v>
      </c>
      <c r="C822" t="s">
        <v>19</v>
      </c>
      <c r="D822" t="s">
        <v>33</v>
      </c>
      <c r="E822">
        <v>1</v>
      </c>
    </row>
    <row r="823" spans="1:5" hidden="1" x14ac:dyDescent="0.3">
      <c r="A823">
        <v>2003</v>
      </c>
      <c r="B823" t="s">
        <v>18</v>
      </c>
      <c r="C823" t="s">
        <v>19</v>
      </c>
      <c r="D823" t="s">
        <v>7</v>
      </c>
      <c r="E823">
        <v>1398</v>
      </c>
    </row>
    <row r="824" spans="1:5" hidden="1" x14ac:dyDescent="0.3">
      <c r="A824">
        <v>2003</v>
      </c>
      <c r="B824" t="s">
        <v>18</v>
      </c>
      <c r="C824" t="s">
        <v>19</v>
      </c>
      <c r="D824" t="s">
        <v>8</v>
      </c>
      <c r="E824">
        <v>616</v>
      </c>
    </row>
    <row r="825" spans="1:5" hidden="1" x14ac:dyDescent="0.3">
      <c r="A825">
        <v>2003</v>
      </c>
      <c r="B825" t="s">
        <v>20</v>
      </c>
      <c r="C825" t="s">
        <v>21</v>
      </c>
      <c r="D825" t="s">
        <v>11</v>
      </c>
      <c r="E825">
        <v>84</v>
      </c>
    </row>
    <row r="826" spans="1:5" hidden="1" x14ac:dyDescent="0.3">
      <c r="A826">
        <v>2003</v>
      </c>
      <c r="B826" t="s">
        <v>20</v>
      </c>
      <c r="C826" t="s">
        <v>21</v>
      </c>
      <c r="D826" t="s">
        <v>33</v>
      </c>
      <c r="E826">
        <v>167</v>
      </c>
    </row>
    <row r="827" spans="1:5" hidden="1" x14ac:dyDescent="0.3">
      <c r="A827">
        <v>2003</v>
      </c>
      <c r="B827" t="s">
        <v>20</v>
      </c>
      <c r="C827" t="s">
        <v>21</v>
      </c>
      <c r="D827" t="s">
        <v>7</v>
      </c>
      <c r="E827">
        <v>2138</v>
      </c>
    </row>
    <row r="828" spans="1:5" hidden="1" x14ac:dyDescent="0.3">
      <c r="A828">
        <v>2003</v>
      </c>
      <c r="B828" t="s">
        <v>20</v>
      </c>
      <c r="C828" t="s">
        <v>21</v>
      </c>
      <c r="D828" t="s">
        <v>8</v>
      </c>
      <c r="E828">
        <v>1693</v>
      </c>
    </row>
    <row r="829" spans="1:5" hidden="1" x14ac:dyDescent="0.3">
      <c r="A829">
        <v>2003</v>
      </c>
      <c r="B829" t="s">
        <v>22</v>
      </c>
      <c r="D829" t="s">
        <v>11</v>
      </c>
      <c r="E829">
        <v>48</v>
      </c>
    </row>
    <row r="830" spans="1:5" hidden="1" x14ac:dyDescent="0.3">
      <c r="A830">
        <v>2003</v>
      </c>
      <c r="B830" t="s">
        <v>22</v>
      </c>
      <c r="D830" t="s">
        <v>33</v>
      </c>
      <c r="E830">
        <v>197</v>
      </c>
    </row>
    <row r="831" spans="1:5" hidden="1" x14ac:dyDescent="0.3">
      <c r="A831">
        <v>2003</v>
      </c>
      <c r="B831" t="s">
        <v>22</v>
      </c>
      <c r="D831" t="s">
        <v>7</v>
      </c>
      <c r="E831">
        <v>8413</v>
      </c>
    </row>
    <row r="832" spans="1:5" hidden="1" x14ac:dyDescent="0.3">
      <c r="A832">
        <v>2003</v>
      </c>
      <c r="B832" t="s">
        <v>22</v>
      </c>
      <c r="D832" t="s">
        <v>8</v>
      </c>
      <c r="E832">
        <v>8883</v>
      </c>
    </row>
    <row r="833" spans="1:5" hidden="1" x14ac:dyDescent="0.3">
      <c r="A833">
        <v>2003</v>
      </c>
      <c r="B833" t="s">
        <v>23</v>
      </c>
      <c r="C833" t="s">
        <v>24</v>
      </c>
      <c r="D833" t="s">
        <v>11</v>
      </c>
      <c r="E833">
        <v>132</v>
      </c>
    </row>
    <row r="834" spans="1:5" hidden="1" x14ac:dyDescent="0.3">
      <c r="A834">
        <v>2003</v>
      </c>
      <c r="B834" t="s">
        <v>23</v>
      </c>
      <c r="C834" t="s">
        <v>24</v>
      </c>
      <c r="D834" t="s">
        <v>33</v>
      </c>
      <c r="E834">
        <v>371</v>
      </c>
    </row>
    <row r="835" spans="1:5" hidden="1" x14ac:dyDescent="0.3">
      <c r="A835">
        <v>2003</v>
      </c>
      <c r="B835" t="s">
        <v>23</v>
      </c>
      <c r="C835" t="s">
        <v>24</v>
      </c>
      <c r="D835" t="s">
        <v>7</v>
      </c>
      <c r="E835">
        <v>24549</v>
      </c>
    </row>
    <row r="836" spans="1:5" hidden="1" x14ac:dyDescent="0.3">
      <c r="A836">
        <v>2003</v>
      </c>
      <c r="B836" t="s">
        <v>23</v>
      </c>
      <c r="C836" t="s">
        <v>24</v>
      </c>
      <c r="D836" t="s">
        <v>8</v>
      </c>
      <c r="E836">
        <v>22908</v>
      </c>
    </row>
    <row r="837" spans="1:5" hidden="1" x14ac:dyDescent="0.3">
      <c r="A837">
        <v>2003</v>
      </c>
      <c r="B837" t="s">
        <v>25</v>
      </c>
      <c r="C837" t="s">
        <v>26</v>
      </c>
      <c r="D837" t="s">
        <v>11</v>
      </c>
      <c r="E837">
        <v>0</v>
      </c>
    </row>
    <row r="838" spans="1:5" hidden="1" x14ac:dyDescent="0.3">
      <c r="A838">
        <v>2003</v>
      </c>
      <c r="B838" t="s">
        <v>25</v>
      </c>
      <c r="C838" t="s">
        <v>26</v>
      </c>
      <c r="D838" t="s">
        <v>33</v>
      </c>
      <c r="E838">
        <v>1</v>
      </c>
    </row>
    <row r="839" spans="1:5" hidden="1" x14ac:dyDescent="0.3">
      <c r="A839">
        <v>2003</v>
      </c>
      <c r="B839" t="s">
        <v>25</v>
      </c>
      <c r="C839" t="s">
        <v>26</v>
      </c>
      <c r="D839" t="s">
        <v>7</v>
      </c>
      <c r="E839">
        <v>8599</v>
      </c>
    </row>
    <row r="840" spans="1:5" hidden="1" x14ac:dyDescent="0.3">
      <c r="A840">
        <v>2003</v>
      </c>
      <c r="B840" t="s">
        <v>25</v>
      </c>
      <c r="C840" t="s">
        <v>26</v>
      </c>
      <c r="D840" t="s">
        <v>8</v>
      </c>
      <c r="E840">
        <v>7894</v>
      </c>
    </row>
    <row r="841" spans="1:5" hidden="1" x14ac:dyDescent="0.3">
      <c r="A841">
        <v>2003</v>
      </c>
      <c r="B841" t="s">
        <v>27</v>
      </c>
      <c r="C841" t="s">
        <v>28</v>
      </c>
      <c r="D841" t="s">
        <v>11</v>
      </c>
      <c r="E841">
        <v>0</v>
      </c>
    </row>
    <row r="842" spans="1:5" hidden="1" x14ac:dyDescent="0.3">
      <c r="A842">
        <v>2003</v>
      </c>
      <c r="B842" t="s">
        <v>27</v>
      </c>
      <c r="C842" t="s">
        <v>28</v>
      </c>
      <c r="D842" t="s">
        <v>33</v>
      </c>
      <c r="E842">
        <v>1</v>
      </c>
    </row>
    <row r="843" spans="1:5" hidden="1" x14ac:dyDescent="0.3">
      <c r="A843">
        <v>2003</v>
      </c>
      <c r="B843" t="s">
        <v>27</v>
      </c>
      <c r="C843" t="s">
        <v>28</v>
      </c>
      <c r="D843" t="s">
        <v>7</v>
      </c>
      <c r="E843">
        <v>7192</v>
      </c>
    </row>
    <row r="844" spans="1:5" hidden="1" x14ac:dyDescent="0.3">
      <c r="A844">
        <v>2003</v>
      </c>
      <c r="B844" t="s">
        <v>27</v>
      </c>
      <c r="C844" t="s">
        <v>28</v>
      </c>
      <c r="D844" t="s">
        <v>8</v>
      </c>
      <c r="E844">
        <v>13285</v>
      </c>
    </row>
    <row r="845" spans="1:5" hidden="1" x14ac:dyDescent="0.3">
      <c r="A845">
        <v>2002</v>
      </c>
      <c r="B845" t="s">
        <v>5</v>
      </c>
      <c r="C845" t="s">
        <v>6</v>
      </c>
      <c r="D845" t="s">
        <v>11</v>
      </c>
      <c r="E845">
        <v>0</v>
      </c>
    </row>
    <row r="846" spans="1:5" hidden="1" x14ac:dyDescent="0.3">
      <c r="A846">
        <v>2002</v>
      </c>
      <c r="B846" t="s">
        <v>5</v>
      </c>
      <c r="C846" t="s">
        <v>6</v>
      </c>
      <c r="D846" t="s">
        <v>33</v>
      </c>
      <c r="E846">
        <v>0</v>
      </c>
    </row>
    <row r="847" spans="1:5" hidden="1" x14ac:dyDescent="0.3">
      <c r="A847">
        <v>2002</v>
      </c>
      <c r="B847" t="s">
        <v>5</v>
      </c>
      <c r="C847" t="s">
        <v>6</v>
      </c>
      <c r="D847" t="s">
        <v>7</v>
      </c>
      <c r="E847">
        <v>1184</v>
      </c>
    </row>
    <row r="848" spans="1:5" hidden="1" x14ac:dyDescent="0.3">
      <c r="A848">
        <v>2002</v>
      </c>
      <c r="B848" t="s">
        <v>5</v>
      </c>
      <c r="C848" t="s">
        <v>6</v>
      </c>
      <c r="D848" t="s">
        <v>8</v>
      </c>
      <c r="E848">
        <v>1400</v>
      </c>
    </row>
    <row r="849" spans="1:5" hidden="1" x14ac:dyDescent="0.3">
      <c r="A849">
        <v>2002</v>
      </c>
      <c r="B849" t="s">
        <v>9</v>
      </c>
      <c r="C849" t="s">
        <v>10</v>
      </c>
      <c r="D849" t="s">
        <v>11</v>
      </c>
      <c r="E849">
        <v>0</v>
      </c>
    </row>
    <row r="850" spans="1:5" hidden="1" x14ac:dyDescent="0.3">
      <c r="A850">
        <v>2002</v>
      </c>
      <c r="B850" t="s">
        <v>9</v>
      </c>
      <c r="C850" t="s">
        <v>10</v>
      </c>
      <c r="D850" t="s">
        <v>33</v>
      </c>
      <c r="E850">
        <v>0</v>
      </c>
    </row>
    <row r="851" spans="1:5" hidden="1" x14ac:dyDescent="0.3">
      <c r="A851">
        <v>2002</v>
      </c>
      <c r="B851" t="s">
        <v>9</v>
      </c>
      <c r="C851" t="s">
        <v>10</v>
      </c>
      <c r="D851" t="s">
        <v>7</v>
      </c>
      <c r="E851">
        <v>1850</v>
      </c>
    </row>
    <row r="852" spans="1:5" hidden="1" x14ac:dyDescent="0.3">
      <c r="A852">
        <v>2002</v>
      </c>
      <c r="B852" t="s">
        <v>9</v>
      </c>
      <c r="C852" t="s">
        <v>10</v>
      </c>
      <c r="D852" t="s">
        <v>8</v>
      </c>
      <c r="E852">
        <v>2374</v>
      </c>
    </row>
    <row r="853" spans="1:5" hidden="1" x14ac:dyDescent="0.3">
      <c r="A853">
        <v>2002</v>
      </c>
      <c r="B853" t="s">
        <v>12</v>
      </c>
      <c r="C853" t="s">
        <v>13</v>
      </c>
      <c r="D853" t="s">
        <v>11</v>
      </c>
      <c r="E853">
        <v>0</v>
      </c>
    </row>
    <row r="854" spans="1:5" hidden="1" x14ac:dyDescent="0.3">
      <c r="A854">
        <v>2002</v>
      </c>
      <c r="B854" t="s">
        <v>12</v>
      </c>
      <c r="C854" t="s">
        <v>13</v>
      </c>
      <c r="D854" t="s">
        <v>33</v>
      </c>
      <c r="E854">
        <v>0</v>
      </c>
    </row>
    <row r="855" spans="1:5" hidden="1" x14ac:dyDescent="0.3">
      <c r="A855">
        <v>2002</v>
      </c>
      <c r="B855" t="s">
        <v>12</v>
      </c>
      <c r="C855" t="s">
        <v>13</v>
      </c>
      <c r="D855" t="s">
        <v>7</v>
      </c>
      <c r="E855">
        <v>2231</v>
      </c>
    </row>
    <row r="856" spans="1:5" hidden="1" x14ac:dyDescent="0.3">
      <c r="A856">
        <v>2002</v>
      </c>
      <c r="B856" t="s">
        <v>12</v>
      </c>
      <c r="C856" t="s">
        <v>13</v>
      </c>
      <c r="D856" t="s">
        <v>8</v>
      </c>
      <c r="E856">
        <v>2339</v>
      </c>
    </row>
    <row r="857" spans="1:5" hidden="1" x14ac:dyDescent="0.3">
      <c r="A857">
        <v>2002</v>
      </c>
      <c r="B857" t="s">
        <v>14</v>
      </c>
      <c r="C857" t="s">
        <v>15</v>
      </c>
      <c r="D857" t="s">
        <v>11</v>
      </c>
      <c r="E857">
        <v>0</v>
      </c>
    </row>
    <row r="858" spans="1:5" hidden="1" x14ac:dyDescent="0.3">
      <c r="A858">
        <v>2002</v>
      </c>
      <c r="B858" t="s">
        <v>14</v>
      </c>
      <c r="C858" t="s">
        <v>15</v>
      </c>
      <c r="D858" t="s">
        <v>33</v>
      </c>
      <c r="E858">
        <v>11</v>
      </c>
    </row>
    <row r="859" spans="1:5" hidden="1" x14ac:dyDescent="0.3">
      <c r="A859">
        <v>2002</v>
      </c>
      <c r="B859" t="s">
        <v>14</v>
      </c>
      <c r="C859" t="s">
        <v>15</v>
      </c>
      <c r="D859" t="s">
        <v>7</v>
      </c>
      <c r="E859">
        <v>1078</v>
      </c>
    </row>
    <row r="860" spans="1:5" hidden="1" x14ac:dyDescent="0.3">
      <c r="A860">
        <v>2002</v>
      </c>
      <c r="B860" t="s">
        <v>14</v>
      </c>
      <c r="C860" t="s">
        <v>15</v>
      </c>
      <c r="D860" t="s">
        <v>8</v>
      </c>
      <c r="E860">
        <v>915</v>
      </c>
    </row>
    <row r="861" spans="1:5" hidden="1" x14ac:dyDescent="0.3">
      <c r="A861">
        <v>2002</v>
      </c>
      <c r="B861" t="s">
        <v>16</v>
      </c>
      <c r="C861" t="s">
        <v>17</v>
      </c>
      <c r="D861" t="s">
        <v>11</v>
      </c>
      <c r="E861">
        <v>0</v>
      </c>
    </row>
    <row r="862" spans="1:5" hidden="1" x14ac:dyDescent="0.3">
      <c r="A862">
        <v>2002</v>
      </c>
      <c r="B862" t="s">
        <v>16</v>
      </c>
      <c r="C862" t="s">
        <v>17</v>
      </c>
      <c r="D862" t="s">
        <v>33</v>
      </c>
      <c r="E862">
        <v>1</v>
      </c>
    </row>
    <row r="863" spans="1:5" hidden="1" x14ac:dyDescent="0.3">
      <c r="A863">
        <v>2002</v>
      </c>
      <c r="B863" t="s">
        <v>16</v>
      </c>
      <c r="C863" t="s">
        <v>17</v>
      </c>
      <c r="D863" t="s">
        <v>7</v>
      </c>
      <c r="E863">
        <v>5202</v>
      </c>
    </row>
    <row r="864" spans="1:5" hidden="1" x14ac:dyDescent="0.3">
      <c r="A864">
        <v>2002</v>
      </c>
      <c r="B864" t="s">
        <v>16</v>
      </c>
      <c r="C864" t="s">
        <v>17</v>
      </c>
      <c r="D864" t="s">
        <v>8</v>
      </c>
      <c r="E864">
        <v>3826</v>
      </c>
    </row>
    <row r="865" spans="1:5" hidden="1" x14ac:dyDescent="0.3">
      <c r="A865">
        <v>2002</v>
      </c>
      <c r="B865" t="s">
        <v>18</v>
      </c>
      <c r="C865" t="s">
        <v>19</v>
      </c>
      <c r="D865" t="s">
        <v>11</v>
      </c>
      <c r="E865">
        <v>0</v>
      </c>
    </row>
    <row r="866" spans="1:5" hidden="1" x14ac:dyDescent="0.3">
      <c r="A866">
        <v>2002</v>
      </c>
      <c r="B866" t="s">
        <v>18</v>
      </c>
      <c r="C866" t="s">
        <v>19</v>
      </c>
      <c r="D866" t="s">
        <v>33</v>
      </c>
      <c r="E866">
        <v>1</v>
      </c>
    </row>
    <row r="867" spans="1:5" hidden="1" x14ac:dyDescent="0.3">
      <c r="A867">
        <v>2002</v>
      </c>
      <c r="B867" t="s">
        <v>18</v>
      </c>
      <c r="C867" t="s">
        <v>19</v>
      </c>
      <c r="D867" t="s">
        <v>7</v>
      </c>
      <c r="E867">
        <v>1427</v>
      </c>
    </row>
    <row r="868" spans="1:5" hidden="1" x14ac:dyDescent="0.3">
      <c r="A868">
        <v>2002</v>
      </c>
      <c r="B868" t="s">
        <v>18</v>
      </c>
      <c r="C868" t="s">
        <v>19</v>
      </c>
      <c r="D868" t="s">
        <v>8</v>
      </c>
      <c r="E868">
        <v>637</v>
      </c>
    </row>
    <row r="869" spans="1:5" hidden="1" x14ac:dyDescent="0.3">
      <c r="A869">
        <v>2002</v>
      </c>
      <c r="B869" t="s">
        <v>20</v>
      </c>
      <c r="C869" t="s">
        <v>21</v>
      </c>
      <c r="D869" t="s">
        <v>11</v>
      </c>
      <c r="E869">
        <v>83</v>
      </c>
    </row>
    <row r="870" spans="1:5" hidden="1" x14ac:dyDescent="0.3">
      <c r="A870">
        <v>2002</v>
      </c>
      <c r="B870" t="s">
        <v>20</v>
      </c>
      <c r="C870" t="s">
        <v>21</v>
      </c>
      <c r="D870" t="s">
        <v>33</v>
      </c>
      <c r="E870">
        <v>169</v>
      </c>
    </row>
    <row r="871" spans="1:5" hidden="1" x14ac:dyDescent="0.3">
      <c r="A871">
        <v>2002</v>
      </c>
      <c r="B871" t="s">
        <v>20</v>
      </c>
      <c r="C871" t="s">
        <v>21</v>
      </c>
      <c r="D871" t="s">
        <v>7</v>
      </c>
      <c r="E871">
        <v>2033</v>
      </c>
    </row>
    <row r="872" spans="1:5" hidden="1" x14ac:dyDescent="0.3">
      <c r="A872">
        <v>2002</v>
      </c>
      <c r="B872" t="s">
        <v>20</v>
      </c>
      <c r="C872" t="s">
        <v>21</v>
      </c>
      <c r="D872" t="s">
        <v>8</v>
      </c>
      <c r="E872">
        <v>1645</v>
      </c>
    </row>
    <row r="873" spans="1:5" hidden="1" x14ac:dyDescent="0.3">
      <c r="A873">
        <v>2002</v>
      </c>
      <c r="B873" t="s">
        <v>22</v>
      </c>
      <c r="D873" t="s">
        <v>11</v>
      </c>
      <c r="E873">
        <v>58</v>
      </c>
    </row>
    <row r="874" spans="1:5" hidden="1" x14ac:dyDescent="0.3">
      <c r="A874">
        <v>2002</v>
      </c>
      <c r="B874" t="s">
        <v>22</v>
      </c>
      <c r="D874" t="s">
        <v>33</v>
      </c>
      <c r="E874">
        <v>148</v>
      </c>
    </row>
    <row r="875" spans="1:5" hidden="1" x14ac:dyDescent="0.3">
      <c r="A875">
        <v>2002</v>
      </c>
      <c r="B875" t="s">
        <v>22</v>
      </c>
      <c r="D875" t="s">
        <v>7</v>
      </c>
      <c r="E875">
        <v>6867</v>
      </c>
    </row>
    <row r="876" spans="1:5" hidden="1" x14ac:dyDescent="0.3">
      <c r="A876">
        <v>2002</v>
      </c>
      <c r="B876" t="s">
        <v>22</v>
      </c>
      <c r="D876" t="s">
        <v>8</v>
      </c>
      <c r="E876">
        <v>7609</v>
      </c>
    </row>
    <row r="877" spans="1:5" hidden="1" x14ac:dyDescent="0.3">
      <c r="A877">
        <v>2002</v>
      </c>
      <c r="B877" t="s">
        <v>23</v>
      </c>
      <c r="C877" t="s">
        <v>24</v>
      </c>
      <c r="D877" t="s">
        <v>11</v>
      </c>
      <c r="E877">
        <v>141</v>
      </c>
    </row>
    <row r="878" spans="1:5" hidden="1" x14ac:dyDescent="0.3">
      <c r="A878">
        <v>2002</v>
      </c>
      <c r="B878" t="s">
        <v>23</v>
      </c>
      <c r="C878" t="s">
        <v>24</v>
      </c>
      <c r="D878" t="s">
        <v>33</v>
      </c>
      <c r="E878">
        <v>330</v>
      </c>
    </row>
    <row r="879" spans="1:5" hidden="1" x14ac:dyDescent="0.3">
      <c r="A879">
        <v>2002</v>
      </c>
      <c r="B879" t="s">
        <v>23</v>
      </c>
      <c r="C879" t="s">
        <v>24</v>
      </c>
      <c r="D879" t="s">
        <v>7</v>
      </c>
      <c r="E879">
        <v>21872</v>
      </c>
    </row>
    <row r="880" spans="1:5" hidden="1" x14ac:dyDescent="0.3">
      <c r="A880">
        <v>2002</v>
      </c>
      <c r="B880" t="s">
        <v>23</v>
      </c>
      <c r="C880" t="s">
        <v>24</v>
      </c>
      <c r="D880" t="s">
        <v>8</v>
      </c>
      <c r="E880">
        <v>20745</v>
      </c>
    </row>
    <row r="881" spans="1:5" hidden="1" x14ac:dyDescent="0.3">
      <c r="A881">
        <v>2002</v>
      </c>
      <c r="B881" t="s">
        <v>25</v>
      </c>
      <c r="C881" t="s">
        <v>26</v>
      </c>
      <c r="D881" t="s">
        <v>11</v>
      </c>
      <c r="E881">
        <v>0</v>
      </c>
    </row>
    <row r="882" spans="1:5" hidden="1" x14ac:dyDescent="0.3">
      <c r="A882">
        <v>2002</v>
      </c>
      <c r="B882" t="s">
        <v>25</v>
      </c>
      <c r="C882" t="s">
        <v>26</v>
      </c>
      <c r="D882" t="s">
        <v>33</v>
      </c>
      <c r="E882">
        <v>0</v>
      </c>
    </row>
    <row r="883" spans="1:5" hidden="1" x14ac:dyDescent="0.3">
      <c r="A883">
        <v>2002</v>
      </c>
      <c r="B883" t="s">
        <v>25</v>
      </c>
      <c r="C883" t="s">
        <v>26</v>
      </c>
      <c r="D883" t="s">
        <v>7</v>
      </c>
      <c r="E883">
        <v>7512</v>
      </c>
    </row>
    <row r="884" spans="1:5" hidden="1" x14ac:dyDescent="0.3">
      <c r="A884">
        <v>2002</v>
      </c>
      <c r="B884" t="s">
        <v>25</v>
      </c>
      <c r="C884" t="s">
        <v>26</v>
      </c>
      <c r="D884" t="s">
        <v>8</v>
      </c>
      <c r="E884">
        <v>6872</v>
      </c>
    </row>
    <row r="885" spans="1:5" hidden="1" x14ac:dyDescent="0.3">
      <c r="A885">
        <v>2002</v>
      </c>
      <c r="B885" t="s">
        <v>27</v>
      </c>
      <c r="C885" t="s">
        <v>28</v>
      </c>
      <c r="D885" t="s">
        <v>11</v>
      </c>
      <c r="E885">
        <v>1</v>
      </c>
    </row>
    <row r="886" spans="1:5" hidden="1" x14ac:dyDescent="0.3">
      <c r="A886">
        <v>2002</v>
      </c>
      <c r="B886" t="s">
        <v>27</v>
      </c>
      <c r="C886" t="s">
        <v>28</v>
      </c>
      <c r="D886" t="s">
        <v>33</v>
      </c>
      <c r="E886">
        <v>1</v>
      </c>
    </row>
    <row r="887" spans="1:5" hidden="1" x14ac:dyDescent="0.3">
      <c r="A887">
        <v>2002</v>
      </c>
      <c r="B887" t="s">
        <v>27</v>
      </c>
      <c r="C887" t="s">
        <v>28</v>
      </c>
      <c r="D887" t="s">
        <v>7</v>
      </c>
      <c r="E887">
        <v>6523</v>
      </c>
    </row>
    <row r="888" spans="1:5" hidden="1" x14ac:dyDescent="0.3">
      <c r="A888">
        <v>2002</v>
      </c>
      <c r="B888" t="s">
        <v>27</v>
      </c>
      <c r="C888" t="s">
        <v>28</v>
      </c>
      <c r="D888" t="s">
        <v>8</v>
      </c>
      <c r="E888">
        <v>12404</v>
      </c>
    </row>
    <row r="889" spans="1:5" hidden="1" x14ac:dyDescent="0.3">
      <c r="A889">
        <v>2001</v>
      </c>
      <c r="B889" t="s">
        <v>5</v>
      </c>
      <c r="C889" t="s">
        <v>6</v>
      </c>
      <c r="D889" t="s">
        <v>11</v>
      </c>
      <c r="E889">
        <v>0</v>
      </c>
    </row>
    <row r="890" spans="1:5" hidden="1" x14ac:dyDescent="0.3">
      <c r="A890">
        <v>2001</v>
      </c>
      <c r="B890" t="s">
        <v>5</v>
      </c>
      <c r="C890" t="s">
        <v>6</v>
      </c>
      <c r="D890" t="s">
        <v>33</v>
      </c>
      <c r="E890">
        <v>0</v>
      </c>
    </row>
    <row r="891" spans="1:5" hidden="1" x14ac:dyDescent="0.3">
      <c r="A891">
        <v>2001</v>
      </c>
      <c r="B891" t="s">
        <v>5</v>
      </c>
      <c r="C891" t="s">
        <v>6</v>
      </c>
      <c r="D891" t="s">
        <v>7</v>
      </c>
      <c r="E891">
        <v>1209</v>
      </c>
    </row>
    <row r="892" spans="1:5" hidden="1" x14ac:dyDescent="0.3">
      <c r="A892">
        <v>2001</v>
      </c>
      <c r="B892" t="s">
        <v>5</v>
      </c>
      <c r="C892" t="s">
        <v>6</v>
      </c>
      <c r="D892" t="s">
        <v>8</v>
      </c>
      <c r="E892">
        <v>1327</v>
      </c>
    </row>
    <row r="893" spans="1:5" hidden="1" x14ac:dyDescent="0.3">
      <c r="A893">
        <v>2001</v>
      </c>
      <c r="B893" t="s">
        <v>9</v>
      </c>
      <c r="C893" t="s">
        <v>10</v>
      </c>
      <c r="D893" t="s">
        <v>11</v>
      </c>
      <c r="E893">
        <v>0</v>
      </c>
    </row>
    <row r="894" spans="1:5" hidden="1" x14ac:dyDescent="0.3">
      <c r="A894">
        <v>2001</v>
      </c>
      <c r="B894" t="s">
        <v>9</v>
      </c>
      <c r="C894" t="s">
        <v>10</v>
      </c>
      <c r="D894" t="s">
        <v>33</v>
      </c>
      <c r="E894">
        <v>0</v>
      </c>
    </row>
    <row r="895" spans="1:5" hidden="1" x14ac:dyDescent="0.3">
      <c r="A895">
        <v>2001</v>
      </c>
      <c r="B895" t="s">
        <v>9</v>
      </c>
      <c r="C895" t="s">
        <v>10</v>
      </c>
      <c r="D895" t="s">
        <v>7</v>
      </c>
      <c r="E895">
        <v>1687</v>
      </c>
    </row>
    <row r="896" spans="1:5" hidden="1" x14ac:dyDescent="0.3">
      <c r="A896">
        <v>2001</v>
      </c>
      <c r="B896" t="s">
        <v>9</v>
      </c>
      <c r="C896" t="s">
        <v>10</v>
      </c>
      <c r="D896" t="s">
        <v>8</v>
      </c>
      <c r="E896">
        <v>2098</v>
      </c>
    </row>
    <row r="897" spans="1:5" hidden="1" x14ac:dyDescent="0.3">
      <c r="A897">
        <v>2001</v>
      </c>
      <c r="B897" t="s">
        <v>12</v>
      </c>
      <c r="C897" t="s">
        <v>13</v>
      </c>
      <c r="D897" t="s">
        <v>11</v>
      </c>
      <c r="E897">
        <v>0</v>
      </c>
    </row>
    <row r="898" spans="1:5" hidden="1" x14ac:dyDescent="0.3">
      <c r="A898">
        <v>2001</v>
      </c>
      <c r="B898" t="s">
        <v>12</v>
      </c>
      <c r="C898" t="s">
        <v>13</v>
      </c>
      <c r="D898" t="s">
        <v>33</v>
      </c>
      <c r="E898">
        <v>1</v>
      </c>
    </row>
    <row r="899" spans="1:5" hidden="1" x14ac:dyDescent="0.3">
      <c r="A899">
        <v>2001</v>
      </c>
      <c r="B899" t="s">
        <v>12</v>
      </c>
      <c r="C899" t="s">
        <v>13</v>
      </c>
      <c r="D899" t="s">
        <v>7</v>
      </c>
      <c r="E899">
        <v>2273</v>
      </c>
    </row>
    <row r="900" spans="1:5" hidden="1" x14ac:dyDescent="0.3">
      <c r="A900">
        <v>2001</v>
      </c>
      <c r="B900" t="s">
        <v>12</v>
      </c>
      <c r="C900" t="s">
        <v>13</v>
      </c>
      <c r="D900" t="s">
        <v>8</v>
      </c>
      <c r="E900">
        <v>2124</v>
      </c>
    </row>
    <row r="901" spans="1:5" hidden="1" x14ac:dyDescent="0.3">
      <c r="A901">
        <v>2001</v>
      </c>
      <c r="B901" t="s">
        <v>14</v>
      </c>
      <c r="C901" t="s">
        <v>15</v>
      </c>
      <c r="D901" t="s">
        <v>11</v>
      </c>
      <c r="E901">
        <v>0</v>
      </c>
    </row>
    <row r="902" spans="1:5" hidden="1" x14ac:dyDescent="0.3">
      <c r="A902">
        <v>2001</v>
      </c>
      <c r="B902" t="s">
        <v>14</v>
      </c>
      <c r="C902" t="s">
        <v>15</v>
      </c>
      <c r="D902" t="s">
        <v>33</v>
      </c>
      <c r="E902">
        <v>8</v>
      </c>
    </row>
    <row r="903" spans="1:5" hidden="1" x14ac:dyDescent="0.3">
      <c r="A903">
        <v>2001</v>
      </c>
      <c r="B903" t="s">
        <v>14</v>
      </c>
      <c r="C903" t="s">
        <v>15</v>
      </c>
      <c r="D903" t="s">
        <v>7</v>
      </c>
      <c r="E903">
        <v>1075</v>
      </c>
    </row>
    <row r="904" spans="1:5" hidden="1" x14ac:dyDescent="0.3">
      <c r="A904">
        <v>2001</v>
      </c>
      <c r="B904" t="s">
        <v>14</v>
      </c>
      <c r="C904" t="s">
        <v>15</v>
      </c>
      <c r="D904" t="s">
        <v>8</v>
      </c>
      <c r="E904">
        <v>871</v>
      </c>
    </row>
    <row r="905" spans="1:5" hidden="1" x14ac:dyDescent="0.3">
      <c r="A905">
        <v>2001</v>
      </c>
      <c r="B905" t="s">
        <v>16</v>
      </c>
      <c r="C905" t="s">
        <v>17</v>
      </c>
      <c r="D905" t="s">
        <v>11</v>
      </c>
      <c r="E905">
        <v>0</v>
      </c>
    </row>
    <row r="906" spans="1:5" hidden="1" x14ac:dyDescent="0.3">
      <c r="A906">
        <v>2001</v>
      </c>
      <c r="B906" t="s">
        <v>16</v>
      </c>
      <c r="C906" t="s">
        <v>17</v>
      </c>
      <c r="D906" t="s">
        <v>33</v>
      </c>
      <c r="E906">
        <v>1</v>
      </c>
    </row>
    <row r="907" spans="1:5" hidden="1" x14ac:dyDescent="0.3">
      <c r="A907">
        <v>2001</v>
      </c>
      <c r="B907" t="s">
        <v>16</v>
      </c>
      <c r="C907" t="s">
        <v>17</v>
      </c>
      <c r="D907" t="s">
        <v>7</v>
      </c>
      <c r="E907">
        <v>4940</v>
      </c>
    </row>
    <row r="908" spans="1:5" hidden="1" x14ac:dyDescent="0.3">
      <c r="A908">
        <v>2001</v>
      </c>
      <c r="B908" t="s">
        <v>16</v>
      </c>
      <c r="C908" t="s">
        <v>17</v>
      </c>
      <c r="D908" t="s">
        <v>8</v>
      </c>
      <c r="E908">
        <v>3393</v>
      </c>
    </row>
    <row r="909" spans="1:5" hidden="1" x14ac:dyDescent="0.3">
      <c r="A909">
        <v>2001</v>
      </c>
      <c r="B909" t="s">
        <v>18</v>
      </c>
      <c r="C909" t="s">
        <v>19</v>
      </c>
      <c r="D909" t="s">
        <v>11</v>
      </c>
      <c r="E909">
        <v>0</v>
      </c>
    </row>
    <row r="910" spans="1:5" hidden="1" x14ac:dyDescent="0.3">
      <c r="A910">
        <v>2001</v>
      </c>
      <c r="B910" t="s">
        <v>18</v>
      </c>
      <c r="C910" t="s">
        <v>19</v>
      </c>
      <c r="D910" t="s">
        <v>33</v>
      </c>
      <c r="E910">
        <v>0</v>
      </c>
    </row>
    <row r="911" spans="1:5" hidden="1" x14ac:dyDescent="0.3">
      <c r="A911">
        <v>2001</v>
      </c>
      <c r="B911" t="s">
        <v>18</v>
      </c>
      <c r="C911" t="s">
        <v>19</v>
      </c>
      <c r="D911" t="s">
        <v>7</v>
      </c>
      <c r="E911">
        <v>1437</v>
      </c>
    </row>
    <row r="912" spans="1:5" hidden="1" x14ac:dyDescent="0.3">
      <c r="A912">
        <v>2001</v>
      </c>
      <c r="B912" t="s">
        <v>18</v>
      </c>
      <c r="C912" t="s">
        <v>19</v>
      </c>
      <c r="D912" t="s">
        <v>8</v>
      </c>
      <c r="E912">
        <v>652</v>
      </c>
    </row>
    <row r="913" spans="1:5" hidden="1" x14ac:dyDescent="0.3">
      <c r="A913">
        <v>2001</v>
      </c>
      <c r="B913" t="s">
        <v>20</v>
      </c>
      <c r="C913" t="s">
        <v>21</v>
      </c>
      <c r="D913" t="s">
        <v>11</v>
      </c>
      <c r="E913">
        <v>59</v>
      </c>
    </row>
    <row r="914" spans="1:5" hidden="1" x14ac:dyDescent="0.3">
      <c r="A914">
        <v>2001</v>
      </c>
      <c r="B914" t="s">
        <v>20</v>
      </c>
      <c r="C914" t="s">
        <v>21</v>
      </c>
      <c r="D914" t="s">
        <v>33</v>
      </c>
      <c r="E914">
        <v>146</v>
      </c>
    </row>
    <row r="915" spans="1:5" hidden="1" x14ac:dyDescent="0.3">
      <c r="A915">
        <v>2001</v>
      </c>
      <c r="B915" t="s">
        <v>20</v>
      </c>
      <c r="C915" t="s">
        <v>21</v>
      </c>
      <c r="D915" t="s">
        <v>7</v>
      </c>
      <c r="E915">
        <v>1929</v>
      </c>
    </row>
    <row r="916" spans="1:5" hidden="1" x14ac:dyDescent="0.3">
      <c r="A916">
        <v>2001</v>
      </c>
      <c r="B916" t="s">
        <v>20</v>
      </c>
      <c r="C916" t="s">
        <v>21</v>
      </c>
      <c r="D916" t="s">
        <v>8</v>
      </c>
      <c r="E916">
        <v>1513</v>
      </c>
    </row>
    <row r="917" spans="1:5" hidden="1" x14ac:dyDescent="0.3">
      <c r="A917">
        <v>2001</v>
      </c>
      <c r="B917" t="s">
        <v>22</v>
      </c>
      <c r="D917" t="s">
        <v>11</v>
      </c>
      <c r="E917">
        <v>44</v>
      </c>
    </row>
    <row r="918" spans="1:5" hidden="1" x14ac:dyDescent="0.3">
      <c r="A918">
        <v>2001</v>
      </c>
      <c r="B918" t="s">
        <v>22</v>
      </c>
      <c r="D918" t="s">
        <v>33</v>
      </c>
      <c r="E918">
        <v>166</v>
      </c>
    </row>
    <row r="919" spans="1:5" hidden="1" x14ac:dyDescent="0.3">
      <c r="A919">
        <v>2001</v>
      </c>
      <c r="B919" t="s">
        <v>22</v>
      </c>
      <c r="D919" t="s">
        <v>7</v>
      </c>
      <c r="E919">
        <v>6481</v>
      </c>
    </row>
    <row r="920" spans="1:5" hidden="1" x14ac:dyDescent="0.3">
      <c r="A920">
        <v>2001</v>
      </c>
      <c r="B920" t="s">
        <v>22</v>
      </c>
      <c r="D920" t="s">
        <v>8</v>
      </c>
      <c r="E920">
        <v>6557</v>
      </c>
    </row>
    <row r="921" spans="1:5" hidden="1" x14ac:dyDescent="0.3">
      <c r="A921">
        <v>2001</v>
      </c>
      <c r="B921" t="s">
        <v>23</v>
      </c>
      <c r="C921" t="s">
        <v>24</v>
      </c>
      <c r="D921" t="s">
        <v>11</v>
      </c>
      <c r="E921">
        <v>103</v>
      </c>
    </row>
    <row r="922" spans="1:5" hidden="1" x14ac:dyDescent="0.3">
      <c r="A922">
        <v>2001</v>
      </c>
      <c r="B922" t="s">
        <v>23</v>
      </c>
      <c r="C922" t="s">
        <v>24</v>
      </c>
      <c r="D922" t="s">
        <v>33</v>
      </c>
      <c r="E922">
        <v>322</v>
      </c>
    </row>
    <row r="923" spans="1:5" hidden="1" x14ac:dyDescent="0.3">
      <c r="A923">
        <v>2001</v>
      </c>
      <c r="B923" t="s">
        <v>23</v>
      </c>
      <c r="C923" t="s">
        <v>24</v>
      </c>
      <c r="D923" t="s">
        <v>7</v>
      </c>
      <c r="E923">
        <v>21031</v>
      </c>
    </row>
    <row r="924" spans="1:5" hidden="1" x14ac:dyDescent="0.3">
      <c r="A924">
        <v>2001</v>
      </c>
      <c r="B924" t="s">
        <v>23</v>
      </c>
      <c r="C924" t="s">
        <v>24</v>
      </c>
      <c r="D924" t="s">
        <v>8</v>
      </c>
      <c r="E924">
        <v>18535</v>
      </c>
    </row>
    <row r="925" spans="1:5" hidden="1" x14ac:dyDescent="0.3">
      <c r="A925">
        <v>2001</v>
      </c>
      <c r="B925" t="s">
        <v>25</v>
      </c>
      <c r="C925" t="s">
        <v>26</v>
      </c>
      <c r="D925" t="s">
        <v>11</v>
      </c>
      <c r="E925">
        <v>0</v>
      </c>
    </row>
    <row r="926" spans="1:5" hidden="1" x14ac:dyDescent="0.3">
      <c r="A926">
        <v>2001</v>
      </c>
      <c r="B926" t="s">
        <v>25</v>
      </c>
      <c r="C926" t="s">
        <v>26</v>
      </c>
      <c r="D926" t="s">
        <v>33</v>
      </c>
      <c r="E926">
        <v>0</v>
      </c>
    </row>
    <row r="927" spans="1:5" hidden="1" x14ac:dyDescent="0.3">
      <c r="A927">
        <v>2001</v>
      </c>
      <c r="B927" t="s">
        <v>25</v>
      </c>
      <c r="C927" t="s">
        <v>26</v>
      </c>
      <c r="D927" t="s">
        <v>7</v>
      </c>
      <c r="E927">
        <v>6906</v>
      </c>
    </row>
    <row r="928" spans="1:5" hidden="1" x14ac:dyDescent="0.3">
      <c r="A928">
        <v>2001</v>
      </c>
      <c r="B928" t="s">
        <v>25</v>
      </c>
      <c r="C928" t="s">
        <v>26</v>
      </c>
      <c r="D928" t="s">
        <v>8</v>
      </c>
      <c r="E928">
        <v>6039</v>
      </c>
    </row>
    <row r="929" spans="1:5" hidden="1" x14ac:dyDescent="0.3">
      <c r="A929">
        <v>2001</v>
      </c>
      <c r="B929" t="s">
        <v>27</v>
      </c>
      <c r="C929" t="s">
        <v>28</v>
      </c>
      <c r="D929" t="s">
        <v>11</v>
      </c>
      <c r="E929">
        <v>0</v>
      </c>
    </row>
    <row r="930" spans="1:5" hidden="1" x14ac:dyDescent="0.3">
      <c r="A930">
        <v>2001</v>
      </c>
      <c r="B930" t="s">
        <v>27</v>
      </c>
      <c r="C930" t="s">
        <v>28</v>
      </c>
      <c r="D930" t="s">
        <v>33</v>
      </c>
      <c r="E930">
        <v>1</v>
      </c>
    </row>
    <row r="931" spans="1:5" hidden="1" x14ac:dyDescent="0.3">
      <c r="A931">
        <v>2001</v>
      </c>
      <c r="B931" t="s">
        <v>27</v>
      </c>
      <c r="C931" t="s">
        <v>28</v>
      </c>
      <c r="D931" t="s">
        <v>7</v>
      </c>
      <c r="E931">
        <v>6415</v>
      </c>
    </row>
    <row r="932" spans="1:5" hidden="1" x14ac:dyDescent="0.3">
      <c r="A932">
        <v>2001</v>
      </c>
      <c r="B932" t="s">
        <v>27</v>
      </c>
      <c r="C932" t="s">
        <v>28</v>
      </c>
      <c r="D932" t="s">
        <v>8</v>
      </c>
      <c r="E932">
        <v>11559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DA7B6-CC53-48AA-B66D-8ECF1D982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Morbiditet kalkulatorno</vt:lpstr>
      <vt:lpstr>Prevalencija-SU</vt:lpstr>
      <vt:lpstr>Prevalencija-MU</vt:lpstr>
      <vt:lpstr>Prevalencija-R</vt:lpstr>
      <vt:lpstr>Morbiditet-SU</vt:lpstr>
      <vt:lpstr>Morbiditet-MU</vt:lpstr>
      <vt:lpstr>Morbiditet-R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2022-12-26T11:39:28Z</dcterms:created>
  <dcterms:modified xsi:type="dcterms:W3CDTF">2024-03-09T13:10:08Z</dcterms:modified>
</cp:coreProperties>
</file>